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Desktop\Sci Adv_v2\"/>
    </mc:Choice>
  </mc:AlternateContent>
  <xr:revisionPtr revIDLastSave="0" documentId="13_ncr:1_{3DF9F50C-5493-41C1-B1E6-B3143C16E071}" xr6:coauthVersionLast="45" xr6:coauthVersionMax="45" xr10:uidLastSave="{00000000-0000-0000-0000-000000000000}"/>
  <bookViews>
    <workbookView xWindow="-110" yWindow="-110" windowWidth="19420" windowHeight="10420" firstSheet="4" activeTab="11" xr2:uid="{00000000-000D-0000-FFFF-FFFF00000000}"/>
  </bookViews>
  <sheets>
    <sheet name="2020MEAN" sheetId="1" r:id="rId1"/>
    <sheet name="2020STD" sheetId="2" r:id="rId2"/>
    <sheet name="2019MEAN" sheetId="3" r:id="rId3"/>
    <sheet name="2019STD" sheetId="4" r:id="rId4"/>
    <sheet name="2018MEAN" sheetId="5" r:id="rId5"/>
    <sheet name="2018STD" sheetId="6" r:id="rId6"/>
    <sheet name="2017MEAN" sheetId="7" r:id="rId7"/>
    <sheet name="2017STD" sheetId="8" r:id="rId8"/>
    <sheet name="2016MEAN" sheetId="9" r:id="rId9"/>
    <sheet name="2016STD" sheetId="10" r:id="rId10"/>
    <sheet name="Urban_P" sheetId="11" r:id="rId11"/>
    <sheet name="Rural_P" sheetId="12" r:id="rId12"/>
    <sheet name="Roadside_P" sheetId="13" r:id="rId13"/>
    <sheet name="Urban_Detrended" sheetId="14" r:id="rId14"/>
    <sheet name="Rural_Detrended" sheetId="15" r:id="rId15"/>
    <sheet name="Roadside_Detrended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8" i="1" l="1"/>
  <c r="J88" i="1"/>
  <c r="K88" i="1"/>
  <c r="L88" i="1"/>
  <c r="M88" i="1"/>
  <c r="N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S88" i="1"/>
  <c r="AT88" i="1"/>
  <c r="AU88" i="1"/>
  <c r="AV88" i="1"/>
  <c r="AW88" i="1"/>
  <c r="AX88" i="1"/>
  <c r="AY88" i="1"/>
  <c r="AZ88" i="1"/>
  <c r="BA88" i="1"/>
  <c r="BB88" i="1"/>
  <c r="I89" i="1"/>
  <c r="J89" i="1"/>
  <c r="K89" i="1"/>
  <c r="L89" i="1"/>
  <c r="M89" i="1"/>
  <c r="N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S89" i="1"/>
  <c r="AT89" i="1"/>
  <c r="AU89" i="1"/>
  <c r="AV89" i="1"/>
  <c r="AW89" i="1"/>
  <c r="AX89" i="1"/>
  <c r="AY89" i="1"/>
  <c r="AZ89" i="1"/>
  <c r="BA89" i="1"/>
  <c r="BB89" i="1"/>
  <c r="I90" i="1"/>
  <c r="J90" i="1"/>
  <c r="K90" i="1"/>
  <c r="L90" i="1"/>
  <c r="M90" i="1"/>
  <c r="N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S90" i="1"/>
  <c r="AT90" i="1"/>
  <c r="AU90" i="1"/>
  <c r="AV90" i="1"/>
  <c r="AW90" i="1"/>
  <c r="AX90" i="1"/>
  <c r="AY90" i="1"/>
  <c r="AZ90" i="1"/>
  <c r="BA90" i="1"/>
  <c r="BB90" i="1"/>
  <c r="I91" i="1"/>
  <c r="J91" i="1"/>
  <c r="K91" i="1"/>
  <c r="L91" i="1"/>
  <c r="M91" i="1"/>
  <c r="N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S91" i="1"/>
  <c r="AT91" i="1"/>
  <c r="AU91" i="1"/>
  <c r="AV91" i="1"/>
  <c r="AW91" i="1"/>
  <c r="AX91" i="1"/>
  <c r="AY91" i="1"/>
  <c r="AZ91" i="1"/>
  <c r="BA91" i="1"/>
  <c r="BB91" i="1"/>
  <c r="I92" i="1"/>
  <c r="J92" i="1"/>
  <c r="K92" i="1"/>
  <c r="L92" i="1"/>
  <c r="M92" i="1"/>
  <c r="N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S92" i="1"/>
  <c r="AT92" i="1"/>
  <c r="AU92" i="1"/>
  <c r="AV92" i="1"/>
  <c r="AW92" i="1"/>
  <c r="AX92" i="1"/>
  <c r="AY92" i="1"/>
  <c r="AZ92" i="1"/>
  <c r="BA92" i="1"/>
  <c r="BB92" i="1"/>
  <c r="I93" i="1"/>
  <c r="J93" i="1"/>
  <c r="K93" i="1"/>
  <c r="L93" i="1"/>
  <c r="M93" i="1"/>
  <c r="N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S93" i="1"/>
  <c r="AT93" i="1"/>
  <c r="AU93" i="1"/>
  <c r="AV93" i="1"/>
  <c r="AW93" i="1"/>
  <c r="AX93" i="1"/>
  <c r="AY93" i="1"/>
  <c r="AZ93" i="1"/>
  <c r="BA93" i="1"/>
  <c r="BB93" i="1"/>
  <c r="I94" i="1"/>
  <c r="J94" i="1"/>
  <c r="K94" i="1"/>
  <c r="L94" i="1"/>
  <c r="M94" i="1"/>
  <c r="N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S94" i="1"/>
  <c r="AT94" i="1"/>
  <c r="AU94" i="1"/>
  <c r="AV94" i="1"/>
  <c r="AW94" i="1"/>
  <c r="AX94" i="1"/>
  <c r="AY94" i="1"/>
  <c r="AZ94" i="1"/>
  <c r="BA94" i="1"/>
  <c r="BB94" i="1"/>
  <c r="D81" i="1"/>
  <c r="E81" i="1"/>
  <c r="F81" i="1"/>
  <c r="G81" i="1"/>
  <c r="H81" i="1"/>
  <c r="I81" i="1"/>
  <c r="J81" i="1"/>
  <c r="K81" i="1"/>
  <c r="L81" i="1"/>
  <c r="M81" i="1"/>
  <c r="N81" i="1"/>
  <c r="Q81" i="1"/>
  <c r="R81" i="1"/>
  <c r="W81" i="1"/>
  <c r="X81" i="1"/>
  <c r="Y81" i="1"/>
  <c r="Z81" i="1"/>
  <c r="AC81" i="1"/>
  <c r="AD81" i="1"/>
  <c r="AG81" i="1"/>
  <c r="AH81" i="1"/>
  <c r="AI81" i="1"/>
  <c r="AJ81" i="1"/>
  <c r="AK81" i="1"/>
  <c r="AL81" i="1"/>
  <c r="AS81" i="1"/>
  <c r="AT81" i="1"/>
  <c r="AY81" i="1"/>
  <c r="AZ81" i="1"/>
  <c r="BA81" i="1"/>
  <c r="BB81" i="1"/>
  <c r="BI81" i="1"/>
  <c r="BJ81" i="1"/>
  <c r="BK81" i="1"/>
  <c r="BL81" i="1"/>
  <c r="D82" i="1"/>
  <c r="E82" i="1"/>
  <c r="F82" i="1"/>
  <c r="G82" i="1"/>
  <c r="H82" i="1"/>
  <c r="I82" i="1"/>
  <c r="J82" i="1"/>
  <c r="K82" i="1"/>
  <c r="L82" i="1"/>
  <c r="M82" i="1"/>
  <c r="N82" i="1"/>
  <c r="Q82" i="1"/>
  <c r="R82" i="1"/>
  <c r="W82" i="1"/>
  <c r="X82" i="1"/>
  <c r="Y82" i="1"/>
  <c r="Z82" i="1"/>
  <c r="AC82" i="1"/>
  <c r="AD82" i="1"/>
  <c r="AG82" i="1"/>
  <c r="AH82" i="1"/>
  <c r="AI82" i="1"/>
  <c r="AJ82" i="1"/>
  <c r="AK82" i="1"/>
  <c r="AL82" i="1"/>
  <c r="AS82" i="1"/>
  <c r="AT82" i="1"/>
  <c r="AY82" i="1"/>
  <c r="AZ82" i="1"/>
  <c r="BA82" i="1"/>
  <c r="BB82" i="1"/>
  <c r="BI82" i="1"/>
  <c r="BJ82" i="1"/>
  <c r="BK82" i="1"/>
  <c r="BL82" i="1"/>
  <c r="D83" i="1"/>
  <c r="E83" i="1"/>
  <c r="F83" i="1"/>
  <c r="G83" i="1"/>
  <c r="H83" i="1"/>
  <c r="I83" i="1"/>
  <c r="J83" i="1"/>
  <c r="K83" i="1"/>
  <c r="L83" i="1"/>
  <c r="M83" i="1"/>
  <c r="N83" i="1"/>
  <c r="Q83" i="1"/>
  <c r="R83" i="1"/>
  <c r="W83" i="1"/>
  <c r="X83" i="1"/>
  <c r="Y83" i="1"/>
  <c r="Z83" i="1"/>
  <c r="AC83" i="1"/>
  <c r="AD83" i="1"/>
  <c r="AG83" i="1"/>
  <c r="AH83" i="1"/>
  <c r="AI83" i="1"/>
  <c r="AJ83" i="1"/>
  <c r="AK83" i="1"/>
  <c r="AL83" i="1"/>
  <c r="AS83" i="1"/>
  <c r="AT83" i="1"/>
  <c r="AY83" i="1"/>
  <c r="AZ83" i="1"/>
  <c r="BA83" i="1"/>
  <c r="BB83" i="1"/>
  <c r="BI83" i="1"/>
  <c r="BJ83" i="1"/>
  <c r="BK83" i="1"/>
  <c r="BL83" i="1"/>
  <c r="D84" i="1"/>
  <c r="E84" i="1"/>
  <c r="F84" i="1"/>
  <c r="G84" i="1"/>
  <c r="H84" i="1"/>
  <c r="I84" i="1"/>
  <c r="J84" i="1"/>
  <c r="K84" i="1"/>
  <c r="L84" i="1"/>
  <c r="M84" i="1"/>
  <c r="N84" i="1"/>
  <c r="Q84" i="1"/>
  <c r="R84" i="1"/>
  <c r="W84" i="1"/>
  <c r="X84" i="1"/>
  <c r="Y84" i="1"/>
  <c r="Z84" i="1"/>
  <c r="AC84" i="1"/>
  <c r="AD84" i="1"/>
  <c r="AG84" i="1"/>
  <c r="AH84" i="1"/>
  <c r="AI84" i="1"/>
  <c r="AJ84" i="1"/>
  <c r="AK84" i="1"/>
  <c r="AL84" i="1"/>
  <c r="AS84" i="1"/>
  <c r="AT84" i="1"/>
  <c r="AY84" i="1"/>
  <c r="AZ84" i="1"/>
  <c r="BA84" i="1"/>
  <c r="BB84" i="1"/>
  <c r="BI84" i="1"/>
  <c r="BJ84" i="1"/>
  <c r="BK84" i="1"/>
  <c r="BL84" i="1"/>
  <c r="D85" i="1"/>
  <c r="E85" i="1"/>
  <c r="F85" i="1"/>
  <c r="G85" i="1"/>
  <c r="H85" i="1"/>
  <c r="I85" i="1"/>
  <c r="J85" i="1"/>
  <c r="K85" i="1"/>
  <c r="L85" i="1"/>
  <c r="M85" i="1"/>
  <c r="N85" i="1"/>
  <c r="Q85" i="1"/>
  <c r="R85" i="1"/>
  <c r="W85" i="1"/>
  <c r="X85" i="1"/>
  <c r="Y85" i="1"/>
  <c r="Z85" i="1"/>
  <c r="AC85" i="1"/>
  <c r="AD85" i="1"/>
  <c r="AG85" i="1"/>
  <c r="AH85" i="1"/>
  <c r="AI85" i="1"/>
  <c r="AJ85" i="1"/>
  <c r="AK85" i="1"/>
  <c r="AL85" i="1"/>
  <c r="AS85" i="1"/>
  <c r="AT85" i="1"/>
  <c r="AY85" i="1"/>
  <c r="AZ85" i="1"/>
  <c r="BA85" i="1"/>
  <c r="BB85" i="1"/>
  <c r="BI85" i="1"/>
  <c r="BJ85" i="1"/>
  <c r="BK85" i="1"/>
  <c r="BL85" i="1"/>
  <c r="D86" i="1"/>
  <c r="E86" i="1"/>
  <c r="F86" i="1"/>
  <c r="G86" i="1"/>
  <c r="H86" i="1"/>
  <c r="I86" i="1"/>
  <c r="J86" i="1"/>
  <c r="K86" i="1"/>
  <c r="L86" i="1"/>
  <c r="M86" i="1"/>
  <c r="N86" i="1"/>
  <c r="Q86" i="1"/>
  <c r="R86" i="1"/>
  <c r="W86" i="1"/>
  <c r="X86" i="1"/>
  <c r="Y86" i="1"/>
  <c r="Z86" i="1"/>
  <c r="AC86" i="1"/>
  <c r="AD86" i="1"/>
  <c r="AG86" i="1"/>
  <c r="AH86" i="1"/>
  <c r="AI86" i="1"/>
  <c r="AJ86" i="1"/>
  <c r="AK86" i="1"/>
  <c r="AL86" i="1"/>
  <c r="AS86" i="1"/>
  <c r="AT86" i="1"/>
  <c r="AY86" i="1"/>
  <c r="AZ86" i="1"/>
  <c r="BA86" i="1"/>
  <c r="BB86" i="1"/>
  <c r="BI86" i="1"/>
  <c r="BJ86" i="1"/>
  <c r="BK86" i="1"/>
  <c r="BL86" i="1"/>
  <c r="D87" i="1"/>
  <c r="E87" i="1"/>
  <c r="F87" i="1"/>
  <c r="G87" i="1"/>
  <c r="H87" i="1"/>
  <c r="I87" i="1"/>
  <c r="J87" i="1"/>
  <c r="K87" i="1"/>
  <c r="L87" i="1"/>
  <c r="M87" i="1"/>
  <c r="N87" i="1"/>
  <c r="Q87" i="1"/>
  <c r="R87" i="1"/>
  <c r="W87" i="1"/>
  <c r="X87" i="1"/>
  <c r="Y87" i="1"/>
  <c r="Z87" i="1"/>
  <c r="AC87" i="1"/>
  <c r="AD87" i="1"/>
  <c r="AG87" i="1"/>
  <c r="AH87" i="1"/>
  <c r="AI87" i="1"/>
  <c r="AJ87" i="1"/>
  <c r="AK87" i="1"/>
  <c r="AL87" i="1"/>
  <c r="AS87" i="1"/>
  <c r="AT87" i="1"/>
  <c r="AY87" i="1"/>
  <c r="AZ87" i="1"/>
  <c r="BA87" i="1"/>
  <c r="BB87" i="1"/>
  <c r="BI87" i="1"/>
  <c r="BJ87" i="1"/>
  <c r="BK87" i="1"/>
  <c r="BL87" i="1"/>
  <c r="C82" i="1"/>
  <c r="C83" i="1"/>
  <c r="C84" i="1"/>
  <c r="C85" i="1"/>
  <c r="C86" i="1"/>
  <c r="C87" i="1"/>
  <c r="C81" i="1"/>
  <c r="D74" i="1"/>
  <c r="E74" i="1"/>
  <c r="F74" i="1"/>
  <c r="G74" i="1"/>
  <c r="H74" i="1"/>
  <c r="K74" i="1"/>
  <c r="L74" i="1"/>
  <c r="U74" i="1"/>
  <c r="V74" i="1"/>
  <c r="AI74" i="1"/>
  <c r="AJ74" i="1"/>
  <c r="AK74" i="1"/>
  <c r="AL74" i="1"/>
  <c r="AM74" i="1"/>
  <c r="AN74" i="1"/>
  <c r="AO74" i="1"/>
  <c r="AP74" i="1"/>
  <c r="AY74" i="1"/>
  <c r="AZ74" i="1"/>
  <c r="BA74" i="1"/>
  <c r="BB74" i="1"/>
  <c r="BE74" i="1"/>
  <c r="BF74" i="1"/>
  <c r="BG74" i="1"/>
  <c r="BH74" i="1"/>
  <c r="BI74" i="1"/>
  <c r="BJ74" i="1"/>
  <c r="BK74" i="1"/>
  <c r="BL74" i="1"/>
  <c r="D75" i="1"/>
  <c r="E75" i="1"/>
  <c r="F75" i="1"/>
  <c r="G75" i="1"/>
  <c r="H75" i="1"/>
  <c r="K75" i="1"/>
  <c r="L75" i="1"/>
  <c r="U75" i="1"/>
  <c r="V75" i="1"/>
  <c r="AI75" i="1"/>
  <c r="AJ75" i="1"/>
  <c r="AK75" i="1"/>
  <c r="AL75" i="1"/>
  <c r="AM75" i="1"/>
  <c r="AN75" i="1"/>
  <c r="AO75" i="1"/>
  <c r="AP75" i="1"/>
  <c r="AY75" i="1"/>
  <c r="AZ75" i="1"/>
  <c r="BA75" i="1"/>
  <c r="BB75" i="1"/>
  <c r="BE75" i="1"/>
  <c r="BF75" i="1"/>
  <c r="BG75" i="1"/>
  <c r="BH75" i="1"/>
  <c r="BI75" i="1"/>
  <c r="BJ75" i="1"/>
  <c r="BK75" i="1"/>
  <c r="BL75" i="1"/>
  <c r="D76" i="1"/>
  <c r="E76" i="1"/>
  <c r="F76" i="1"/>
  <c r="G76" i="1"/>
  <c r="H76" i="1"/>
  <c r="K76" i="1"/>
  <c r="L76" i="1"/>
  <c r="U76" i="1"/>
  <c r="V76" i="1"/>
  <c r="AI76" i="1"/>
  <c r="AJ76" i="1"/>
  <c r="AK76" i="1"/>
  <c r="AL76" i="1"/>
  <c r="AM76" i="1"/>
  <c r="AN76" i="1"/>
  <c r="AO76" i="1"/>
  <c r="AP76" i="1"/>
  <c r="AY76" i="1"/>
  <c r="AZ76" i="1"/>
  <c r="BA76" i="1"/>
  <c r="BB76" i="1"/>
  <c r="BE76" i="1"/>
  <c r="BF76" i="1"/>
  <c r="BG76" i="1"/>
  <c r="BH76" i="1"/>
  <c r="BI76" i="1"/>
  <c r="BJ76" i="1"/>
  <c r="BK76" i="1"/>
  <c r="BL76" i="1"/>
  <c r="D77" i="1"/>
  <c r="E77" i="1"/>
  <c r="F77" i="1"/>
  <c r="G77" i="1"/>
  <c r="H77" i="1"/>
  <c r="K77" i="1"/>
  <c r="L77" i="1"/>
  <c r="U77" i="1"/>
  <c r="V77" i="1"/>
  <c r="AI77" i="1"/>
  <c r="AJ77" i="1"/>
  <c r="AK77" i="1"/>
  <c r="AL77" i="1"/>
  <c r="AM77" i="1"/>
  <c r="AN77" i="1"/>
  <c r="AO77" i="1"/>
  <c r="AP77" i="1"/>
  <c r="AY77" i="1"/>
  <c r="AZ77" i="1"/>
  <c r="BA77" i="1"/>
  <c r="BB77" i="1"/>
  <c r="BE77" i="1"/>
  <c r="BF77" i="1"/>
  <c r="BG77" i="1"/>
  <c r="BH77" i="1"/>
  <c r="BI77" i="1"/>
  <c r="BJ77" i="1"/>
  <c r="BK77" i="1"/>
  <c r="BL77" i="1"/>
  <c r="D78" i="1"/>
  <c r="E78" i="1"/>
  <c r="F78" i="1"/>
  <c r="G78" i="1"/>
  <c r="H78" i="1"/>
  <c r="K78" i="1"/>
  <c r="L78" i="1"/>
  <c r="U78" i="1"/>
  <c r="V78" i="1"/>
  <c r="AI78" i="1"/>
  <c r="AJ78" i="1"/>
  <c r="AK78" i="1"/>
  <c r="AL78" i="1"/>
  <c r="AO78" i="1"/>
  <c r="AP78" i="1"/>
  <c r="AY78" i="1"/>
  <c r="AZ78" i="1"/>
  <c r="BA78" i="1"/>
  <c r="BB78" i="1"/>
  <c r="BE78" i="1"/>
  <c r="BF78" i="1"/>
  <c r="BG78" i="1"/>
  <c r="BH78" i="1"/>
  <c r="BI78" i="1"/>
  <c r="BJ78" i="1"/>
  <c r="BK78" i="1"/>
  <c r="BL78" i="1"/>
  <c r="D79" i="1"/>
  <c r="E79" i="1"/>
  <c r="F79" i="1"/>
  <c r="G79" i="1"/>
  <c r="H79" i="1"/>
  <c r="K79" i="1"/>
  <c r="L79" i="1"/>
  <c r="U79" i="1"/>
  <c r="V79" i="1"/>
  <c r="AI79" i="1"/>
  <c r="AJ79" i="1"/>
  <c r="AK79" i="1"/>
  <c r="AL79" i="1"/>
  <c r="AM79" i="1"/>
  <c r="AN79" i="1"/>
  <c r="AO79" i="1"/>
  <c r="AP79" i="1"/>
  <c r="AY79" i="1"/>
  <c r="AZ79" i="1"/>
  <c r="BA79" i="1"/>
  <c r="BB79" i="1"/>
  <c r="BE79" i="1"/>
  <c r="BF79" i="1"/>
  <c r="BG79" i="1"/>
  <c r="BH79" i="1"/>
  <c r="BI79" i="1"/>
  <c r="BJ79" i="1"/>
  <c r="BK79" i="1"/>
  <c r="BL79" i="1"/>
  <c r="D80" i="1"/>
  <c r="E80" i="1"/>
  <c r="F80" i="1"/>
  <c r="G80" i="1"/>
  <c r="H80" i="1"/>
  <c r="K80" i="1"/>
  <c r="L80" i="1"/>
  <c r="U80" i="1"/>
  <c r="V80" i="1"/>
  <c r="AI80" i="1"/>
  <c r="AJ80" i="1"/>
  <c r="AK80" i="1"/>
  <c r="AL80" i="1"/>
  <c r="AM80" i="1"/>
  <c r="AN80" i="1"/>
  <c r="AO80" i="1"/>
  <c r="AP80" i="1"/>
  <c r="AY80" i="1"/>
  <c r="AZ80" i="1"/>
  <c r="BA80" i="1"/>
  <c r="BB80" i="1"/>
  <c r="BE80" i="1"/>
  <c r="BF80" i="1"/>
  <c r="BG80" i="1"/>
  <c r="BH80" i="1"/>
  <c r="BI80" i="1"/>
  <c r="BJ80" i="1"/>
  <c r="BK80" i="1"/>
  <c r="BL80" i="1"/>
  <c r="C75" i="1"/>
  <c r="C76" i="1"/>
  <c r="C77" i="1"/>
  <c r="C78" i="1"/>
  <c r="C79" i="1"/>
  <c r="C80" i="1"/>
  <c r="C74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I67" i="1"/>
  <c r="AJ67" i="1"/>
  <c r="AK67" i="1"/>
  <c r="AL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I68" i="1"/>
  <c r="AJ68" i="1"/>
  <c r="AK68" i="1"/>
  <c r="AL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I69" i="1"/>
  <c r="AJ69" i="1"/>
  <c r="AK69" i="1"/>
  <c r="AL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I70" i="1"/>
  <c r="AJ70" i="1"/>
  <c r="AK70" i="1"/>
  <c r="AL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I71" i="1"/>
  <c r="AJ71" i="1"/>
  <c r="AK71" i="1"/>
  <c r="AL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I72" i="1"/>
  <c r="AJ72" i="1"/>
  <c r="AK72" i="1"/>
  <c r="AL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I73" i="1"/>
  <c r="AJ73" i="1"/>
  <c r="AK73" i="1"/>
  <c r="AL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C68" i="1"/>
  <c r="C69" i="1"/>
  <c r="C70" i="1"/>
  <c r="C71" i="1"/>
  <c r="C72" i="1"/>
  <c r="C73" i="1"/>
  <c r="C67" i="1"/>
</calcChain>
</file>

<file path=xl/sharedStrings.xml><?xml version="1.0" encoding="utf-8"?>
<sst xmlns="http://schemas.openxmlformats.org/spreadsheetml/2006/main" count="9169" uniqueCount="2523">
  <si>
    <t>Beijing_Urban_Observed</t>
  </si>
  <si>
    <t>Beijing_Urban_Deweathered</t>
  </si>
  <si>
    <t>Beijing_Rural_Observed</t>
  </si>
  <si>
    <t>Beijing_Rural_Deweathered</t>
  </si>
  <si>
    <t>London_Urban_Observed</t>
  </si>
  <si>
    <t>London_Urban_Deweathered</t>
  </si>
  <si>
    <t>London_Rural_Observed</t>
  </si>
  <si>
    <t>London_Rural_Deweathered</t>
  </si>
  <si>
    <t>Paris_Urban_Observed</t>
  </si>
  <si>
    <t>Paris_Urban_Deweathered</t>
  </si>
  <si>
    <t>Paris_Rural_Observed</t>
  </si>
  <si>
    <t>Paris_Rural_Deweathered</t>
  </si>
  <si>
    <t>Rome_Urban_Observed</t>
  </si>
  <si>
    <t>Rome_Urban_Deweathered</t>
  </si>
  <si>
    <t>Rome_Rural_Observed</t>
  </si>
  <si>
    <t>Rome_Rural_Deweathered</t>
  </si>
  <si>
    <t>Milan_Urban_Observed</t>
  </si>
  <si>
    <t>Milan_Urban_Deweathered</t>
  </si>
  <si>
    <t>Milan_Rural_Observed</t>
  </si>
  <si>
    <t>Milan_Rural_Deweathered</t>
  </si>
  <si>
    <t>Madrid_Urban_Observed</t>
  </si>
  <si>
    <t>Madrid_Urban_Deweathered</t>
  </si>
  <si>
    <t>Madrid_Rural_Observed</t>
  </si>
  <si>
    <t>Madrid_Rural_Deweathered</t>
  </si>
  <si>
    <t>NY_Urban_Observed</t>
  </si>
  <si>
    <t>NY_Urban_Deweathered</t>
  </si>
  <si>
    <t>NY_Rural_Observed</t>
  </si>
  <si>
    <t>NY_Rural_Deweathered</t>
  </si>
  <si>
    <t>Berlin_Urban_Observed</t>
  </si>
  <si>
    <t>Berlin_Urban_Deweathered</t>
  </si>
  <si>
    <t>Berlin_Rural_Observed</t>
  </si>
  <si>
    <t>Berlin_Rural_Deweathered</t>
  </si>
  <si>
    <t>Delhi_Urban_Observed</t>
  </si>
  <si>
    <t>Delhi_Urban_Deweathered</t>
  </si>
  <si>
    <t>Delhi_Rural_Observed</t>
  </si>
  <si>
    <t>Delhi_Rural_Deweathered</t>
  </si>
  <si>
    <t>LA_Urban_Observed</t>
  </si>
  <si>
    <t>LA_Urban_Deweathered</t>
  </si>
  <si>
    <t>LA_Rural_Observed</t>
  </si>
  <si>
    <t>LA_Rural_Deweathered</t>
  </si>
  <si>
    <t>Wuhan_Urban_Observed</t>
  </si>
  <si>
    <t>Wuhan_Urban_Deweathered</t>
  </si>
  <si>
    <t>Wuhan_Rural_Observed</t>
  </si>
  <si>
    <t>Wuhan_Rural_Deweathered</t>
  </si>
  <si>
    <t>- week 5+4</t>
  </si>
  <si>
    <t>-week 3+2</t>
  </si>
  <si>
    <t>Transition</t>
  </si>
  <si>
    <t>+ week 2+3</t>
  </si>
  <si>
    <t>+ week 4+5</t>
  </si>
  <si>
    <t>10 weeks</t>
  </si>
  <si>
    <t>+ week 2+5</t>
  </si>
  <si>
    <t>CO</t>
  </si>
  <si>
    <t>NO</t>
  </si>
  <si>
    <t>Period</t>
  </si>
  <si>
    <r>
      <t>PM</t>
    </r>
    <r>
      <rPr>
        <vertAlign val="subscript"/>
        <sz val="11"/>
        <color theme="1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 xml:space="preserve"> (μg/m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</si>
  <si>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PM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(μg/m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</si>
  <si>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(μg/m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</si>
  <si>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(μg/m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</si>
  <si>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(μg/m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</si>
  <si>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CO (mg/m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</si>
  <si>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NO (μg/m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</si>
  <si>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NO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(ppb)</t>
    </r>
  </si>
  <si>
    <r>
      <t>O</t>
    </r>
    <r>
      <rPr>
        <i/>
        <vertAlign val="sub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(ppb)</t>
    </r>
  </si>
  <si>
    <t>Pollutant</t>
  </si>
  <si>
    <t>Year</t>
  </si>
  <si>
    <t>nan±nan(0)</t>
  </si>
  <si>
    <t>-40.4±49.4(28)</t>
  </si>
  <si>
    <t>-25.8±15.8(28)</t>
  </si>
  <si>
    <t>-7.4±16.7(28)</t>
  </si>
  <si>
    <t>-32.3±18.8(28)</t>
  </si>
  <si>
    <t>-60.1±36.0(27)</t>
  </si>
  <si>
    <t>-2.6±31.2(28)</t>
  </si>
  <si>
    <t>-54.7±14.8(25)</t>
  </si>
  <si>
    <t>-13.4±26.4(28)</t>
  </si>
  <si>
    <t>-11.7±16.3(27)</t>
  </si>
  <si>
    <t>-4.8±63.5(28)</t>
  </si>
  <si>
    <t>-4.4±66.1(28)</t>
  </si>
  <si>
    <t>-14.3±40.5(28)</t>
  </si>
  <si>
    <t>-13.4±24.6(28)</t>
  </si>
  <si>
    <t>-26.3±46.9(15)</t>
  </si>
  <si>
    <t>3.5±25.0(28)</t>
  </si>
  <si>
    <t>-0.8±34.0(28)</t>
  </si>
  <si>
    <t>-9.7±20.6(28)</t>
  </si>
  <si>
    <t>-32.2±34.9(27)</t>
  </si>
  <si>
    <t>-11.4±33.5(28)</t>
  </si>
  <si>
    <t>-23.1±37.1(28)</t>
  </si>
  <si>
    <t>54.0±57.5(28)</t>
  </si>
  <si>
    <t>32.9±37.9(28)</t>
  </si>
  <si>
    <t>-43.5±11.9(28)</t>
  </si>
  <si>
    <t>-1.4±30.4(28)</t>
  </si>
  <si>
    <t>-29.1±17.2(28)</t>
  </si>
  <si>
    <t>14.5±80.7(28)</t>
  </si>
  <si>
    <t>-28.3±25.3(27)</t>
  </si>
  <si>
    <t>-55.1±20.3(28)</t>
  </si>
  <si>
    <t>-19.8±16.0(27)</t>
  </si>
  <si>
    <t>-60.9±10.1(13)</t>
  </si>
  <si>
    <t>-27.9±16.0(26)</t>
  </si>
  <si>
    <t>-27.6±24.2(28)</t>
  </si>
  <si>
    <t>-16.3±17.9(28)</t>
  </si>
  <si>
    <t>-34.2±51.0(110)</t>
  </si>
  <si>
    <t>-7.9±52.0(56)</t>
  </si>
  <si>
    <t>-18.7±38.7(56)</t>
  </si>
  <si>
    <t>3.0±46.8(112)</t>
  </si>
  <si>
    <t>12.3±49.7(43)</t>
  </si>
  <si>
    <t>-24.7±29.9(109)</t>
  </si>
  <si>
    <t>-5.2±30.6(84)</t>
  </si>
  <si>
    <t>-20.8±20.7(111)</t>
  </si>
  <si>
    <t>-49.1±56.9(28)</t>
  </si>
  <si>
    <t>-25.2±39.9(28)</t>
  </si>
  <si>
    <t>33.2±153.9(28)</t>
  </si>
  <si>
    <t>-34.1±54.4(28)</t>
  </si>
  <si>
    <t>-47.9±91.7(28)</t>
  </si>
  <si>
    <t>-35.1±45.0(25)</t>
  </si>
  <si>
    <t>-52.2±51.8(28)</t>
  </si>
  <si>
    <t>-29.3±63.5(28)</t>
  </si>
  <si>
    <t>-51.2±34.3(28)</t>
  </si>
  <si>
    <t>-65.7±42.4(28)</t>
  </si>
  <si>
    <t>-37.0±37.7(28)</t>
  </si>
  <si>
    <t>-31.3±40.2(28)</t>
  </si>
  <si>
    <t>-36.9±40.4(28)</t>
  </si>
  <si>
    <t>130.3±258.2(28)</t>
  </si>
  <si>
    <t>-79.2±17.5(28)</t>
  </si>
  <si>
    <t>-46.0±30.1(28)</t>
  </si>
  <si>
    <t>-39.2±61.8(27)</t>
  </si>
  <si>
    <t>-78.0±13.3(27)</t>
  </si>
  <si>
    <t>-53.9±38.9(27)</t>
  </si>
  <si>
    <t>-74.5±8.5(28)</t>
  </si>
  <si>
    <t>-81.1±12.5(28)</t>
  </si>
  <si>
    <t>-44.2±50.4(84)</t>
  </si>
  <si>
    <t>-33.1±52.9(56)</t>
  </si>
  <si>
    <t>5.0±151.6(112)</t>
  </si>
  <si>
    <t>-39.9±101.2(112)</t>
  </si>
  <si>
    <t>-39.5±37.6(81)</t>
  </si>
  <si>
    <t>-47.9±27.6(28)</t>
  </si>
  <si>
    <t>-13.8±31.5(28)</t>
  </si>
  <si>
    <t>-19.6±15.6(28)</t>
  </si>
  <si>
    <t>-0.3±56.0(28)</t>
  </si>
  <si>
    <t>-22.8±19.0(28)</t>
  </si>
  <si>
    <t>-14.5±25.7(28)</t>
  </si>
  <si>
    <t>-20.5±31.7(28)</t>
  </si>
  <si>
    <t>-29.8±44.4(27)</t>
  </si>
  <si>
    <t>-21.1±21.3(28)</t>
  </si>
  <si>
    <t>-20.7±44.8(28)</t>
  </si>
  <si>
    <t>-18.7±28.5(25)</t>
  </si>
  <si>
    <t>0.1±45.9(28)</t>
  </si>
  <si>
    <t>8.8±34.5(28)</t>
  </si>
  <si>
    <t>-11.4±25.8(25)</t>
  </si>
  <si>
    <t>-10.3±47.5(27)</t>
  </si>
  <si>
    <t>-10.1±45.3(28)</t>
  </si>
  <si>
    <t>-22.6±29.0(28)</t>
  </si>
  <si>
    <t>-7.4±62.7(28)</t>
  </si>
  <si>
    <t>-17.5±35.5(28)</t>
  </si>
  <si>
    <t>-27.0±25.1(28)</t>
  </si>
  <si>
    <t>-50.1±33.2(28)</t>
  </si>
  <si>
    <t>-6.9±21.0(28)</t>
  </si>
  <si>
    <t>-0.0±56.6(28)</t>
  </si>
  <si>
    <t>-1.3±26.8(28)</t>
  </si>
  <si>
    <t>-15.6±24.6(28)</t>
  </si>
  <si>
    <t>-1.3±45.1(28)</t>
  </si>
  <si>
    <t>-41.5±33.8(28)</t>
  </si>
  <si>
    <t>-15.7±26.4(28)</t>
  </si>
  <si>
    <t>13.2±26.3(28)</t>
  </si>
  <si>
    <t>-18.0±36.8(28)</t>
  </si>
  <si>
    <t>74.6±59.0(28)</t>
  </si>
  <si>
    <t>-35.7±23.1(28)</t>
  </si>
  <si>
    <t>-33.5±22.2(28)</t>
  </si>
  <si>
    <t>-4.4±38.4(28)</t>
  </si>
  <si>
    <t>-0.3±25.9(28)</t>
  </si>
  <si>
    <t>-10.4±19.0(28)</t>
  </si>
  <si>
    <t>-30.2±31.7(28)</t>
  </si>
  <si>
    <t>-40.5±33.2(28)</t>
  </si>
  <si>
    <t>-28.1±34.2(27)</t>
  </si>
  <si>
    <t>-60.2±14.8(27)</t>
  </si>
  <si>
    <t>-49.5±21.2(28)</t>
  </si>
  <si>
    <t>-10.1±36.6(27)</t>
  </si>
  <si>
    <t>-49.0±20.4(28)</t>
  </si>
  <si>
    <t>-35.1±23.3(26)</t>
  </si>
  <si>
    <t>-42.4±26.2(28)</t>
  </si>
  <si>
    <t>-29.8±27.0(27)</t>
  </si>
  <si>
    <t>-42.2±17.3(28)</t>
  </si>
  <si>
    <t>-47.3±17.4(28)</t>
  </si>
  <si>
    <t>-32.3±40.6(111)</t>
  </si>
  <si>
    <t>-17.4±28.9(84)</t>
  </si>
  <si>
    <t>2.9±48.8(56)</t>
  </si>
  <si>
    <t>-17.7±35.8(56)</t>
  </si>
  <si>
    <t>1.7±54.4(112)</t>
  </si>
  <si>
    <t>-26.7±44.6(112)</t>
  </si>
  <si>
    <t>-20.5±24.5(109)</t>
  </si>
  <si>
    <t>-1.5±47.0(84)</t>
  </si>
  <si>
    <t>-1.8±29.3(112)</t>
  </si>
  <si>
    <t>-12.5±23.1(81)</t>
  </si>
  <si>
    <t>-15.6±40.6(111)</t>
  </si>
  <si>
    <t>-26.8±38.8(28)</t>
  </si>
  <si>
    <t>-27.7±19.3(28)</t>
  </si>
  <si>
    <t>-19.3±32.5(28)</t>
  </si>
  <si>
    <t>-21.6±32.1(25)</t>
  </si>
  <si>
    <t>-30.2±34.1(28)</t>
  </si>
  <si>
    <t>-14.4±60.9(28)</t>
  </si>
  <si>
    <t>-34.2±26.3(28)</t>
  </si>
  <si>
    <t>-24.3±28.3(28)</t>
  </si>
  <si>
    <t>-18.0±27.1(28)</t>
  </si>
  <si>
    <t>-11.7±30.9(28)</t>
  </si>
  <si>
    <t>84.4±83.5(28)</t>
  </si>
  <si>
    <t>-25.7±20.4(28)</t>
  </si>
  <si>
    <t>-30.0±37.0(27)</t>
  </si>
  <si>
    <t>-68.8±12.8(27)</t>
  </si>
  <si>
    <t>-23.3±33.5(27)</t>
  </si>
  <si>
    <t>-57.3±15.7(24)</t>
  </si>
  <si>
    <t>-56.7±18.4(26)</t>
  </si>
  <si>
    <t>-60.1±14.4(28)</t>
  </si>
  <si>
    <t>-25.0±33.7(84)</t>
  </si>
  <si>
    <t>-13.1±47.8(56)</t>
  </si>
  <si>
    <t>0.8±67.7(112)</t>
  </si>
  <si>
    <t>-23.9±26.9(81)</t>
  </si>
  <si>
    <t>59.5±48.1(28)</t>
  </si>
  <si>
    <t>45.6±36.2(28)</t>
  </si>
  <si>
    <t>35.7±24.2(28)</t>
  </si>
  <si>
    <t>-4.9±25.2(28)</t>
  </si>
  <si>
    <t>136.4±78.3(28)</t>
  </si>
  <si>
    <t>17.9±29.3(28)</t>
  </si>
  <si>
    <t>183.6±88.5(28)</t>
  </si>
  <si>
    <t>79.4±79.4(27)</t>
  </si>
  <si>
    <t>39.0±25.4(28)</t>
  </si>
  <si>
    <t>26.3±38.0(28)</t>
  </si>
  <si>
    <t>475.6±247.6(25)</t>
  </si>
  <si>
    <t>15.8±39.3(28)</t>
  </si>
  <si>
    <t>7.8±19.4(28)</t>
  </si>
  <si>
    <t>45.8±31.7(25)</t>
  </si>
  <si>
    <t>33.9±48.9(27)</t>
  </si>
  <si>
    <t>51.5±42.3(28)</t>
  </si>
  <si>
    <t>63.8±31.4(28)</t>
  </si>
  <si>
    <t>52.6±42.1(28)</t>
  </si>
  <si>
    <t>17.7±26.6(28)</t>
  </si>
  <si>
    <t>48.1±43.1(28)</t>
  </si>
  <si>
    <t>35.6±27.5(28)</t>
  </si>
  <si>
    <t>106.6±97.3(28)</t>
  </si>
  <si>
    <t>42.8±48.6(28)</t>
  </si>
  <si>
    <t>28.4±23.3(28)</t>
  </si>
  <si>
    <t>39.1±42.7(28)</t>
  </si>
  <si>
    <t>62.3±49.1(28)</t>
  </si>
  <si>
    <t>91.8±58.8(28)</t>
  </si>
  <si>
    <t>41.2±30.7(28)</t>
  </si>
  <si>
    <t>62.3±37.8(28)</t>
  </si>
  <si>
    <t>37.8±21.2(28)</t>
  </si>
  <si>
    <t>-7.9±26.0(28)</t>
  </si>
  <si>
    <t>56.1±21.2(28)</t>
  </si>
  <si>
    <t>211.2±125.6(28)</t>
  </si>
  <si>
    <t>7.8±25.6(28)</t>
  </si>
  <si>
    <t>21.8±29.6(28)</t>
  </si>
  <si>
    <t>32.9±26.2(28)</t>
  </si>
  <si>
    <t>102.2±82.4(28)</t>
  </si>
  <si>
    <t>79.6±48.5(28)</t>
  </si>
  <si>
    <t>57.8±19.8(27)</t>
  </si>
  <si>
    <t>86.4±35.8(19)</t>
  </si>
  <si>
    <t>25.9±14.4(28)</t>
  </si>
  <si>
    <t>26.4±20.3(27)</t>
  </si>
  <si>
    <t>16.2±16.1(28)</t>
  </si>
  <si>
    <t>93.9±65.3(26)</t>
  </si>
  <si>
    <t>23.6±24.8(28)</t>
  </si>
  <si>
    <t>36.1±16.5(27)</t>
  </si>
  <si>
    <t>66.1±30.7(28)</t>
  </si>
  <si>
    <t>166.5±60.5(28)</t>
  </si>
  <si>
    <t>70.5±60.0(111)</t>
  </si>
  <si>
    <t>50.2±33.9(84)</t>
  </si>
  <si>
    <t>57.4±39.9(56)</t>
  </si>
  <si>
    <t>27.8±25.9(56)</t>
  </si>
  <si>
    <t>28.7±37.3(112)</t>
  </si>
  <si>
    <t>28.3±35.9(112)</t>
  </si>
  <si>
    <t>225.8±204.3(109)</t>
  </si>
  <si>
    <t>22.1±41.3(84)</t>
  </si>
  <si>
    <t>19.0±26.5(112)</t>
  </si>
  <si>
    <t>39.0±34.3(81)</t>
  </si>
  <si>
    <t>96.0±89.1(111)</t>
  </si>
  <si>
    <t>-13.6±6.2(28)</t>
  </si>
  <si>
    <t>16.4±11.0(28)</t>
  </si>
  <si>
    <t>4.5±6.5(28)</t>
  </si>
  <si>
    <t>-1.2±13.3(28)</t>
  </si>
  <si>
    <t>14.1±15.9(28)</t>
  </si>
  <si>
    <t>3.1±9.1(28)</t>
  </si>
  <si>
    <t>27.3±29.2(28)</t>
  </si>
  <si>
    <t>-1.4±22.2(27)</t>
  </si>
  <si>
    <t>9.8±10.0(28)</t>
  </si>
  <si>
    <t>23.2±12.1(28)</t>
  </si>
  <si>
    <t>28.0±20.0(25)</t>
  </si>
  <si>
    <t>9.2±15.9(28)</t>
  </si>
  <si>
    <t>8.2±10.7(28)</t>
  </si>
  <si>
    <t>12.9±8.7(25)</t>
  </si>
  <si>
    <t>2.9±34.0(27)</t>
  </si>
  <si>
    <t>16.7±13.5(28)</t>
  </si>
  <si>
    <t>23.7±15.5(28)</t>
  </si>
  <si>
    <t>17.0±29.2(28)</t>
  </si>
  <si>
    <t>3.1±13.9(28)</t>
  </si>
  <si>
    <t>6.1±16.3(28)</t>
  </si>
  <si>
    <t>0.4±8.9(28)</t>
  </si>
  <si>
    <t>18.4±16.8(28)</t>
  </si>
  <si>
    <t>24.2±14.5(28)</t>
  </si>
  <si>
    <t>14.7±14.1(28)</t>
  </si>
  <si>
    <t>7.9±9.6(28)</t>
  </si>
  <si>
    <t>18.3±25.0(28)</t>
  </si>
  <si>
    <t>-7.8±18.8(28)</t>
  </si>
  <si>
    <t>25.6±18.7(28)</t>
  </si>
  <si>
    <t>34.2±28.6(28)</t>
  </si>
  <si>
    <t>17.5±14.3(28)</t>
  </si>
  <si>
    <t>10.9±17.9(28)</t>
  </si>
  <si>
    <t>11.0±12.8(28)</t>
  </si>
  <si>
    <t>4.5±12.7(28)</t>
  </si>
  <si>
    <t>2.2±11.3(28)</t>
  </si>
  <si>
    <t>12.5±16.3(28)</t>
  </si>
  <si>
    <t>11.4±11.4(28)</t>
  </si>
  <si>
    <t>1.3±23.9(28)</t>
  </si>
  <si>
    <t>2.3±18.3(28)</t>
  </si>
  <si>
    <t>27.6±9.9(27)</t>
  </si>
  <si>
    <t>11.5±12.8(19)</t>
  </si>
  <si>
    <t>-5.7±9.3(28)</t>
  </si>
  <si>
    <t>14.6±10.4(27)</t>
  </si>
  <si>
    <t>-1.6±10.3(28)</t>
  </si>
  <si>
    <t>0.6±11.1(26)</t>
  </si>
  <si>
    <t>-3.6±8.1(28)</t>
  </si>
  <si>
    <t>14.0±11.5(27)</t>
  </si>
  <si>
    <t>6.0±10.7(28)</t>
  </si>
  <si>
    <t>21.3±25.2(28)</t>
  </si>
  <si>
    <t>-1.5±19.7(111)</t>
  </si>
  <si>
    <t>21.9±15.7(84)</t>
  </si>
  <si>
    <t>25.6±29.9(56)</t>
  </si>
  <si>
    <t>10.3±15.8(56)</t>
  </si>
  <si>
    <t>7.9±13.6(112)</t>
  </si>
  <si>
    <t>8.4±15.3(112)</t>
  </si>
  <si>
    <t>15.9±18.3(109)</t>
  </si>
  <si>
    <t>11.9±16.7(84)</t>
  </si>
  <si>
    <t>9.6±13.5(112)</t>
  </si>
  <si>
    <t>10.7±10.1(81)</t>
  </si>
  <si>
    <t>12.5±29.9(111)</t>
  </si>
  <si>
    <t>-25.1±77.3(27)</t>
  </si>
  <si>
    <t>-32.1±35.3(28)</t>
  </si>
  <si>
    <t>-40.3±23.4(28)</t>
  </si>
  <si>
    <t>-25.9±32.5(28)</t>
  </si>
  <si>
    <t>-22.8±36.6(26)</t>
  </si>
  <si>
    <t>-56.5±35.9(24)</t>
  </si>
  <si>
    <t>7.4±49.4(28)</t>
  </si>
  <si>
    <t>67.1±61.1(28)</t>
  </si>
  <si>
    <t>-8.5±32.1(25)</t>
  </si>
  <si>
    <t>9.1±44.3(22)</t>
  </si>
  <si>
    <t>7.6±54.6(26)</t>
  </si>
  <si>
    <t>-28.8±23.6(28)</t>
  </si>
  <si>
    <t>2.7±25.6(28)</t>
  </si>
  <si>
    <t>62.7±85.8(28)</t>
  </si>
  <si>
    <t>-7.5±52.1(28)</t>
  </si>
  <si>
    <t>6.3±44.5(15)</t>
  </si>
  <si>
    <t>-8.1±43.2(28)</t>
  </si>
  <si>
    <t>-8.9±29.9(28)</t>
  </si>
  <si>
    <t>8.5±29.3(24)</t>
  </si>
  <si>
    <t>-39.0±41.9(27)</t>
  </si>
  <si>
    <t>106.9±73.0(28)</t>
  </si>
  <si>
    <t>14.0±35.3(28)</t>
  </si>
  <si>
    <t>79.2±96.4(28)</t>
  </si>
  <si>
    <t>229.1±172.1(28)</t>
  </si>
  <si>
    <t>-61.0±18.6(28)</t>
  </si>
  <si>
    <t>20.7±42.1(28)</t>
  </si>
  <si>
    <t>-1.2±33.1(28)</t>
  </si>
  <si>
    <t>-16.0±38.6(21)</t>
  </si>
  <si>
    <t>7.8±81.0(23)</t>
  </si>
  <si>
    <t>35.3±49.8(27)</t>
  </si>
  <si>
    <t>-18.6±30.8(23)</t>
  </si>
  <si>
    <t>-53.6±36.9(28)</t>
  </si>
  <si>
    <t>116.5±110.3(27)</t>
  </si>
  <si>
    <t>-54.1±18.9(13)</t>
  </si>
  <si>
    <t>67.0±75.6(27)</t>
  </si>
  <si>
    <t>-23.8±29.1(28)</t>
  </si>
  <si>
    <t>-29.9±32.2(28)</t>
  </si>
  <si>
    <t>-27.8±59.2(104)</t>
  </si>
  <si>
    <t>15.3±81.0(84)</t>
  </si>
  <si>
    <t>8.3±31.1(56)</t>
  </si>
  <si>
    <t>71.0±90.8(56)</t>
  </si>
  <si>
    <t>47.2±141.5(112)</t>
  </si>
  <si>
    <t>-37.5±44.0(43)</t>
  </si>
  <si>
    <t>13.4±57.4(112)</t>
  </si>
  <si>
    <t>-6.1±31.5(81)</t>
  </si>
  <si>
    <t>-5.7±39.5(93)</t>
  </si>
  <si>
    <t>-34.9±89.4(27)</t>
  </si>
  <si>
    <t>-56.5±23.6(28)</t>
  </si>
  <si>
    <t>10.0±66.9(28)</t>
  </si>
  <si>
    <t>-37.4±38.3(28)</t>
  </si>
  <si>
    <t>-38.2±35.6(26)</t>
  </si>
  <si>
    <t>-65.7±36.1(24)</t>
  </si>
  <si>
    <t>4.0±62.6(28)</t>
  </si>
  <si>
    <t>-34.8±35.8(28)</t>
  </si>
  <si>
    <t>-8.1±53.2(28)</t>
  </si>
  <si>
    <t>89.3±90.1(28)</t>
  </si>
  <si>
    <t>-12.1±39.3(25)</t>
  </si>
  <si>
    <t>6.4±42.6(22)</t>
  </si>
  <si>
    <t>9.0±89.9(26)</t>
  </si>
  <si>
    <t>-9.2±33.1(28)</t>
  </si>
  <si>
    <t>74.3±79.7(28)</t>
  </si>
  <si>
    <t>-8.4±63.2(28)</t>
  </si>
  <si>
    <t>-39.6±20.1(28)</t>
  </si>
  <si>
    <t>14.9±70.0(28)</t>
  </si>
  <si>
    <t>-20.9±42.3(28)</t>
  </si>
  <si>
    <t>-20.0±32.7(28)</t>
  </si>
  <si>
    <t>10.5±37.0(24)</t>
  </si>
  <si>
    <t>-47.4±37.5(27)</t>
  </si>
  <si>
    <t>-27.2±28.1(28)</t>
  </si>
  <si>
    <t>13.2±58.8(28)</t>
  </si>
  <si>
    <t>357.0±268.3(28)</t>
  </si>
  <si>
    <t>-24.0±28.3(28)</t>
  </si>
  <si>
    <t>-6.3±40.7(28)</t>
  </si>
  <si>
    <t>37.4±58.8(28)</t>
  </si>
  <si>
    <t>-5.0±36.7(28)</t>
  </si>
  <si>
    <t>-22.0±33.7(21)</t>
  </si>
  <si>
    <t>19.2±108.6(23)</t>
  </si>
  <si>
    <t>-19.1±30.3(27)</t>
  </si>
  <si>
    <t>-33.3±27.8(28)</t>
  </si>
  <si>
    <t>152.9±165.0(27)</t>
  </si>
  <si>
    <t>-38.6±17.2(28)</t>
  </si>
  <si>
    <t>-30.7±33.0(28)</t>
  </si>
  <si>
    <t>116.0±112.7(27)</t>
  </si>
  <si>
    <t>-30.8±37.9(28)</t>
  </si>
  <si>
    <t>-27.7±37.1(28)</t>
  </si>
  <si>
    <t>-34.3±73.3(104)</t>
  </si>
  <si>
    <t>-18.2±31.8(56)</t>
  </si>
  <si>
    <t>43.8±75.9(56)</t>
  </si>
  <si>
    <t>74.0±216.8(112)</t>
  </si>
  <si>
    <t>-22.1±45.5(112)</t>
  </si>
  <si>
    <t>0.2±56.3(84)</t>
  </si>
  <si>
    <t>17.1±78.4(112)</t>
  </si>
  <si>
    <t>-12.4±36.3(81)</t>
  </si>
  <si>
    <t>-11.4±42.2(93)</t>
  </si>
  <si>
    <t>4.9±98.3(28)</t>
  </si>
  <si>
    <t>-10.1±28.3(28)</t>
  </si>
  <si>
    <t>13.3±23.5(28)</t>
  </si>
  <si>
    <t>-27.5±32.1(28)</t>
  </si>
  <si>
    <t>-14.4±34.2(28)</t>
  </si>
  <si>
    <t>41.1±120.3(27)</t>
  </si>
  <si>
    <t>-34.9±22.0(28)</t>
  </si>
  <si>
    <t>24.3±40.1(25)</t>
  </si>
  <si>
    <t>35.3±40.6(28)</t>
  </si>
  <si>
    <t>-17.1±29.4(25)</t>
  </si>
  <si>
    <t>2.6±45.3(27)</t>
  </si>
  <si>
    <t>28.7±81.1(28)</t>
  </si>
  <si>
    <t>40.6±59.1(28)</t>
  </si>
  <si>
    <t>-19.9±30.3(25)</t>
  </si>
  <si>
    <t>8.1±23.0(15)</t>
  </si>
  <si>
    <t>2.7±17.3(28)</t>
  </si>
  <si>
    <t>-30.2±31.0(28)</t>
  </si>
  <si>
    <t>15.4±37.5(28)</t>
  </si>
  <si>
    <t>0.6±51.5(28)</t>
  </si>
  <si>
    <t>-40.6±34.9(28)</t>
  </si>
  <si>
    <t>8.6±25.4(28)</t>
  </si>
  <si>
    <t>129.6±95.2(28)</t>
  </si>
  <si>
    <t>-14.5±3.8(28)</t>
  </si>
  <si>
    <t>12.2±21.8(28)</t>
  </si>
  <si>
    <t>35.6±30.8(28)</t>
  </si>
  <si>
    <t>64.3±113.4(28)</t>
  </si>
  <si>
    <t>-7.6±33.9(28)</t>
  </si>
  <si>
    <t>-24.9±44.4(28)</t>
  </si>
  <si>
    <t>-53.3±46.0(27)</t>
  </si>
  <si>
    <t>-31.0±18.3(27)</t>
  </si>
  <si>
    <t>-48.2±4.7(13)</t>
  </si>
  <si>
    <t>-1.9±7.4(26)</t>
  </si>
  <si>
    <t>90.6±94.6(27)</t>
  </si>
  <si>
    <t>-17.4±43.5(28)</t>
  </si>
  <si>
    <t>24.3±35.6(28)</t>
  </si>
  <si>
    <t>8.2±93.2(111)</t>
  </si>
  <si>
    <t>24.6±47.9(56)</t>
  </si>
  <si>
    <t>17.2±85.3(109)</t>
  </si>
  <si>
    <t>-6.6±17.5(43)</t>
  </si>
  <si>
    <t>12.8±27.3(109)</t>
  </si>
  <si>
    <t>3.3±46.5(112)</t>
  </si>
  <si>
    <t>22.3±78.7(81)</t>
  </si>
  <si>
    <t>-4.8±41.9(111)</t>
  </si>
  <si>
    <t>-13.1±3.4(28)</t>
  </si>
  <si>
    <t>-22.7±1.3(28)</t>
  </si>
  <si>
    <t>-4.0±2.7(28)</t>
  </si>
  <si>
    <t>-11.6±1.3(28)</t>
  </si>
  <si>
    <t>-34.8±8.5(27)</t>
  </si>
  <si>
    <t>-7.1±3.6(27)</t>
  </si>
  <si>
    <t>-39.0±10.0(25)</t>
  </si>
  <si>
    <t>-2.1±1.8(28)</t>
  </si>
  <si>
    <t>-12.0±5.7(28)</t>
  </si>
  <si>
    <t>-2.9±1.1(28)</t>
  </si>
  <si>
    <t>-12.1±1.6(28)</t>
  </si>
  <si>
    <t>-1.4±6.7(28)</t>
  </si>
  <si>
    <t>-14.8±5.5(15)</t>
  </si>
  <si>
    <t>-3.6±2.2(28)</t>
  </si>
  <si>
    <t>-9.0±1.2(28)</t>
  </si>
  <si>
    <t>-9.2±1.9(28)</t>
  </si>
  <si>
    <t>-9.5±6.2(28)</t>
  </si>
  <si>
    <t>-15.6±4.9(27)</t>
  </si>
  <si>
    <t>-24.4±5.5(28)</t>
  </si>
  <si>
    <t>-25.0±5.4(28)</t>
  </si>
  <si>
    <t>23.1±13.5(28)</t>
  </si>
  <si>
    <t>0.3±5.5(28)</t>
  </si>
  <si>
    <t>-4.2±2.6(28)</t>
  </si>
  <si>
    <t>-7.8±4.4(28)</t>
  </si>
  <si>
    <t>-6.4±3.4(28)</t>
  </si>
  <si>
    <t>-12.5±15.1(28)</t>
  </si>
  <si>
    <t>-13.5±1.1(28)</t>
  </si>
  <si>
    <t>-24.9±7.9(26)</t>
  </si>
  <si>
    <t>-50.9±3.2(13)</t>
  </si>
  <si>
    <t>-10.7±3.2(27)</t>
  </si>
  <si>
    <t>-14.1±4.1(28)</t>
  </si>
  <si>
    <t>-33.2±2.6(28)</t>
  </si>
  <si>
    <t>-16.9±3.9(27)</t>
  </si>
  <si>
    <t>-16.4±12.7(110)</t>
  </si>
  <si>
    <t>-16.7±8.0(111)</t>
  </si>
  <si>
    <t>-16.7±16.7(109)</t>
  </si>
  <si>
    <t>9.9±21.5(43)</t>
  </si>
  <si>
    <t>-4.2±5.5(112)</t>
  </si>
  <si>
    <t>-8.4±4.8(84)</t>
  </si>
  <si>
    <t>-8.5±3.4(56)</t>
  </si>
  <si>
    <t>-8.0±5.2(56)</t>
  </si>
  <si>
    <t>9.6±72.9(28)</t>
  </si>
  <si>
    <t>-16.6±8.4(28)</t>
  </si>
  <si>
    <t>-23.6±16.8(28)</t>
  </si>
  <si>
    <t>-24.5±13.9(25)</t>
  </si>
  <si>
    <t>-16.2±84.4(28)</t>
  </si>
  <si>
    <t>-16.3±5.3(28)</t>
  </si>
  <si>
    <t>-30.0±5.5(28)</t>
  </si>
  <si>
    <t>-37.1±11.8(28)</t>
  </si>
  <si>
    <t>-29.5±3.9(28)</t>
  </si>
  <si>
    <t>-33.3±8.5(28)</t>
  </si>
  <si>
    <t>-9.9±2.8(28)</t>
  </si>
  <si>
    <t>-35.7±7.7(28)</t>
  </si>
  <si>
    <t>-52.3±11.0(28)</t>
  </si>
  <si>
    <t>-19.1±7.8(28)</t>
  </si>
  <si>
    <t>-40.7±5.5(28)</t>
  </si>
  <si>
    <t>-20.3±4.2(28)</t>
  </si>
  <si>
    <t>-64.1±4.7(28)</t>
  </si>
  <si>
    <t>-65.4±3.5(28)</t>
  </si>
  <si>
    <t>-24.8±6.3(27)</t>
  </si>
  <si>
    <t>-37.1±11.1(27)</t>
  </si>
  <si>
    <t>-49.4±1.6(27)</t>
  </si>
  <si>
    <t>-30.3±10.5(81)</t>
  </si>
  <si>
    <t>-24.0±60.3(112)</t>
  </si>
  <si>
    <t>-20.4±8.5(112)</t>
  </si>
  <si>
    <t>-32.6±13.2(84)</t>
  </si>
  <si>
    <t>-15.1±6.3(56)</t>
  </si>
  <si>
    <t>-25.4±1.8(28)</t>
  </si>
  <si>
    <t>-8.4±1.5(28)</t>
  </si>
  <si>
    <t>-16.8±3.6(28)</t>
  </si>
  <si>
    <t>4.4±20.3(28)</t>
  </si>
  <si>
    <t>-11.5±4.2(28)</t>
  </si>
  <si>
    <t>-5.6±7.0(28)</t>
  </si>
  <si>
    <t>-4.3±9.2(28)</t>
  </si>
  <si>
    <t>-12.0±1.8(27)</t>
  </si>
  <si>
    <t>-6.0±9.1(27)</t>
  </si>
  <si>
    <t>-10.9±8.1(25)</t>
  </si>
  <si>
    <t>-4.7±4.3(25)</t>
  </si>
  <si>
    <t>-4.8±18.9(28)</t>
  </si>
  <si>
    <t>-12.0±4.0(28)</t>
  </si>
  <si>
    <t>-8.0±4.9(28)</t>
  </si>
  <si>
    <t>-7.4±7.7(28)</t>
  </si>
  <si>
    <t>-3.1±2.4(28)</t>
  </si>
  <si>
    <t>-9.0±6.2(28)</t>
  </si>
  <si>
    <t>-3.2±4.5(28)</t>
  </si>
  <si>
    <t>-9.1±5.3(28)</t>
  </si>
  <si>
    <t>-30.8±7.8(28)</t>
  </si>
  <si>
    <t>-12.5±2.3(28)</t>
  </si>
  <si>
    <t>-6.3±5.9(28)</t>
  </si>
  <si>
    <t>-12.0±6.5(28)</t>
  </si>
  <si>
    <t>-1.7±7.9(28)</t>
  </si>
  <si>
    <t>-16.2±4.2(28)</t>
  </si>
  <si>
    <t>-6.2±2.3(28)</t>
  </si>
  <si>
    <t>-18.8±4.9(28)</t>
  </si>
  <si>
    <t>-16.3±3.1(28)</t>
  </si>
  <si>
    <t>-13.9±6.5(28)</t>
  </si>
  <si>
    <t>-4.7±2.6(28)</t>
  </si>
  <si>
    <t>-24.9±10.1(28)</t>
  </si>
  <si>
    <t>-6.1±5.2(28)</t>
  </si>
  <si>
    <t>-11.5±5.2(28)</t>
  </si>
  <si>
    <t>-26.2±6.0(28)</t>
  </si>
  <si>
    <t>-9.4±6.4(28)</t>
  </si>
  <si>
    <t>-11.4±4.6(28)</t>
  </si>
  <si>
    <t>2.2±3.1(28)</t>
  </si>
  <si>
    <t>-33.4±2.2(28)</t>
  </si>
  <si>
    <t>-43.9±2.2(28)</t>
  </si>
  <si>
    <t>-27.4±8.3(26)</t>
  </si>
  <si>
    <t>-33.2±6.1(28)</t>
  </si>
  <si>
    <t>-49.7±3.1(28)</t>
  </si>
  <si>
    <t>-18.2±6.0(27)</t>
  </si>
  <si>
    <t>-33.6±3.3(27)</t>
  </si>
  <si>
    <t>-25.4±6.0(27)</t>
  </si>
  <si>
    <t>-23.3±2.0(28)</t>
  </si>
  <si>
    <t>-23.8±3.4(28)</t>
  </si>
  <si>
    <t>-52.9±1.4(27)</t>
  </si>
  <si>
    <t>-14.8±8.9(111)</t>
  </si>
  <si>
    <t>-10.0±6.8(111)</t>
  </si>
  <si>
    <t>-11.2±7.8(109)</t>
  </si>
  <si>
    <t>-6.2±4.6(81)</t>
  </si>
  <si>
    <t>-14.0±20.8(112)</t>
  </si>
  <si>
    <t>-10.5±4.8(112)</t>
  </si>
  <si>
    <t>-7.8±6.2(112)</t>
  </si>
  <si>
    <t>-14.2±11.7(84)</t>
  </si>
  <si>
    <t>-6.2±8.0(84)</t>
  </si>
  <si>
    <t>-13.8±5.0(56)</t>
  </si>
  <si>
    <t>-2.0±5.0(56)</t>
  </si>
  <si>
    <t>-16.6±4.2(28)</t>
  </si>
  <si>
    <t>-10.5±11.3(28)</t>
  </si>
  <si>
    <t>-13.4±7.8(25)</t>
  </si>
  <si>
    <t>-10.9±3.8(28)</t>
  </si>
  <si>
    <t>-18.9±5.3(28)</t>
  </si>
  <si>
    <t>-17.7±2.6(28)</t>
  </si>
  <si>
    <t>-17.5±6.8(28)</t>
  </si>
  <si>
    <t>-7.6±2.0(28)</t>
  </si>
  <si>
    <t>-18.8±4.4(28)</t>
  </si>
  <si>
    <t>-10.1±5.5(28)</t>
  </si>
  <si>
    <t>-29.5±5.6(28)</t>
  </si>
  <si>
    <t>-9.0±3.1(28)</t>
  </si>
  <si>
    <t>-48.4±6.7(26)</t>
  </si>
  <si>
    <t>-49.0±5.1(28)</t>
  </si>
  <si>
    <t>-55.2±3.4(24)</t>
  </si>
  <si>
    <t>-21.0±5.9(27)</t>
  </si>
  <si>
    <t>-28.2±7.2(27)</t>
  </si>
  <si>
    <t>-50.0±1.3(27)</t>
  </si>
  <si>
    <t>-17.2±6.4(81)</t>
  </si>
  <si>
    <t>-13.8±5.3(112)</t>
  </si>
  <si>
    <t>-19.2±11.4(84)</t>
  </si>
  <si>
    <t>-8.3±2.7(56)</t>
  </si>
  <si>
    <t>10.2±2.2(28)</t>
  </si>
  <si>
    <t>35.2±5.5(28)</t>
  </si>
  <si>
    <t>55.1±19.8(28)</t>
  </si>
  <si>
    <t>-2.1±12.5(28)</t>
  </si>
  <si>
    <t>16.0±2.6(28)</t>
  </si>
  <si>
    <t>11.4±4.5(28)</t>
  </si>
  <si>
    <t>23.1±11.6(28)</t>
  </si>
  <si>
    <t>17.3±6.4(27)</t>
  </si>
  <si>
    <t>3.0±3.1(26)</t>
  </si>
  <si>
    <t>46.6±15.7(25)</t>
  </si>
  <si>
    <t>24.1±5.2(25)</t>
  </si>
  <si>
    <t>10.3±16.2(28)</t>
  </si>
  <si>
    <t>17.0±4.1(28)</t>
  </si>
  <si>
    <t>15.4±4.5(28)</t>
  </si>
  <si>
    <t>9.9±2.2(28)</t>
  </si>
  <si>
    <t>13.7±3.9(28)</t>
  </si>
  <si>
    <t>20.7±3.0(28)</t>
  </si>
  <si>
    <t>47.3±28.1(28)</t>
  </si>
  <si>
    <t>31.1±8.8(28)</t>
  </si>
  <si>
    <t>23.9±7.0(28)</t>
  </si>
  <si>
    <t>28.4±3.9(28)</t>
  </si>
  <si>
    <t>18.5±2.1(28)</t>
  </si>
  <si>
    <t>28.9±4.0(28)</t>
  </si>
  <si>
    <t>23.6±4.2(28)</t>
  </si>
  <si>
    <t>12.8±6.4(28)</t>
  </si>
  <si>
    <t>13.4±4.5(28)</t>
  </si>
  <si>
    <t>15.1±3.1(28)</t>
  </si>
  <si>
    <t>31.3±7.0(28)</t>
  </si>
  <si>
    <t>55.1±26.9(28)</t>
  </si>
  <si>
    <t>22.8±4.5(28)</t>
  </si>
  <si>
    <t>34.5±7.8(28)</t>
  </si>
  <si>
    <t>8.2±2.6(28)</t>
  </si>
  <si>
    <t>15.6±3.4(28)</t>
  </si>
  <si>
    <t>29.8±5.8(28)</t>
  </si>
  <si>
    <t>2.9±1.3(28)</t>
  </si>
  <si>
    <t>12.3±2.7(28)</t>
  </si>
  <si>
    <t>22.6±2.7(28)</t>
  </si>
  <si>
    <t>28.9±2.0(28)</t>
  </si>
  <si>
    <t>44.5±3.4(28)</t>
  </si>
  <si>
    <t>66.8±29.2(26)</t>
  </si>
  <si>
    <t>55.8±6.7(28)</t>
  </si>
  <si>
    <t>28.0±3.8(28)</t>
  </si>
  <si>
    <t>15.8±1.8(27)</t>
  </si>
  <si>
    <t>22.2±2.4(27)</t>
  </si>
  <si>
    <t>29.9±3.0(27)</t>
  </si>
  <si>
    <t>17.4±3.9(28)</t>
  </si>
  <si>
    <t>14.8±2.2(28)</t>
  </si>
  <si>
    <t>26.2±5.8(19)</t>
  </si>
  <si>
    <t>14.1±4.9(111)</t>
  </si>
  <si>
    <t>22.9±13.3(110)</t>
  </si>
  <si>
    <t>51.2±23.4(109)</t>
  </si>
  <si>
    <t>26.1±7.4(81)</t>
  </si>
  <si>
    <t>16.7±17.9(112)</t>
  </si>
  <si>
    <t>17.4±8.0(112)</t>
  </si>
  <si>
    <t>15.2±4.5(112)</t>
  </si>
  <si>
    <t>27.3±8.3(84)</t>
  </si>
  <si>
    <t>12.1±9.1(84)</t>
  </si>
  <si>
    <t>12.5±4.8(56)</t>
  </si>
  <si>
    <t>18.0±5.9(56)</t>
  </si>
  <si>
    <t>-7.7±0.8(28)</t>
  </si>
  <si>
    <t>4.9±2.5(28)</t>
  </si>
  <si>
    <t>4.8±3.8(28)</t>
  </si>
  <si>
    <t>-0.4±1.3(28)</t>
  </si>
  <si>
    <t>0.9±0.4(28)</t>
  </si>
  <si>
    <t>1.8±1.9(28)</t>
  </si>
  <si>
    <t>8.4±1.3(28)</t>
  </si>
  <si>
    <t>-1.3±2.8(27)</t>
  </si>
  <si>
    <t>1.0±6.1(27)</t>
  </si>
  <si>
    <t>3.0±1.8(25)</t>
  </si>
  <si>
    <t>7.0±2.7(25)</t>
  </si>
  <si>
    <t>5.7±1.2(28)</t>
  </si>
  <si>
    <t>1.3±0.6(28)</t>
  </si>
  <si>
    <t>1.8±1.6(28)</t>
  </si>
  <si>
    <t>2.6±1.6(28)</t>
  </si>
  <si>
    <t>6.1±1.1(28)</t>
  </si>
  <si>
    <t>2.2±1.4(28)</t>
  </si>
  <si>
    <t>13.8±4.7(28)</t>
  </si>
  <si>
    <t>3.7±0.8(28)</t>
  </si>
  <si>
    <t>1.4±2.2(28)</t>
  </si>
  <si>
    <t>2.7±1.1(28)</t>
  </si>
  <si>
    <t>5.4±1.7(28)</t>
  </si>
  <si>
    <t>9.7±1.7(28)</t>
  </si>
  <si>
    <t>14.0±1.6(28)</t>
  </si>
  <si>
    <t>1.1±1.0(28)</t>
  </si>
  <si>
    <t>0.7±2.3(28)</t>
  </si>
  <si>
    <t>-1.8±9.8(28)</t>
  </si>
  <si>
    <t>-0.6±3.6(28)</t>
  </si>
  <si>
    <t>1.8±1.3(28)</t>
  </si>
  <si>
    <t>7.6±2.2(28)</t>
  </si>
  <si>
    <t>4.8±1.2(28)</t>
  </si>
  <si>
    <t>2.4±0.7(28)</t>
  </si>
  <si>
    <t>1.9±0.9(28)</t>
  </si>
  <si>
    <t>8.1±1.6(28)</t>
  </si>
  <si>
    <t>-0.4±2.6(28)</t>
  </si>
  <si>
    <t>2.6±1.2(28)</t>
  </si>
  <si>
    <t>9.9±2.6(28)</t>
  </si>
  <si>
    <t>-1.1±2.0(28)</t>
  </si>
  <si>
    <t>1.1±1.4(28)</t>
  </si>
  <si>
    <t>-1.3±1.0(26)</t>
  </si>
  <si>
    <t>4.1±1.2(28)</t>
  </si>
  <si>
    <t>4.2±0.8(27)</t>
  </si>
  <si>
    <t>2.1±0.6(27)</t>
  </si>
  <si>
    <t>10.5±0.8(27)</t>
  </si>
  <si>
    <t>-1.0±1.8(28)</t>
  </si>
  <si>
    <t>-2.3±1.0(28)</t>
  </si>
  <si>
    <t>-4.6±3.5(19)</t>
  </si>
  <si>
    <t>-1.2±7.1(111)</t>
  </si>
  <si>
    <t>1.9±4.2(111)</t>
  </si>
  <si>
    <t>5.9±5.8(109)</t>
  </si>
  <si>
    <t>6.1±2.6(81)</t>
  </si>
  <si>
    <t>2.9±2.9(112)</t>
  </si>
  <si>
    <t>1.8±1.0(112)</t>
  </si>
  <si>
    <t>2.7±2.2(112)</t>
  </si>
  <si>
    <t>8.7±1.7(84)</t>
  </si>
  <si>
    <t>5.4±6.6(84)</t>
  </si>
  <si>
    <t>1.8±1.3(56)</t>
  </si>
  <si>
    <t>5.3±5.2(56)</t>
  </si>
  <si>
    <t>-10.3±5.0(27)</t>
  </si>
  <si>
    <t>-12.9±10.6(26)</t>
  </si>
  <si>
    <t>-8.5±1.5(28)</t>
  </si>
  <si>
    <t>-13.9±7.4(28)</t>
  </si>
  <si>
    <t>-28.1±5.4(28)</t>
  </si>
  <si>
    <t>-18.0±3.0(24)</t>
  </si>
  <si>
    <t>1.5±4.3(22)</t>
  </si>
  <si>
    <t>-4.7±7.8(25)</t>
  </si>
  <si>
    <t>-5.6±4.3(28)</t>
  </si>
  <si>
    <t>-7.6±5.5(28)</t>
  </si>
  <si>
    <t>-5.5±3.7(26)</t>
  </si>
  <si>
    <t>-0.7±4.1(24)</t>
  </si>
  <si>
    <t>-3.7±3.5(28)</t>
  </si>
  <si>
    <t>10.3±18.2(15)</t>
  </si>
  <si>
    <t>-3.2±5.7(28)</t>
  </si>
  <si>
    <t>-3.3±2.4(28)</t>
  </si>
  <si>
    <t>-16.5±3.8(28)</t>
  </si>
  <si>
    <t>25.3±33.9(28)</t>
  </si>
  <si>
    <t>-4.1±3.7(28)</t>
  </si>
  <si>
    <t>-9.5±5.2(27)</t>
  </si>
  <si>
    <t>-9.5±7.7(21)</t>
  </si>
  <si>
    <t>-10.4±11.0(28)</t>
  </si>
  <si>
    <t>-55.4±14.5(28)</t>
  </si>
  <si>
    <t>8.5±9.4(28)</t>
  </si>
  <si>
    <t>-4.3±4.9(28)</t>
  </si>
  <si>
    <t>5.3±2.9(28)</t>
  </si>
  <si>
    <t>54.2±14.0(28)</t>
  </si>
  <si>
    <t>0.1±4.0(28)</t>
  </si>
  <si>
    <t>-8.0±6.5(23)</t>
  </si>
  <si>
    <t>-24.6±7.7(28)</t>
  </si>
  <si>
    <t>-17.5±2.5(28)</t>
  </si>
  <si>
    <t>-45.0±4.0(13)</t>
  </si>
  <si>
    <t>9.0±5.9(27)</t>
  </si>
  <si>
    <t>3.8±7.4(27)</t>
  </si>
  <si>
    <t>3.2±1.9(27)</t>
  </si>
  <si>
    <t>-42.7±11.6(28)</t>
  </si>
  <si>
    <t>-21.1±2.6(23)</t>
  </si>
  <si>
    <t>-10.7±6.2(104)</t>
  </si>
  <si>
    <t>-5.6±9.4(93)</t>
  </si>
  <si>
    <t>-6.3±8.5(81)</t>
  </si>
  <si>
    <t>-32.5±35.3(43)</t>
  </si>
  <si>
    <t>-2.2±8.7(112)</t>
  </si>
  <si>
    <t>-7.3±6.7(112)</t>
  </si>
  <si>
    <t>-13.1±14.5(84)</t>
  </si>
  <si>
    <t>39.7±29.5(56)</t>
  </si>
  <si>
    <t>-2.0±4.4(56)</t>
  </si>
  <si>
    <t>-14.4±5.9(27)</t>
  </si>
  <si>
    <t>-30.9±4.9(26)</t>
  </si>
  <si>
    <t>-8.7±27.0(28)</t>
  </si>
  <si>
    <t>-17.5±4.6(28)</t>
  </si>
  <si>
    <t>-21.6±14.6(28)</t>
  </si>
  <si>
    <t>-29.5±4.1(24)</t>
  </si>
  <si>
    <t>4.7±11.0(22)</t>
  </si>
  <si>
    <t>-13.5±7.4(25)</t>
  </si>
  <si>
    <t>-24.1±18.4(28)</t>
  </si>
  <si>
    <t>-6.4±5.9(28)</t>
  </si>
  <si>
    <t>-8.2±6.5(28)</t>
  </si>
  <si>
    <t>-11.8±5.1(28)</t>
  </si>
  <si>
    <t>-2.6±5.5(26)</t>
  </si>
  <si>
    <t>-4.6±10.3(24)</t>
  </si>
  <si>
    <t>-14.1±4.3(28)</t>
  </si>
  <si>
    <t>-21.1±5.3(28)</t>
  </si>
  <si>
    <t>0.1±9.5(28)</t>
  </si>
  <si>
    <t>-8.7±3.7(28)</t>
  </si>
  <si>
    <t>-2.5±2.0(28)</t>
  </si>
  <si>
    <t>38.6±27.5(28)</t>
  </si>
  <si>
    <t>-7.6±4.2(28)</t>
  </si>
  <si>
    <t>-22.1±4.0(27)</t>
  </si>
  <si>
    <t>-10.1±7.8(21)</t>
  </si>
  <si>
    <t>-19.1±10.3(28)</t>
  </si>
  <si>
    <t>-22.0±10.0(28)</t>
  </si>
  <si>
    <t>14.5±12.9(28)</t>
  </si>
  <si>
    <t>-3.3±6.8(28)</t>
  </si>
  <si>
    <t>-8.4±7.0(28)</t>
  </si>
  <si>
    <t>6.6±10.5(28)</t>
  </si>
  <si>
    <t>-7.2±3.4(28)</t>
  </si>
  <si>
    <t>-19.3±9.6(23)</t>
  </si>
  <si>
    <t>-27.0±18.7(28)</t>
  </si>
  <si>
    <t>-16.4±5.2(28)</t>
  </si>
  <si>
    <t>-43.1±3.4(28)</t>
  </si>
  <si>
    <t>8.6±8.3(27)</t>
  </si>
  <si>
    <t>16.5±10.7(27)</t>
  </si>
  <si>
    <t>-21.5±2.6(28)</t>
  </si>
  <si>
    <t>-18.0±5.4(28)</t>
  </si>
  <si>
    <t>-12.7±2.8(27)</t>
  </si>
  <si>
    <t>-16.9±11.0(104)</t>
  </si>
  <si>
    <t>-11.0±16.0(93)</t>
  </si>
  <si>
    <t>-15.6±8.1(81)</t>
  </si>
  <si>
    <t>-19.0±18.1(112)</t>
  </si>
  <si>
    <t>-2.3±14.5(112)</t>
  </si>
  <si>
    <t>-10.4±11.1(112)</t>
  </si>
  <si>
    <t>-7.6±6.4(84)</t>
  </si>
  <si>
    <t>22.6±26.2(56)</t>
  </si>
  <si>
    <t>-7.4±3.8(56)</t>
  </si>
  <si>
    <t>-6.7±9.4(28)</t>
  </si>
  <si>
    <t>-15.9±5.7(28)</t>
  </si>
  <si>
    <t>3.7±4.7(28)</t>
  </si>
  <si>
    <t>-0.5±5.3(28)</t>
  </si>
  <si>
    <t>11.7±28.0(27)</t>
  </si>
  <si>
    <t>-2.6±4.8(27)</t>
  </si>
  <si>
    <t>3.8±11.6(25)</t>
  </si>
  <si>
    <t>-7.0±4.1(25)</t>
  </si>
  <si>
    <t>-18.9±3.2(28)</t>
  </si>
  <si>
    <t>0.6±2.3(28)</t>
  </si>
  <si>
    <t>2.3±4.3(28)</t>
  </si>
  <si>
    <t>-11.8±14.5(28)</t>
  </si>
  <si>
    <t>-3.9±6.2(28)</t>
  </si>
  <si>
    <t>-1.2±4.6(28)</t>
  </si>
  <si>
    <t>-1.8±1.5(15)</t>
  </si>
  <si>
    <t>-10.2±1.2(25)</t>
  </si>
  <si>
    <t>-25.1±3.4(28)</t>
  </si>
  <si>
    <t>35.5±37.3(28)</t>
  </si>
  <si>
    <t>-25.7±7.5(28)</t>
  </si>
  <si>
    <t>-9.2±1.2(28)</t>
  </si>
  <si>
    <t>0.4±2.0(28)</t>
  </si>
  <si>
    <t>19.7±52.1(28)</t>
  </si>
  <si>
    <t>-10.4±1.4(28)</t>
  </si>
  <si>
    <t>20.8±13.7(28)</t>
  </si>
  <si>
    <t>7.7±1.8(28)</t>
  </si>
  <si>
    <t>3.9±3.0(28)</t>
  </si>
  <si>
    <t>-20.8±7.5(28)</t>
  </si>
  <si>
    <t>-4.1±2.2(28)</t>
  </si>
  <si>
    <t>-4.3±1.3(26)</t>
  </si>
  <si>
    <t>-9.3±5.5(28)</t>
  </si>
  <si>
    <t>-34.2±4.2(13)</t>
  </si>
  <si>
    <t>-31.9±3.6(27)</t>
  </si>
  <si>
    <t>12.2±8.2(27)</t>
  </si>
  <si>
    <t>-34.8±22.7(27)</t>
  </si>
  <si>
    <t>-4.8±20.4(111)</t>
  </si>
  <si>
    <t>-9.9±9.4(111)</t>
  </si>
  <si>
    <t>0.9±7.5(109)</t>
  </si>
  <si>
    <t>4.2±32.6(81)</t>
  </si>
  <si>
    <t>-7.4±4.4(43)</t>
  </si>
  <si>
    <t>-2.0±16.8(109)</t>
  </si>
  <si>
    <t>-4.4±12.8(112)</t>
  </si>
  <si>
    <t>19.7±30.7(56)</t>
  </si>
  <si>
    <t>Deweathered_P(%)</t>
  </si>
  <si>
    <t>Observed_P(%)</t>
  </si>
  <si>
    <t>-22.1±50.0(28)</t>
  </si>
  <si>
    <t>-34.0±17.9(28)</t>
  </si>
  <si>
    <t>-46.8±9.6(28)</t>
  </si>
  <si>
    <t>10.9±37.2(28)</t>
  </si>
  <si>
    <t>-60.2±30.4(27)</t>
  </si>
  <si>
    <t>-27.0±17.7(27)</t>
  </si>
  <si>
    <t>-60.1±10.7(25)</t>
  </si>
  <si>
    <t>9.0±47.1(28)</t>
  </si>
  <si>
    <t>0.7±57.3(28)</t>
  </si>
  <si>
    <t>-15.8±23.9(28)</t>
  </si>
  <si>
    <t>3.4±23.9(28)</t>
  </si>
  <si>
    <t>10.6±26.3(28)</t>
  </si>
  <si>
    <t>39.9±59.4(28)</t>
  </si>
  <si>
    <t>-5.4±36.1(28)</t>
  </si>
  <si>
    <t>-35.3±34.8(28)</t>
  </si>
  <si>
    <t>-22.5±16.8(28)</t>
  </si>
  <si>
    <t>-46.2±28.3(21)</t>
  </si>
  <si>
    <t>17.6±18.0(28)</t>
  </si>
  <si>
    <t>-9.6±15.1(28)</t>
  </si>
  <si>
    <t>82.9±82.4(28)</t>
  </si>
  <si>
    <t>9.1±69.7(28)</t>
  </si>
  <si>
    <t>-24.6±18.1(28)</t>
  </si>
  <si>
    <t>-12.7±16.5(26)</t>
  </si>
  <si>
    <t>-22.7±6.0(28)</t>
  </si>
  <si>
    <t>-31.2±12.9(28)</t>
  </si>
  <si>
    <t>-11.1±33.6(26)</t>
  </si>
  <si>
    <t>-28.9±49.2(111)</t>
  </si>
  <si>
    <t>-24.8±20.2(111)</t>
  </si>
  <si>
    <t>-36.2±31.5(102)</t>
  </si>
  <si>
    <t>12.0±33.7(112)</t>
  </si>
  <si>
    <t>15.2±49.7(56)</t>
  </si>
  <si>
    <t>38.7±77.2(56)</t>
  </si>
  <si>
    <t>-2.6±28.3(28)</t>
  </si>
  <si>
    <t>-33.7±49.7(25)</t>
  </si>
  <si>
    <t>-46.4±79.3(28)</t>
  </si>
  <si>
    <t>29.9±54.0(25)</t>
  </si>
  <si>
    <t>-20.6±43.3(28)</t>
  </si>
  <si>
    <t>6.7±166.4(28)</t>
  </si>
  <si>
    <t>-21.8±42.0(28)</t>
  </si>
  <si>
    <t>-13.3±30.5(28)</t>
  </si>
  <si>
    <t>14.9±83.3(28)</t>
  </si>
  <si>
    <t>-30.6±24.5(28)</t>
  </si>
  <si>
    <t>-38.8±87.0(28)</t>
  </si>
  <si>
    <t>-36.1±40.8(28)</t>
  </si>
  <si>
    <t>-28.8±22.5(28)</t>
  </si>
  <si>
    <t>331.0±218.5(28)</t>
  </si>
  <si>
    <t>18.9±169.4(28)</t>
  </si>
  <si>
    <t>4.8±99.3(28)</t>
  </si>
  <si>
    <t>-52.1±33.5(28)</t>
  </si>
  <si>
    <t>-34.7±3.5(28)</t>
  </si>
  <si>
    <t>161.4±66.5(27)</t>
  </si>
  <si>
    <t>-74.5±24.0(27)</t>
  </si>
  <si>
    <t>-72.4±15.8(24)</t>
  </si>
  <si>
    <t>-10.8±53.1(81)</t>
  </si>
  <si>
    <t>-16.3±33.1(112)</t>
  </si>
  <si>
    <t>82.9±207.2(109)</t>
  </si>
  <si>
    <t>-19.4±111.2(84)</t>
  </si>
  <si>
    <t>-17.0±95.1(56)</t>
  </si>
  <si>
    <t>-32.7±37.4(28)</t>
  </si>
  <si>
    <t>-44.5±16.6(28)</t>
  </si>
  <si>
    <t>-20.9±24.8(28)</t>
  </si>
  <si>
    <t>19.1±41.0(28)</t>
  </si>
  <si>
    <t>-37.7±29.0(25)</t>
  </si>
  <si>
    <t>-27.9±29.7(28)</t>
  </si>
  <si>
    <t>-30.3±46.6(28)</t>
  </si>
  <si>
    <t>-31.8±43.4(27)</t>
  </si>
  <si>
    <t>-38.5±36.9(27)</t>
  </si>
  <si>
    <t>-22.5±23.2(25)</t>
  </si>
  <si>
    <t>-10.8±44.4(25)</t>
  </si>
  <si>
    <t>-12.5±33.2(28)</t>
  </si>
  <si>
    <t>10.2±44.4(28)</t>
  </si>
  <si>
    <t>66.1±51.7(28)</t>
  </si>
  <si>
    <t>2.8±71.8(28)</t>
  </si>
  <si>
    <t>3.3±49.8(28)</t>
  </si>
  <si>
    <t>-18.5±43.7(28)</t>
  </si>
  <si>
    <t>-24.1±20.0(28)</t>
  </si>
  <si>
    <t>-26.1±29.9(28)</t>
  </si>
  <si>
    <t>-40.5±25.4(28)</t>
  </si>
  <si>
    <t>-3.0±45.7(28)</t>
  </si>
  <si>
    <t>-25.0±30.9(28)</t>
  </si>
  <si>
    <t>-69.9±39.8(28)</t>
  </si>
  <si>
    <t>6.9±86.9(28)</t>
  </si>
  <si>
    <t>16.0±47.0(28)</t>
  </si>
  <si>
    <t>-20.9±32.7(28)</t>
  </si>
  <si>
    <t>-46.5±29.4(28)</t>
  </si>
  <si>
    <t>-19.1±33.6(28)</t>
  </si>
  <si>
    <t>-33.2±29.0(28)</t>
  </si>
  <si>
    <t>61.5±59.4(28)</t>
  </si>
  <si>
    <t>-32.9±17.6(28)</t>
  </si>
  <si>
    <t>321.5±171.2(28)</t>
  </si>
  <si>
    <t>8.5±28.0(28)</t>
  </si>
  <si>
    <t>62.2±54.2(28)</t>
  </si>
  <si>
    <t>-61.0±41.9(27)</t>
  </si>
  <si>
    <t>-28.8±25.4(28)</t>
  </si>
  <si>
    <t>6.3±29.4(28)</t>
  </si>
  <si>
    <t>-41.7±28.2(28)</t>
  </si>
  <si>
    <t>-64.8±18.3(28)</t>
  </si>
  <si>
    <t>-33.9±19.9(26)</t>
  </si>
  <si>
    <t>-46.1±22.0(28)</t>
  </si>
  <si>
    <t>-50.7±9.5(28)</t>
  </si>
  <si>
    <t>115.8±90.2(27)</t>
  </si>
  <si>
    <t>99.2±66.7(27)</t>
  </si>
  <si>
    <t>-25.0±33.9(27)</t>
  </si>
  <si>
    <t>-40.2±37.6(28)</t>
  </si>
  <si>
    <t>-47.8±21.7(28)</t>
  </si>
  <si>
    <t>-43.1±21.0(24)</t>
  </si>
  <si>
    <t>-26.9±44.2(111)</t>
  </si>
  <si>
    <t>-30.1±35.6(111)</t>
  </si>
  <si>
    <t>-25.3±24.6(109)</t>
  </si>
  <si>
    <t>8.9±60.0(81)</t>
  </si>
  <si>
    <t>-16.7±38.1(112)</t>
  </si>
  <si>
    <t>75.8±172.9(109)</t>
  </si>
  <si>
    <t>5.4±52.3(112)</t>
  </si>
  <si>
    <t>-12.7±72.7(84)</t>
  </si>
  <si>
    <t>-16.5±75.5(83)</t>
  </si>
  <si>
    <t>-6.4±43.7(56)</t>
  </si>
  <si>
    <t>-7.3±33.7(56)</t>
  </si>
  <si>
    <t>-37.1±29.8(25)</t>
  </si>
  <si>
    <t>-33.5±48.9(28)</t>
  </si>
  <si>
    <t>-2.8±44.1(25)</t>
  </si>
  <si>
    <t>9.6±52.6(28)</t>
  </si>
  <si>
    <t>-25.2±30.4(28)</t>
  </si>
  <si>
    <t>-2.0±47.9(28)</t>
  </si>
  <si>
    <t>-33.0±23.5(28)</t>
  </si>
  <si>
    <t>-30.9±61.1(28)</t>
  </si>
  <si>
    <t>-49.9±31.7(28)</t>
  </si>
  <si>
    <t>17.4±47.0(28)</t>
  </si>
  <si>
    <t>-30.7±15.0(28)</t>
  </si>
  <si>
    <t>323.0±164.4(28)</t>
  </si>
  <si>
    <t>62.0±60.9(28)</t>
  </si>
  <si>
    <t>5.7±54.2(28)</t>
  </si>
  <si>
    <t>-51.7±15.4(26)</t>
  </si>
  <si>
    <t>-54.1±19.8(28)</t>
  </si>
  <si>
    <t>-45.9±8.6(28)</t>
  </si>
  <si>
    <t>124.2±82.4(27)</t>
  </si>
  <si>
    <t>-29.9±32.0(27)</t>
  </si>
  <si>
    <t>-52.2±17.5(24)</t>
  </si>
  <si>
    <t>-3.6±44.3(81)</t>
  </si>
  <si>
    <t>76.4±172.4(109)</t>
  </si>
  <si>
    <t>-1.5±64.9(84)</t>
  </si>
  <si>
    <t>-12.6±60.1(56)</t>
  </si>
  <si>
    <t>40.3±37.1(28)</t>
  </si>
  <si>
    <t>134.5±83.1(28)</t>
  </si>
  <si>
    <t>99.4±51.1(28)</t>
  </si>
  <si>
    <t>0.2±20.9(28)</t>
  </si>
  <si>
    <t>25.3±16.2(28)</t>
  </si>
  <si>
    <t>10.7±18.4(28)</t>
  </si>
  <si>
    <t>37.9±31.9(28)</t>
  </si>
  <si>
    <t>72.0±66.5(27)</t>
  </si>
  <si>
    <t>37.5±63.2(27)</t>
  </si>
  <si>
    <t>221.8±90.7(25)</t>
  </si>
  <si>
    <t>26.6±11.9(25)</t>
  </si>
  <si>
    <t>17.6±22.0(28)</t>
  </si>
  <si>
    <t>15.7±15.9(28)</t>
  </si>
  <si>
    <t>0.5±11.7(28)</t>
  </si>
  <si>
    <t>16.6±30.8(28)</t>
  </si>
  <si>
    <t>34.4±34.4(28)</t>
  </si>
  <si>
    <t>39.7±36.8(28)</t>
  </si>
  <si>
    <t>90.5±62.0(28)</t>
  </si>
  <si>
    <t>22.9±15.4(28)</t>
  </si>
  <si>
    <t>6.5±12.7(28)</t>
  </si>
  <si>
    <t>11.5±23.3(28)</t>
  </si>
  <si>
    <t>18.5±15.8(28)</t>
  </si>
  <si>
    <t>-49.0±22.1(28)</t>
  </si>
  <si>
    <t>31.8±34.9(28)</t>
  </si>
  <si>
    <t>5.8±26.8(28)</t>
  </si>
  <si>
    <t>89.7±45.0(28)</t>
  </si>
  <si>
    <t>36.2±45.7(28)</t>
  </si>
  <si>
    <t>153.0±83.3(28)</t>
  </si>
  <si>
    <t>12.3±15.4(28)</t>
  </si>
  <si>
    <t>17.0±13.9(28)</t>
  </si>
  <si>
    <t>-10.7±23.0(28)</t>
  </si>
  <si>
    <t>10.4±20.1(28)</t>
  </si>
  <si>
    <t>23.3±24.7(28)</t>
  </si>
  <si>
    <t>6.5±18.3(28)</t>
  </si>
  <si>
    <t>32.7±22.1(28)</t>
  </si>
  <si>
    <t>76.3±34.8(28)</t>
  </si>
  <si>
    <t>102.3±43.4(28)</t>
  </si>
  <si>
    <t>75.5±42.6(26)</t>
  </si>
  <si>
    <t>29.6±13.8(28)</t>
  </si>
  <si>
    <t>0.2±13.3(28)</t>
  </si>
  <si>
    <t>4.2±14.6(27)</t>
  </si>
  <si>
    <t>16.8±14.2(27)</t>
  </si>
  <si>
    <t>47.6±14.5(27)</t>
  </si>
  <si>
    <t>7.0±14.4(28)</t>
  </si>
  <si>
    <t>5.8±9.9(28)</t>
  </si>
  <si>
    <t>59.0±51.9(111)</t>
  </si>
  <si>
    <t>62.2±72.5(111)</t>
  </si>
  <si>
    <t>139.0±88.5(109)</t>
  </si>
  <si>
    <t>20.3±15.5(81)</t>
  </si>
  <si>
    <t>10.3±19.1(112)</t>
  </si>
  <si>
    <t>10.4±23.7(112)</t>
  </si>
  <si>
    <t>10.0±17.8(112)</t>
  </si>
  <si>
    <t>4.0±46.4(84)</t>
  </si>
  <si>
    <t>18.3±30.4(84)</t>
  </si>
  <si>
    <t>19.2±27.9(56)</t>
  </si>
  <si>
    <t>5.8±5.5(28)</t>
  </si>
  <si>
    <t>47.8±40.2(28)</t>
  </si>
  <si>
    <t>28.6±13.4(28)</t>
  </si>
  <si>
    <t>4.4±10.7(28)</t>
  </si>
  <si>
    <t>6.9±8.0(25)</t>
  </si>
  <si>
    <t>4.5±13.6(28)</t>
  </si>
  <si>
    <t>17.3±14.1(28)</t>
  </si>
  <si>
    <t>3.7±17.6(27)</t>
  </si>
  <si>
    <t>6.6±36.1(27)</t>
  </si>
  <si>
    <t>35.5±17.3(25)</t>
  </si>
  <si>
    <t>21.5±9.5(25)</t>
  </si>
  <si>
    <t>30.5±13.3(28)</t>
  </si>
  <si>
    <t>15.0±12.2(28)</t>
  </si>
  <si>
    <t>5.7±9.9(28)</t>
  </si>
  <si>
    <t>14.4±19.8(28)</t>
  </si>
  <si>
    <t>21.6±14.9(28)</t>
  </si>
  <si>
    <t>13.9±22.1(28)</t>
  </si>
  <si>
    <t>17.9±17.1(28)</t>
  </si>
  <si>
    <t>14.5±10.6(28)</t>
  </si>
  <si>
    <t>1.2±10.0(28)</t>
  </si>
  <si>
    <t>8.7±16.4(28)</t>
  </si>
  <si>
    <t>12.3±12.5(28)</t>
  </si>
  <si>
    <t>-51.0±22.9(28)</t>
  </si>
  <si>
    <t>27.5±18.7(28)</t>
  </si>
  <si>
    <t>7.6±21.1(28)</t>
  </si>
  <si>
    <t>2.6±13.9(28)</t>
  </si>
  <si>
    <t>11.1±27.7(28)</t>
  </si>
  <si>
    <t>26.5±14.5(28)</t>
  </si>
  <si>
    <t>16.4±12.9(28)</t>
  </si>
  <si>
    <t>11.4±12.9(28)</t>
  </si>
  <si>
    <t>0.6±20.3(28)</t>
  </si>
  <si>
    <t>10.2±17.1(28)</t>
  </si>
  <si>
    <t>27.9±21.2(28)</t>
  </si>
  <si>
    <t>-4.8±14.0(27)</t>
  </si>
  <si>
    <t>17.5±18.4(28)</t>
  </si>
  <si>
    <t>11.9±13.0(28)</t>
  </si>
  <si>
    <t>23.3±25.9(28)</t>
  </si>
  <si>
    <t>13.9±13.1(26)</t>
  </si>
  <si>
    <t>16.2±11.5(28)</t>
  </si>
  <si>
    <t>-4.2±12.4(28)</t>
  </si>
  <si>
    <t>11.2±14.9(27)</t>
  </si>
  <si>
    <t>20.3±13.5(27)</t>
  </si>
  <si>
    <t>34.9±13.3(27)</t>
  </si>
  <si>
    <t>0.6±9.2(28)</t>
  </si>
  <si>
    <t>-6.8±8.8(28)</t>
  </si>
  <si>
    <t>8.5±15.6(111)</t>
  </si>
  <si>
    <t>20.0±35.8(111)</t>
  </si>
  <si>
    <t>26.9±16.6(109)</t>
  </si>
  <si>
    <t>17.3±11.4(81)</t>
  </si>
  <si>
    <t>11.9±16.3(112)</t>
  </si>
  <si>
    <t>7.8±15.8(109)</t>
  </si>
  <si>
    <t>8.2±13.7(112)</t>
  </si>
  <si>
    <t>-1.9±40.2(84)</t>
  </si>
  <si>
    <t>12.6±22.0(83)</t>
  </si>
  <si>
    <t>12.6±20.3(56)</t>
  </si>
  <si>
    <t>-23.7±64.3(27)</t>
  </si>
  <si>
    <t>-9.4±49.6(26)</t>
  </si>
  <si>
    <t>-3.7±79.1(28)</t>
  </si>
  <si>
    <t>-46.4±23.6(15)</t>
  </si>
  <si>
    <t>-25.8±38.9(28)</t>
  </si>
  <si>
    <t>-40.9±31.3(28)</t>
  </si>
  <si>
    <t>-59.1±25.2(24)</t>
  </si>
  <si>
    <t>20.7±56.0(22)</t>
  </si>
  <si>
    <t>4.3±36.8(25)</t>
  </si>
  <si>
    <t>-62.7±19.8(28)</t>
  </si>
  <si>
    <t>14.0±48.3(28)</t>
  </si>
  <si>
    <t>74.9±64.0(28)</t>
  </si>
  <si>
    <t>44.1±91.7(26)</t>
  </si>
  <si>
    <t>16.0±38.8(24)</t>
  </si>
  <si>
    <t>-2.9±33.1(28)</t>
  </si>
  <si>
    <t>-3.0±37.4(28)</t>
  </si>
  <si>
    <t>8.8±62.2(28)</t>
  </si>
  <si>
    <t>-23.3±35.6(28)</t>
  </si>
  <si>
    <t>-35.9±26.0(28)</t>
  </si>
  <si>
    <t>105.7±75.1(28)</t>
  </si>
  <si>
    <t>15.2±37.3(28)</t>
  </si>
  <si>
    <t>-11.1±76.9(27)</t>
  </si>
  <si>
    <t>-20.1±33.0(21)</t>
  </si>
  <si>
    <t>25.2±43.3(28)</t>
  </si>
  <si>
    <t>-39.8±29.7(28)</t>
  </si>
  <si>
    <t>270.4±196.7(28)</t>
  </si>
  <si>
    <t>27.8±56.5(28)</t>
  </si>
  <si>
    <t>117.1±82.4(28)</t>
  </si>
  <si>
    <t>27.1±59.9(25)</t>
  </si>
  <si>
    <t>39.1±40.7(28)</t>
  </si>
  <si>
    <t>6.0±70.2(23)</t>
  </si>
  <si>
    <t>-26.8±34.2(28)</t>
  </si>
  <si>
    <t>5.6±55.0(28)</t>
  </si>
  <si>
    <t>-57.3±13.4(28)</t>
  </si>
  <si>
    <t>161.5±121.9(27)</t>
  </si>
  <si>
    <t>93.1±90.0(27)</t>
  </si>
  <si>
    <t>34.0±43.8(27)</t>
  </si>
  <si>
    <t>-34.5±35.2(24)</t>
  </si>
  <si>
    <t>-22.5±23.9(24)</t>
  </si>
  <si>
    <t>-11.7±77.9(104)</t>
  </si>
  <si>
    <t>1.9±47.7(93)</t>
  </si>
  <si>
    <t>9.0±39.5(81)</t>
  </si>
  <si>
    <t>-27.3±53.1(112)</t>
  </si>
  <si>
    <t>75.9±167.1(99)</t>
  </si>
  <si>
    <t>13.4±64.7(112)</t>
  </si>
  <si>
    <t>13.4±90.5(84)</t>
  </si>
  <si>
    <t>68.6±78.4(53)</t>
  </si>
  <si>
    <t>27.1±40.5(56)</t>
  </si>
  <si>
    <t>-28.0±74.7(27)</t>
  </si>
  <si>
    <t>-30.1±44.5(26)</t>
  </si>
  <si>
    <t>14.2±49.8(28)</t>
  </si>
  <si>
    <t>-46.9±25.0(28)</t>
  </si>
  <si>
    <t>-37.7±41.7(28)</t>
  </si>
  <si>
    <t>-69.4±24.8(24)</t>
  </si>
  <si>
    <t>4.1±46.4(22)</t>
  </si>
  <si>
    <t>-14.5±40.4(25)</t>
  </si>
  <si>
    <t>-44.2±23.6(28)</t>
  </si>
  <si>
    <t>12.8±73.0(28)</t>
  </si>
  <si>
    <t>96.7±99.8(28)</t>
  </si>
  <si>
    <t>-2.2±45.1(28)</t>
  </si>
  <si>
    <t>37.7±137.4(26)</t>
  </si>
  <si>
    <t>21.0±50.9(24)</t>
  </si>
  <si>
    <t>-25.2±36.4(28)</t>
  </si>
  <si>
    <t>-21.2±17.0(28)</t>
  </si>
  <si>
    <t>24.8±86.5(28)</t>
  </si>
  <si>
    <t>-37.1±39.5(28)</t>
  </si>
  <si>
    <t>7.0±52.6(28)</t>
  </si>
  <si>
    <t>27.7±70.5(28)</t>
  </si>
  <si>
    <t>-10.4±31.2(28)</t>
  </si>
  <si>
    <t>-35.5±53.9(27)</t>
  </si>
  <si>
    <t>-22.9±27.5(21)</t>
  </si>
  <si>
    <t>2.4±40.3(27)</t>
  </si>
  <si>
    <t>-20.0±22.4(28)</t>
  </si>
  <si>
    <t>363.7±279.9(28)</t>
  </si>
  <si>
    <t>48.2±73.1(28)</t>
  </si>
  <si>
    <t>-16.4±35.4(28)</t>
  </si>
  <si>
    <t>-12.3±23.7(25)</t>
  </si>
  <si>
    <t>-2.0±38.3(28)</t>
  </si>
  <si>
    <t>9.7±86.3(23)</t>
  </si>
  <si>
    <t>-14.3±43.4(28)</t>
  </si>
  <si>
    <t>-0.1±61.6(28)</t>
  </si>
  <si>
    <t>-23.7±20.9(28)</t>
  </si>
  <si>
    <t>164.5±148.7(27)</t>
  </si>
  <si>
    <t>136.8±144.5(27)</t>
  </si>
  <si>
    <t>-28.0±28.4(28)</t>
  </si>
  <si>
    <t>-13.3±27.0(28)</t>
  </si>
  <si>
    <t>-34.2±26.8(24)</t>
  </si>
  <si>
    <t>-23.1±91.3(104)</t>
  </si>
  <si>
    <t>-7.2±47.8(93)</t>
  </si>
  <si>
    <t>-12.5±40.2(80)</t>
  </si>
  <si>
    <t>-17.8±37.0(112)</t>
  </si>
  <si>
    <t>88.6±220.3(112)</t>
  </si>
  <si>
    <t>17.5±88.7(112)</t>
  </si>
  <si>
    <t>-3.8±45.4(84)</t>
  </si>
  <si>
    <t>8.8±57.0(53)</t>
  </si>
  <si>
    <t>-6.2±34.9(56)</t>
  </si>
  <si>
    <t>-15.6±65.6(28)</t>
  </si>
  <si>
    <t>-31.9±36.2(28)</t>
  </si>
  <si>
    <t>-2.7±28.8(28)</t>
  </si>
  <si>
    <t>17.6±94.4(27)</t>
  </si>
  <si>
    <t>25.2±82.1(27)</t>
  </si>
  <si>
    <t>84.3±102.5(25)</t>
  </si>
  <si>
    <t>-16.1±28.0(28)</t>
  </si>
  <si>
    <t>-22.5±22.3(28)</t>
  </si>
  <si>
    <t>29.8±82.7(28)</t>
  </si>
  <si>
    <t>49.1±73.5(28)</t>
  </si>
  <si>
    <t>23.1±54.2(28)</t>
  </si>
  <si>
    <t>-13.4±12.0(28)</t>
  </si>
  <si>
    <t>1.1±40.2(28)</t>
  </si>
  <si>
    <t>17.3±35.1(28)</t>
  </si>
  <si>
    <t>4.3±67.8(28)</t>
  </si>
  <si>
    <t>-8.6±54.7(28)</t>
  </si>
  <si>
    <t>11.5±51.3(28)</t>
  </si>
  <si>
    <t>-0.7±7.9(28)</t>
  </si>
  <si>
    <t>-23.7±36.5(22)</t>
  </si>
  <si>
    <t>39.7±48.2(28)</t>
  </si>
  <si>
    <t>-21.5±37.4(28)</t>
  </si>
  <si>
    <t>2.4±23.7(28)</t>
  </si>
  <si>
    <t>38.6±85.5(28)</t>
  </si>
  <si>
    <t>0.8±5.3(28)</t>
  </si>
  <si>
    <t>326.1±129.7(27)</t>
  </si>
  <si>
    <t>4.4±27.0(21)</t>
  </si>
  <si>
    <t>8.9±79.1(111)</t>
  </si>
  <si>
    <t>8.3±70.4(111)</t>
  </si>
  <si>
    <t>38.0±77.6(81)</t>
  </si>
  <si>
    <t>-8.2±22.1(112)</t>
  </si>
  <si>
    <t>-14.4±35.2(78)</t>
  </si>
  <si>
    <t>28.5±43.3(56)</t>
  </si>
  <si>
    <t>-12.3±13.3(28)</t>
  </si>
  <si>
    <t>-20.8±4.2(28)</t>
  </si>
  <si>
    <t>-41.1±1.2(28)</t>
  </si>
  <si>
    <t>7.8±31.0(28)</t>
  </si>
  <si>
    <t>-39.9±3.5(27)</t>
  </si>
  <si>
    <t>-22.6±4.2(27)</t>
  </si>
  <si>
    <t>-43.3±3.9(25)</t>
  </si>
  <si>
    <t>9.5±37.9(28)</t>
  </si>
  <si>
    <t>-2.1±2.9(28)</t>
  </si>
  <si>
    <t>-18.4±7.6(28)</t>
  </si>
  <si>
    <t>-2.0±5.0(28)</t>
  </si>
  <si>
    <t>10.8±16.9(28)</t>
  </si>
  <si>
    <t>10.0±11.4(28)</t>
  </si>
  <si>
    <t>-6.4±2.8(28)</t>
  </si>
  <si>
    <t>-17.1±5.0(28)</t>
  </si>
  <si>
    <t>-15.4±7.2(28)</t>
  </si>
  <si>
    <t>-14.7±5.1(21)</t>
  </si>
  <si>
    <t>13.3±8.2(28)</t>
  </si>
  <si>
    <t>-3.4±1.6(28)</t>
  </si>
  <si>
    <t>15.0±10.2(28)</t>
  </si>
  <si>
    <t>-10.2±9.7(28)</t>
  </si>
  <si>
    <t>-19.5±1.3(28)</t>
  </si>
  <si>
    <t>-10.5±7.9(26)</t>
  </si>
  <si>
    <t>-23.6±3.2(28)</t>
  </si>
  <si>
    <t>-20.1±1.8(28)</t>
  </si>
  <si>
    <t>-8.9±6.3(26)</t>
  </si>
  <si>
    <t>-17.7±15.7(111)</t>
  </si>
  <si>
    <t>-19.3±6.5(111)</t>
  </si>
  <si>
    <t>-25.5±18.4(102)</t>
  </si>
  <si>
    <t>10.4±25.9(112)</t>
  </si>
  <si>
    <t>3.3±10.5(56)</t>
  </si>
  <si>
    <t>4.3±13.1(56)</t>
  </si>
  <si>
    <t>-3.7±23.7(28)</t>
  </si>
  <si>
    <t>-6.4±2.9(25)</t>
  </si>
  <si>
    <t>-22.6±11.1(28)</t>
  </si>
  <si>
    <t>0.2±7.2(25)</t>
  </si>
  <si>
    <t>-9.0±28.0(28)</t>
  </si>
  <si>
    <t>-5.4±7.5(28)</t>
  </si>
  <si>
    <t>-24.8±4.9(28)</t>
  </si>
  <si>
    <t>-3.3±9.0(28)</t>
  </si>
  <si>
    <t>-2.6±6.2(28)</t>
  </si>
  <si>
    <t>-10.1±3.9(28)</t>
  </si>
  <si>
    <t>-6.3±8.1(28)</t>
  </si>
  <si>
    <t>-37.9±7.5(28)</t>
  </si>
  <si>
    <t>-21.5±9.4(28)</t>
  </si>
  <si>
    <t>-0.2±5.2(28)</t>
  </si>
  <si>
    <t>-32.7±5.5(28)</t>
  </si>
  <si>
    <t>1.6±3.6(28)</t>
  </si>
  <si>
    <t>-47.8±4.8(28)</t>
  </si>
  <si>
    <t>-35.7±4.9(28)</t>
  </si>
  <si>
    <t>40.1±8.0(27)</t>
  </si>
  <si>
    <t>-33.8±4.3(27)</t>
  </si>
  <si>
    <t>-25.5±3.0(24)</t>
  </si>
  <si>
    <t>-21.6±16.9(81)</t>
  </si>
  <si>
    <t>-9.4±20.6(112)</t>
  </si>
  <si>
    <t>-3.6±6.2(109)</t>
  </si>
  <si>
    <t>-21.8±11.9(84)</t>
  </si>
  <si>
    <t>-2.3±7.4(56)</t>
  </si>
  <si>
    <t>-6.3±1.9(28)</t>
  </si>
  <si>
    <t>-35.4±3.7(28)</t>
  </si>
  <si>
    <t>-13.1±10.9(28)</t>
  </si>
  <si>
    <t>3.0±20.5(28)</t>
  </si>
  <si>
    <t>-14.7±3.1(25)</t>
  </si>
  <si>
    <t>-14.7±7.9(28)</t>
  </si>
  <si>
    <t>-11.8±6.5(28)</t>
  </si>
  <si>
    <t>-7.4±4.7(27)</t>
  </si>
  <si>
    <t>-23.8±5.9(27)</t>
  </si>
  <si>
    <t>-14.8±9.3(25)</t>
  </si>
  <si>
    <t>-9.2±7.8(25)</t>
  </si>
  <si>
    <t>-9.4±20.2(28)</t>
  </si>
  <si>
    <t>0.1±3.0(28)</t>
  </si>
  <si>
    <t>-9.1±5.1(28)</t>
  </si>
  <si>
    <t>-15.6±11.7(28)</t>
  </si>
  <si>
    <t>-2.8±3.7(28)</t>
  </si>
  <si>
    <t>-18.3±5.5(28)</t>
  </si>
  <si>
    <t>-16.5±7.7(28)</t>
  </si>
  <si>
    <t>-14.0±4.2(28)</t>
  </si>
  <si>
    <t>-27.2±6.1(28)</t>
  </si>
  <si>
    <t>-4.8±2.5(28)</t>
  </si>
  <si>
    <t>-10.0±2.8(28)</t>
  </si>
  <si>
    <t>-31.9±2.6(28)</t>
  </si>
  <si>
    <t>-5.7±11.9(28)</t>
  </si>
  <si>
    <t>-5.9±4.6(28)</t>
  </si>
  <si>
    <t>-3.8±2.7(28)</t>
  </si>
  <si>
    <t>-16.0±6.8(28)</t>
  </si>
  <si>
    <t>-9.9±3.6(28)</t>
  </si>
  <si>
    <t>-23.0±10.4(28)</t>
  </si>
  <si>
    <t>10.9±3.8(28)</t>
  </si>
  <si>
    <t>-29.5±7.7(28)</t>
  </si>
  <si>
    <t>3.8±3.9(28)</t>
  </si>
  <si>
    <t>-7.7±3.4(28)</t>
  </si>
  <si>
    <t>-10.7±2.7(28)</t>
  </si>
  <si>
    <t>-48.2±7.2(27)</t>
  </si>
  <si>
    <t>-8.2±5.9(28)</t>
  </si>
  <si>
    <t>0.0±1.5(28)</t>
  </si>
  <si>
    <t>-35.0±1.8(28)</t>
  </si>
  <si>
    <t>-49.7±1.2(28)</t>
  </si>
  <si>
    <t>-32.0±5.9(26)</t>
  </si>
  <si>
    <t>-39.2±4.2(28)</t>
  </si>
  <si>
    <t>-52.1±4.8(28)</t>
  </si>
  <si>
    <t>1.1±2.9(27)</t>
  </si>
  <si>
    <t>1.0±4.7(27)</t>
  </si>
  <si>
    <t>-19.7±3.3(27)</t>
  </si>
  <si>
    <t>-27.9±6.3(28)</t>
  </si>
  <si>
    <t>-28.9±3.0(28)</t>
  </si>
  <si>
    <t>-39.2±4.4(24)</t>
  </si>
  <si>
    <t>-8.1±6.7(111)</t>
  </si>
  <si>
    <t>-21.8±10.5(111)</t>
  </si>
  <si>
    <t>-16.9±10.2(109)</t>
  </si>
  <si>
    <t>-3.9±12.3(81)</t>
  </si>
  <si>
    <t>-15.7±20.1(112)</t>
  </si>
  <si>
    <t>-3.6±7.5(109)</t>
  </si>
  <si>
    <t>-10.4±5.7(112)</t>
  </si>
  <si>
    <t>-18.1±10.7(84)</t>
  </si>
  <si>
    <t>-22.9±20.9(83)</t>
  </si>
  <si>
    <t>-7.0±5.3(56)</t>
  </si>
  <si>
    <t>-1.9±2.9(56)</t>
  </si>
  <si>
    <t>-13.4±2.6(25)</t>
  </si>
  <si>
    <t>-14.0±7.2(28)</t>
  </si>
  <si>
    <t>-7.1±7.0(25)</t>
  </si>
  <si>
    <t>-1.1±3.5(28)</t>
  </si>
  <si>
    <t>-16.7±4.3(28)</t>
  </si>
  <si>
    <t>-4.7±2.7(28)</t>
  </si>
  <si>
    <t>-11.3±3.7(28)</t>
  </si>
  <si>
    <t>-5.2±5.6(28)</t>
  </si>
  <si>
    <t>-38.2±17.0(28)</t>
  </si>
  <si>
    <t>-2.2±6.6(28)</t>
  </si>
  <si>
    <t>-27.6±7.9(28)</t>
  </si>
  <si>
    <t>7.3±3.9(28)</t>
  </si>
  <si>
    <t>-9.5±2.4(28)</t>
  </si>
  <si>
    <t>-0.2±2.9(28)</t>
  </si>
  <si>
    <t>-46.8±4.5(26)</t>
  </si>
  <si>
    <t>-45.0±6.5(28)</t>
  </si>
  <si>
    <t>-47.7±5.0(28)</t>
  </si>
  <si>
    <t>5.7±3.3(27)</t>
  </si>
  <si>
    <t>-23.6±3.1(27)</t>
  </si>
  <si>
    <t>-32.9±3.3(24)</t>
  </si>
  <si>
    <t>-8.7±8.6(81)</t>
  </si>
  <si>
    <t>-2.7±8.0(109)</t>
  </si>
  <si>
    <t>-11.6±5.2(84)</t>
  </si>
  <si>
    <t>-2.7±5.1(56)</t>
  </si>
  <si>
    <t>6.4±1.0(28)</t>
  </si>
  <si>
    <t>33.2±10.4(28)</t>
  </si>
  <si>
    <t>36.1±8.5(28)</t>
  </si>
  <si>
    <t>1.7±8.6(28)</t>
  </si>
  <si>
    <t>10.4±0.8(28)</t>
  </si>
  <si>
    <t>4.9±1.6(28)</t>
  </si>
  <si>
    <t>15.5±3.9(28)</t>
  </si>
  <si>
    <t>5.1±3.6(27)</t>
  </si>
  <si>
    <t>9.1±7.0(27)</t>
  </si>
  <si>
    <t>37.8±12.3(25)</t>
  </si>
  <si>
    <t>20.3±3.9(25)</t>
  </si>
  <si>
    <t>6.4±8.1(28)</t>
  </si>
  <si>
    <t>8.7±1.0(28)</t>
  </si>
  <si>
    <t>5.9±2.2(28)</t>
  </si>
  <si>
    <t>5.6±1.2(28)</t>
  </si>
  <si>
    <t>12.9±6.9(28)</t>
  </si>
  <si>
    <t>13.2±2.6(28)</t>
  </si>
  <si>
    <t>51.1±18.0(28)</t>
  </si>
  <si>
    <t>16.7±4.7(28)</t>
  </si>
  <si>
    <t>3.3±2.0(28)</t>
  </si>
  <si>
    <t>8.0±1.0(28)</t>
  </si>
  <si>
    <t>8.7±1.1(28)</t>
  </si>
  <si>
    <t>-28.2±3.6(28)</t>
  </si>
  <si>
    <t>17.8±2.7(28)</t>
  </si>
  <si>
    <t>4.5±3.6(28)</t>
  </si>
  <si>
    <t>14.9±4.2(28)</t>
  </si>
  <si>
    <t>11.4±6.2(28)</t>
  </si>
  <si>
    <t>45.6±12.6(28)</t>
  </si>
  <si>
    <t>12.0±3.2(28)</t>
  </si>
  <si>
    <t>9.8±1.8(28)</t>
  </si>
  <si>
    <t>-0.9±0.7(28)</t>
  </si>
  <si>
    <t>4.1±0.7(28)</t>
  </si>
  <si>
    <t>16.4±2.1(28)</t>
  </si>
  <si>
    <t>0.6±2.7(28)</t>
  </si>
  <si>
    <t>10.0±3.5(28)</t>
  </si>
  <si>
    <t>29.4±2.6(28)</t>
  </si>
  <si>
    <t>27.2±2.4(28)</t>
  </si>
  <si>
    <t>57.9±6.3(26)</t>
  </si>
  <si>
    <t>26.6±2.1(28)</t>
  </si>
  <si>
    <t>6.0±2.8(28)</t>
  </si>
  <si>
    <t>1.5±0.9(27)</t>
  </si>
  <si>
    <t>3.3±1.3(27)</t>
  </si>
  <si>
    <t>19.9±1.7(27)</t>
  </si>
  <si>
    <t>5.5±3.3(28)</t>
  </si>
  <si>
    <t>4.5±1.0(28)</t>
  </si>
  <si>
    <t>9.9±6.1(111)</t>
  </si>
  <si>
    <t>16.8±12.0(111)</t>
  </si>
  <si>
    <t>42.8±14.5(109)</t>
  </si>
  <si>
    <t>16.2±5.2(81)</t>
  </si>
  <si>
    <t>5.3±6.7(112)</t>
  </si>
  <si>
    <t>6.6±4.5(112)</t>
  </si>
  <si>
    <t>5.9±2.3(112)</t>
  </si>
  <si>
    <t>1.2±21.2(84)</t>
  </si>
  <si>
    <t>8.0±7.6(84)</t>
  </si>
  <si>
    <t>7.3±4.5(56)</t>
  </si>
  <si>
    <t>1.4±0.7(28)</t>
  </si>
  <si>
    <t>10.2±5.1(28)</t>
  </si>
  <si>
    <t>9.8±1.6(28)</t>
  </si>
  <si>
    <t>3.4±1.6(28)</t>
  </si>
  <si>
    <t>2.7±1.0(25)</t>
  </si>
  <si>
    <t>1.8±0.7(28)</t>
  </si>
  <si>
    <t>4.8±1.1(28)</t>
  </si>
  <si>
    <t>-1.2±3.5(27)</t>
  </si>
  <si>
    <t>0.9±5.6(27)</t>
  </si>
  <si>
    <t>7.5±3.1(25)</t>
  </si>
  <si>
    <t>16.2±2.2(25)</t>
  </si>
  <si>
    <t>10.9±1.0(28)</t>
  </si>
  <si>
    <t>6.5±0.6(28)</t>
  </si>
  <si>
    <t>3.4±1.3(28)</t>
  </si>
  <si>
    <t>4.6±2.0(28)</t>
  </si>
  <si>
    <t>6.2±4.4(28)</t>
  </si>
  <si>
    <t>1.2±1.2(28)</t>
  </si>
  <si>
    <t>12.4±3.7(28)</t>
  </si>
  <si>
    <t>9.5±3.1(28)</t>
  </si>
  <si>
    <t>0.6±1.5(28)</t>
  </si>
  <si>
    <t>6.0±0.8(28)</t>
  </si>
  <si>
    <t>4.0±1.0(28)</t>
  </si>
  <si>
    <t>-28.1±3.5(28)</t>
  </si>
  <si>
    <t>14.5±1.5(28)</t>
  </si>
  <si>
    <t>2.1±2.3(28)</t>
  </si>
  <si>
    <t>2.7±5.8(28)</t>
  </si>
  <si>
    <t>3.6±6.5(28)</t>
  </si>
  <si>
    <t>5.6±2.2(28)</t>
  </si>
  <si>
    <t>12.4±2.2(28)</t>
  </si>
  <si>
    <t>5.4±1.3(28)</t>
  </si>
  <si>
    <t>0.9±0.7(28)</t>
  </si>
  <si>
    <t>2.5±0.5(28)</t>
  </si>
  <si>
    <t>11.4±1.9(28)</t>
  </si>
  <si>
    <t>-4.0±3.9(27)</t>
  </si>
  <si>
    <t>4.7±2.2(28)</t>
  </si>
  <si>
    <t>4.7±1.6(28)</t>
  </si>
  <si>
    <t>2.4±1.5(28)</t>
  </si>
  <si>
    <t>4.2±1.4(26)</t>
  </si>
  <si>
    <t>14.5±1.0(28)</t>
  </si>
  <si>
    <t>2.0±2.5(28)</t>
  </si>
  <si>
    <t>1.2±0.8(27)</t>
  </si>
  <si>
    <t>4.6±0.8(27)</t>
  </si>
  <si>
    <t>12.3±1.2(27)</t>
  </si>
  <si>
    <t>0.6±2.2(28)</t>
  </si>
  <si>
    <t>-3.0±0.9(28)</t>
  </si>
  <si>
    <t>2.3±4.8(111)</t>
  </si>
  <si>
    <t>4.0±6.2(111)</t>
  </si>
  <si>
    <t>8.9±3.8(109)</t>
  </si>
  <si>
    <t>12.6±3.7(81)</t>
  </si>
  <si>
    <t>5.1±4.0(112)</t>
  </si>
  <si>
    <t>4.1±2.5(109)</t>
  </si>
  <si>
    <t>2.9±1.3(112)</t>
  </si>
  <si>
    <t>-4.0±17.5(84)</t>
  </si>
  <si>
    <t>5.1±8.0(83)</t>
  </si>
  <si>
    <t>3.4±2.6(56)</t>
  </si>
  <si>
    <t>-11.6±5.7(27)</t>
  </si>
  <si>
    <t>-2.9±15.2(26)</t>
  </si>
  <si>
    <t>-18.7±33.1(28)</t>
  </si>
  <si>
    <t>-20.1±1.3(15)</t>
  </si>
  <si>
    <t>-13.4±10.7(28)</t>
  </si>
  <si>
    <t>-19.1±6.0(28)</t>
  </si>
  <si>
    <t>-16.1±4.4(24)</t>
  </si>
  <si>
    <t>3.4±5.1(22)</t>
  </si>
  <si>
    <t>8.8±5.5(25)</t>
  </si>
  <si>
    <t>-48.7±7.4(28)</t>
  </si>
  <si>
    <t>1.2±4.7(28)</t>
  </si>
  <si>
    <t>-4.4±4.5(28)</t>
  </si>
  <si>
    <t>4.0±3.8(26)</t>
  </si>
  <si>
    <t>-0.2±8.3(24)</t>
  </si>
  <si>
    <t>-2.8±3.3(28)</t>
  </si>
  <si>
    <t>0.3±5.8(28)</t>
  </si>
  <si>
    <t>-4.3±3.1(28)</t>
  </si>
  <si>
    <t>-14.3±10.4(28)</t>
  </si>
  <si>
    <t>20.2±14.9(28)</t>
  </si>
  <si>
    <t>1.7±6.8(28)</t>
  </si>
  <si>
    <t>-6.8±5.7(27)</t>
  </si>
  <si>
    <t>-11.0±14.3(21)</t>
  </si>
  <si>
    <t>1.2±9.5(28)</t>
  </si>
  <si>
    <t>-37.1±12.4(28)</t>
  </si>
  <si>
    <t>19.3±14.9(28)</t>
  </si>
  <si>
    <t>0.3±6.7(28)</t>
  </si>
  <si>
    <t>5.7±4.4(28)</t>
  </si>
  <si>
    <t>13.5±15.6(25)</t>
  </si>
  <si>
    <t>5.3±3.3(28)</t>
  </si>
  <si>
    <t>-6.5±4.6(23)</t>
  </si>
  <si>
    <t>-24.3±14.6(28)</t>
  </si>
  <si>
    <t>2.3±15.7(28)</t>
  </si>
  <si>
    <t>-57.0±3.4(28)</t>
  </si>
  <si>
    <t>32.6±9.6(27)</t>
  </si>
  <si>
    <t>15.8±11.4(27)</t>
  </si>
  <si>
    <t>8.3±3.6(27)</t>
  </si>
  <si>
    <t>-37.8±6.6(24)</t>
  </si>
  <si>
    <t>-23.8±3.4(24)</t>
  </si>
  <si>
    <t>-7.5±8.9(104)</t>
  </si>
  <si>
    <t>-2.5±12.5(93)</t>
  </si>
  <si>
    <t>2.2±8.1(81)</t>
  </si>
  <si>
    <t>-23.8±29.4(112)</t>
  </si>
  <si>
    <t>2.8±15.4(99)</t>
  </si>
  <si>
    <t>-5.4±8.4(112)</t>
  </si>
  <si>
    <t>-9.2±13.0(84)</t>
  </si>
  <si>
    <t>17.0±15.5(53)</t>
  </si>
  <si>
    <t>3.5±5.6(56)</t>
  </si>
  <si>
    <t>-14.8±4.9(27)</t>
  </si>
  <si>
    <t>-20.5±7.3(26)</t>
  </si>
  <si>
    <t>-3.5±9.1(28)</t>
  </si>
  <si>
    <t>-18.9±4.3(28)</t>
  </si>
  <si>
    <t>-18.2±21.8(28)</t>
  </si>
  <si>
    <t>-30.1±3.2(24)</t>
  </si>
  <si>
    <t>1.6±12.1(22)</t>
  </si>
  <si>
    <t>-11.6±8.4(25)</t>
  </si>
  <si>
    <t>-28.6±4.8(28)</t>
  </si>
  <si>
    <t>-4.3±7.2(28)</t>
  </si>
  <si>
    <t>-8.4±7.8(28)</t>
  </si>
  <si>
    <t>-13.4±5.9(28)</t>
  </si>
  <si>
    <t>2.3±7.4(26)</t>
  </si>
  <si>
    <t>-0.6±13.1(24)</t>
  </si>
  <si>
    <t>-16.4±3.5(28)</t>
  </si>
  <si>
    <t>-7.0±4.0(28)</t>
  </si>
  <si>
    <t>4.7±11.4(28)</t>
  </si>
  <si>
    <t>-13.0±7.0(28)</t>
  </si>
  <si>
    <t>-0.2±3.4(28)</t>
  </si>
  <si>
    <t>9.8±8.9(28)</t>
  </si>
  <si>
    <t>-7.8±4.7(28)</t>
  </si>
  <si>
    <t>-19.4±5.9(27)</t>
  </si>
  <si>
    <t>-10.5±9.9(21)</t>
  </si>
  <si>
    <t>-10.2±5.1(27)</t>
  </si>
  <si>
    <t>-25.3±4.8(28)</t>
  </si>
  <si>
    <t>21.2±16.8(28)</t>
  </si>
  <si>
    <t>1.7±9.1(28)</t>
  </si>
  <si>
    <t>-14.8±5.2(28)</t>
  </si>
  <si>
    <t>-3.6±3.9(25)</t>
  </si>
  <si>
    <t>-2.4±3.0(28)</t>
  </si>
  <si>
    <t>-18.6±7.6(23)</t>
  </si>
  <si>
    <t>-18.4±18.9(28)</t>
  </si>
  <si>
    <t>7.4±17.6(28)</t>
  </si>
  <si>
    <t>-28.2±3.0(28)</t>
  </si>
  <si>
    <t>20.3±11.2(27)</t>
  </si>
  <si>
    <t>22.6±16.2(27)</t>
  </si>
  <si>
    <t>-10.6±4.1(28)</t>
  </si>
  <si>
    <t>-19.5±4.8(28)</t>
  </si>
  <si>
    <t>-20.4±2.5(24)</t>
  </si>
  <si>
    <t>-15.3±12.8(104)</t>
  </si>
  <si>
    <t>-7.9±13.9(93)</t>
  </si>
  <si>
    <t>-12.8±6.4(80)</t>
  </si>
  <si>
    <t>-16.1±12.5(112)</t>
  </si>
  <si>
    <t>0.7±18.2(112)</t>
  </si>
  <si>
    <t>-9.5±14.7(112)</t>
  </si>
  <si>
    <t>-9.5±8.2(84)</t>
  </si>
  <si>
    <t>3.4±9.7(53)</t>
  </si>
  <si>
    <t>-5.1±4.7(56)</t>
  </si>
  <si>
    <t>-10.1±9.0(28)</t>
  </si>
  <si>
    <t>-18.8±13.8(28)</t>
  </si>
  <si>
    <t>3.7±17.1(28)</t>
  </si>
  <si>
    <t>-1.1±19.6(27)</t>
  </si>
  <si>
    <t>-4.2±5.4(27)</t>
  </si>
  <si>
    <t>54.3±40.0(25)</t>
  </si>
  <si>
    <t>-18.8±19.2(28)</t>
  </si>
  <si>
    <t>-18.4±11.7(28)</t>
  </si>
  <si>
    <t>7.5±5.8(28)</t>
  </si>
  <si>
    <t>-0.7±17.0(28)</t>
  </si>
  <si>
    <t>3.6±5.0(28)</t>
  </si>
  <si>
    <t>-8.3±1.9(28)</t>
  </si>
  <si>
    <t>-1.6±7.3(28)</t>
  </si>
  <si>
    <t>5.9±6.7(28)</t>
  </si>
  <si>
    <t>-10.3±7.9(28)</t>
  </si>
  <si>
    <t>-4.9±4.7(28)</t>
  </si>
  <si>
    <t>-0.9±7.5(28)</t>
  </si>
  <si>
    <t>1.6±6.2(28)</t>
  </si>
  <si>
    <t>-22.4±2.0(22)</t>
  </si>
  <si>
    <t>10.3±2.2(28)</t>
  </si>
  <si>
    <t>-11.0±2.0(28)</t>
  </si>
  <si>
    <t>25.9±13.6(28)</t>
  </si>
  <si>
    <t>0.6±1.9(28)</t>
  </si>
  <si>
    <t>252.4±61.8(27)</t>
  </si>
  <si>
    <t>-1.3±3.7(21)</t>
  </si>
  <si>
    <t>-3.5±13.8(111)</t>
  </si>
  <si>
    <t>-7.2±13.4(111)</t>
  </si>
  <si>
    <t>17.7±33.4(81)</t>
  </si>
  <si>
    <t>-5.4±15.9(112)</t>
  </si>
  <si>
    <t>-13.5±12.3(78)</t>
  </si>
  <si>
    <t>8.1±5.4(56)</t>
  </si>
  <si>
    <t>-14.4±43.6(28)</t>
  </si>
  <si>
    <t>-1.2±16.6(28)</t>
  </si>
  <si>
    <t>-11.6±16.9(15)</t>
  </si>
  <si>
    <t>-30.7±10.4(28)</t>
  </si>
  <si>
    <t>-68.1±22.7(27)</t>
  </si>
  <si>
    <t>-42.2±12.3(25)</t>
  </si>
  <si>
    <t>-22.5±16.5(25)</t>
  </si>
  <si>
    <t>-0.4±31.1(28)</t>
  </si>
  <si>
    <t>-10.3±21.8(28)</t>
  </si>
  <si>
    <t>-0.5±30.5(28)</t>
  </si>
  <si>
    <t>-42.1±28.5(28)</t>
  </si>
  <si>
    <t>-33.2±16.2(28)</t>
  </si>
  <si>
    <t>-14.9±16.7(28)</t>
  </si>
  <si>
    <t>-30.0±11.1(28)</t>
  </si>
  <si>
    <t>-1.5±21.5(28)</t>
  </si>
  <si>
    <t>1.5±25.0(28)</t>
  </si>
  <si>
    <t>9.9±76.1(28)</t>
  </si>
  <si>
    <t>-28.6±16.0(26)</t>
  </si>
  <si>
    <t>-39.3±11.4(28)</t>
  </si>
  <si>
    <t>-14.5±28.3(13)</t>
  </si>
  <si>
    <t>-23.9±16.3(27)</t>
  </si>
  <si>
    <t>-22.0±23.7(28)</t>
  </si>
  <si>
    <t>-34.5±41.9(111)</t>
  </si>
  <si>
    <t>-18.8±24.0(109)</t>
  </si>
  <si>
    <t>-15.6±19.0(81)</t>
  </si>
  <si>
    <t>-20.5±16.9(58)</t>
  </si>
  <si>
    <t>-21.0±20.3(84)</t>
  </si>
  <si>
    <t>0.2±28.7(84)</t>
  </si>
  <si>
    <t>-63.9±39.1(28)</t>
  </si>
  <si>
    <t>-14.6±32.8(28)</t>
  </si>
  <si>
    <t>-43.2±35.8(28)</t>
  </si>
  <si>
    <t>-27.8±29.4(25)</t>
  </si>
  <si>
    <t>-40.1±91.9(28)</t>
  </si>
  <si>
    <t>-25.0±25.4(28)</t>
  </si>
  <si>
    <t>-20.8±29.1(28)</t>
  </si>
  <si>
    <t>-36.5±17.0(28)</t>
  </si>
  <si>
    <t>-80.7±14.2(28)</t>
  </si>
  <si>
    <t>-41.8±39.0(28)</t>
  </si>
  <si>
    <t>-38.2±50.3(28)</t>
  </si>
  <si>
    <t>-71.8±15.4(28)</t>
  </si>
  <si>
    <t>-81.5±12.7(28)</t>
  </si>
  <si>
    <t>-87.6±7.1(27)</t>
  </si>
  <si>
    <t>-53.8±36.0(27)</t>
  </si>
  <si>
    <t>-28.4±26.1(81)</t>
  </si>
  <si>
    <t>-62.2±55.3(112)</t>
  </si>
  <si>
    <t>-24.0±34.3(112)</t>
  </si>
  <si>
    <t>-41.5±40.8(84)</t>
  </si>
  <si>
    <t>-12.9±27.2(28)</t>
  </si>
  <si>
    <t>-1.3±19.5(28)</t>
  </si>
  <si>
    <t>-43.5±28.9(28)</t>
  </si>
  <si>
    <t>12.8±20.7(28)</t>
  </si>
  <si>
    <t>1.8±20.2(28)</t>
  </si>
  <si>
    <t>-15.3±28.8(28)</t>
  </si>
  <si>
    <t>-27.4±31.4(27)</t>
  </si>
  <si>
    <t>-7.5±30.1(25)</t>
  </si>
  <si>
    <t>-2.5±20.6(25)</t>
  </si>
  <si>
    <t>-12.1±42.6(28)</t>
  </si>
  <si>
    <t>-20.6±26.8(28)</t>
  </si>
  <si>
    <t>3.5±38.1(28)</t>
  </si>
  <si>
    <t>-2.8±21.8(28)</t>
  </si>
  <si>
    <t>1.5±46.1(28)</t>
  </si>
  <si>
    <t>21.1±50.4(28)</t>
  </si>
  <si>
    <t>-29.3±28.1(28)</t>
  </si>
  <si>
    <t>-33.5±19.2(28)</t>
  </si>
  <si>
    <t>-5.0±13.1(28)</t>
  </si>
  <si>
    <t>-43.0±21.8(28)</t>
  </si>
  <si>
    <t>-17.3±23.7(28)</t>
  </si>
  <si>
    <t>7.8±20.1(28)</t>
  </si>
  <si>
    <t>-12.3±40.7(28)</t>
  </si>
  <si>
    <t>-9.2±24.8(28)</t>
  </si>
  <si>
    <t>-15.2±29.0(28)</t>
  </si>
  <si>
    <t>-30.8±35.5(28)</t>
  </si>
  <si>
    <t>-38.7±21.9(26)</t>
  </si>
  <si>
    <t>-41.4±17.4(28)</t>
  </si>
  <si>
    <t>-46.0±20.1(28)</t>
  </si>
  <si>
    <t>-53.5±18.9(27)</t>
  </si>
  <si>
    <t>-34.8±23.3(27)</t>
  </si>
  <si>
    <t>-29.3±33.1(27)</t>
  </si>
  <si>
    <t>-37.3±25.9(28)</t>
  </si>
  <si>
    <t>-50.3±19.7(28)</t>
  </si>
  <si>
    <t>-20.6±29.2(111)</t>
  </si>
  <si>
    <t>-11.0±25.8(109)</t>
  </si>
  <si>
    <t>-3.5±18.6(81)</t>
  </si>
  <si>
    <t>-35.5±33.9(112)</t>
  </si>
  <si>
    <t>-3.1±27.8(112)</t>
  </si>
  <si>
    <t>3.8±20.1(84)</t>
  </si>
  <si>
    <t>-14.3±32.9(84)</t>
  </si>
  <si>
    <t>-1.4±37.3(84)</t>
  </si>
  <si>
    <t>2.9±44.7(56)</t>
  </si>
  <si>
    <t>-6.0±27.7(28)</t>
  </si>
  <si>
    <t>-29.8±32.0(28)</t>
  </si>
  <si>
    <t>-15.4±24.1(25)</t>
  </si>
  <si>
    <t>-35.5±33.4(28)</t>
  </si>
  <si>
    <t>-11.8±24.9(28)</t>
  </si>
  <si>
    <t>-21.8±13.5(28)</t>
  </si>
  <si>
    <t>-32.9±32.5(28)</t>
  </si>
  <si>
    <t>-24.2±44.1(28)</t>
  </si>
  <si>
    <t>-52.8±20.8(26)</t>
  </si>
  <si>
    <t>-57.6±15.6(28)</t>
  </si>
  <si>
    <t>-65.0±13.4(24)</t>
  </si>
  <si>
    <t>-74.4±11.0(27)</t>
  </si>
  <si>
    <t>-41.3±33.8(27)</t>
  </si>
  <si>
    <t>-16.4±21.5(81)</t>
  </si>
  <si>
    <t>-20.1±33.2(112)</t>
  </si>
  <si>
    <t>-27.9±36.2(84)</t>
  </si>
  <si>
    <t>64.8±53.0(28)</t>
  </si>
  <si>
    <t>67.3±83.9(28)</t>
  </si>
  <si>
    <t>38.1±31.6(28)</t>
  </si>
  <si>
    <t>43.3±46.4(28)</t>
  </si>
  <si>
    <t>74.5±110.4(27)</t>
  </si>
  <si>
    <t>955.5±382.0(22)</t>
  </si>
  <si>
    <t>14.0±18.0(25)</t>
  </si>
  <si>
    <t>24.2±43.4(28)</t>
  </si>
  <si>
    <t>118.0±88.8(28)</t>
  </si>
  <si>
    <t>22.7±22.0(28)</t>
  </si>
  <si>
    <t>4.9±35.2(28)</t>
  </si>
  <si>
    <t>128.2±95.0(28)</t>
  </si>
  <si>
    <t>280.7±133.9(28)</t>
  </si>
  <si>
    <t>16.9±17.9(28)</t>
  </si>
  <si>
    <t>84.5±30.8(28)</t>
  </si>
  <si>
    <t>35.7±59.7(28)</t>
  </si>
  <si>
    <t>49.3±41.2(28)</t>
  </si>
  <si>
    <t>36.6±33.4(28)</t>
  </si>
  <si>
    <t>81.0±67.9(28)</t>
  </si>
  <si>
    <t>155.6±83.2(26)</t>
  </si>
  <si>
    <t>20.7±11.2(28)</t>
  </si>
  <si>
    <t>19.5±21.0(28)</t>
  </si>
  <si>
    <t>134.7±49.8(27)</t>
  </si>
  <si>
    <t>79.4±28.1(27)</t>
  </si>
  <si>
    <t>27.6±19.0(28)</t>
  </si>
  <si>
    <t>83.2±84.7(111)</t>
  </si>
  <si>
    <t>308.0±395.4(106)</t>
  </si>
  <si>
    <t>18.0±19.6(81)</t>
  </si>
  <si>
    <t>46.2±41.2(112)</t>
  </si>
  <si>
    <t>60.1±70.5(112)</t>
  </si>
  <si>
    <t>20.7±37.6(56)</t>
  </si>
  <si>
    <t>5.8±13.0(28)</t>
  </si>
  <si>
    <t>14.1±14.5(28)</t>
  </si>
  <si>
    <t>-1.8±8.2(28)</t>
  </si>
  <si>
    <t>16.5±16.1(28)</t>
  </si>
  <si>
    <t>-15.8±17.8(27)</t>
  </si>
  <si>
    <t>40.3±28.3(22)</t>
  </si>
  <si>
    <t>6.0±10.0(25)</t>
  </si>
  <si>
    <t>23.5±12.6(28)</t>
  </si>
  <si>
    <t>-3.4±14.8(28)</t>
  </si>
  <si>
    <t>10.8±7.7(28)</t>
  </si>
  <si>
    <t>9.7±21.1(28)</t>
  </si>
  <si>
    <t>-7.3±18.2(28)</t>
  </si>
  <si>
    <t>6.6±12.8(28)</t>
  </si>
  <si>
    <t>7.7±10.3(28)</t>
  </si>
  <si>
    <t>7.8±11.8(28)</t>
  </si>
  <si>
    <t>-2.5±15.3(28)</t>
  </si>
  <si>
    <t>23.7±18.5(28)</t>
  </si>
  <si>
    <t>11.7±16.8(28)</t>
  </si>
  <si>
    <t>-2.6±18.2(28)</t>
  </si>
  <si>
    <t>0.6±12.3(26)</t>
  </si>
  <si>
    <t>-5.4±7.3(28)</t>
  </si>
  <si>
    <t>-4.8±11.2(28)</t>
  </si>
  <si>
    <t>-6.1±8.6(27)</t>
  </si>
  <si>
    <t>23.5±10.5(27)</t>
  </si>
  <si>
    <t>-11.5±8.2(28)</t>
  </si>
  <si>
    <t>-2.8±18.0(111)</t>
  </si>
  <si>
    <t>17.6±21.4(106)</t>
  </si>
  <si>
    <t>8.3±9.5(81)</t>
  </si>
  <si>
    <t>6.9±14.6(112)</t>
  </si>
  <si>
    <t>6.8±18.3(112)</t>
  </si>
  <si>
    <t>10.7±19.0(56)</t>
  </si>
  <si>
    <t>0.0±50.1(26)</t>
  </si>
  <si>
    <t>5.3±49.4(28)</t>
  </si>
  <si>
    <t>-36.9±33.9(28)</t>
  </si>
  <si>
    <t>-3.3±37.4(28)</t>
  </si>
  <si>
    <t>-7.8±28.8(28)</t>
  </si>
  <si>
    <t>-31.6±19.2(28)</t>
  </si>
  <si>
    <t>-63.7±25.8(24)</t>
  </si>
  <si>
    <t>-6.0±53.6(25)</t>
  </si>
  <si>
    <t>-7.0±26.5(25)</t>
  </si>
  <si>
    <t>-53.9±20.6(28)</t>
  </si>
  <si>
    <t>-13.1±39.3(28)</t>
  </si>
  <si>
    <t>39.1±35.5(28)</t>
  </si>
  <si>
    <t>-6.5±27.2(28)</t>
  </si>
  <si>
    <t>71.6±61.5(28)</t>
  </si>
  <si>
    <t>-45.1±32.2(27)</t>
  </si>
  <si>
    <t>-44.8±23.9(28)</t>
  </si>
  <si>
    <t>-1.8±25.2(28)</t>
  </si>
  <si>
    <t>-51.8±24.1(28)</t>
  </si>
  <si>
    <t>82.0±77.5(28)</t>
  </si>
  <si>
    <t>2.5±25.2(28)</t>
  </si>
  <si>
    <t>70.2±60.8(28)</t>
  </si>
  <si>
    <t>17.6±42.4(28)</t>
  </si>
  <si>
    <t>-5.4±70.1(23)</t>
  </si>
  <si>
    <t>-40.0±21.2(26)</t>
  </si>
  <si>
    <t>-22.8±25.9(28)</t>
  </si>
  <si>
    <t>-61.8±9.5(28)</t>
  </si>
  <si>
    <t>48.4±74.4(27)</t>
  </si>
  <si>
    <t>25.7±47.4(27)</t>
  </si>
  <si>
    <t>21.6±48.7(27)</t>
  </si>
  <si>
    <t>-48.5±23.8(25)</t>
  </si>
  <si>
    <t>-26.6±49.2(103)</t>
  </si>
  <si>
    <t>-10.2±49.4(109)</t>
  </si>
  <si>
    <t>-5.0±26.1(81)</t>
  </si>
  <si>
    <t>-44.9±29.5(112)</t>
  </si>
  <si>
    <t>15.6±63.4(112)</t>
  </si>
  <si>
    <t>6.5±35.2(112)</t>
  </si>
  <si>
    <t>2.4±61.4(84)</t>
  </si>
  <si>
    <t>44.6±59.0(56)</t>
  </si>
  <si>
    <t>-8.9±77.3(26)</t>
  </si>
  <si>
    <t>-31.7±38.7(17)</t>
  </si>
  <si>
    <t>-3.7±46.7(28)</t>
  </si>
  <si>
    <t>-19.5±31.4(28)</t>
  </si>
  <si>
    <t>-70.4±28.1(24)</t>
  </si>
  <si>
    <t>-3.4±39.6(25)</t>
  </si>
  <si>
    <t>-14.3±48.0(28)</t>
  </si>
  <si>
    <t>67.2±60.3(28)</t>
  </si>
  <si>
    <t>1.2±54.7(27)</t>
  </si>
  <si>
    <t>-14.9±38.2(28)</t>
  </si>
  <si>
    <t>17.7±63.1(28)</t>
  </si>
  <si>
    <t>142.6±118.7(28)</t>
  </si>
  <si>
    <t>-58.7±32.0(27)</t>
  </si>
  <si>
    <t>-7.5±29.2(28)</t>
  </si>
  <si>
    <t>-45.8±21.1(28)</t>
  </si>
  <si>
    <t>140.3±121.2(28)</t>
  </si>
  <si>
    <t>24.6±43.0(28)</t>
  </si>
  <si>
    <t>13.4±38.0(28)</t>
  </si>
  <si>
    <t>2.1±31.3(28)</t>
  </si>
  <si>
    <t>3.4±94.6(23)</t>
  </si>
  <si>
    <t>-17.9±41.8(28)</t>
  </si>
  <si>
    <t>107.6±148.5(27)</t>
  </si>
  <si>
    <t>45.6±69.9(27)</t>
  </si>
  <si>
    <t>-30.0±49.9(7)</t>
  </si>
  <si>
    <t>-40.8±28.4(25)</t>
  </si>
  <si>
    <t>-36.3±64.5(103)</t>
  </si>
  <si>
    <t>-8.8±35.7(81)</t>
  </si>
  <si>
    <t>-38.0±32.2(62)</t>
  </si>
  <si>
    <t>29.7±96.6(112)</t>
  </si>
  <si>
    <t>13.2±55.9(112)</t>
  </si>
  <si>
    <t>10.9±52.8(83)</t>
  </si>
  <si>
    <t>72.3±111.4(56)</t>
  </si>
  <si>
    <t>5.4±53.4(28)</t>
  </si>
  <si>
    <t>-12.9±50.3(16)</t>
  </si>
  <si>
    <t>-15.8±25.8(28)</t>
  </si>
  <si>
    <t>-51.5±33.6(28)</t>
  </si>
  <si>
    <t>23.4±88.7(27)</t>
  </si>
  <si>
    <t>-37.7±29.4(28)</t>
  </si>
  <si>
    <t>-50.7±21.6(28)</t>
  </si>
  <si>
    <t>-48.1±19.4(28)</t>
  </si>
  <si>
    <t>-16.0±44.3(28)</t>
  </si>
  <si>
    <t>229.7±189.3(28)</t>
  </si>
  <si>
    <t>-25.4±39.0(28)</t>
  </si>
  <si>
    <t>-4.1±4.5(13)</t>
  </si>
  <si>
    <t>-65.9±14.9(27)</t>
  </si>
  <si>
    <t>1.7±75.9(27)</t>
  </si>
  <si>
    <t>-4.4±64.5(111)</t>
  </si>
  <si>
    <t>-29.3±42.1(60)</t>
  </si>
  <si>
    <t>-21.3±33.2(112)</t>
  </si>
  <si>
    <t>42.2±173.7(84)</t>
  </si>
  <si>
    <t>-19.0±3.0(28)</t>
  </si>
  <si>
    <t>-0.5±4.6(28)</t>
  </si>
  <si>
    <t>-11.3±4.3(28)</t>
  </si>
  <si>
    <t>-50.3±4.2(27)</t>
  </si>
  <si>
    <t>-31.5±5.3(25)</t>
  </si>
  <si>
    <t>-14.8±5.0(25)</t>
  </si>
  <si>
    <t>-3.8±3.5(28)</t>
  </si>
  <si>
    <t>-6.7±1.1(28)</t>
  </si>
  <si>
    <t>-5.8±5.3(28)</t>
  </si>
  <si>
    <t>-13.2±6.3(28)</t>
  </si>
  <si>
    <t>3.0±6.7(15)</t>
  </si>
  <si>
    <t>-17.0±2.6(28)</t>
  </si>
  <si>
    <t>-2.9±1.5(28)</t>
  </si>
  <si>
    <t>-26.6±4.9(28)</t>
  </si>
  <si>
    <t>-20.7±12.1(28)</t>
  </si>
  <si>
    <t>-20.1±6.4(28)</t>
  </si>
  <si>
    <t>-22.3±5.4(28)</t>
  </si>
  <si>
    <t>-10.4±6.0(28)</t>
  </si>
  <si>
    <t>-9.4±4.9(28)</t>
  </si>
  <si>
    <t>-12.4±15.4(28)</t>
  </si>
  <si>
    <t>-26.3±9.6(26)</t>
  </si>
  <si>
    <t>-35.8±2.6(28)</t>
  </si>
  <si>
    <t>-20.9±6.0(13)</t>
  </si>
  <si>
    <t>-20.2±2.9(27)</t>
  </si>
  <si>
    <t>-14.7±4.6(28)</t>
  </si>
  <si>
    <t>-25.4±16.3(111)</t>
  </si>
  <si>
    <t>-14.2±14.2(109)</t>
  </si>
  <si>
    <t>-16.1±6.6(81)</t>
  </si>
  <si>
    <t>-13.5±13.5(43)</t>
  </si>
  <si>
    <t>-12.9±5.4(84)</t>
  </si>
  <si>
    <t>-5.3±4.6(84)</t>
  </si>
  <si>
    <t>3.0±50.0(28)</t>
  </si>
  <si>
    <t>-13.0±13.2(28)</t>
  </si>
  <si>
    <t>-13.0±20.4(28)</t>
  </si>
  <si>
    <t>-18.8±9.9(25)</t>
  </si>
  <si>
    <t>-18.4±57.0(28)</t>
  </si>
  <si>
    <t>-18.5±10.0(28)</t>
  </si>
  <si>
    <t>-18.9±7.1(28)</t>
  </si>
  <si>
    <t>-22.4±12.9(28)</t>
  </si>
  <si>
    <t>-9.5±8.9(28)</t>
  </si>
  <si>
    <t>-29.4±17.3(28)</t>
  </si>
  <si>
    <t>-32.6±6.7(28)</t>
  </si>
  <si>
    <t>-57.8±10.6(28)</t>
  </si>
  <si>
    <t>-39.8±11.5(28)</t>
  </si>
  <si>
    <t>-30.8±19.0(28)</t>
  </si>
  <si>
    <t>-62.4±8.4(28)</t>
  </si>
  <si>
    <t>-66.4±3.8(28)</t>
  </si>
  <si>
    <t>-71.4±2.1(27)</t>
  </si>
  <si>
    <t>-41.8±16.0(27)</t>
  </si>
  <si>
    <t>-23.6±10.2(81)</t>
  </si>
  <si>
    <t>-23.9±44.1(112)</t>
  </si>
  <si>
    <t>-20.2±16.1(112)</t>
  </si>
  <si>
    <t>-24.4±20.4(84)</t>
  </si>
  <si>
    <t>-5.8±1.8(28)</t>
  </si>
  <si>
    <t>-7.5±5.1(28)</t>
  </si>
  <si>
    <t>3.1±16.2(28)</t>
  </si>
  <si>
    <t>0.0±9.0(28)</t>
  </si>
  <si>
    <t>-1.1±11.8(28)</t>
  </si>
  <si>
    <t>-19.6±1.9(27)</t>
  </si>
  <si>
    <t>-7.3±8.4(25)</t>
  </si>
  <si>
    <t>-0.7±5.5(25)</t>
  </si>
  <si>
    <t>-1.5±18.3(28)</t>
  </si>
  <si>
    <t>-10.2±3.9(28)</t>
  </si>
  <si>
    <t>-3.2±12.5(28)</t>
  </si>
  <si>
    <t>-5.1±1.2(28)</t>
  </si>
  <si>
    <t>-3.2±5.9(28)</t>
  </si>
  <si>
    <t>-0.4±4.5(28)</t>
  </si>
  <si>
    <t>-22.2±7.5(28)</t>
  </si>
  <si>
    <t>4.2±3.4(28)</t>
  </si>
  <si>
    <t>-1.8±5.2(28)</t>
  </si>
  <si>
    <t>-6.4±11.9(28)</t>
  </si>
  <si>
    <t>-1.1±12.1(28)</t>
  </si>
  <si>
    <t>-1.5±4.7(28)</t>
  </si>
  <si>
    <t>-14.2±6.6(28)</t>
  </si>
  <si>
    <t>-19.2±6.8(28)</t>
  </si>
  <si>
    <t>-5.0±4.0(28)</t>
  </si>
  <si>
    <t>-29.0±10.1(28)</t>
  </si>
  <si>
    <t>-16.7±7.3(28)</t>
  </si>
  <si>
    <t>-3.0±4.7(28)</t>
  </si>
  <si>
    <t>-17.1±13.1(28)</t>
  </si>
  <si>
    <t>-10.3±9.7(28)</t>
  </si>
  <si>
    <t>-2.3±6.4(28)</t>
  </si>
  <si>
    <t>-21.0±3.0(28)</t>
  </si>
  <si>
    <t>-29.8±9.6(26)</t>
  </si>
  <si>
    <t>-35.2±7.9(28)</t>
  </si>
  <si>
    <t>-45.3±3.8(28)</t>
  </si>
  <si>
    <t>-47.0±6.4(27)</t>
  </si>
  <si>
    <t>-39.3±4.3(27)</t>
  </si>
  <si>
    <t>-23.9±10.7(27)</t>
  </si>
  <si>
    <t>-20.8±6.2(28)</t>
  </si>
  <si>
    <t>-32.9±4.1(28)</t>
  </si>
  <si>
    <t>-11.1±7.0(111)</t>
  </si>
  <si>
    <t>-9.3±8.9(109)</t>
  </si>
  <si>
    <t>-2.1±5.1(81)</t>
  </si>
  <si>
    <t>-12.4±19.2(112)</t>
  </si>
  <si>
    <t>-5.6±10.4(112)</t>
  </si>
  <si>
    <t>-2.4±5.0(56)</t>
  </si>
  <si>
    <t>-8.2±13.9(84)</t>
  </si>
  <si>
    <t>-4.9±12.0(84)</t>
  </si>
  <si>
    <t>-1.9±5.6(56)</t>
  </si>
  <si>
    <t>-5.8±15.3(28)</t>
  </si>
  <si>
    <t>-7.7±16.6(28)</t>
  </si>
  <si>
    <t>-9.9±7.3(25)</t>
  </si>
  <si>
    <t>-20.5±7.8(28)</t>
  </si>
  <si>
    <t>-10.2±5.7(28)</t>
  </si>
  <si>
    <t>-5.1±7.1(28)</t>
  </si>
  <si>
    <t>-18.6±14.7(28)</t>
  </si>
  <si>
    <t>-20.3±5.3(28)</t>
  </si>
  <si>
    <t>-32.2±10.1(28)</t>
  </si>
  <si>
    <t>-24.0±16.0(28)</t>
  </si>
  <si>
    <t>-43.2±8.8(26)</t>
  </si>
  <si>
    <t>-50.7±8.0(28)</t>
  </si>
  <si>
    <t>-57.8±3.8(24)</t>
  </si>
  <si>
    <t>-63.3±2.9(27)</t>
  </si>
  <si>
    <t>-32.7±13.2(27)</t>
  </si>
  <si>
    <t>-13.6±7.8(81)</t>
  </si>
  <si>
    <t>-15.9±15.3(112)</t>
  </si>
  <si>
    <t>-16.8±17.0(84)</t>
  </si>
  <si>
    <t>17.8±6.0(28)</t>
  </si>
  <si>
    <t>130.5±43.6(28)</t>
  </si>
  <si>
    <t>0.5±14.1(28)</t>
  </si>
  <si>
    <t>22.7±24.0(28)</t>
  </si>
  <si>
    <t>7.5±2.1(27)</t>
  </si>
  <si>
    <t>100.5±31.6(22)</t>
  </si>
  <si>
    <t>5.9±3.0(25)</t>
  </si>
  <si>
    <t>7.3±17.1(28)</t>
  </si>
  <si>
    <t>73.0±11.0(28)</t>
  </si>
  <si>
    <t>19.9±5.7(28)</t>
  </si>
  <si>
    <t>42.8±28.7(28)</t>
  </si>
  <si>
    <t>19.7±4.3(28)</t>
  </si>
  <si>
    <t>25.7±8.2(28)</t>
  </si>
  <si>
    <t>16.8±3.8(28)</t>
  </si>
  <si>
    <t>6.1±3.2(28)</t>
  </si>
  <si>
    <t>24.7±6.6(28)</t>
  </si>
  <si>
    <t>81.8±34.2(28)</t>
  </si>
  <si>
    <t>16.1±2.0(28)</t>
  </si>
  <si>
    <t>51.8±11.4(28)</t>
  </si>
  <si>
    <t>46.5±11.3(28)</t>
  </si>
  <si>
    <t>46.9±13.5(28)</t>
  </si>
  <si>
    <t>5.9±5.4(28)</t>
  </si>
  <si>
    <t>25.4±1.8(28)</t>
  </si>
  <si>
    <t>128.5±41.9(26)</t>
  </si>
  <si>
    <t>20.3±1.9(28)</t>
  </si>
  <si>
    <t>28.0±4.9(28)</t>
  </si>
  <si>
    <t>79.4±5.3(27)</t>
  </si>
  <si>
    <t>46.8±6.2(27)</t>
  </si>
  <si>
    <t>15.0±3.0(28)</t>
  </si>
  <si>
    <t>17.5±8.2(111)</t>
  </si>
  <si>
    <t>88.3±47.7(106)</t>
  </si>
  <si>
    <t>14.2±6.6(81)</t>
  </si>
  <si>
    <t>21.3±23.8(112)</t>
  </si>
  <si>
    <t>39.7±26.5(112)</t>
  </si>
  <si>
    <t>6.0±4.4(56)</t>
  </si>
  <si>
    <t>-1.4±1.0(28)</t>
  </si>
  <si>
    <t>9.1±3.5(28)</t>
  </si>
  <si>
    <t>2.3±1.8(28)</t>
  </si>
  <si>
    <t>2.4±4.5(28)</t>
  </si>
  <si>
    <t>-12.2±2.0(27)</t>
  </si>
  <si>
    <t>13.2±5.0(22)</t>
  </si>
  <si>
    <t>2.6±1.8(25)</t>
  </si>
  <si>
    <t>5.4±1.0(28)</t>
  </si>
  <si>
    <t>-0.9±2.3(28)</t>
  </si>
  <si>
    <t>1.4±1.4(28)</t>
  </si>
  <si>
    <t>10.1±3.0(28)</t>
  </si>
  <si>
    <t>7.1±1.3(28)</t>
  </si>
  <si>
    <t>1.2±2.2(28)</t>
  </si>
  <si>
    <t>8.7±2.1(28)</t>
  </si>
  <si>
    <t>1.5±1.7(28)</t>
  </si>
  <si>
    <t>-2.5±8.8(28)</t>
  </si>
  <si>
    <t>3.6±2.4(28)</t>
  </si>
  <si>
    <t>4.3±1.8(28)</t>
  </si>
  <si>
    <t>3.7±1.3(28)</t>
  </si>
  <si>
    <t>-1.8±1.5(28)</t>
  </si>
  <si>
    <t>0.5±2.1(28)</t>
  </si>
  <si>
    <t>-1.9±2.9(28)</t>
  </si>
  <si>
    <t>-0.0±1.2(26)</t>
  </si>
  <si>
    <t>-2.2±0.7(28)</t>
  </si>
  <si>
    <t>-1.2±1.5(28)</t>
  </si>
  <si>
    <t>-5.7±2.1(27)</t>
  </si>
  <si>
    <t>7.8±0.9(27)</t>
  </si>
  <si>
    <t>-5.7±1.1(28)</t>
  </si>
  <si>
    <t>-3.6±6.8(111)</t>
  </si>
  <si>
    <t>8.8±4.9(106)</t>
  </si>
  <si>
    <t>4.8±2.4(81)</t>
  </si>
  <si>
    <t>3.1±2.3(112)</t>
  </si>
  <si>
    <t>2.1±5.0(112)</t>
  </si>
  <si>
    <t>1.0±1.9(56)</t>
  </si>
  <si>
    <t>-18.0±6.2(27)</t>
  </si>
  <si>
    <t>-16.1±2.2(28)</t>
  </si>
  <si>
    <t>-12.8±25.6(28)</t>
  </si>
  <si>
    <t>-9.2±4.5(27)</t>
  </si>
  <si>
    <t>-11.4±5.1(28)</t>
  </si>
  <si>
    <t>-26.5±8.6(28)</t>
  </si>
  <si>
    <t>-23.4±3.3(24)</t>
  </si>
  <si>
    <t>-11.1±10.9(25)</t>
  </si>
  <si>
    <t>-5.6±5.9(25)</t>
  </si>
  <si>
    <t>-35.0±10.4(28)</t>
  </si>
  <si>
    <t>-9.5±7.1(28)</t>
  </si>
  <si>
    <t>-5.5±5.2(28)</t>
  </si>
  <si>
    <t>-4.8±2.9(26)</t>
  </si>
  <si>
    <t>-2.7±11.6(28)</t>
  </si>
  <si>
    <t>-1.5±3.7(28)</t>
  </si>
  <si>
    <t>-5.4±10.2(28)</t>
  </si>
  <si>
    <t>-1.3±3.9(28)</t>
  </si>
  <si>
    <t>-5.6±2.1(28)</t>
  </si>
  <si>
    <t>-27.1±4.5(28)</t>
  </si>
  <si>
    <t>15.5±12.1(28)</t>
  </si>
  <si>
    <t>-19.8±4.0(27)</t>
  </si>
  <si>
    <t>-35.1±12.7(28)</t>
  </si>
  <si>
    <t>-10.6±8.7(28)</t>
  </si>
  <si>
    <t>-42.0±11.7(28)</t>
  </si>
  <si>
    <t>-3.4±5.8(28)</t>
  </si>
  <si>
    <t>-10.5±5.1(28)</t>
  </si>
  <si>
    <t>-3.1±3.9(28)</t>
  </si>
  <si>
    <t>5.7±6.4(28)</t>
  </si>
  <si>
    <t>-12.6±3.9(23)</t>
  </si>
  <si>
    <t>-37.5±3.3(26)</t>
  </si>
  <si>
    <t>-15.1±2.2(28)</t>
  </si>
  <si>
    <t>-60.3±2.0(28)</t>
  </si>
  <si>
    <t>-2.3±4.7(27)</t>
  </si>
  <si>
    <t>-6.4±5.5(27)</t>
  </si>
  <si>
    <t>-1.8±2.6(27)</t>
  </si>
  <si>
    <t>-41.7±3.7(25)</t>
  </si>
  <si>
    <t>-16.4±8.2(104)</t>
  </si>
  <si>
    <t>-16.4±15.7(109)</t>
  </si>
  <si>
    <t>-5.9±7.4(81)</t>
  </si>
  <si>
    <t>-23.8±21.8(112)</t>
  </si>
  <si>
    <t>-5.8±6.5(111)</t>
  </si>
  <si>
    <t>-8.3±5.3(112)</t>
  </si>
  <si>
    <t>-18.9±12.7(84)</t>
  </si>
  <si>
    <t>10.6±10.8(56)</t>
  </si>
  <si>
    <t>-16.8±9.4(27)</t>
  </si>
  <si>
    <t>-7.1±4.2(27)</t>
  </si>
  <si>
    <t>-12.0±9.7(28)</t>
  </si>
  <si>
    <t>-31.5±3.8(24)</t>
  </si>
  <si>
    <t>-7.0±6.6(25)</t>
  </si>
  <si>
    <t>-11.2±6.3(28)</t>
  </si>
  <si>
    <t>-5.8±4.8(28)</t>
  </si>
  <si>
    <t>-9.4±5.2(27)</t>
  </si>
  <si>
    <t>-8.1±3.4(26)</t>
  </si>
  <si>
    <t>9.7±9.8(17)</t>
  </si>
  <si>
    <t>3.8±8.5(28)</t>
  </si>
  <si>
    <t>-9.7±3.6(28)</t>
  </si>
  <si>
    <t>-2.5±3.4(28)</t>
  </si>
  <si>
    <t>19.4±9.8(28)</t>
  </si>
  <si>
    <t>-35.8±3.2(27)</t>
  </si>
  <si>
    <t>-19.1±9.9(28)</t>
  </si>
  <si>
    <t>-32.3±7.4(28)</t>
  </si>
  <si>
    <t>0.9±6.3(28)</t>
  </si>
  <si>
    <t>-2.5±4.1(28)</t>
  </si>
  <si>
    <t>-1.5±2.3(28)</t>
  </si>
  <si>
    <t>7.0±4.6(28)</t>
  </si>
  <si>
    <t>-25.9±5.8(23)</t>
  </si>
  <si>
    <t>-9.1±6.8(28)</t>
  </si>
  <si>
    <t>1.0±7.2(27)</t>
  </si>
  <si>
    <t>0.2±9.1(27)</t>
  </si>
  <si>
    <t>-2.8±1.3(7)</t>
  </si>
  <si>
    <t>-37.8±4.8(25)</t>
  </si>
  <si>
    <t>-23.0±12.5(104)</t>
  </si>
  <si>
    <t>-11.8±8.9(81)</t>
  </si>
  <si>
    <t>-16.4±22.2(45)</t>
  </si>
  <si>
    <t>-3.4±8.8(111)</t>
  </si>
  <si>
    <t>-7.5±7.0(112)</t>
  </si>
  <si>
    <t>-4.4±5.1(83)</t>
  </si>
  <si>
    <t>13.2±9.8(56)</t>
  </si>
  <si>
    <t>-10.2±9.4(28)</t>
  </si>
  <si>
    <t>-3.8±11.6(28)</t>
  </si>
  <si>
    <t>6.3±18.0(27)</t>
  </si>
  <si>
    <t>-19.6±5.0(28)</t>
  </si>
  <si>
    <t>-4.0±2.8(28)</t>
  </si>
  <si>
    <t>-8.9±5.6(16)</t>
  </si>
  <si>
    <t>-9.3±5.0(28)</t>
  </si>
  <si>
    <t>-49.1±3.5(28)</t>
  </si>
  <si>
    <t>-30.3±2.8(28)</t>
  </si>
  <si>
    <t>-44.9±19.0(28)</t>
  </si>
  <si>
    <t>-18.0±12.9(28)</t>
  </si>
  <si>
    <t>2.0±12.1(28)</t>
  </si>
  <si>
    <t>-22.7±3.7(28)</t>
  </si>
  <si>
    <t>-6.0±0.9(13)</t>
  </si>
  <si>
    <t>-60.2±2.3(27)</t>
  </si>
  <si>
    <t>-27.1±7.3(27)</t>
  </si>
  <si>
    <t>-9.7±16.8(111)</t>
  </si>
  <si>
    <t>-31.8±23.3(44)</t>
  </si>
  <si>
    <t>-12.7±11.3(112)</t>
  </si>
  <si>
    <t>-23.6±27.2(56)</t>
  </si>
  <si>
    <t>2016-2019</t>
  </si>
  <si>
    <t>Beijing_Roadside_Observed</t>
  </si>
  <si>
    <t>Milan_Roadside_Observed</t>
  </si>
  <si>
    <t>Rome_Roadside_Observed</t>
  </si>
  <si>
    <t>Madrid_Roadside_Observed</t>
  </si>
  <si>
    <t>London_Roadside_Observed</t>
  </si>
  <si>
    <t>Paris_Roadside_Observed</t>
  </si>
  <si>
    <t>Berlin_Roadside_Observed</t>
  </si>
  <si>
    <t>NY_Roadside_Observed</t>
  </si>
  <si>
    <t>LA_Roadside_Observed</t>
  </si>
  <si>
    <t>Beijing_Roadside_Deweathered</t>
  </si>
  <si>
    <t>Milan_Roadside_Deweathered</t>
  </si>
  <si>
    <t>Rome_Roadside_Deweathered</t>
  </si>
  <si>
    <t>Madrid_Roadside_Deweathered</t>
  </si>
  <si>
    <t>London_Roadside_Deweathered</t>
  </si>
  <si>
    <t>Paris_Roadside_Deweathered</t>
  </si>
  <si>
    <t>Berlin_Roadside_Deweathered</t>
  </si>
  <si>
    <t>NY_Roadside_Deweathered</t>
  </si>
  <si>
    <t>LA_Roadside_Deweathered</t>
  </si>
  <si>
    <t>Crystal Ball Report - Forecasts</t>
  </si>
  <si>
    <t>Simulation started on 2020/9/1 at 21:53</t>
  </si>
  <si>
    <t>Simulation stopped on 2020/9/1 at 21:53</t>
  </si>
  <si>
    <t>Run preferences:</t>
  </si>
  <si>
    <t>Number of trials run</t>
  </si>
  <si>
    <t>Extreme speed</t>
  </si>
  <si>
    <t>Monte Carlo</t>
  </si>
  <si>
    <t>Random seed</t>
  </si>
  <si>
    <t>Precision control on</t>
  </si>
  <si>
    <t xml:space="preserve">   Confidence level</t>
  </si>
  <si>
    <t>Run statistics:</t>
  </si>
  <si>
    <t>Total running time (sec)</t>
  </si>
  <si>
    <t>Trials/second (average)</t>
  </si>
  <si>
    <t>Random numbers per sec</t>
  </si>
  <si>
    <t>Crystal Ball data:</t>
  </si>
  <si>
    <t>Assumptions</t>
  </si>
  <si>
    <t xml:space="preserve">   Correlations</t>
  </si>
  <si>
    <t xml:space="preserve">   Correlated groups</t>
  </si>
  <si>
    <t>Decision variables</t>
  </si>
  <si>
    <t>Forecasts</t>
  </si>
  <si>
    <t>Worksheet: [UrbanPercentageChangeMonteCarlo.xlsx]Sheet1</t>
  </si>
  <si>
    <t>Forecast: Beijing_NO2</t>
  </si>
  <si>
    <t>Cell: C4</t>
  </si>
  <si>
    <t>Summary:</t>
  </si>
  <si>
    <t>Entire range is from -53.76 to 14.57</t>
  </si>
  <si>
    <t>Base case is 0.00</t>
  </si>
  <si>
    <t>After 10,000 trials, the std. error of the mean is 0.09</t>
  </si>
  <si>
    <t>Statistics:</t>
  </si>
  <si>
    <t>Forecast values</t>
  </si>
  <si>
    <t>Trials</t>
  </si>
  <si>
    <t>Base Case</t>
  </si>
  <si>
    <t>Mean</t>
  </si>
  <si>
    <t>Median</t>
  </si>
  <si>
    <t>Mode</t>
  </si>
  <si>
    <t>---</t>
  </si>
  <si>
    <t>Standard Deviation</t>
  </si>
  <si>
    <t>Variance</t>
  </si>
  <si>
    <t>Skewness</t>
  </si>
  <si>
    <t>Kurtosis</t>
  </si>
  <si>
    <t>Coeff. of Variability</t>
  </si>
  <si>
    <t>Minimum</t>
  </si>
  <si>
    <t>Maximum</t>
  </si>
  <si>
    <t>Range Width</t>
  </si>
  <si>
    <t>Mean Std. Error</t>
  </si>
  <si>
    <t>Forecast: Beijing_NO2 (cont'd)</t>
  </si>
  <si>
    <t>Percentiles:</t>
  </si>
  <si>
    <t>0%</t>
  </si>
  <si>
    <t>10%</t>
  </si>
  <si>
    <t>20%</t>
  </si>
  <si>
    <t>30%</t>
  </si>
  <si>
    <t>40%</t>
  </si>
  <si>
    <t>50%</t>
  </si>
  <si>
    <t>60%</t>
  </si>
  <si>
    <t>70%</t>
  </si>
  <si>
    <t>80%</t>
  </si>
  <si>
    <t>90%</t>
  </si>
  <si>
    <t>100%</t>
  </si>
  <si>
    <t>Forecast: Beijing_O3</t>
  </si>
  <si>
    <t>Cell: C8</t>
  </si>
  <si>
    <t>Entire range is from -5.68 to 37.80</t>
  </si>
  <si>
    <t>After 10,000 trials, the std. error of the mean is 0.05</t>
  </si>
  <si>
    <t>Forecast: Beijing_O3 (cont'd)</t>
  </si>
  <si>
    <t>Forecast: Beijing_Ox</t>
  </si>
  <si>
    <t>Cell: C16</t>
  </si>
  <si>
    <t>Entire range is from -28.40 to 26.01</t>
  </si>
  <si>
    <t>After 10,000 trials, the std. error of the mean is 0.07</t>
  </si>
  <si>
    <t>Forecast: Beijing_Ox (cont'd)</t>
  </si>
  <si>
    <t>Forecast: Beijing_PM2_5</t>
  </si>
  <si>
    <t>Cell: C12</t>
  </si>
  <si>
    <t>Entire range is from -59.62 to 50.41</t>
  </si>
  <si>
    <t>After 10,000 trials, the std. error of the mean is 0.15</t>
  </si>
  <si>
    <t>Forecast: Beijing_PM2_5 (cont'd)</t>
  </si>
  <si>
    <t>Forecast: Berlin_NO2</t>
  </si>
  <si>
    <t>Cell: J4</t>
  </si>
  <si>
    <t>Entire range is from -62.32 to 40.22</t>
  </si>
  <si>
    <t>After 10,000 trials, the std. error of the mean is 0.13</t>
  </si>
  <si>
    <t>Forecast: Berlin_NO2 (cont'd)</t>
  </si>
  <si>
    <t>Forecast: Berlin_O3</t>
  </si>
  <si>
    <t>Cell: J8</t>
  </si>
  <si>
    <t>Entire range is from -30.41 to 33.47</t>
  </si>
  <si>
    <t>Forecast: Berlin_O3 (cont'd)</t>
  </si>
  <si>
    <t>Forecast: Berlin_Ox</t>
  </si>
  <si>
    <t>Cell: J16</t>
  </si>
  <si>
    <t>Entire range is from -5.34 to 10.96</t>
  </si>
  <si>
    <t>After 10,000 trials, the std. error of the mean is 0.02</t>
  </si>
  <si>
    <t>Forecast: Berlin_Ox (cont'd)</t>
  </si>
  <si>
    <t>Forecast: Delhi_NO2</t>
  </si>
  <si>
    <t>Cell: M4</t>
  </si>
  <si>
    <t>Entire range is from -71.09 to -31.74</t>
  </si>
  <si>
    <t>Forecast: Delhi_NO2 (cont'd)</t>
  </si>
  <si>
    <t>Forecast: Delhi_O3</t>
  </si>
  <si>
    <t>Cell: M8</t>
  </si>
  <si>
    <t>Entire range is from -25.24 to 37.76</t>
  </si>
  <si>
    <t>After 10,000 trials, the std. error of the mean is 0.08</t>
  </si>
  <si>
    <t>Forecast: Delhi_O3 (cont'd)</t>
  </si>
  <si>
    <t>Forecast: Delhi_Ox</t>
  </si>
  <si>
    <t>Cell: M16</t>
  </si>
  <si>
    <t>Entire range is from -36.67 to 17.81</t>
  </si>
  <si>
    <t>After 10,000 trials, the std. error of the mean is 0.06</t>
  </si>
  <si>
    <t>Forecast: Delhi_Ox (cont'd)</t>
  </si>
  <si>
    <t>Forecast: Delhi_PM2_5</t>
  </si>
  <si>
    <t>Cell: M12</t>
  </si>
  <si>
    <t>Entire range is from -22.98 to 11.64</t>
  </si>
  <si>
    <t>Forecast: Delhi_PM2_5 (cont'd)</t>
  </si>
  <si>
    <t>Forecast: LA_NO2</t>
  </si>
  <si>
    <t>Cell: L4</t>
  </si>
  <si>
    <t>Entire range is from -31.46 to 14.99</t>
  </si>
  <si>
    <t>Forecast: LA_NO2 (cont'd)</t>
  </si>
  <si>
    <t>Forecast: LA_O3</t>
  </si>
  <si>
    <t>Cell: L8</t>
  </si>
  <si>
    <t>Entire range is from -18.70 to 21.77</t>
  </si>
  <si>
    <t>Forecast: LA_O3 (cont'd)</t>
  </si>
  <si>
    <t>Forecast: LA_Ox</t>
  </si>
  <si>
    <t>Cell: L16</t>
  </si>
  <si>
    <t>Entire range is from -10.07 to 3.23</t>
  </si>
  <si>
    <t>Forecast: LA_Ox (cont'd)</t>
  </si>
  <si>
    <t>Forecast: LA_PM2_5</t>
  </si>
  <si>
    <t>Cell: L12</t>
  </si>
  <si>
    <t>Entire range is from -142.42 to 56.69</t>
  </si>
  <si>
    <t>After 10,000 trials, the std. error of the mean is 0.27</t>
  </si>
  <si>
    <t>Forecast: LA_PM2_5 (cont'd)</t>
  </si>
  <si>
    <t>Forecast: London_NO2</t>
  </si>
  <si>
    <t>Cell: H4</t>
  </si>
  <si>
    <t>Forecast: London_NO2 (cont'd)</t>
  </si>
  <si>
    <t>Forecast: London_O3</t>
  </si>
  <si>
    <t>Cell: H8</t>
  </si>
  <si>
    <t>Forecast: London_O3 (cont'd)</t>
  </si>
  <si>
    <t>Forecast: London_Ox</t>
  </si>
  <si>
    <t>Cell: H16</t>
  </si>
  <si>
    <t>Forecast: London_Ox (cont'd)</t>
  </si>
  <si>
    <t>Forecast: London_PM2_5</t>
  </si>
  <si>
    <t>Cell: H12</t>
  </si>
  <si>
    <t>After 10,000 trials, the std. error of the mean is 0.16</t>
  </si>
  <si>
    <t>Forecast: London_PM2_5 (cont'd)</t>
  </si>
  <si>
    <t>Forecast: Madrid_NO2</t>
  </si>
  <si>
    <t>Cell: G4</t>
  </si>
  <si>
    <t>Entire range is from -110.38 to 55.03</t>
  </si>
  <si>
    <t>After 10,000 trials, the std. error of the mean is 0.21</t>
  </si>
  <si>
    <t>Forecast: Madrid_NO2 (cont'd)</t>
  </si>
  <si>
    <t>Forecast: Madrid_O3</t>
  </si>
  <si>
    <t>Cell: G8</t>
  </si>
  <si>
    <t>Entire range is from -58.65 to 72.90</t>
  </si>
  <si>
    <t>After 10,000 trials, the std. error of the mean is 0.18</t>
  </si>
  <si>
    <t>Forecast: Madrid_O3 (cont'd)</t>
  </si>
  <si>
    <t>Forecast: Madrid_Ox</t>
  </si>
  <si>
    <t>Cell: G16</t>
  </si>
  <si>
    <t>Entire range is from -15.93 to 10.26</t>
  </si>
  <si>
    <t>After 10,000 trials, the std. error of the mean is 0.03</t>
  </si>
  <si>
    <t>Forecast: Madrid_Ox (cont'd)</t>
  </si>
  <si>
    <t>Forecast: Madrid_PM2_5</t>
  </si>
  <si>
    <t>Cell: G12</t>
  </si>
  <si>
    <t>Entire range is from -94.89 to 41.66</t>
  </si>
  <si>
    <t>Forecast: Madrid_PM2_5 (cont'd)</t>
  </si>
  <si>
    <t>Forecast: Milan_NO2</t>
  </si>
  <si>
    <t>Cell: E4</t>
  </si>
  <si>
    <t>Entire range is from -57.01 to 26.50</t>
  </si>
  <si>
    <t>After 10,000 trials, the std. error of the mean is 0.11</t>
  </si>
  <si>
    <t>Forecast: Milan_NO2 (cont'd)</t>
  </si>
  <si>
    <t>Forecast: Milan_O3</t>
  </si>
  <si>
    <t>Cell: E8</t>
  </si>
  <si>
    <t>Entire range is from -138.27 to 158.96</t>
  </si>
  <si>
    <t>After 10,000 trials, the std. error of the mean is 0.38</t>
  </si>
  <si>
    <t>Forecast: Milan_O3 (cont'd)</t>
  </si>
  <si>
    <t>Forecast: Milan_Ox</t>
  </si>
  <si>
    <t>Cell: E16</t>
  </si>
  <si>
    <t>Entire range is from -29.66 to 17.44</t>
  </si>
  <si>
    <t>Forecast: Milan_Ox (cont'd)</t>
  </si>
  <si>
    <t>Forecast: NY_NO2</t>
  </si>
  <si>
    <t>Cell: K4</t>
  </si>
  <si>
    <t>Entire range is from -48.00 to 15.80</t>
  </si>
  <si>
    <t>Forecast: NY_NO2 (cont'd)</t>
  </si>
  <si>
    <t>Forecast: NY_O3</t>
  </si>
  <si>
    <t>Cell: K8</t>
  </si>
  <si>
    <t>Entire range is from -32.44 to 45.54</t>
  </si>
  <si>
    <t>After 10,000 trials, the std. error of the mean is 0.10</t>
  </si>
  <si>
    <t>Forecast: NY_O3 (cont'd)</t>
  </si>
  <si>
    <t>Forecast: NY_Ox</t>
  </si>
  <si>
    <t>Cell: K16</t>
  </si>
  <si>
    <t>Entire range is from -34.07 to 20.46</t>
  </si>
  <si>
    <t>Forecast: NY_Ox (cont'd)</t>
  </si>
  <si>
    <t>Forecast: NY_PM2_5</t>
  </si>
  <si>
    <t>Cell: K12</t>
  </si>
  <si>
    <t>Entire range is from -39.01 to 12.07</t>
  </si>
  <si>
    <t>Forecast: NY_PM2_5 (cont'd)</t>
  </si>
  <si>
    <t>Forecast: Paris_NO2</t>
  </si>
  <si>
    <t>Cell: I4</t>
  </si>
  <si>
    <t>Entire range is from -49.99 to 2.67</t>
  </si>
  <si>
    <t>Forecast: Paris_NO2 (cont'd)</t>
  </si>
  <si>
    <t>Forecast: Paris_O3</t>
  </si>
  <si>
    <t>Cell: I8</t>
  </si>
  <si>
    <t>Entire range is from -12.33 to 25.30</t>
  </si>
  <si>
    <t>Forecast: Paris_O3 (cont'd)</t>
  </si>
  <si>
    <t>Forecast: Paris_Ox</t>
  </si>
  <si>
    <t>Cell: I16</t>
  </si>
  <si>
    <t>Entire range is from -9.81 to 8.75</t>
  </si>
  <si>
    <t>Forecast: Paris_Ox (cont'd)</t>
  </si>
  <si>
    <t>Forecast: Paris_PM2_5</t>
  </si>
  <si>
    <t>Cell: I12</t>
  </si>
  <si>
    <t>Entire range is from -33.12 to 90.50</t>
  </si>
  <si>
    <t>Forecast: Paris_PM2_5 (cont'd)</t>
  </si>
  <si>
    <t>Forecast: Rome_NO2</t>
  </si>
  <si>
    <t>Cell: F4</t>
  </si>
  <si>
    <t>Entire range is from -57.56 to 2.82</t>
  </si>
  <si>
    <t>Forecast: Rome_NO2 (cont'd)</t>
  </si>
  <si>
    <t>Forecast: Rome_O3</t>
  </si>
  <si>
    <t>Cell: F8</t>
  </si>
  <si>
    <t>Entire range is from -8.79 to 66.77</t>
  </si>
  <si>
    <t>Forecast: Rome_O3 (cont'd)</t>
  </si>
  <si>
    <t>Forecast: Rome_Ox</t>
  </si>
  <si>
    <t>Cell: F16</t>
  </si>
  <si>
    <t>Entire range is from -12.41 to 9.80</t>
  </si>
  <si>
    <t>Forecast: Rome_Ox (cont'd)</t>
  </si>
  <si>
    <t>Forecast: Rome_PM2_5</t>
  </si>
  <si>
    <t>Cell: F12</t>
  </si>
  <si>
    <t>Entire range is from -36.39 to 35.40</t>
  </si>
  <si>
    <t>Forecast: Rome_PM2_5 (cont'd)</t>
  </si>
  <si>
    <t>Forecast: Wuhan_NO2</t>
  </si>
  <si>
    <t>Cell: D4</t>
  </si>
  <si>
    <t>Entire range is from -63.49 to -5.59</t>
  </si>
  <si>
    <t>Forecast: Wuhan_NO2 (cont'd)</t>
  </si>
  <si>
    <t>Forecast: Wuhan_O3</t>
  </si>
  <si>
    <t>Cell: D8</t>
  </si>
  <si>
    <t>Entire range is from -35.30 to 71.50</t>
  </si>
  <si>
    <t>After 10,000 trials, the std. error of the mean is 0.14</t>
  </si>
  <si>
    <t>Forecast: Wuhan_O3 (cont'd)</t>
  </si>
  <si>
    <t>Forecast: Wuhan_Ox</t>
  </si>
  <si>
    <t>Cell: D16</t>
  </si>
  <si>
    <t>Entire range is from -16.00 to 16.88</t>
  </si>
  <si>
    <t>After 10,000 trials, the std. error of the mean is 0.04</t>
  </si>
  <si>
    <t>Forecast: Wuhan_Ox (cont'd)</t>
  </si>
  <si>
    <t>Forecast: Wuhan_PM2_5</t>
  </si>
  <si>
    <t>Cell: D12</t>
  </si>
  <si>
    <t>Entire range is from -115.83 to 88.07</t>
  </si>
  <si>
    <t>After 10,000 trials, the std. error of the mean is 0.25</t>
  </si>
  <si>
    <t>Forecast: Wuhan_PM2_5 (cont'd)</t>
  </si>
  <si>
    <t>End of Forecasts</t>
  </si>
  <si>
    <t>Entire range is from -49.21 to 22.88</t>
  </si>
  <si>
    <t>Entire range is from -31.47 to 31.37</t>
  </si>
  <si>
    <t>Entire range is from -2.88 to 7.65</t>
  </si>
  <si>
    <t>After 10,000 trials, the std. error of the mean is 0.01</t>
  </si>
  <si>
    <t>Entire range is from -45.98 to 74.96</t>
  </si>
  <si>
    <t>After 10,000 trials, the std. error of the mean is 0.17</t>
  </si>
  <si>
    <t>Simulation started on 2020/9/1 at 22:19</t>
  </si>
  <si>
    <t>Simulation stopped on 2020/9/1 at 22:19</t>
  </si>
  <si>
    <t>Worksheet: [RuralPercentageChangeMonteCarlo.xlsx]Sheet1</t>
  </si>
  <si>
    <t>Entire range is from -53.55 to -0.09</t>
  </si>
  <si>
    <t>Entire range is from -7.45 to 41.48</t>
  </si>
  <si>
    <t>Entire range is from -19.45 to 23.09</t>
  </si>
  <si>
    <t>Entire range is from -53.27 to 51.16</t>
  </si>
  <si>
    <t>Entire range is from -47.32 to 39.94</t>
  </si>
  <si>
    <t>Entire range is from -58.49 to 93.18</t>
  </si>
  <si>
    <t>Entire range is from -56.43 to 86.03</t>
  </si>
  <si>
    <t>Entire range is from -57.31 to -15.74</t>
  </si>
  <si>
    <t>Entire range is from -38.12 to 5.90</t>
  </si>
  <si>
    <t>Entire range is from -45.96 to 0.08</t>
  </si>
  <si>
    <t>Entire range is from -17.58 to 14.70</t>
  </si>
  <si>
    <t>Entire range is from -17.17 to 2.61</t>
  </si>
  <si>
    <t>Entire range is from -68.56 to 17.10</t>
  </si>
  <si>
    <t>Entire range is from -25.81 to 31.85</t>
  </si>
  <si>
    <t>Entire range is from -23.07 to 11.08</t>
  </si>
  <si>
    <t>Entire range is from -13.58 to 8.43</t>
  </si>
  <si>
    <t>Entire range is from -67.70 to 97.30</t>
  </si>
  <si>
    <t>Entire range is from -125.02 to 33.65</t>
  </si>
  <si>
    <t>Entire range is from -26.41 to 29.30</t>
  </si>
  <si>
    <t>Entire range is from -21.71 to 15.16</t>
  </si>
  <si>
    <t>Entire range is from -57.02 to 34.63</t>
  </si>
  <si>
    <t>Entire range is from -56.82 to 30.58</t>
  </si>
  <si>
    <t>After 10,000 trials, the std. error of the mean is 0.12</t>
  </si>
  <si>
    <t>Entire range is from -53.21 to 88.69</t>
  </si>
  <si>
    <t>Entire range is from -20.57 to 10.61</t>
  </si>
  <si>
    <t>Entire range is from -81.44 to 85.17</t>
  </si>
  <si>
    <t>After 10,000 trials, the std. error of the mean is 0.22</t>
  </si>
  <si>
    <t>Entire range is from -36.29 to 28.80</t>
  </si>
  <si>
    <t>Entire range is from -34.92 to 27.35</t>
  </si>
  <si>
    <t>Entire range is from -32.23 to 30.95</t>
  </si>
  <si>
    <t>Entire range is from -14.27 to 36.68</t>
  </si>
  <si>
    <t>Entire range is from -14.22 to 6.19</t>
  </si>
  <si>
    <t>Entire range is from -3.86 to 7.55</t>
  </si>
  <si>
    <t>Entire range is from -53.22 to 107.67</t>
  </si>
  <si>
    <t>Entire range is from -89.50 to 16.54</t>
  </si>
  <si>
    <t>Entire range is from -13.88 to 30.31</t>
  </si>
  <si>
    <t>Entire range is from -12.27 to 15.90</t>
  </si>
  <si>
    <t>Entire range is from -53.27 to 95.62</t>
  </si>
  <si>
    <t>After 10,000 trials, the std. error of the mean is 0.19</t>
  </si>
  <si>
    <t>Entire range is from -64.84 to 9.57</t>
  </si>
  <si>
    <t>Entire range is from -38.48 to 54.05</t>
  </si>
  <si>
    <t>Entire range is from -23.85 to 23.08</t>
  </si>
  <si>
    <t>Entire range is from -111.77 to 69.03</t>
  </si>
  <si>
    <t>After 10,000 trials, the std. error of the mean is 0.24</t>
  </si>
  <si>
    <t>Simulation started on 2020/9/1 at 22:08</t>
  </si>
  <si>
    <t>Simulation stopped on 2020/9/1 at 22:08</t>
  </si>
  <si>
    <t>Worksheet: [TrafficPercentageChangeMonteCarlo.xlsx]Sheet1</t>
  </si>
  <si>
    <t>Entire range is from -38.12 to 16.43</t>
  </si>
  <si>
    <t>Entire range is from -24.67 to 34.68</t>
  </si>
  <si>
    <t>Entire range is from -28.95 to 28.65</t>
  </si>
  <si>
    <t>Entire range is from -54.64 to 47.87</t>
  </si>
  <si>
    <t>Entire range is from -87.93 to 47.61</t>
  </si>
  <si>
    <t>Entire range is from -55.32 to 61.31</t>
  </si>
  <si>
    <t>Entire range is from -8.76 to 7.48</t>
  </si>
  <si>
    <t>Entire range is from -56.32 to -4.90</t>
  </si>
  <si>
    <t>Entire range is from -11.67 to 29.55</t>
  </si>
  <si>
    <t>Entire range is from -15.36 to 1.06</t>
  </si>
  <si>
    <t>Entire range is from -90.92 to -10.97</t>
  </si>
  <si>
    <t>Entire range is from -113.39 to 36.37</t>
  </si>
  <si>
    <t>Entire range is from -75.27 to 39.27</t>
  </si>
  <si>
    <t>Entire range is from -15.17 to 6.30</t>
  </si>
  <si>
    <t>Entire range is from -71.02 to 33.11</t>
  </si>
  <si>
    <t>Entire range is from -132.67 to 268.52</t>
  </si>
  <si>
    <t>After 10,000 trials, the std. error of the mean is 0.55</t>
  </si>
  <si>
    <t>Entire range is from -27.13 to 12.62</t>
  </si>
  <si>
    <t>Entire range is from -68.34 to 37.40</t>
  </si>
  <si>
    <t>Cell: J12</t>
  </si>
  <si>
    <t>Entire range is from -18.38 to 22.43</t>
  </si>
  <si>
    <t>Entire range is from -59.96 to -13.82</t>
  </si>
  <si>
    <t>Entire range is from -40.35 to 52.56</t>
  </si>
  <si>
    <t>Entire range is from -71.27 to 0.53</t>
  </si>
  <si>
    <t>Entire range is from -17.28 to 23.19</t>
  </si>
  <si>
    <t>Entire range is from -18.06 to 3.04</t>
  </si>
  <si>
    <t>Cell: E12</t>
  </si>
  <si>
    <t>Entire range is from -36.54 to 40.44</t>
  </si>
  <si>
    <t>Entire range is from -88.29 to 2.18</t>
  </si>
  <si>
    <t>Entire range is from -91.75 to 145.58</t>
  </si>
  <si>
    <t>After 10,000 trials, the std. error of the mean is 0.28</t>
  </si>
  <si>
    <t>Entire range is from -26.57 to 12.98</t>
  </si>
  <si>
    <t>Entire range is from -53.38 to 46.69</t>
  </si>
  <si>
    <r>
      <t>PM</t>
    </r>
    <r>
      <rPr>
        <vertAlign val="subscript"/>
        <sz val="11"/>
        <color theme="1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>/PM</t>
    </r>
    <r>
      <rPr>
        <vertAlign val="subscript"/>
        <sz val="11"/>
        <color theme="1"/>
        <rFont val="Calibri"/>
        <family val="2"/>
        <scheme val="minor"/>
      </rPr>
      <t>10</t>
    </r>
  </si>
  <si>
    <r>
      <t>PM</t>
    </r>
    <r>
      <rPr>
        <vertAlign val="subscript"/>
        <sz val="11"/>
        <color theme="1"/>
        <rFont val="Calibri"/>
        <family val="2"/>
        <scheme val="minor"/>
      </rPr>
      <t>2.5</t>
    </r>
    <r>
      <rPr>
        <sz val="11"/>
        <color theme="1"/>
        <rFont val="Calibri"/>
        <family val="2"/>
        <scheme val="minor"/>
      </rPr>
      <t>/CO</t>
    </r>
  </si>
  <si>
    <r>
      <t>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/NO</t>
    </r>
    <r>
      <rPr>
        <vertAlign val="subscript"/>
        <sz val="11"/>
        <color theme="1"/>
        <rFont val="Calibri"/>
        <family val="2"/>
        <scheme val="minor"/>
      </rPr>
      <t>2</t>
    </r>
  </si>
  <si>
    <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/NO</t>
    </r>
    <r>
      <rPr>
        <i/>
        <vertAlign val="subscript"/>
        <sz val="11"/>
        <color theme="1"/>
        <rFont val="Calibri"/>
        <family val="2"/>
        <scheme val="minor"/>
      </rPr>
      <t>x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</si>
  <si>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</si>
  <si>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NO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</si>
  <si>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</si>
  <si>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b/>
        <vertAlign val="subscript"/>
        <sz val="11"/>
        <color theme="1"/>
        <rFont val="Calibri"/>
        <family val="2"/>
        <scheme val="minor"/>
      </rPr>
      <t>x</t>
    </r>
  </si>
  <si>
    <r>
      <t>PM</t>
    </r>
    <r>
      <rPr>
        <b/>
        <vertAlign val="subscript"/>
        <sz val="11"/>
        <color theme="1"/>
        <rFont val="Calibri"/>
        <family val="2"/>
        <scheme val="minor"/>
      </rPr>
      <t>10</t>
    </r>
  </si>
  <si>
    <r>
      <t>PM</t>
    </r>
    <r>
      <rPr>
        <b/>
        <vertAlign val="subscript"/>
        <sz val="11"/>
        <color theme="1"/>
        <rFont val="Calibri"/>
        <family val="2"/>
        <scheme val="minor"/>
      </rPr>
      <t>2.5</t>
    </r>
  </si>
  <si>
    <r>
      <t>SO</t>
    </r>
    <r>
      <rPr>
        <b/>
        <vertAlign val="subscript"/>
        <sz val="11"/>
        <color theme="1"/>
        <rFont val="Calibri"/>
        <family val="2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</si>
</sst>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&quot;$&quot;#,##0.00_);\(&quot;$&quot;#,##0.00\)"/>
    <numFmt numFmtId="166" formatCode="0.0000"/>
    <numFmt numFmtId="167" formatCode="0.####E+00"/>
    <numFmt numFmtId="168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name val="MS Sans Serif"/>
      <charset val="134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64" fontId="0" fillId="0" borderId="0" xfId="0" applyNumberFormat="1"/>
    <xf numFmtId="2" fontId="0" fillId="0" borderId="0" xfId="0" applyNumberFormat="1"/>
    <xf numFmtId="164" fontId="1" fillId="0" borderId="1" xfId="0" applyNumberFormat="1" applyFont="1" applyBorder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/>
    </xf>
    <xf numFmtId="3" fontId="0" fillId="0" borderId="0" xfId="0" applyNumberFormat="1"/>
    <xf numFmtId="10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4" fontId="0" fillId="0" borderId="0" xfId="0" applyNumberFormat="1"/>
    <xf numFmtId="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applyFill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5.png"/><Relationship Id="rId18" Type="http://schemas.openxmlformats.org/officeDocument/2006/relationships/image" Target="../media/image60.png"/><Relationship Id="rId26" Type="http://schemas.openxmlformats.org/officeDocument/2006/relationships/image" Target="../media/image68.png"/><Relationship Id="rId39" Type="http://schemas.openxmlformats.org/officeDocument/2006/relationships/image" Target="../media/image81.png"/><Relationship Id="rId21" Type="http://schemas.openxmlformats.org/officeDocument/2006/relationships/image" Target="../media/image63.png"/><Relationship Id="rId34" Type="http://schemas.openxmlformats.org/officeDocument/2006/relationships/image" Target="../media/image76.png"/><Relationship Id="rId7" Type="http://schemas.openxmlformats.org/officeDocument/2006/relationships/image" Target="../media/image49.png"/><Relationship Id="rId12" Type="http://schemas.openxmlformats.org/officeDocument/2006/relationships/image" Target="../media/image54.png"/><Relationship Id="rId17" Type="http://schemas.openxmlformats.org/officeDocument/2006/relationships/image" Target="../media/image59.png"/><Relationship Id="rId25" Type="http://schemas.openxmlformats.org/officeDocument/2006/relationships/image" Target="../media/image67.png"/><Relationship Id="rId33" Type="http://schemas.openxmlformats.org/officeDocument/2006/relationships/image" Target="../media/image75.png"/><Relationship Id="rId38" Type="http://schemas.openxmlformats.org/officeDocument/2006/relationships/image" Target="../media/image80.png"/><Relationship Id="rId2" Type="http://schemas.openxmlformats.org/officeDocument/2006/relationships/image" Target="../media/image44.png"/><Relationship Id="rId16" Type="http://schemas.openxmlformats.org/officeDocument/2006/relationships/image" Target="../media/image58.png"/><Relationship Id="rId20" Type="http://schemas.openxmlformats.org/officeDocument/2006/relationships/image" Target="../media/image62.png"/><Relationship Id="rId29" Type="http://schemas.openxmlformats.org/officeDocument/2006/relationships/image" Target="../media/image71.png"/><Relationship Id="rId1" Type="http://schemas.openxmlformats.org/officeDocument/2006/relationships/image" Target="../media/image43.png"/><Relationship Id="rId6" Type="http://schemas.openxmlformats.org/officeDocument/2006/relationships/image" Target="../media/image48.png"/><Relationship Id="rId11" Type="http://schemas.openxmlformats.org/officeDocument/2006/relationships/image" Target="../media/image53.png"/><Relationship Id="rId24" Type="http://schemas.openxmlformats.org/officeDocument/2006/relationships/image" Target="../media/image66.png"/><Relationship Id="rId32" Type="http://schemas.openxmlformats.org/officeDocument/2006/relationships/image" Target="../media/image74.png"/><Relationship Id="rId37" Type="http://schemas.openxmlformats.org/officeDocument/2006/relationships/image" Target="../media/image79.png"/><Relationship Id="rId40" Type="http://schemas.openxmlformats.org/officeDocument/2006/relationships/image" Target="../media/image82.png"/><Relationship Id="rId5" Type="http://schemas.openxmlformats.org/officeDocument/2006/relationships/image" Target="../media/image47.png"/><Relationship Id="rId15" Type="http://schemas.openxmlformats.org/officeDocument/2006/relationships/image" Target="../media/image57.png"/><Relationship Id="rId23" Type="http://schemas.openxmlformats.org/officeDocument/2006/relationships/image" Target="../media/image65.png"/><Relationship Id="rId28" Type="http://schemas.openxmlformats.org/officeDocument/2006/relationships/image" Target="../media/image70.png"/><Relationship Id="rId36" Type="http://schemas.openxmlformats.org/officeDocument/2006/relationships/image" Target="../media/image78.png"/><Relationship Id="rId10" Type="http://schemas.openxmlformats.org/officeDocument/2006/relationships/image" Target="../media/image52.png"/><Relationship Id="rId19" Type="http://schemas.openxmlformats.org/officeDocument/2006/relationships/image" Target="../media/image61.png"/><Relationship Id="rId31" Type="http://schemas.openxmlformats.org/officeDocument/2006/relationships/image" Target="../media/image73.png"/><Relationship Id="rId4" Type="http://schemas.openxmlformats.org/officeDocument/2006/relationships/image" Target="../media/image46.png"/><Relationship Id="rId9" Type="http://schemas.openxmlformats.org/officeDocument/2006/relationships/image" Target="../media/image51.png"/><Relationship Id="rId14" Type="http://schemas.openxmlformats.org/officeDocument/2006/relationships/image" Target="../media/image56.png"/><Relationship Id="rId22" Type="http://schemas.openxmlformats.org/officeDocument/2006/relationships/image" Target="../media/image64.png"/><Relationship Id="rId27" Type="http://schemas.openxmlformats.org/officeDocument/2006/relationships/image" Target="../media/image69.png"/><Relationship Id="rId30" Type="http://schemas.openxmlformats.org/officeDocument/2006/relationships/image" Target="../media/image72.png"/><Relationship Id="rId35" Type="http://schemas.openxmlformats.org/officeDocument/2006/relationships/image" Target="../media/image77.png"/><Relationship Id="rId8" Type="http://schemas.openxmlformats.org/officeDocument/2006/relationships/image" Target="../media/image50.png"/><Relationship Id="rId3" Type="http://schemas.openxmlformats.org/officeDocument/2006/relationships/image" Target="../media/image4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png"/><Relationship Id="rId13" Type="http://schemas.openxmlformats.org/officeDocument/2006/relationships/image" Target="../media/image95.png"/><Relationship Id="rId18" Type="http://schemas.openxmlformats.org/officeDocument/2006/relationships/image" Target="../media/image100.png"/><Relationship Id="rId26" Type="http://schemas.openxmlformats.org/officeDocument/2006/relationships/image" Target="../media/image108.png"/><Relationship Id="rId3" Type="http://schemas.openxmlformats.org/officeDocument/2006/relationships/image" Target="../media/image85.png"/><Relationship Id="rId21" Type="http://schemas.openxmlformats.org/officeDocument/2006/relationships/image" Target="../media/image103.png"/><Relationship Id="rId7" Type="http://schemas.openxmlformats.org/officeDocument/2006/relationships/image" Target="../media/image89.png"/><Relationship Id="rId12" Type="http://schemas.openxmlformats.org/officeDocument/2006/relationships/image" Target="../media/image94.png"/><Relationship Id="rId17" Type="http://schemas.openxmlformats.org/officeDocument/2006/relationships/image" Target="../media/image99.png"/><Relationship Id="rId25" Type="http://schemas.openxmlformats.org/officeDocument/2006/relationships/image" Target="../media/image107.png"/><Relationship Id="rId2" Type="http://schemas.openxmlformats.org/officeDocument/2006/relationships/image" Target="../media/image84.png"/><Relationship Id="rId16" Type="http://schemas.openxmlformats.org/officeDocument/2006/relationships/image" Target="../media/image98.png"/><Relationship Id="rId20" Type="http://schemas.openxmlformats.org/officeDocument/2006/relationships/image" Target="../media/image102.png"/><Relationship Id="rId29" Type="http://schemas.openxmlformats.org/officeDocument/2006/relationships/image" Target="../media/image111.png"/><Relationship Id="rId1" Type="http://schemas.openxmlformats.org/officeDocument/2006/relationships/image" Target="../media/image83.png"/><Relationship Id="rId6" Type="http://schemas.openxmlformats.org/officeDocument/2006/relationships/image" Target="../media/image88.png"/><Relationship Id="rId11" Type="http://schemas.openxmlformats.org/officeDocument/2006/relationships/image" Target="../media/image93.png"/><Relationship Id="rId24" Type="http://schemas.openxmlformats.org/officeDocument/2006/relationships/image" Target="../media/image106.png"/><Relationship Id="rId5" Type="http://schemas.openxmlformats.org/officeDocument/2006/relationships/image" Target="../media/image87.png"/><Relationship Id="rId15" Type="http://schemas.openxmlformats.org/officeDocument/2006/relationships/image" Target="../media/image97.png"/><Relationship Id="rId23" Type="http://schemas.openxmlformats.org/officeDocument/2006/relationships/image" Target="../media/image105.png"/><Relationship Id="rId28" Type="http://schemas.openxmlformats.org/officeDocument/2006/relationships/image" Target="../media/image110.png"/><Relationship Id="rId10" Type="http://schemas.openxmlformats.org/officeDocument/2006/relationships/image" Target="../media/image92.png"/><Relationship Id="rId19" Type="http://schemas.openxmlformats.org/officeDocument/2006/relationships/image" Target="../media/image101.png"/><Relationship Id="rId4" Type="http://schemas.openxmlformats.org/officeDocument/2006/relationships/image" Target="../media/image86.png"/><Relationship Id="rId9" Type="http://schemas.openxmlformats.org/officeDocument/2006/relationships/image" Target="../media/image91.png"/><Relationship Id="rId14" Type="http://schemas.openxmlformats.org/officeDocument/2006/relationships/image" Target="../media/image96.png"/><Relationship Id="rId22" Type="http://schemas.openxmlformats.org/officeDocument/2006/relationships/image" Target="../media/image104.png"/><Relationship Id="rId27" Type="http://schemas.openxmlformats.org/officeDocument/2006/relationships/image" Target="../media/image10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37</xdr:row>
      <xdr:rowOff>1</xdr:rowOff>
    </xdr:from>
    <xdr:to>
      <xdr:col>8</xdr:col>
      <xdr:colOff>514602</xdr:colOff>
      <xdr:row>50</xdr:row>
      <xdr:rowOff>31876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3176B0-EF6D-4A88-9F41-F1913827F6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108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92</xdr:row>
      <xdr:rowOff>1</xdr:rowOff>
    </xdr:from>
    <xdr:to>
      <xdr:col>8</xdr:col>
      <xdr:colOff>514602</xdr:colOff>
      <xdr:row>105</xdr:row>
      <xdr:rowOff>31876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C5EFEB-DC9C-4E40-84CE-EDE6DA60EB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5189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147</xdr:row>
      <xdr:rowOff>1</xdr:rowOff>
    </xdr:from>
    <xdr:to>
      <xdr:col>8</xdr:col>
      <xdr:colOff>514602</xdr:colOff>
      <xdr:row>160</xdr:row>
      <xdr:rowOff>31876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A3AE54-7A61-4C4F-81F3-87FABDFCEC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4269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202</xdr:row>
      <xdr:rowOff>1</xdr:rowOff>
    </xdr:from>
    <xdr:to>
      <xdr:col>8</xdr:col>
      <xdr:colOff>514602</xdr:colOff>
      <xdr:row>215</xdr:row>
      <xdr:rowOff>31876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D46205-66B1-4FB7-9DFD-A305DA2BDB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3350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257</xdr:row>
      <xdr:rowOff>1</xdr:rowOff>
    </xdr:from>
    <xdr:to>
      <xdr:col>8</xdr:col>
      <xdr:colOff>514602</xdr:colOff>
      <xdr:row>270</xdr:row>
      <xdr:rowOff>31876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2FDD77-E392-4FBA-B4EF-0633F24FE1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2430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312</xdr:row>
      <xdr:rowOff>1</xdr:rowOff>
    </xdr:from>
    <xdr:to>
      <xdr:col>8</xdr:col>
      <xdr:colOff>514602</xdr:colOff>
      <xdr:row>325</xdr:row>
      <xdr:rowOff>31876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069EE8D-9C6D-4667-91FE-931DA590E0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1511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367</xdr:row>
      <xdr:rowOff>1</xdr:rowOff>
    </xdr:from>
    <xdr:to>
      <xdr:col>8</xdr:col>
      <xdr:colOff>514602</xdr:colOff>
      <xdr:row>380</xdr:row>
      <xdr:rowOff>31876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EF9B833-BA34-41AB-A529-1C38581D5F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0591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422</xdr:row>
      <xdr:rowOff>1</xdr:rowOff>
    </xdr:from>
    <xdr:to>
      <xdr:col>8</xdr:col>
      <xdr:colOff>514602</xdr:colOff>
      <xdr:row>435</xdr:row>
      <xdr:rowOff>31876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69A1A5A-D9D4-488C-853A-E9DEC46395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672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477</xdr:row>
      <xdr:rowOff>1</xdr:rowOff>
    </xdr:from>
    <xdr:to>
      <xdr:col>8</xdr:col>
      <xdr:colOff>514602</xdr:colOff>
      <xdr:row>490</xdr:row>
      <xdr:rowOff>31876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1997B4A-CFE5-48BE-BCAC-3B4B1EDC1F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78752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532</xdr:row>
      <xdr:rowOff>1</xdr:rowOff>
    </xdr:from>
    <xdr:to>
      <xdr:col>8</xdr:col>
      <xdr:colOff>514602</xdr:colOff>
      <xdr:row>545</xdr:row>
      <xdr:rowOff>31876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C12C94-07AE-4D51-B9AE-D791C16A73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87833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587</xdr:row>
      <xdr:rowOff>1</xdr:rowOff>
    </xdr:from>
    <xdr:to>
      <xdr:col>8</xdr:col>
      <xdr:colOff>514602</xdr:colOff>
      <xdr:row>600</xdr:row>
      <xdr:rowOff>31876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FF0C4F0-E476-42EB-89F7-C2241750686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96913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642</xdr:row>
      <xdr:rowOff>1</xdr:rowOff>
    </xdr:from>
    <xdr:to>
      <xdr:col>8</xdr:col>
      <xdr:colOff>514602</xdr:colOff>
      <xdr:row>655</xdr:row>
      <xdr:rowOff>31876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A514D8C-8A21-4229-9043-99B2D71182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05994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697</xdr:row>
      <xdr:rowOff>1</xdr:rowOff>
    </xdr:from>
    <xdr:to>
      <xdr:col>8</xdr:col>
      <xdr:colOff>514602</xdr:colOff>
      <xdr:row>710</xdr:row>
      <xdr:rowOff>31876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6950EFD-8F80-4164-B08F-B9F09DF40E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15074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752</xdr:row>
      <xdr:rowOff>1</xdr:rowOff>
    </xdr:from>
    <xdr:to>
      <xdr:col>8</xdr:col>
      <xdr:colOff>514602</xdr:colOff>
      <xdr:row>765</xdr:row>
      <xdr:rowOff>31876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43C623D-5EDE-4FBE-B359-680891199B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4155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807</xdr:row>
      <xdr:rowOff>1</xdr:rowOff>
    </xdr:from>
    <xdr:to>
      <xdr:col>8</xdr:col>
      <xdr:colOff>514602</xdr:colOff>
      <xdr:row>820</xdr:row>
      <xdr:rowOff>31876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08960E7-926F-4410-ACD8-6A0BA40512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33235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1082</xdr:row>
      <xdr:rowOff>1</xdr:rowOff>
    </xdr:from>
    <xdr:to>
      <xdr:col>8</xdr:col>
      <xdr:colOff>514602</xdr:colOff>
      <xdr:row>1095</xdr:row>
      <xdr:rowOff>31876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54CBAD3-60F0-4269-8442-BF4B5AA6FF6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78638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1137</xdr:row>
      <xdr:rowOff>1</xdr:rowOff>
    </xdr:from>
    <xdr:to>
      <xdr:col>8</xdr:col>
      <xdr:colOff>514602</xdr:colOff>
      <xdr:row>1150</xdr:row>
      <xdr:rowOff>31876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C4F92D4-5171-4104-BA66-C26D8E21D9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87718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1192</xdr:row>
      <xdr:rowOff>1</xdr:rowOff>
    </xdr:from>
    <xdr:to>
      <xdr:col>8</xdr:col>
      <xdr:colOff>514602</xdr:colOff>
      <xdr:row>1205</xdr:row>
      <xdr:rowOff>31876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15DADB2-996D-4D24-9D84-8DB5A95A84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96799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1247</xdr:row>
      <xdr:rowOff>1</xdr:rowOff>
    </xdr:from>
    <xdr:to>
      <xdr:col>8</xdr:col>
      <xdr:colOff>514602</xdr:colOff>
      <xdr:row>1260</xdr:row>
      <xdr:rowOff>31876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F0DA85E-55F4-4B6C-A7B1-5DA71348C30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05879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1302</xdr:row>
      <xdr:rowOff>1</xdr:rowOff>
    </xdr:from>
    <xdr:to>
      <xdr:col>8</xdr:col>
      <xdr:colOff>514602</xdr:colOff>
      <xdr:row>1315</xdr:row>
      <xdr:rowOff>31876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E132EF4-1EBF-4D7E-BF2D-AFAF575114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14960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1357</xdr:row>
      <xdr:rowOff>1</xdr:rowOff>
    </xdr:from>
    <xdr:to>
      <xdr:col>8</xdr:col>
      <xdr:colOff>514602</xdr:colOff>
      <xdr:row>1370</xdr:row>
      <xdr:rowOff>31876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5273E6C-EA78-4E70-A847-E1E7079650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24040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1412</xdr:row>
      <xdr:rowOff>1</xdr:rowOff>
    </xdr:from>
    <xdr:to>
      <xdr:col>8</xdr:col>
      <xdr:colOff>514602</xdr:colOff>
      <xdr:row>1425</xdr:row>
      <xdr:rowOff>31876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1067E9A-C175-4A3E-BF4D-7965842F7D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33121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1467</xdr:row>
      <xdr:rowOff>1</xdr:rowOff>
    </xdr:from>
    <xdr:to>
      <xdr:col>8</xdr:col>
      <xdr:colOff>514602</xdr:colOff>
      <xdr:row>1480</xdr:row>
      <xdr:rowOff>31876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A5FD571A-0BB4-4B30-A0EB-6A3B02BE8B2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42201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1522</xdr:row>
      <xdr:rowOff>1</xdr:rowOff>
    </xdr:from>
    <xdr:to>
      <xdr:col>8</xdr:col>
      <xdr:colOff>514602</xdr:colOff>
      <xdr:row>1535</xdr:row>
      <xdr:rowOff>31876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C1A2016-FFFB-4906-BB98-9C321E9F35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51282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1577</xdr:row>
      <xdr:rowOff>1</xdr:rowOff>
    </xdr:from>
    <xdr:to>
      <xdr:col>8</xdr:col>
      <xdr:colOff>514602</xdr:colOff>
      <xdr:row>1590</xdr:row>
      <xdr:rowOff>31876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25404B28-7BDD-44CB-9C42-F8874987B5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60362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1632</xdr:row>
      <xdr:rowOff>1</xdr:rowOff>
    </xdr:from>
    <xdr:to>
      <xdr:col>8</xdr:col>
      <xdr:colOff>514602</xdr:colOff>
      <xdr:row>1645</xdr:row>
      <xdr:rowOff>31876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BF1452A9-E754-49D5-A8B5-9AF1D7E537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69443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1687</xdr:row>
      <xdr:rowOff>1</xdr:rowOff>
    </xdr:from>
    <xdr:to>
      <xdr:col>8</xdr:col>
      <xdr:colOff>514602</xdr:colOff>
      <xdr:row>1700</xdr:row>
      <xdr:rowOff>31876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65F719B3-7827-4227-B9DE-09F65F0C5F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78523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1742</xdr:row>
      <xdr:rowOff>1</xdr:rowOff>
    </xdr:from>
    <xdr:to>
      <xdr:col>8</xdr:col>
      <xdr:colOff>514602</xdr:colOff>
      <xdr:row>1755</xdr:row>
      <xdr:rowOff>31876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5B54D8D2-D635-4189-8EEF-461450B373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87604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1797</xdr:row>
      <xdr:rowOff>1</xdr:rowOff>
    </xdr:from>
    <xdr:to>
      <xdr:col>8</xdr:col>
      <xdr:colOff>514602</xdr:colOff>
      <xdr:row>1810</xdr:row>
      <xdr:rowOff>31876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0E16214-9283-4BD5-9AC4-BE19F7BF2C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96684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1852</xdr:row>
      <xdr:rowOff>1</xdr:rowOff>
    </xdr:from>
    <xdr:to>
      <xdr:col>8</xdr:col>
      <xdr:colOff>514602</xdr:colOff>
      <xdr:row>1865</xdr:row>
      <xdr:rowOff>31876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31290AB-9185-4B03-8111-3B91F3CCEC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05765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1907</xdr:row>
      <xdr:rowOff>1</xdr:rowOff>
    </xdr:from>
    <xdr:to>
      <xdr:col>8</xdr:col>
      <xdr:colOff>514602</xdr:colOff>
      <xdr:row>1920</xdr:row>
      <xdr:rowOff>31876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52FC9CFC-E4E3-437E-9E9F-71E81C2F74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14845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1962</xdr:row>
      <xdr:rowOff>1</xdr:rowOff>
    </xdr:from>
    <xdr:to>
      <xdr:col>8</xdr:col>
      <xdr:colOff>514602</xdr:colOff>
      <xdr:row>1975</xdr:row>
      <xdr:rowOff>31876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5DE59CB-2C9D-43B8-9244-E744F1A6B0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23926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2017</xdr:row>
      <xdr:rowOff>1</xdr:rowOff>
    </xdr:from>
    <xdr:to>
      <xdr:col>8</xdr:col>
      <xdr:colOff>514602</xdr:colOff>
      <xdr:row>2030</xdr:row>
      <xdr:rowOff>31876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E078D517-3310-4E63-84CD-8D743991A4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33006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2072</xdr:row>
      <xdr:rowOff>1</xdr:rowOff>
    </xdr:from>
    <xdr:to>
      <xdr:col>8</xdr:col>
      <xdr:colOff>514602</xdr:colOff>
      <xdr:row>2085</xdr:row>
      <xdr:rowOff>31876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0065FB4-FBD6-4AF3-954D-E5B701985D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42087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2127</xdr:row>
      <xdr:rowOff>1</xdr:rowOff>
    </xdr:from>
    <xdr:to>
      <xdr:col>8</xdr:col>
      <xdr:colOff>514602</xdr:colOff>
      <xdr:row>2140</xdr:row>
      <xdr:rowOff>31876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64408E6-03B0-40CE-875C-E90A8D01C8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51167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2182</xdr:row>
      <xdr:rowOff>1</xdr:rowOff>
    </xdr:from>
    <xdr:to>
      <xdr:col>8</xdr:col>
      <xdr:colOff>514602</xdr:colOff>
      <xdr:row>2195</xdr:row>
      <xdr:rowOff>31876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E9BF59B-181B-4BB2-A3EF-DD37523D7A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60248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2237</xdr:row>
      <xdr:rowOff>1</xdr:rowOff>
    </xdr:from>
    <xdr:to>
      <xdr:col>8</xdr:col>
      <xdr:colOff>514602</xdr:colOff>
      <xdr:row>2250</xdr:row>
      <xdr:rowOff>31876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A58874A7-4271-4142-8158-781C0C605E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69328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2292</xdr:row>
      <xdr:rowOff>1</xdr:rowOff>
    </xdr:from>
    <xdr:to>
      <xdr:col>8</xdr:col>
      <xdr:colOff>514602</xdr:colOff>
      <xdr:row>2305</xdr:row>
      <xdr:rowOff>31876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ACA10DB7-4DE6-49AD-89D5-9C23F866A1E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78409201"/>
          <a:ext cx="4896102" cy="2425825"/>
        </a:xfrm>
        <a:prstGeom prst="rect">
          <a:avLst/>
        </a:prstGeom>
      </xdr:spPr>
    </xdr:pic>
    <xdr:clientData/>
  </xdr:twoCellAnchor>
  <xdr:oneCellAnchor>
    <xdr:from>
      <xdr:col>2</xdr:col>
      <xdr:colOff>190500</xdr:colOff>
      <xdr:row>862</xdr:row>
      <xdr:rowOff>1</xdr:rowOff>
    </xdr:from>
    <xdr:ext cx="4896102" cy="2425825"/>
    <xdr:pic>
      <xdr:nvPicPr>
        <xdr:cNvPr id="44" name="Picture 43">
          <a:extLst>
            <a:ext uri="{FF2B5EF4-FFF2-40B4-BE49-F238E27FC236}">
              <a16:creationId xmlns:a16="http://schemas.microsoft.com/office/drawing/2014/main" id="{B323E39F-9E74-48EB-80BD-30A134D042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42316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917</xdr:row>
      <xdr:rowOff>1</xdr:rowOff>
    </xdr:from>
    <xdr:ext cx="4896102" cy="2425825"/>
    <xdr:pic>
      <xdr:nvPicPr>
        <xdr:cNvPr id="45" name="Picture 44">
          <a:extLst>
            <a:ext uri="{FF2B5EF4-FFF2-40B4-BE49-F238E27FC236}">
              <a16:creationId xmlns:a16="http://schemas.microsoft.com/office/drawing/2014/main" id="{AEB3CC93-3010-4903-9A48-35422AFD09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51396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972</xdr:row>
      <xdr:rowOff>1</xdr:rowOff>
    </xdr:from>
    <xdr:ext cx="4896102" cy="2425825"/>
    <xdr:pic>
      <xdr:nvPicPr>
        <xdr:cNvPr id="46" name="Picture 45">
          <a:extLst>
            <a:ext uri="{FF2B5EF4-FFF2-40B4-BE49-F238E27FC236}">
              <a16:creationId xmlns:a16="http://schemas.microsoft.com/office/drawing/2014/main" id="{C255666D-50B1-4AFF-B756-8B3B40DF981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60477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1027</xdr:row>
      <xdr:rowOff>1</xdr:rowOff>
    </xdr:from>
    <xdr:ext cx="4896102" cy="2425825"/>
    <xdr:pic>
      <xdr:nvPicPr>
        <xdr:cNvPr id="47" name="Picture 46">
          <a:extLst>
            <a:ext uri="{FF2B5EF4-FFF2-40B4-BE49-F238E27FC236}">
              <a16:creationId xmlns:a16="http://schemas.microsoft.com/office/drawing/2014/main" id="{25F7D8DB-177F-446E-89E4-B7CA3A2A8A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69557701"/>
          <a:ext cx="4896102" cy="242582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190500</xdr:colOff>
      <xdr:row>37</xdr:row>
      <xdr:rowOff>1</xdr:rowOff>
    </xdr:from>
    <xdr:ext cx="4896102" cy="2425825"/>
    <xdr:pic>
      <xdr:nvPicPr>
        <xdr:cNvPr id="2" name="Picture 1">
          <a:extLst>
            <a:ext uri="{FF2B5EF4-FFF2-40B4-BE49-F238E27FC236}">
              <a16:creationId xmlns:a16="http://schemas.microsoft.com/office/drawing/2014/main" id="{C13AD8A8-8D75-4CDC-B81A-142B98E898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108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92</xdr:row>
      <xdr:rowOff>1</xdr:rowOff>
    </xdr:from>
    <xdr:ext cx="4896102" cy="2425825"/>
    <xdr:pic>
      <xdr:nvPicPr>
        <xdr:cNvPr id="3" name="Picture 2">
          <a:extLst>
            <a:ext uri="{FF2B5EF4-FFF2-40B4-BE49-F238E27FC236}">
              <a16:creationId xmlns:a16="http://schemas.microsoft.com/office/drawing/2014/main" id="{0FB182B5-8C43-4763-8538-CBE084B8C2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5189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147</xdr:row>
      <xdr:rowOff>1</xdr:rowOff>
    </xdr:from>
    <xdr:ext cx="4896102" cy="2425825"/>
    <xdr:pic>
      <xdr:nvPicPr>
        <xdr:cNvPr id="4" name="Picture 3">
          <a:extLst>
            <a:ext uri="{FF2B5EF4-FFF2-40B4-BE49-F238E27FC236}">
              <a16:creationId xmlns:a16="http://schemas.microsoft.com/office/drawing/2014/main" id="{7AF0D2B2-8130-44C6-B066-550C46A3AC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4269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202</xdr:row>
      <xdr:rowOff>1</xdr:rowOff>
    </xdr:from>
    <xdr:ext cx="4896102" cy="2425825"/>
    <xdr:pic>
      <xdr:nvPicPr>
        <xdr:cNvPr id="5" name="Picture 4">
          <a:extLst>
            <a:ext uri="{FF2B5EF4-FFF2-40B4-BE49-F238E27FC236}">
              <a16:creationId xmlns:a16="http://schemas.microsoft.com/office/drawing/2014/main" id="{79EC3E96-00FC-43E7-81A5-A3AA3D8DC01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3350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257</xdr:row>
      <xdr:rowOff>1</xdr:rowOff>
    </xdr:from>
    <xdr:ext cx="4896102" cy="2425825"/>
    <xdr:pic>
      <xdr:nvPicPr>
        <xdr:cNvPr id="6" name="Picture 5">
          <a:extLst>
            <a:ext uri="{FF2B5EF4-FFF2-40B4-BE49-F238E27FC236}">
              <a16:creationId xmlns:a16="http://schemas.microsoft.com/office/drawing/2014/main" id="{ED926CF1-1201-44DE-9C41-A1C2113861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2430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312</xdr:row>
      <xdr:rowOff>1</xdr:rowOff>
    </xdr:from>
    <xdr:ext cx="4896102" cy="2425825"/>
    <xdr:pic>
      <xdr:nvPicPr>
        <xdr:cNvPr id="7" name="Picture 6">
          <a:extLst>
            <a:ext uri="{FF2B5EF4-FFF2-40B4-BE49-F238E27FC236}">
              <a16:creationId xmlns:a16="http://schemas.microsoft.com/office/drawing/2014/main" id="{A1BAD09B-D215-462B-B0BE-82901BBFED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1511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367</xdr:row>
      <xdr:rowOff>1</xdr:rowOff>
    </xdr:from>
    <xdr:ext cx="4896102" cy="2425825"/>
    <xdr:pic>
      <xdr:nvPicPr>
        <xdr:cNvPr id="8" name="Picture 7">
          <a:extLst>
            <a:ext uri="{FF2B5EF4-FFF2-40B4-BE49-F238E27FC236}">
              <a16:creationId xmlns:a16="http://schemas.microsoft.com/office/drawing/2014/main" id="{DC46AC2C-96D1-4E43-8F90-A5F64A1F204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0591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422</xdr:row>
      <xdr:rowOff>1</xdr:rowOff>
    </xdr:from>
    <xdr:ext cx="4896102" cy="2425825"/>
    <xdr:pic>
      <xdr:nvPicPr>
        <xdr:cNvPr id="9" name="Picture 8">
          <a:extLst>
            <a:ext uri="{FF2B5EF4-FFF2-40B4-BE49-F238E27FC236}">
              <a16:creationId xmlns:a16="http://schemas.microsoft.com/office/drawing/2014/main" id="{DABD1A45-F2CC-4025-BAFB-3915EA502D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672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477</xdr:row>
      <xdr:rowOff>1</xdr:rowOff>
    </xdr:from>
    <xdr:ext cx="4896102" cy="2425825"/>
    <xdr:pic>
      <xdr:nvPicPr>
        <xdr:cNvPr id="10" name="Picture 9">
          <a:extLst>
            <a:ext uri="{FF2B5EF4-FFF2-40B4-BE49-F238E27FC236}">
              <a16:creationId xmlns:a16="http://schemas.microsoft.com/office/drawing/2014/main" id="{8B5291A3-D43D-477E-A04D-B48CCA9A17E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78752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532</xdr:row>
      <xdr:rowOff>1</xdr:rowOff>
    </xdr:from>
    <xdr:ext cx="4896102" cy="2425825"/>
    <xdr:pic>
      <xdr:nvPicPr>
        <xdr:cNvPr id="11" name="Picture 10">
          <a:extLst>
            <a:ext uri="{FF2B5EF4-FFF2-40B4-BE49-F238E27FC236}">
              <a16:creationId xmlns:a16="http://schemas.microsoft.com/office/drawing/2014/main" id="{233D7C6A-B365-417C-8FE8-B17E04E91F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87833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587</xdr:row>
      <xdr:rowOff>1</xdr:rowOff>
    </xdr:from>
    <xdr:ext cx="4896102" cy="2425825"/>
    <xdr:pic>
      <xdr:nvPicPr>
        <xdr:cNvPr id="12" name="Picture 11">
          <a:extLst>
            <a:ext uri="{FF2B5EF4-FFF2-40B4-BE49-F238E27FC236}">
              <a16:creationId xmlns:a16="http://schemas.microsoft.com/office/drawing/2014/main" id="{AAA2AB4B-385A-400E-8F16-2AB722C42C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96913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642</xdr:row>
      <xdr:rowOff>1</xdr:rowOff>
    </xdr:from>
    <xdr:ext cx="4896102" cy="2425825"/>
    <xdr:pic>
      <xdr:nvPicPr>
        <xdr:cNvPr id="13" name="Picture 12">
          <a:extLst>
            <a:ext uri="{FF2B5EF4-FFF2-40B4-BE49-F238E27FC236}">
              <a16:creationId xmlns:a16="http://schemas.microsoft.com/office/drawing/2014/main" id="{D652E5B9-0ADE-43CE-99FF-9DAF95C2BD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05994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697</xdr:row>
      <xdr:rowOff>1</xdr:rowOff>
    </xdr:from>
    <xdr:ext cx="4896102" cy="2425825"/>
    <xdr:pic>
      <xdr:nvPicPr>
        <xdr:cNvPr id="14" name="Picture 13">
          <a:extLst>
            <a:ext uri="{FF2B5EF4-FFF2-40B4-BE49-F238E27FC236}">
              <a16:creationId xmlns:a16="http://schemas.microsoft.com/office/drawing/2014/main" id="{6CFA0DD1-4CC0-40CF-9DD8-A9C07DEB65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15074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752</xdr:row>
      <xdr:rowOff>1</xdr:rowOff>
    </xdr:from>
    <xdr:ext cx="4896102" cy="2425825"/>
    <xdr:pic>
      <xdr:nvPicPr>
        <xdr:cNvPr id="15" name="Picture 14">
          <a:extLst>
            <a:ext uri="{FF2B5EF4-FFF2-40B4-BE49-F238E27FC236}">
              <a16:creationId xmlns:a16="http://schemas.microsoft.com/office/drawing/2014/main" id="{121D9831-60A4-47C8-926F-352CCF2DF8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4155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807</xdr:row>
      <xdr:rowOff>1</xdr:rowOff>
    </xdr:from>
    <xdr:ext cx="4896102" cy="2425825"/>
    <xdr:pic>
      <xdr:nvPicPr>
        <xdr:cNvPr id="16" name="Picture 15">
          <a:extLst>
            <a:ext uri="{FF2B5EF4-FFF2-40B4-BE49-F238E27FC236}">
              <a16:creationId xmlns:a16="http://schemas.microsoft.com/office/drawing/2014/main" id="{2C05B3A5-D8B8-4077-A5C9-4275584905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33235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862</xdr:row>
      <xdr:rowOff>1</xdr:rowOff>
    </xdr:from>
    <xdr:ext cx="4896102" cy="2425825"/>
    <xdr:pic>
      <xdr:nvPicPr>
        <xdr:cNvPr id="17" name="Picture 16">
          <a:extLst>
            <a:ext uri="{FF2B5EF4-FFF2-40B4-BE49-F238E27FC236}">
              <a16:creationId xmlns:a16="http://schemas.microsoft.com/office/drawing/2014/main" id="{689DDEBF-66F9-4A7B-95C4-00E99228D5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42316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917</xdr:row>
      <xdr:rowOff>1</xdr:rowOff>
    </xdr:from>
    <xdr:ext cx="4896102" cy="2425825"/>
    <xdr:pic>
      <xdr:nvPicPr>
        <xdr:cNvPr id="18" name="Picture 17">
          <a:extLst>
            <a:ext uri="{FF2B5EF4-FFF2-40B4-BE49-F238E27FC236}">
              <a16:creationId xmlns:a16="http://schemas.microsoft.com/office/drawing/2014/main" id="{8AB0AFC4-3CED-41F7-82EF-05DAD8B5AA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51396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972</xdr:row>
      <xdr:rowOff>1</xdr:rowOff>
    </xdr:from>
    <xdr:ext cx="4896102" cy="2425825"/>
    <xdr:pic>
      <xdr:nvPicPr>
        <xdr:cNvPr id="19" name="Picture 18">
          <a:extLst>
            <a:ext uri="{FF2B5EF4-FFF2-40B4-BE49-F238E27FC236}">
              <a16:creationId xmlns:a16="http://schemas.microsoft.com/office/drawing/2014/main" id="{1D47FEF9-7F85-4F34-A928-6BBF34EC460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60477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1027</xdr:row>
      <xdr:rowOff>1</xdr:rowOff>
    </xdr:from>
    <xdr:ext cx="4896102" cy="2425825"/>
    <xdr:pic>
      <xdr:nvPicPr>
        <xdr:cNvPr id="20" name="Picture 19">
          <a:extLst>
            <a:ext uri="{FF2B5EF4-FFF2-40B4-BE49-F238E27FC236}">
              <a16:creationId xmlns:a16="http://schemas.microsoft.com/office/drawing/2014/main" id="{EC352C74-E28E-4D08-A1AD-7B6C784E89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69557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1082</xdr:row>
      <xdr:rowOff>1</xdr:rowOff>
    </xdr:from>
    <xdr:ext cx="4896102" cy="2425825"/>
    <xdr:pic>
      <xdr:nvPicPr>
        <xdr:cNvPr id="21" name="Picture 20">
          <a:extLst>
            <a:ext uri="{FF2B5EF4-FFF2-40B4-BE49-F238E27FC236}">
              <a16:creationId xmlns:a16="http://schemas.microsoft.com/office/drawing/2014/main" id="{25536735-4804-4E33-A5D0-6FBFD74A27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78638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1137</xdr:row>
      <xdr:rowOff>1</xdr:rowOff>
    </xdr:from>
    <xdr:ext cx="4896102" cy="2425825"/>
    <xdr:pic>
      <xdr:nvPicPr>
        <xdr:cNvPr id="22" name="Picture 21">
          <a:extLst>
            <a:ext uri="{FF2B5EF4-FFF2-40B4-BE49-F238E27FC236}">
              <a16:creationId xmlns:a16="http://schemas.microsoft.com/office/drawing/2014/main" id="{3F8AEC0A-87FA-4980-8B86-8950AB6175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87718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1192</xdr:row>
      <xdr:rowOff>1</xdr:rowOff>
    </xdr:from>
    <xdr:ext cx="4896102" cy="2425825"/>
    <xdr:pic>
      <xdr:nvPicPr>
        <xdr:cNvPr id="23" name="Picture 22">
          <a:extLst>
            <a:ext uri="{FF2B5EF4-FFF2-40B4-BE49-F238E27FC236}">
              <a16:creationId xmlns:a16="http://schemas.microsoft.com/office/drawing/2014/main" id="{B90D25A5-9B74-4B3A-AF06-DD758286DD9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96799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1247</xdr:row>
      <xdr:rowOff>1</xdr:rowOff>
    </xdr:from>
    <xdr:ext cx="4896102" cy="2425825"/>
    <xdr:pic>
      <xdr:nvPicPr>
        <xdr:cNvPr id="24" name="Picture 23">
          <a:extLst>
            <a:ext uri="{FF2B5EF4-FFF2-40B4-BE49-F238E27FC236}">
              <a16:creationId xmlns:a16="http://schemas.microsoft.com/office/drawing/2014/main" id="{FB2906A6-64B5-4E8A-9E32-5547304AAE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05879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1302</xdr:row>
      <xdr:rowOff>1</xdr:rowOff>
    </xdr:from>
    <xdr:ext cx="4896102" cy="2425825"/>
    <xdr:pic>
      <xdr:nvPicPr>
        <xdr:cNvPr id="25" name="Picture 24">
          <a:extLst>
            <a:ext uri="{FF2B5EF4-FFF2-40B4-BE49-F238E27FC236}">
              <a16:creationId xmlns:a16="http://schemas.microsoft.com/office/drawing/2014/main" id="{8393AEE0-B124-4A21-A5C4-C482A85C98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14960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1357</xdr:row>
      <xdr:rowOff>1</xdr:rowOff>
    </xdr:from>
    <xdr:ext cx="4896102" cy="2425825"/>
    <xdr:pic>
      <xdr:nvPicPr>
        <xdr:cNvPr id="26" name="Picture 25">
          <a:extLst>
            <a:ext uri="{FF2B5EF4-FFF2-40B4-BE49-F238E27FC236}">
              <a16:creationId xmlns:a16="http://schemas.microsoft.com/office/drawing/2014/main" id="{3FDFEA61-4CDD-486E-9C62-5F7BC3247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24040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1412</xdr:row>
      <xdr:rowOff>1</xdr:rowOff>
    </xdr:from>
    <xdr:ext cx="4896102" cy="2425825"/>
    <xdr:pic>
      <xdr:nvPicPr>
        <xdr:cNvPr id="27" name="Picture 26">
          <a:extLst>
            <a:ext uri="{FF2B5EF4-FFF2-40B4-BE49-F238E27FC236}">
              <a16:creationId xmlns:a16="http://schemas.microsoft.com/office/drawing/2014/main" id="{89249A23-D379-46BF-B8F1-99A86CCE53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33121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1467</xdr:row>
      <xdr:rowOff>1</xdr:rowOff>
    </xdr:from>
    <xdr:ext cx="4896102" cy="2425825"/>
    <xdr:pic>
      <xdr:nvPicPr>
        <xdr:cNvPr id="28" name="Picture 27">
          <a:extLst>
            <a:ext uri="{FF2B5EF4-FFF2-40B4-BE49-F238E27FC236}">
              <a16:creationId xmlns:a16="http://schemas.microsoft.com/office/drawing/2014/main" id="{6BA9D136-7975-4EBA-94F5-7C9E7E384FB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42201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1522</xdr:row>
      <xdr:rowOff>1</xdr:rowOff>
    </xdr:from>
    <xdr:ext cx="4896102" cy="2425825"/>
    <xdr:pic>
      <xdr:nvPicPr>
        <xdr:cNvPr id="29" name="Picture 28">
          <a:extLst>
            <a:ext uri="{FF2B5EF4-FFF2-40B4-BE49-F238E27FC236}">
              <a16:creationId xmlns:a16="http://schemas.microsoft.com/office/drawing/2014/main" id="{D5C67058-EF15-4B23-9EEA-33D5204264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51282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1577</xdr:row>
      <xdr:rowOff>1</xdr:rowOff>
    </xdr:from>
    <xdr:ext cx="4896102" cy="2425825"/>
    <xdr:pic>
      <xdr:nvPicPr>
        <xdr:cNvPr id="30" name="Picture 29">
          <a:extLst>
            <a:ext uri="{FF2B5EF4-FFF2-40B4-BE49-F238E27FC236}">
              <a16:creationId xmlns:a16="http://schemas.microsoft.com/office/drawing/2014/main" id="{FE4B0942-1CEC-4026-A9AD-09AD3D64C8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60362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1632</xdr:row>
      <xdr:rowOff>1</xdr:rowOff>
    </xdr:from>
    <xdr:ext cx="4896102" cy="2425825"/>
    <xdr:pic>
      <xdr:nvPicPr>
        <xdr:cNvPr id="31" name="Picture 30">
          <a:extLst>
            <a:ext uri="{FF2B5EF4-FFF2-40B4-BE49-F238E27FC236}">
              <a16:creationId xmlns:a16="http://schemas.microsoft.com/office/drawing/2014/main" id="{84293683-C91B-4A54-A336-C7BAE8CFE4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69443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1687</xdr:row>
      <xdr:rowOff>1</xdr:rowOff>
    </xdr:from>
    <xdr:ext cx="4896102" cy="2425825"/>
    <xdr:pic>
      <xdr:nvPicPr>
        <xdr:cNvPr id="32" name="Picture 31">
          <a:extLst>
            <a:ext uri="{FF2B5EF4-FFF2-40B4-BE49-F238E27FC236}">
              <a16:creationId xmlns:a16="http://schemas.microsoft.com/office/drawing/2014/main" id="{7BC25DCD-092B-45D8-AA26-6F51F669C8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78523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1742</xdr:row>
      <xdr:rowOff>1</xdr:rowOff>
    </xdr:from>
    <xdr:ext cx="4896102" cy="2425825"/>
    <xdr:pic>
      <xdr:nvPicPr>
        <xdr:cNvPr id="33" name="Picture 32">
          <a:extLst>
            <a:ext uri="{FF2B5EF4-FFF2-40B4-BE49-F238E27FC236}">
              <a16:creationId xmlns:a16="http://schemas.microsoft.com/office/drawing/2014/main" id="{7BF3404D-B5ED-4043-9410-04D24CF318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87604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1797</xdr:row>
      <xdr:rowOff>1</xdr:rowOff>
    </xdr:from>
    <xdr:ext cx="4896102" cy="2425825"/>
    <xdr:pic>
      <xdr:nvPicPr>
        <xdr:cNvPr id="34" name="Picture 33">
          <a:extLst>
            <a:ext uri="{FF2B5EF4-FFF2-40B4-BE49-F238E27FC236}">
              <a16:creationId xmlns:a16="http://schemas.microsoft.com/office/drawing/2014/main" id="{99930E76-DA99-424F-BCE5-F0DE6A659C0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96684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1852</xdr:row>
      <xdr:rowOff>1</xdr:rowOff>
    </xdr:from>
    <xdr:ext cx="4896102" cy="2425825"/>
    <xdr:pic>
      <xdr:nvPicPr>
        <xdr:cNvPr id="35" name="Picture 34">
          <a:extLst>
            <a:ext uri="{FF2B5EF4-FFF2-40B4-BE49-F238E27FC236}">
              <a16:creationId xmlns:a16="http://schemas.microsoft.com/office/drawing/2014/main" id="{C13C7A34-FAB1-4186-93C4-A35EB48161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05765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1907</xdr:row>
      <xdr:rowOff>1</xdr:rowOff>
    </xdr:from>
    <xdr:ext cx="4896102" cy="2425825"/>
    <xdr:pic>
      <xdr:nvPicPr>
        <xdr:cNvPr id="36" name="Picture 35">
          <a:extLst>
            <a:ext uri="{FF2B5EF4-FFF2-40B4-BE49-F238E27FC236}">
              <a16:creationId xmlns:a16="http://schemas.microsoft.com/office/drawing/2014/main" id="{645E4D1B-1805-43F2-A61B-B310C3E3B0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14845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1962</xdr:row>
      <xdr:rowOff>1</xdr:rowOff>
    </xdr:from>
    <xdr:ext cx="4896102" cy="2425825"/>
    <xdr:pic>
      <xdr:nvPicPr>
        <xdr:cNvPr id="37" name="Picture 36">
          <a:extLst>
            <a:ext uri="{FF2B5EF4-FFF2-40B4-BE49-F238E27FC236}">
              <a16:creationId xmlns:a16="http://schemas.microsoft.com/office/drawing/2014/main" id="{8BD6BCB4-3E0E-4B01-952B-0412BF7744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23926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2017</xdr:row>
      <xdr:rowOff>1</xdr:rowOff>
    </xdr:from>
    <xdr:ext cx="4896102" cy="2425825"/>
    <xdr:pic>
      <xdr:nvPicPr>
        <xdr:cNvPr id="38" name="Picture 37">
          <a:extLst>
            <a:ext uri="{FF2B5EF4-FFF2-40B4-BE49-F238E27FC236}">
              <a16:creationId xmlns:a16="http://schemas.microsoft.com/office/drawing/2014/main" id="{8E3E03BA-6AC3-4100-9C59-03584E3D2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33006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2072</xdr:row>
      <xdr:rowOff>1</xdr:rowOff>
    </xdr:from>
    <xdr:ext cx="4896102" cy="2425825"/>
    <xdr:pic>
      <xdr:nvPicPr>
        <xdr:cNvPr id="39" name="Picture 38">
          <a:extLst>
            <a:ext uri="{FF2B5EF4-FFF2-40B4-BE49-F238E27FC236}">
              <a16:creationId xmlns:a16="http://schemas.microsoft.com/office/drawing/2014/main" id="{BD27EF32-B377-4060-B74C-9F26E3725C0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420872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2127</xdr:row>
      <xdr:rowOff>1</xdr:rowOff>
    </xdr:from>
    <xdr:ext cx="4896102" cy="2425825"/>
    <xdr:pic>
      <xdr:nvPicPr>
        <xdr:cNvPr id="40" name="Picture 39">
          <a:extLst>
            <a:ext uri="{FF2B5EF4-FFF2-40B4-BE49-F238E27FC236}">
              <a16:creationId xmlns:a16="http://schemas.microsoft.com/office/drawing/2014/main" id="{04DE1A90-2E04-4BB4-B74F-D4E4C44392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51167701"/>
          <a:ext cx="4896102" cy="2425825"/>
        </a:xfrm>
        <a:prstGeom prst="rect">
          <a:avLst/>
        </a:prstGeom>
      </xdr:spPr>
    </xdr:pic>
    <xdr:clientData/>
  </xdr:oneCellAnchor>
  <xdr:oneCellAnchor>
    <xdr:from>
      <xdr:col>2</xdr:col>
      <xdr:colOff>190500</xdr:colOff>
      <xdr:row>2182</xdr:row>
      <xdr:rowOff>1</xdr:rowOff>
    </xdr:from>
    <xdr:ext cx="4896102" cy="2425825"/>
    <xdr:pic>
      <xdr:nvPicPr>
        <xdr:cNvPr id="41" name="Picture 40">
          <a:extLst>
            <a:ext uri="{FF2B5EF4-FFF2-40B4-BE49-F238E27FC236}">
              <a16:creationId xmlns:a16="http://schemas.microsoft.com/office/drawing/2014/main" id="{DC61A579-B7BA-467D-A96B-5C427444F5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60248201"/>
          <a:ext cx="4896102" cy="242582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37</xdr:row>
      <xdr:rowOff>1</xdr:rowOff>
    </xdr:from>
    <xdr:to>
      <xdr:col>8</xdr:col>
      <xdr:colOff>514602</xdr:colOff>
      <xdr:row>50</xdr:row>
      <xdr:rowOff>31876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B43896-D403-416E-A803-74C96E5B07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108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92</xdr:row>
      <xdr:rowOff>1</xdr:rowOff>
    </xdr:from>
    <xdr:to>
      <xdr:col>8</xdr:col>
      <xdr:colOff>514602</xdr:colOff>
      <xdr:row>105</xdr:row>
      <xdr:rowOff>31876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EDA0DC-FFAF-4C48-865C-111BCCDBF9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5189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147</xdr:row>
      <xdr:rowOff>1</xdr:rowOff>
    </xdr:from>
    <xdr:to>
      <xdr:col>8</xdr:col>
      <xdr:colOff>514602</xdr:colOff>
      <xdr:row>160</xdr:row>
      <xdr:rowOff>31876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0902DE-7077-48CA-9F20-5F0127DBB78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4269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202</xdr:row>
      <xdr:rowOff>1</xdr:rowOff>
    </xdr:from>
    <xdr:to>
      <xdr:col>8</xdr:col>
      <xdr:colOff>514602</xdr:colOff>
      <xdr:row>215</xdr:row>
      <xdr:rowOff>31876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718C9B-AA9E-4ADF-B63B-0ED1BEC78E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33350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257</xdr:row>
      <xdr:rowOff>1</xdr:rowOff>
    </xdr:from>
    <xdr:to>
      <xdr:col>8</xdr:col>
      <xdr:colOff>514602</xdr:colOff>
      <xdr:row>270</xdr:row>
      <xdr:rowOff>31876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80A240-DA4F-42A4-82EB-E03C3285FA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2430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312</xdr:row>
      <xdr:rowOff>1</xdr:rowOff>
    </xdr:from>
    <xdr:to>
      <xdr:col>8</xdr:col>
      <xdr:colOff>514602</xdr:colOff>
      <xdr:row>325</xdr:row>
      <xdr:rowOff>31876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244B2F3-8501-456E-B52A-C0EE5BA6CA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1511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367</xdr:row>
      <xdr:rowOff>1</xdr:rowOff>
    </xdr:from>
    <xdr:to>
      <xdr:col>8</xdr:col>
      <xdr:colOff>514602</xdr:colOff>
      <xdr:row>380</xdr:row>
      <xdr:rowOff>31876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835E499-D30F-435E-8A0F-D0FA17757C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0591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422</xdr:row>
      <xdr:rowOff>1</xdr:rowOff>
    </xdr:from>
    <xdr:to>
      <xdr:col>8</xdr:col>
      <xdr:colOff>514602</xdr:colOff>
      <xdr:row>435</xdr:row>
      <xdr:rowOff>31876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73ED4D-789A-4D93-98A5-3E931B7794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672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477</xdr:row>
      <xdr:rowOff>1</xdr:rowOff>
    </xdr:from>
    <xdr:to>
      <xdr:col>8</xdr:col>
      <xdr:colOff>514602</xdr:colOff>
      <xdr:row>490</xdr:row>
      <xdr:rowOff>31876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B3BA116-930D-49D7-9C11-6D6EFF3FEA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78752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532</xdr:row>
      <xdr:rowOff>1</xdr:rowOff>
    </xdr:from>
    <xdr:to>
      <xdr:col>8</xdr:col>
      <xdr:colOff>514602</xdr:colOff>
      <xdr:row>545</xdr:row>
      <xdr:rowOff>31876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CC769D4-2DBF-440E-A57D-7A01C2A95D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87833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587</xdr:row>
      <xdr:rowOff>1</xdr:rowOff>
    </xdr:from>
    <xdr:to>
      <xdr:col>8</xdr:col>
      <xdr:colOff>514602</xdr:colOff>
      <xdr:row>600</xdr:row>
      <xdr:rowOff>31876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3C9F5B1-A0E6-4D0D-B9B1-F893370EF4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96913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862</xdr:row>
      <xdr:rowOff>1</xdr:rowOff>
    </xdr:from>
    <xdr:to>
      <xdr:col>8</xdr:col>
      <xdr:colOff>514602</xdr:colOff>
      <xdr:row>875</xdr:row>
      <xdr:rowOff>31876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334024C-1621-4D55-90C8-6843941FB7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42316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917</xdr:row>
      <xdr:rowOff>1</xdr:rowOff>
    </xdr:from>
    <xdr:to>
      <xdr:col>8</xdr:col>
      <xdr:colOff>514602</xdr:colOff>
      <xdr:row>930</xdr:row>
      <xdr:rowOff>31876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A2B48B2-5227-46D9-83DE-E3B1D3A3B9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51396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972</xdr:row>
      <xdr:rowOff>1</xdr:rowOff>
    </xdr:from>
    <xdr:to>
      <xdr:col>8</xdr:col>
      <xdr:colOff>514602</xdr:colOff>
      <xdr:row>985</xdr:row>
      <xdr:rowOff>31876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104F73F-F909-49A6-A77C-FF5F0E8AEA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60477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1027</xdr:row>
      <xdr:rowOff>1</xdr:rowOff>
    </xdr:from>
    <xdr:to>
      <xdr:col>8</xdr:col>
      <xdr:colOff>514602</xdr:colOff>
      <xdr:row>1040</xdr:row>
      <xdr:rowOff>31876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247C378-0913-43A3-A148-D012232F93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69557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1082</xdr:row>
      <xdr:rowOff>1</xdr:rowOff>
    </xdr:from>
    <xdr:to>
      <xdr:col>8</xdr:col>
      <xdr:colOff>514602</xdr:colOff>
      <xdr:row>1095</xdr:row>
      <xdr:rowOff>31876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A5831FC-7510-40F6-9032-043269F497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78638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1137</xdr:row>
      <xdr:rowOff>1</xdr:rowOff>
    </xdr:from>
    <xdr:to>
      <xdr:col>8</xdr:col>
      <xdr:colOff>514602</xdr:colOff>
      <xdr:row>1150</xdr:row>
      <xdr:rowOff>31876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89076A99-CF27-46FC-A2EB-5BACD5BC04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87718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1192</xdr:row>
      <xdr:rowOff>1</xdr:rowOff>
    </xdr:from>
    <xdr:to>
      <xdr:col>8</xdr:col>
      <xdr:colOff>514602</xdr:colOff>
      <xdr:row>1205</xdr:row>
      <xdr:rowOff>31876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EB99A9F-2A00-483E-83BA-355AF2EAD2C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96799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1247</xdr:row>
      <xdr:rowOff>1</xdr:rowOff>
    </xdr:from>
    <xdr:to>
      <xdr:col>8</xdr:col>
      <xdr:colOff>514602</xdr:colOff>
      <xdr:row>1260</xdr:row>
      <xdr:rowOff>31876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1C3A66AE-D6FA-4B45-BF95-9B175AA2C5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05879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1302</xdr:row>
      <xdr:rowOff>1</xdr:rowOff>
    </xdr:from>
    <xdr:to>
      <xdr:col>8</xdr:col>
      <xdr:colOff>514602</xdr:colOff>
      <xdr:row>1315</xdr:row>
      <xdr:rowOff>31876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075151E-0C0E-4D03-9C14-14F92CEF6C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14960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1357</xdr:row>
      <xdr:rowOff>1</xdr:rowOff>
    </xdr:from>
    <xdr:to>
      <xdr:col>8</xdr:col>
      <xdr:colOff>514602</xdr:colOff>
      <xdr:row>1370</xdr:row>
      <xdr:rowOff>31876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76CE4CF-D641-468D-81DD-B063170C1A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24040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1412</xdr:row>
      <xdr:rowOff>1</xdr:rowOff>
    </xdr:from>
    <xdr:to>
      <xdr:col>8</xdr:col>
      <xdr:colOff>514602</xdr:colOff>
      <xdr:row>1425</xdr:row>
      <xdr:rowOff>31876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CFE41480-6FF4-483E-A396-2A38EC94AF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33121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1467</xdr:row>
      <xdr:rowOff>1</xdr:rowOff>
    </xdr:from>
    <xdr:to>
      <xdr:col>8</xdr:col>
      <xdr:colOff>514602</xdr:colOff>
      <xdr:row>1480</xdr:row>
      <xdr:rowOff>31876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DBF3B8A-F0F5-49BB-BB3B-05C4314BA1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42201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1522</xdr:row>
      <xdr:rowOff>1</xdr:rowOff>
    </xdr:from>
    <xdr:to>
      <xdr:col>8</xdr:col>
      <xdr:colOff>514602</xdr:colOff>
      <xdr:row>1535</xdr:row>
      <xdr:rowOff>31876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002A924-B3C3-45DD-87B9-6DE493389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51282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1577</xdr:row>
      <xdr:rowOff>1</xdr:rowOff>
    </xdr:from>
    <xdr:to>
      <xdr:col>8</xdr:col>
      <xdr:colOff>514602</xdr:colOff>
      <xdr:row>1590</xdr:row>
      <xdr:rowOff>31876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ACACAE2-3419-4644-BE66-E6A9909AF1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260362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642</xdr:row>
      <xdr:rowOff>1</xdr:rowOff>
    </xdr:from>
    <xdr:to>
      <xdr:col>8</xdr:col>
      <xdr:colOff>514602</xdr:colOff>
      <xdr:row>655</xdr:row>
      <xdr:rowOff>31876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0033FE7-8C5A-491F-A534-3654B89501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05994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697</xdr:row>
      <xdr:rowOff>1</xdr:rowOff>
    </xdr:from>
    <xdr:to>
      <xdr:col>8</xdr:col>
      <xdr:colOff>514602</xdr:colOff>
      <xdr:row>710</xdr:row>
      <xdr:rowOff>31876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99E81904-C6B1-48B7-99BE-5523885668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150747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752</xdr:row>
      <xdr:rowOff>1</xdr:rowOff>
    </xdr:from>
    <xdr:to>
      <xdr:col>8</xdr:col>
      <xdr:colOff>514602</xdr:colOff>
      <xdr:row>765</xdr:row>
      <xdr:rowOff>31876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C36CB4F-A819-4E31-A6BB-2247571D88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4155201"/>
          <a:ext cx="4896102" cy="2425825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190500</xdr:colOff>
      <xdr:row>807</xdr:row>
      <xdr:rowOff>1</xdr:rowOff>
    </xdr:from>
    <xdr:to>
      <xdr:col>8</xdr:col>
      <xdr:colOff>514602</xdr:colOff>
      <xdr:row>820</xdr:row>
      <xdr:rowOff>31876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0FCAB98-FD4B-4A9E-9B61-47441CE884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33235701"/>
          <a:ext cx="4896102" cy="242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95"/>
  <sheetViews>
    <sheetView topLeftCell="AT82" zoomScaleNormal="100" workbookViewId="0">
      <selection activeCell="H22" sqref="H22"/>
    </sheetView>
  </sheetViews>
  <sheetFormatPr defaultRowHeight="14.5"/>
  <cols>
    <col min="1" max="1" width="14.6328125" customWidth="1"/>
    <col min="2" max="2" width="17.90625" customWidth="1"/>
  </cols>
  <sheetData>
    <row r="1" spans="1:64" s="3" customFormat="1" ht="58">
      <c r="A1" s="8" t="s">
        <v>63</v>
      </c>
      <c r="B1" s="9" t="s">
        <v>53</v>
      </c>
      <c r="C1" s="6" t="s">
        <v>2169</v>
      </c>
      <c r="D1" s="6" t="s">
        <v>2178</v>
      </c>
      <c r="E1" s="6" t="s">
        <v>0</v>
      </c>
      <c r="F1" s="6" t="s">
        <v>1</v>
      </c>
      <c r="G1" s="6" t="s">
        <v>2</v>
      </c>
      <c r="H1" s="6" t="s">
        <v>3</v>
      </c>
      <c r="I1" s="6" t="s">
        <v>2173</v>
      </c>
      <c r="J1" s="6" t="s">
        <v>2182</v>
      </c>
      <c r="K1" s="6" t="s">
        <v>4</v>
      </c>
      <c r="L1" s="6" t="s">
        <v>5</v>
      </c>
      <c r="M1" s="6" t="s">
        <v>6</v>
      </c>
      <c r="N1" s="6" t="s">
        <v>7</v>
      </c>
      <c r="O1" s="6" t="s">
        <v>2174</v>
      </c>
      <c r="P1" s="6" t="s">
        <v>2183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2171</v>
      </c>
      <c r="V1" s="6" t="s">
        <v>2180</v>
      </c>
      <c r="W1" s="6" t="s">
        <v>12</v>
      </c>
      <c r="X1" s="6" t="s">
        <v>13</v>
      </c>
      <c r="Y1" s="6" t="s">
        <v>14</v>
      </c>
      <c r="Z1" s="6" t="s">
        <v>15</v>
      </c>
      <c r="AA1" s="6" t="s">
        <v>2170</v>
      </c>
      <c r="AB1" s="6" t="s">
        <v>2179</v>
      </c>
      <c r="AC1" s="6" t="s">
        <v>16</v>
      </c>
      <c r="AD1" s="6" t="s">
        <v>17</v>
      </c>
      <c r="AE1" s="6" t="s">
        <v>18</v>
      </c>
      <c r="AF1" s="6" t="s">
        <v>19</v>
      </c>
      <c r="AG1" s="6" t="s">
        <v>2172</v>
      </c>
      <c r="AH1" s="6" t="s">
        <v>2181</v>
      </c>
      <c r="AI1" s="6" t="s">
        <v>20</v>
      </c>
      <c r="AJ1" s="6" t="s">
        <v>21</v>
      </c>
      <c r="AK1" s="6" t="s">
        <v>22</v>
      </c>
      <c r="AL1" s="6" t="s">
        <v>23</v>
      </c>
      <c r="AM1" s="6" t="s">
        <v>2176</v>
      </c>
      <c r="AN1" s="6" t="s">
        <v>2185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2175</v>
      </c>
      <c r="AT1" s="6" t="s">
        <v>2184</v>
      </c>
      <c r="AU1" s="6" t="s">
        <v>28</v>
      </c>
      <c r="AV1" s="6" t="s">
        <v>29</v>
      </c>
      <c r="AW1" s="6" t="s">
        <v>30</v>
      </c>
      <c r="AX1" s="6" t="s">
        <v>31</v>
      </c>
      <c r="AY1" s="6" t="s">
        <v>32</v>
      </c>
      <c r="AZ1" s="6" t="s">
        <v>33</v>
      </c>
      <c r="BA1" s="6" t="s">
        <v>34</v>
      </c>
      <c r="BB1" s="6" t="s">
        <v>35</v>
      </c>
      <c r="BC1" s="6" t="s">
        <v>2177</v>
      </c>
      <c r="BD1" s="6" t="s">
        <v>2186</v>
      </c>
      <c r="BE1" s="6" t="s">
        <v>36</v>
      </c>
      <c r="BF1" s="6" t="s">
        <v>37</v>
      </c>
      <c r="BG1" s="6" t="s">
        <v>38</v>
      </c>
      <c r="BH1" s="6" t="s">
        <v>39</v>
      </c>
      <c r="BI1" s="6" t="s">
        <v>40</v>
      </c>
      <c r="BJ1" s="6" t="s">
        <v>41</v>
      </c>
      <c r="BK1" s="6" t="s">
        <v>42</v>
      </c>
      <c r="BL1" s="6" t="s">
        <v>43</v>
      </c>
    </row>
    <row r="2" spans="1:64" ht="14.5" customHeight="1">
      <c r="A2" s="26" t="s">
        <v>54</v>
      </c>
      <c r="B2" s="7" t="s">
        <v>44</v>
      </c>
      <c r="C2" s="4">
        <v>47.429793232842371</v>
      </c>
      <c r="D2" s="4">
        <v>47.881333124870658</v>
      </c>
      <c r="E2" s="4">
        <v>44.894611515922158</v>
      </c>
      <c r="F2" s="4">
        <v>45.237180149295192</v>
      </c>
      <c r="G2" s="4">
        <v>43.850835207191267</v>
      </c>
      <c r="H2" s="4">
        <v>42.747804225822193</v>
      </c>
      <c r="I2" s="4">
        <v>5.5388608803205068</v>
      </c>
      <c r="J2" s="4">
        <v>10.045486163410731</v>
      </c>
      <c r="K2" s="4">
        <v>4.9297728605935136</v>
      </c>
      <c r="L2" s="4">
        <v>9.2673334156572853</v>
      </c>
      <c r="M2" s="4">
        <v>4.6299783902691516</v>
      </c>
      <c r="N2" s="4">
        <v>8.3466671602940021</v>
      </c>
      <c r="O2" s="4">
        <v>9.5515873015863093</v>
      </c>
      <c r="P2" s="4">
        <v>14.42366244051343</v>
      </c>
      <c r="Q2" s="4">
        <v>6.6374929417439192</v>
      </c>
      <c r="R2" s="4">
        <v>11.47942454786792</v>
      </c>
      <c r="S2" s="4">
        <v>4.8799603174672628</v>
      </c>
      <c r="T2" s="4">
        <v>8.2635792854843011</v>
      </c>
      <c r="U2" s="4">
        <v>22.428571428571431</v>
      </c>
      <c r="V2" s="4">
        <v>19.964386346083181</v>
      </c>
      <c r="W2" s="4">
        <v>23.678571428571431</v>
      </c>
      <c r="X2" s="4">
        <v>20.638893357308199</v>
      </c>
      <c r="Y2" s="4">
        <v>15.857142857142859</v>
      </c>
      <c r="Z2" s="4">
        <v>14.751890714679391</v>
      </c>
      <c r="AA2" s="4"/>
      <c r="AB2" s="4"/>
      <c r="AC2" s="4"/>
      <c r="AD2" s="4"/>
      <c r="AE2" s="4"/>
      <c r="AF2" s="4"/>
      <c r="AG2" s="4"/>
      <c r="AH2" s="4"/>
      <c r="AI2" s="4">
        <v>16.249611801242231</v>
      </c>
      <c r="AJ2" s="4">
        <v>14.735586694617661</v>
      </c>
      <c r="AK2" s="4">
        <v>11.205357142857141</v>
      </c>
      <c r="AL2" s="4">
        <v>10.982829672239211</v>
      </c>
      <c r="AM2" s="4">
        <v>9.5290994741111206</v>
      </c>
      <c r="AN2" s="4">
        <v>9.9066770636828174</v>
      </c>
      <c r="AO2" s="4">
        <v>8.5636748062922887</v>
      </c>
      <c r="AP2" s="4">
        <v>9.5695740649077692</v>
      </c>
      <c r="AQ2" s="4">
        <v>7.8048454381752688</v>
      </c>
      <c r="AR2" s="4">
        <v>7.7970993876558543</v>
      </c>
      <c r="AS2" s="4"/>
      <c r="AT2" s="4"/>
      <c r="AU2" s="4"/>
      <c r="AV2" s="4"/>
      <c r="AW2" s="4"/>
      <c r="AX2" s="4"/>
      <c r="AY2" s="4">
        <v>102.511516563147</v>
      </c>
      <c r="AZ2" s="4">
        <v>121.73561681134569</v>
      </c>
      <c r="BA2" s="4">
        <v>98.208883281573506</v>
      </c>
      <c r="BB2" s="4">
        <v>101.4462472883878</v>
      </c>
      <c r="BC2" s="4">
        <v>16.84362984324164</v>
      </c>
      <c r="BD2" s="4">
        <v>14.066687869746911</v>
      </c>
      <c r="BE2" s="4">
        <v>7.7895962732919246</v>
      </c>
      <c r="BF2" s="4">
        <v>6.7721556502232199</v>
      </c>
      <c r="BG2" s="4">
        <v>14.885396668548839</v>
      </c>
      <c r="BH2" s="4">
        <v>12.63281780604593</v>
      </c>
      <c r="BI2" s="4">
        <v>58.514102453271192</v>
      </c>
      <c r="BJ2" s="4">
        <v>58.22520276402782</v>
      </c>
      <c r="BK2" s="4">
        <v>37.483973954154173</v>
      </c>
      <c r="BL2" s="4">
        <v>38.983981648396949</v>
      </c>
    </row>
    <row r="3" spans="1:64">
      <c r="A3" s="26"/>
      <c r="B3" s="7" t="s">
        <v>45</v>
      </c>
      <c r="C3" s="4">
        <v>33.537400877678131</v>
      </c>
      <c r="D3" s="4">
        <v>52.232483537820237</v>
      </c>
      <c r="E3" s="4">
        <v>32.37988330275342</v>
      </c>
      <c r="F3" s="4">
        <v>48.907854287077043</v>
      </c>
      <c r="G3" s="4">
        <v>29.7251318723761</v>
      </c>
      <c r="H3" s="4">
        <v>44.669935060486409</v>
      </c>
      <c r="I3" s="4">
        <v>6.8291412326320184</v>
      </c>
      <c r="J3" s="4">
        <v>9.9444733921810897</v>
      </c>
      <c r="K3" s="4">
        <v>5.8311592081529566</v>
      </c>
      <c r="L3" s="4">
        <v>9.3139476193166502</v>
      </c>
      <c r="M3" s="4">
        <v>5.7188733225108219</v>
      </c>
      <c r="N3" s="4">
        <v>8.5547643742765143</v>
      </c>
      <c r="O3" s="4">
        <v>10.6206004140766</v>
      </c>
      <c r="P3" s="4">
        <v>14.385590994999299</v>
      </c>
      <c r="Q3" s="4">
        <v>7.0267857143541672</v>
      </c>
      <c r="R3" s="4">
        <v>11.28728835513035</v>
      </c>
      <c r="S3" s="4">
        <v>4.9528338509584628</v>
      </c>
      <c r="T3" s="4">
        <v>8.1608816157360415</v>
      </c>
      <c r="U3" s="4">
        <v>15.571428571428569</v>
      </c>
      <c r="V3" s="4">
        <v>16.145956624041041</v>
      </c>
      <c r="W3" s="4">
        <v>16.077380952380949</v>
      </c>
      <c r="X3" s="4">
        <v>16.337631499636419</v>
      </c>
      <c r="Y3" s="4">
        <v>12.54545454545454</v>
      </c>
      <c r="Z3" s="4">
        <v>12.81805194169406</v>
      </c>
      <c r="AA3" s="4"/>
      <c r="AB3" s="4"/>
      <c r="AC3" s="4"/>
      <c r="AD3" s="4"/>
      <c r="AE3" s="4"/>
      <c r="AF3" s="4"/>
      <c r="AG3" s="4"/>
      <c r="AH3" s="4"/>
      <c r="AI3" s="4">
        <v>11.564570393374741</v>
      </c>
      <c r="AJ3" s="4">
        <v>13.033120872327791</v>
      </c>
      <c r="AK3" s="4">
        <v>8.6878234989648053</v>
      </c>
      <c r="AL3" s="4">
        <v>9.4697894494877772</v>
      </c>
      <c r="AM3" s="4">
        <v>10.35630677962885</v>
      </c>
      <c r="AN3" s="4">
        <v>9.6328423303768336</v>
      </c>
      <c r="AO3" s="4">
        <v>9.9161085486826313</v>
      </c>
      <c r="AP3" s="4">
        <v>8.96645543276653</v>
      </c>
      <c r="AQ3" s="4">
        <v>8.1567824234957147</v>
      </c>
      <c r="AR3" s="4">
        <v>7.7242080706516054</v>
      </c>
      <c r="AS3" s="4"/>
      <c r="AT3" s="4"/>
      <c r="AU3" s="4"/>
      <c r="AV3" s="4"/>
      <c r="AW3" s="4"/>
      <c r="AX3" s="4"/>
      <c r="AY3" s="4">
        <v>61.490779924409942</v>
      </c>
      <c r="AZ3" s="4">
        <v>89.998365533021641</v>
      </c>
      <c r="BA3" s="4">
        <v>61.354586990298507</v>
      </c>
      <c r="BB3" s="4">
        <v>78.973620642155794</v>
      </c>
      <c r="BC3" s="4">
        <v>11.027913339248739</v>
      </c>
      <c r="BD3" s="4">
        <v>12.30248261008493</v>
      </c>
      <c r="BE3" s="4">
        <v>6.2231174881019609</v>
      </c>
      <c r="BF3" s="4">
        <v>6.5307875583431061</v>
      </c>
      <c r="BG3" s="4">
        <v>9.0489704020780337</v>
      </c>
      <c r="BH3" s="4">
        <v>10.07730233501287</v>
      </c>
      <c r="BI3" s="4">
        <v>56.774734731119743</v>
      </c>
      <c r="BJ3" s="4">
        <v>54.61524629891823</v>
      </c>
      <c r="BK3" s="4">
        <v>38.086247301030589</v>
      </c>
      <c r="BL3" s="4">
        <v>38.15174527369431</v>
      </c>
    </row>
    <row r="4" spans="1:64">
      <c r="A4" s="26"/>
      <c r="B4" s="7" t="s">
        <v>46</v>
      </c>
      <c r="C4" s="4">
        <v>82.27655597622902</v>
      </c>
      <c r="D4" s="4">
        <v>54.99791804390528</v>
      </c>
      <c r="E4" s="4">
        <v>85.383911923590048</v>
      </c>
      <c r="F4" s="4">
        <v>56.714460391529471</v>
      </c>
      <c r="G4" s="4">
        <v>81.362368995253348</v>
      </c>
      <c r="H4" s="4">
        <v>52.81600951421543</v>
      </c>
      <c r="I4" s="4">
        <v>11.10147586109542</v>
      </c>
      <c r="J4" s="4">
        <v>9.8954406998941842</v>
      </c>
      <c r="K4" s="4">
        <v>12.32924247325742</v>
      </c>
      <c r="L4" s="4">
        <v>9.8225207126711958</v>
      </c>
      <c r="M4" s="4">
        <v>11.903536050724639</v>
      </c>
      <c r="N4" s="4">
        <v>9.28483494272818</v>
      </c>
      <c r="O4" s="4">
        <v>14.700353473924419</v>
      </c>
      <c r="P4" s="4">
        <v>14.90105123382064</v>
      </c>
      <c r="Q4" s="4">
        <v>12.825525584598459</v>
      </c>
      <c r="R4" s="4">
        <v>12.85562694603624</v>
      </c>
      <c r="S4" s="4">
        <v>9.402214639159963</v>
      </c>
      <c r="T4" s="4">
        <v>9.8078427293323625</v>
      </c>
      <c r="U4" s="4">
        <v>14.428571428571431</v>
      </c>
      <c r="V4" s="4">
        <v>14.001318082908099</v>
      </c>
      <c r="W4" s="4">
        <v>16.142857142857139</v>
      </c>
      <c r="X4" s="4">
        <v>14.78325951397195</v>
      </c>
      <c r="Y4" s="4">
        <v>13</v>
      </c>
      <c r="Z4" s="4">
        <v>12.45421332329693</v>
      </c>
      <c r="AA4" s="4"/>
      <c r="AB4" s="4"/>
      <c r="AC4" s="4"/>
      <c r="AD4" s="4"/>
      <c r="AE4" s="4"/>
      <c r="AF4" s="4"/>
      <c r="AG4" s="4"/>
      <c r="AH4" s="4"/>
      <c r="AI4" s="4">
        <v>9.891964285714284</v>
      </c>
      <c r="AJ4" s="4">
        <v>9.6611106693646622</v>
      </c>
      <c r="AK4" s="4">
        <v>8.9363095238095234</v>
      </c>
      <c r="AL4" s="4">
        <v>8.1592429053967788</v>
      </c>
      <c r="AM4" s="4">
        <v>8.2934423305935656</v>
      </c>
      <c r="AN4" s="4">
        <v>8.8987861795018528</v>
      </c>
      <c r="AO4" s="4">
        <v>7.6876200644041193</v>
      </c>
      <c r="AP4" s="4">
        <v>7.332401826264384</v>
      </c>
      <c r="AQ4" s="4">
        <v>6.5578731053825052</v>
      </c>
      <c r="AR4" s="4">
        <v>7.0361928713467607</v>
      </c>
      <c r="AS4" s="4"/>
      <c r="AT4" s="4"/>
      <c r="AU4" s="4"/>
      <c r="AV4" s="4"/>
      <c r="AW4" s="4"/>
      <c r="AX4" s="4"/>
      <c r="AY4" s="4">
        <v>54.126533385093182</v>
      </c>
      <c r="AZ4" s="4">
        <v>82.007692410378567</v>
      </c>
      <c r="BA4" s="4">
        <v>51.796765010351983</v>
      </c>
      <c r="BB4" s="4">
        <v>69.048353232953289</v>
      </c>
      <c r="BC4" s="4">
        <v>7.5481186084446961</v>
      </c>
      <c r="BD4" s="4">
        <v>8.1614496367193023</v>
      </c>
      <c r="BE4" s="4">
        <v>3.9229648974214189</v>
      </c>
      <c r="BF4" s="4">
        <v>5.2080142864938148</v>
      </c>
      <c r="BG4" s="4">
        <v>7.9885545443473847</v>
      </c>
      <c r="BH4" s="4">
        <v>8.0963155671022431</v>
      </c>
      <c r="BI4" s="4">
        <v>61.242743725308699</v>
      </c>
      <c r="BJ4" s="4">
        <v>59.416338944892473</v>
      </c>
      <c r="BK4" s="4">
        <v>44.373093636968314</v>
      </c>
      <c r="BL4" s="4">
        <v>42.331504934359508</v>
      </c>
    </row>
    <row r="5" spans="1:64">
      <c r="A5" s="26"/>
      <c r="B5" s="7" t="s">
        <v>47</v>
      </c>
      <c r="C5" s="4">
        <v>43.373202860433423</v>
      </c>
      <c r="D5" s="4">
        <v>40.825287923413718</v>
      </c>
      <c r="E5" s="4">
        <v>49.817257906868093</v>
      </c>
      <c r="F5" s="4">
        <v>42.814943835184273</v>
      </c>
      <c r="G5" s="4">
        <v>38.565353959221603</v>
      </c>
      <c r="H5" s="4">
        <v>38.283103156898541</v>
      </c>
      <c r="I5" s="4">
        <v>15.04315829098438</v>
      </c>
      <c r="J5" s="4">
        <v>10.374695579042809</v>
      </c>
      <c r="K5" s="4">
        <v>15.239558951314381</v>
      </c>
      <c r="L5" s="4">
        <v>10.42141951486243</v>
      </c>
      <c r="M5" s="4">
        <v>15.065846790890269</v>
      </c>
      <c r="N5" s="4">
        <v>10.32965567169645</v>
      </c>
      <c r="O5" s="4">
        <v>16.147120859223602</v>
      </c>
      <c r="P5" s="4">
        <v>15.09305204080349</v>
      </c>
      <c r="Q5" s="4">
        <v>15.91336697727562</v>
      </c>
      <c r="R5" s="4">
        <v>13.828830790891891</v>
      </c>
      <c r="S5" s="4">
        <v>13.21206004136581</v>
      </c>
      <c r="T5" s="4">
        <v>10.71779446289186</v>
      </c>
      <c r="U5" s="4">
        <v>10.928571428571431</v>
      </c>
      <c r="V5" s="4">
        <v>13.96980616106212</v>
      </c>
      <c r="W5" s="4">
        <v>9.9464285714285712</v>
      </c>
      <c r="X5" s="4">
        <v>13.21253270226482</v>
      </c>
      <c r="Y5" s="4">
        <v>8.3571428571428577</v>
      </c>
      <c r="Z5" s="4">
        <v>11.978930223591171</v>
      </c>
      <c r="AA5" s="4"/>
      <c r="AB5" s="4"/>
      <c r="AC5" s="4"/>
      <c r="AD5" s="4"/>
      <c r="AE5" s="4"/>
      <c r="AF5" s="4"/>
      <c r="AG5" s="4"/>
      <c r="AH5" s="4"/>
      <c r="AI5" s="4">
        <v>6.3088109354413699</v>
      </c>
      <c r="AJ5" s="4">
        <v>7.242720672847474</v>
      </c>
      <c r="AK5" s="4">
        <v>6.4869435817805376</v>
      </c>
      <c r="AL5" s="4">
        <v>6.8929271657645774</v>
      </c>
      <c r="AM5" s="4">
        <v>7.2470096684398726</v>
      </c>
      <c r="AN5" s="4">
        <v>9.3621167572895967</v>
      </c>
      <c r="AO5" s="4">
        <v>6.9601427843864823</v>
      </c>
      <c r="AP5" s="4">
        <v>7.0181517998749694</v>
      </c>
      <c r="AQ5" s="4">
        <v>5.4000708502024297</v>
      </c>
      <c r="AR5" s="4">
        <v>6.6886819093546048</v>
      </c>
      <c r="AS5" s="4"/>
      <c r="AT5" s="4"/>
      <c r="AU5" s="4"/>
      <c r="AV5" s="4"/>
      <c r="AW5" s="4"/>
      <c r="AX5" s="4"/>
      <c r="AY5" s="4">
        <v>49.822884316770178</v>
      </c>
      <c r="AZ5" s="4">
        <v>78.743483851194043</v>
      </c>
      <c r="BA5" s="4">
        <v>43.082963620230707</v>
      </c>
      <c r="BB5" s="4">
        <v>62.939148160774756</v>
      </c>
      <c r="BC5" s="4">
        <v>6.7666992290987542</v>
      </c>
      <c r="BD5" s="4">
        <v>7.5643918437200908</v>
      </c>
      <c r="BE5" s="4">
        <v>4.1799596650254296</v>
      </c>
      <c r="BF5" s="4">
        <v>5.1540053782911004</v>
      </c>
      <c r="BG5" s="4">
        <v>8.1229791659746908</v>
      </c>
      <c r="BH5" s="4">
        <v>8.0412501489658705</v>
      </c>
      <c r="BI5" s="4">
        <v>49.445822242786377</v>
      </c>
      <c r="BJ5" s="4">
        <v>45.166641418501278</v>
      </c>
      <c r="BK5" s="4">
        <v>37.197316631735568</v>
      </c>
      <c r="BL5" s="4">
        <v>34.525715405106837</v>
      </c>
    </row>
    <row r="6" spans="1:64">
      <c r="A6" s="26"/>
      <c r="B6" s="7" t="s">
        <v>48</v>
      </c>
      <c r="C6" s="4">
        <v>26.72609777980448</v>
      </c>
      <c r="D6" s="4">
        <v>36.781204280588149</v>
      </c>
      <c r="E6" s="4">
        <v>28.33110734690371</v>
      </c>
      <c r="F6" s="4">
        <v>36.399687116720479</v>
      </c>
      <c r="G6" s="4">
        <v>27.169611237937801</v>
      </c>
      <c r="H6" s="4">
        <v>34.561003856525659</v>
      </c>
      <c r="I6" s="4">
        <v>13.243904917546219</v>
      </c>
      <c r="J6" s="4">
        <v>9.6932524071901387</v>
      </c>
      <c r="K6" s="4">
        <v>14.221799126598039</v>
      </c>
      <c r="L6" s="4">
        <v>9.7821700712178234</v>
      </c>
      <c r="M6" s="4">
        <v>15.19031200411907</v>
      </c>
      <c r="N6" s="4">
        <v>10.248986743771461</v>
      </c>
      <c r="O6" s="4">
        <v>14.729509469931489</v>
      </c>
      <c r="P6" s="4">
        <v>13.68669608920287</v>
      </c>
      <c r="Q6" s="4">
        <v>14.39081811911926</v>
      </c>
      <c r="R6" s="4">
        <v>12.421485409086911</v>
      </c>
      <c r="S6" s="4">
        <v>10.130649845478629</v>
      </c>
      <c r="T6" s="4">
        <v>9.2323163008735953</v>
      </c>
      <c r="U6" s="4">
        <v>14.642857142857141</v>
      </c>
      <c r="V6" s="4">
        <v>15.394431550475201</v>
      </c>
      <c r="W6" s="4">
        <v>12.31547619047619</v>
      </c>
      <c r="X6" s="4">
        <v>14.102664230325731</v>
      </c>
      <c r="Y6" s="4">
        <v>16.714285714285719</v>
      </c>
      <c r="Z6" s="4">
        <v>15.54481751393841</v>
      </c>
      <c r="AA6" s="4"/>
      <c r="AB6" s="4"/>
      <c r="AC6" s="4"/>
      <c r="AD6" s="4"/>
      <c r="AE6" s="4"/>
      <c r="AF6" s="4"/>
      <c r="AG6" s="4"/>
      <c r="AH6" s="4"/>
      <c r="AI6" s="4">
        <v>7.8903867871259177</v>
      </c>
      <c r="AJ6" s="4">
        <v>7.5915912684963436</v>
      </c>
      <c r="AK6" s="4">
        <v>6.7725625823451923</v>
      </c>
      <c r="AL6" s="4">
        <v>6.7107175979234626</v>
      </c>
      <c r="AM6" s="4"/>
      <c r="AN6" s="4"/>
      <c r="AO6" s="4">
        <v>6.7897094758956218</v>
      </c>
      <c r="AP6" s="4">
        <v>7.051849308041291</v>
      </c>
      <c r="AQ6" s="4">
        <v>6.3471173469387754</v>
      </c>
      <c r="AR6" s="4">
        <v>7.1287098854992124</v>
      </c>
      <c r="AS6" s="4"/>
      <c r="AT6" s="4"/>
      <c r="AU6" s="4"/>
      <c r="AV6" s="4"/>
      <c r="AW6" s="4"/>
      <c r="AX6" s="4"/>
      <c r="AY6" s="4">
        <v>49.666078712953713</v>
      </c>
      <c r="AZ6" s="4">
        <v>78.309234885892437</v>
      </c>
      <c r="BA6" s="4">
        <v>36.58889051272682</v>
      </c>
      <c r="BB6" s="4">
        <v>62.833956913686627</v>
      </c>
      <c r="BC6" s="4">
        <v>6.2147186147186151</v>
      </c>
      <c r="BD6" s="4">
        <v>7.7505836712247183</v>
      </c>
      <c r="BE6" s="4">
        <v>4.1184434300035813</v>
      </c>
      <c r="BF6" s="4">
        <v>5.5568388925641203</v>
      </c>
      <c r="BG6" s="4">
        <v>7.5632412747707773</v>
      </c>
      <c r="BH6" s="4">
        <v>8.1921051937778842</v>
      </c>
      <c r="BI6" s="4">
        <v>32.609141059598329</v>
      </c>
      <c r="BJ6" s="4">
        <v>34.522753121139829</v>
      </c>
      <c r="BK6" s="4">
        <v>28.105118677905939</v>
      </c>
      <c r="BL6" s="4">
        <v>27.75694047279389</v>
      </c>
    </row>
    <row r="7" spans="1:64">
      <c r="A7" s="26"/>
      <c r="B7" s="7" t="s">
        <v>49</v>
      </c>
      <c r="C7" s="4">
        <v>46.889911719698233</v>
      </c>
      <c r="D7" s="4">
        <v>46.984671662078902</v>
      </c>
      <c r="E7" s="4">
        <v>48.121826681351912</v>
      </c>
      <c r="F7" s="4">
        <v>46.298110856043238</v>
      </c>
      <c r="G7" s="4">
        <v>44.344196319670743</v>
      </c>
      <c r="H7" s="4">
        <v>42.910978979645513</v>
      </c>
      <c r="I7" s="4">
        <v>10.30938654548628</v>
      </c>
      <c r="J7" s="4">
        <v>9.9949800431431175</v>
      </c>
      <c r="K7" s="4">
        <v>10.45651677611928</v>
      </c>
      <c r="L7" s="4">
        <v>9.720598675375907</v>
      </c>
      <c r="M7" s="4">
        <v>10.43375854804458</v>
      </c>
      <c r="N7" s="4">
        <v>9.3399961993472633</v>
      </c>
      <c r="O7" s="4">
        <v>13.12694046076032</v>
      </c>
      <c r="P7" s="4">
        <v>14.509768740602221</v>
      </c>
      <c r="Q7" s="4">
        <v>11.314855544929859</v>
      </c>
      <c r="R7" s="4">
        <v>12.373850714160859</v>
      </c>
      <c r="S7" s="4">
        <v>8.4921364040078693</v>
      </c>
      <c r="T7" s="4">
        <v>9.2365432640518872</v>
      </c>
      <c r="U7" s="4">
        <v>15.6</v>
      </c>
      <c r="V7" s="4">
        <v>15.895179752913929</v>
      </c>
      <c r="W7" s="4">
        <v>15.63214285714286</v>
      </c>
      <c r="X7" s="4">
        <v>15.814996260701429</v>
      </c>
      <c r="Y7" s="4">
        <v>13.328358208955221</v>
      </c>
      <c r="Z7" s="4">
        <v>13.54054471963757</v>
      </c>
      <c r="AA7" s="4"/>
      <c r="AB7" s="4"/>
      <c r="AC7" s="4"/>
      <c r="AD7" s="4"/>
      <c r="AE7" s="4"/>
      <c r="AF7" s="4"/>
      <c r="AG7" s="4"/>
      <c r="AH7" s="4"/>
      <c r="AI7" s="4">
        <v>10.38106884057971</v>
      </c>
      <c r="AJ7" s="4">
        <v>10.452826035530791</v>
      </c>
      <c r="AK7" s="4">
        <v>8.4177992659514391</v>
      </c>
      <c r="AL7" s="4">
        <v>8.4431013581623624</v>
      </c>
      <c r="AM7" s="4">
        <v>9.0863866910152762</v>
      </c>
      <c r="AN7" s="4">
        <v>9.4626754149160881</v>
      </c>
      <c r="AO7" s="4">
        <v>7.9877385427659693</v>
      </c>
      <c r="AP7" s="4">
        <v>7.9971833655029698</v>
      </c>
      <c r="AQ7" s="4">
        <v>6.8533378328389372</v>
      </c>
      <c r="AR7" s="4">
        <v>7.2749784249016063</v>
      </c>
      <c r="AS7" s="4"/>
      <c r="AT7" s="4"/>
      <c r="AU7" s="4"/>
      <c r="AV7" s="4"/>
      <c r="AW7" s="4"/>
      <c r="AX7" s="4"/>
      <c r="AY7" s="4">
        <v>63.724391622033068</v>
      </c>
      <c r="AZ7" s="4">
        <v>90.330612666663214</v>
      </c>
      <c r="BA7" s="4">
        <v>59.516571056994451</v>
      </c>
      <c r="BB7" s="4">
        <v>75.788526358737442</v>
      </c>
      <c r="BC7" s="4">
        <v>9.8353874483937069</v>
      </c>
      <c r="BD7" s="4">
        <v>10.06845653473537</v>
      </c>
      <c r="BE7" s="4">
        <v>5.2468163507688628</v>
      </c>
      <c r="BF7" s="4">
        <v>5.8443603531830721</v>
      </c>
      <c r="BG7" s="4">
        <v>9.5218284111439431</v>
      </c>
      <c r="BH7" s="4">
        <v>9.407958210180956</v>
      </c>
      <c r="BI7" s="4">
        <v>51.71730884241687</v>
      </c>
      <c r="BJ7" s="4">
        <v>50.389236509495923</v>
      </c>
      <c r="BK7" s="4">
        <v>37.049150040358917</v>
      </c>
      <c r="BL7" s="4">
        <v>36.349977546870299</v>
      </c>
    </row>
    <row r="8" spans="1:64">
      <c r="A8" s="26"/>
      <c r="B8" s="7" t="s">
        <v>50</v>
      </c>
      <c r="C8" s="4">
        <v>34.687756731409628</v>
      </c>
      <c r="D8" s="4">
        <v>38.715331240200371</v>
      </c>
      <c r="E8" s="4">
        <v>38.607092397321473</v>
      </c>
      <c r="F8" s="4">
        <v>39.467853373377082</v>
      </c>
      <c r="G8" s="4">
        <v>32.619749061160483</v>
      </c>
      <c r="H8" s="4">
        <v>36.34113830453007</v>
      </c>
      <c r="I8" s="4">
        <v>14.17685111118082</v>
      </c>
      <c r="J8" s="4">
        <v>10.04659331111375</v>
      </c>
      <c r="K8" s="4">
        <v>14.749526443117629</v>
      </c>
      <c r="L8" s="4">
        <v>10.11363274570021</v>
      </c>
      <c r="M8" s="4">
        <v>15.125774486148581</v>
      </c>
      <c r="N8" s="4">
        <v>10.29081507676961</v>
      </c>
      <c r="O8" s="4">
        <v>15.46456722734221</v>
      </c>
      <c r="P8" s="4">
        <v>14.41591769373653</v>
      </c>
      <c r="Q8" s="4">
        <v>15.180287897422559</v>
      </c>
      <c r="R8" s="4">
        <v>13.151220051504311</v>
      </c>
      <c r="S8" s="4">
        <v>11.72841809519791</v>
      </c>
      <c r="T8" s="4">
        <v>10.00256423673491</v>
      </c>
      <c r="U8" s="4">
        <v>12.78571428571429</v>
      </c>
      <c r="V8" s="4">
        <v>14.68211885576866</v>
      </c>
      <c r="W8" s="4">
        <v>11.13095238095238</v>
      </c>
      <c r="X8" s="4">
        <v>13.657598466295269</v>
      </c>
      <c r="Y8" s="4">
        <v>12.53571428571429</v>
      </c>
      <c r="Z8" s="4">
        <v>13.761873868764789</v>
      </c>
      <c r="AA8" s="4"/>
      <c r="AB8" s="4"/>
      <c r="AC8" s="4"/>
      <c r="AD8" s="4"/>
      <c r="AE8" s="4"/>
      <c r="AF8" s="4"/>
      <c r="AG8" s="4"/>
      <c r="AH8" s="4"/>
      <c r="AI8" s="4">
        <v>7.0995988612836456</v>
      </c>
      <c r="AJ8" s="4">
        <v>7.4171559706719057</v>
      </c>
      <c r="AK8" s="4">
        <v>6.6297530820628641</v>
      </c>
      <c r="AL8" s="4">
        <v>6.8018223818440191</v>
      </c>
      <c r="AM8" s="4">
        <v>7.2470096684398726</v>
      </c>
      <c r="AN8" s="4">
        <v>9.3621167572895967</v>
      </c>
      <c r="AO8" s="4">
        <v>6.8749261301410529</v>
      </c>
      <c r="AP8" s="4">
        <v>7.0350005539581284</v>
      </c>
      <c r="AQ8" s="4">
        <v>5.8735940985706012</v>
      </c>
      <c r="AR8" s="4">
        <v>6.9086958974269077</v>
      </c>
      <c r="AS8" s="4"/>
      <c r="AT8" s="4"/>
      <c r="AU8" s="4"/>
      <c r="AV8" s="4"/>
      <c r="AW8" s="4"/>
      <c r="AX8" s="4"/>
      <c r="AY8" s="4">
        <v>49.747385322340037</v>
      </c>
      <c r="AZ8" s="4">
        <v>78.534401016048832</v>
      </c>
      <c r="BA8" s="4">
        <v>40.377099825437433</v>
      </c>
      <c r="BB8" s="4">
        <v>62.89531847448805</v>
      </c>
      <c r="BC8" s="4">
        <v>6.5238277587714926</v>
      </c>
      <c r="BD8" s="4">
        <v>7.646316247822126</v>
      </c>
      <c r="BE8" s="4">
        <v>4.1492015475145054</v>
      </c>
      <c r="BF8" s="4">
        <v>5.3554221354276104</v>
      </c>
      <c r="BG8" s="4">
        <v>7.8431102203727354</v>
      </c>
      <c r="BH8" s="4">
        <v>8.1166776713718765</v>
      </c>
      <c r="BI8" s="4">
        <v>41.02748165119236</v>
      </c>
      <c r="BJ8" s="4">
        <v>39.84469726982055</v>
      </c>
      <c r="BK8" s="4">
        <v>32.651217654820762</v>
      </c>
      <c r="BL8" s="4">
        <v>31.141327938950361</v>
      </c>
    </row>
    <row r="9" spans="1:64" ht="14.5" customHeight="1">
      <c r="A9" s="26" t="s">
        <v>55</v>
      </c>
      <c r="B9" s="7" t="s">
        <v>44</v>
      </c>
      <c r="C9" s="4">
        <v>80.876484614218384</v>
      </c>
      <c r="D9" s="4">
        <v>81.113307404729539</v>
      </c>
      <c r="E9" s="4">
        <v>69.080770128368314</v>
      </c>
      <c r="F9" s="4">
        <v>69.654468930544056</v>
      </c>
      <c r="G9" s="4">
        <v>65.446318781059418</v>
      </c>
      <c r="H9" s="4">
        <v>65.428318277068428</v>
      </c>
      <c r="I9" s="4">
        <v>14.7258281573499</v>
      </c>
      <c r="J9" s="4">
        <v>18.711656755470958</v>
      </c>
      <c r="K9" s="4">
        <v>10.30083708592133</v>
      </c>
      <c r="L9" s="4">
        <v>15.21471874289082</v>
      </c>
      <c r="M9" s="4">
        <v>8.1900459368530019</v>
      </c>
      <c r="N9" s="4">
        <v>12.6177887742057</v>
      </c>
      <c r="O9" s="4">
        <v>22.566265117148809</v>
      </c>
      <c r="P9" s="4">
        <v>27.78596732539949</v>
      </c>
      <c r="Q9" s="4">
        <v>12.70906320856845</v>
      </c>
      <c r="R9" s="4">
        <v>18.336822732155959</v>
      </c>
      <c r="S9" s="4">
        <v>11.08928571428571</v>
      </c>
      <c r="T9" s="4">
        <v>15.389216669224581</v>
      </c>
      <c r="U9" s="4">
        <v>39.430952380952377</v>
      </c>
      <c r="V9" s="4">
        <v>36.536611930077868</v>
      </c>
      <c r="W9" s="4">
        <v>35.576190476190462</v>
      </c>
      <c r="X9" s="4">
        <v>32.615108878132339</v>
      </c>
      <c r="Y9" s="4">
        <v>19.392857142857139</v>
      </c>
      <c r="Z9" s="4">
        <v>17.702691113183281</v>
      </c>
      <c r="AA9" s="4">
        <v>62.396206970238097</v>
      </c>
      <c r="AB9" s="4">
        <v>56.36082208214232</v>
      </c>
      <c r="AC9" s="4"/>
      <c r="AD9" s="4"/>
      <c r="AE9" s="4"/>
      <c r="AF9" s="4"/>
      <c r="AG9" s="4">
        <v>32.383928571428569</v>
      </c>
      <c r="AH9" s="4">
        <v>32.518226537561233</v>
      </c>
      <c r="AI9" s="4">
        <v>18.336182070082039</v>
      </c>
      <c r="AJ9" s="4">
        <v>18.115200790354582</v>
      </c>
      <c r="AK9" s="4">
        <v>15.252480158729171</v>
      </c>
      <c r="AL9" s="4">
        <v>17.643641005448892</v>
      </c>
      <c r="AM9" s="4"/>
      <c r="AN9" s="4"/>
      <c r="AO9" s="4"/>
      <c r="AP9" s="4"/>
      <c r="AQ9" s="4"/>
      <c r="AR9" s="4"/>
      <c r="AS9" s="4">
        <v>14.287008281573501</v>
      </c>
      <c r="AT9" s="4">
        <v>21.830138408130679</v>
      </c>
      <c r="AU9" s="4">
        <v>10.992883022774331</v>
      </c>
      <c r="AV9" s="4">
        <v>16.824241143202311</v>
      </c>
      <c r="AW9" s="4">
        <v>8.5241977225672869</v>
      </c>
      <c r="AX9" s="4">
        <v>13.07129881543975</v>
      </c>
      <c r="AY9" s="4">
        <v>195.64398938923389</v>
      </c>
      <c r="AZ9" s="4">
        <v>206.97631845737581</v>
      </c>
      <c r="BA9" s="4">
        <v>178.59662914078669</v>
      </c>
      <c r="BB9" s="4">
        <v>176.4146486439044</v>
      </c>
      <c r="BC9" s="4">
        <v>40.460311298432423</v>
      </c>
      <c r="BD9" s="4">
        <v>35.290613386973511</v>
      </c>
      <c r="BE9" s="4">
        <v>27.257528703180881</v>
      </c>
      <c r="BF9" s="4">
        <v>23.57584211746445</v>
      </c>
      <c r="BG9" s="4">
        <v>28.402762092979479</v>
      </c>
      <c r="BH9" s="4">
        <v>23.027965037941438</v>
      </c>
      <c r="BI9" s="4">
        <v>79.839613503161431</v>
      </c>
      <c r="BJ9" s="4">
        <v>81.381820204869911</v>
      </c>
      <c r="BK9" s="4">
        <v>68.434446726995361</v>
      </c>
      <c r="BL9" s="4">
        <v>69.901870921511957</v>
      </c>
    </row>
    <row r="10" spans="1:64">
      <c r="A10" s="26"/>
      <c r="B10" s="7" t="s">
        <v>45</v>
      </c>
      <c r="C10" s="4">
        <v>57.087886434211377</v>
      </c>
      <c r="D10" s="4">
        <v>76.863937016938522</v>
      </c>
      <c r="E10" s="4">
        <v>48.049821876226773</v>
      </c>
      <c r="F10" s="4">
        <v>68.735404903037264</v>
      </c>
      <c r="G10" s="4">
        <v>43.681091021998142</v>
      </c>
      <c r="H10" s="4">
        <v>62.640145802282419</v>
      </c>
      <c r="I10" s="4">
        <v>15.22670289855072</v>
      </c>
      <c r="J10" s="4">
        <v>18.219300556834209</v>
      </c>
      <c r="K10" s="4">
        <v>10.91221052489178</v>
      </c>
      <c r="L10" s="4">
        <v>15.25190384868281</v>
      </c>
      <c r="M10" s="4">
        <v>8.9274255952380965</v>
      </c>
      <c r="N10" s="4">
        <v>12.77315454913575</v>
      </c>
      <c r="O10" s="4">
        <v>21.39680383010197</v>
      </c>
      <c r="P10" s="4">
        <v>26.772828900476849</v>
      </c>
      <c r="Q10" s="4">
        <v>13.400725870055769</v>
      </c>
      <c r="R10" s="4">
        <v>18.3576131308198</v>
      </c>
      <c r="S10" s="4">
        <v>11.152950310559</v>
      </c>
      <c r="T10" s="4">
        <v>15.184020514191751</v>
      </c>
      <c r="U10" s="4">
        <v>31.404761904761909</v>
      </c>
      <c r="V10" s="4">
        <v>31.63117376182834</v>
      </c>
      <c r="W10" s="4">
        <v>28.573809523809508</v>
      </c>
      <c r="X10" s="4">
        <v>28.954130811867369</v>
      </c>
      <c r="Y10" s="4">
        <v>14.71428571428571</v>
      </c>
      <c r="Z10" s="4">
        <v>15.97029288045997</v>
      </c>
      <c r="AA10" s="4">
        <v>43.560650627779573</v>
      </c>
      <c r="AB10" s="4">
        <v>48.904575060062527</v>
      </c>
      <c r="AC10" s="4"/>
      <c r="AD10" s="4"/>
      <c r="AE10" s="4"/>
      <c r="AF10" s="4"/>
      <c r="AG10" s="4">
        <v>30.2858436853002</v>
      </c>
      <c r="AH10" s="4">
        <v>32.985558395549283</v>
      </c>
      <c r="AI10" s="4">
        <v>19.635526487923102</v>
      </c>
      <c r="AJ10" s="4">
        <v>18.575946758948898</v>
      </c>
      <c r="AK10" s="4">
        <v>22.2042248964793</v>
      </c>
      <c r="AL10" s="4">
        <v>22.01139085040964</v>
      </c>
      <c r="AM10" s="4"/>
      <c r="AN10" s="4"/>
      <c r="AO10" s="4"/>
      <c r="AP10" s="4"/>
      <c r="AQ10" s="4"/>
      <c r="AR10" s="4"/>
      <c r="AS10" s="4">
        <v>19.30278316131945</v>
      </c>
      <c r="AT10" s="4">
        <v>22.455624405898419</v>
      </c>
      <c r="AU10" s="4">
        <v>14.744897959183669</v>
      </c>
      <c r="AV10" s="4">
        <v>17.189073713750759</v>
      </c>
      <c r="AW10" s="4">
        <v>12.102551020408161</v>
      </c>
      <c r="AX10" s="4">
        <v>13.74550503120247</v>
      </c>
      <c r="AY10" s="4">
        <v>129.222484478241</v>
      </c>
      <c r="AZ10" s="4">
        <v>158.49402591319941</v>
      </c>
      <c r="BA10" s="4">
        <v>125.35996521814469</v>
      </c>
      <c r="BB10" s="4">
        <v>149.89045139734961</v>
      </c>
      <c r="BC10" s="4">
        <v>31.922833817321401</v>
      </c>
      <c r="BD10" s="4">
        <v>33.151216178460757</v>
      </c>
      <c r="BE10" s="4">
        <v>18.521103896103899</v>
      </c>
      <c r="BF10" s="4">
        <v>21.53774550879811</v>
      </c>
      <c r="BG10" s="4">
        <v>18.8991315633805</v>
      </c>
      <c r="BH10" s="4">
        <v>21.122688071966909</v>
      </c>
      <c r="BI10" s="4">
        <v>71.242459572334155</v>
      </c>
      <c r="BJ10" s="4">
        <v>71.646736575436847</v>
      </c>
      <c r="BK10" s="4">
        <v>67.754600637948712</v>
      </c>
      <c r="BL10" s="4">
        <v>67.181981164830205</v>
      </c>
    </row>
    <row r="11" spans="1:64">
      <c r="A11" s="26"/>
      <c r="B11" s="7" t="s">
        <v>46</v>
      </c>
      <c r="C11" s="4">
        <v>108.22150072727921</v>
      </c>
      <c r="D11" s="4">
        <v>78.194721273379685</v>
      </c>
      <c r="E11" s="4">
        <v>100.1053114226445</v>
      </c>
      <c r="F11" s="4">
        <v>70.612372668078095</v>
      </c>
      <c r="G11" s="4">
        <v>98.45797432966711</v>
      </c>
      <c r="H11" s="4">
        <v>67.464492270425964</v>
      </c>
      <c r="I11" s="4">
        <v>18.98582556935818</v>
      </c>
      <c r="J11" s="4">
        <v>17.560199177328311</v>
      </c>
      <c r="K11" s="4">
        <v>19.828841239648028</v>
      </c>
      <c r="L11" s="4">
        <v>15.76725535104776</v>
      </c>
      <c r="M11" s="4">
        <v>17.971802536231881</v>
      </c>
      <c r="N11" s="4">
        <v>14.4459192998708</v>
      </c>
      <c r="O11" s="4">
        <v>24.884217197176259</v>
      </c>
      <c r="P11" s="4">
        <v>26.144075662730341</v>
      </c>
      <c r="Q11" s="4">
        <v>18.618047803374662</v>
      </c>
      <c r="R11" s="4">
        <v>18.960650808589602</v>
      </c>
      <c r="S11" s="4">
        <v>15.354787732290591</v>
      </c>
      <c r="T11" s="4">
        <v>16.865314709836319</v>
      </c>
      <c r="U11" s="4">
        <v>29.178571428571431</v>
      </c>
      <c r="V11" s="4">
        <v>28.920722591520921</v>
      </c>
      <c r="W11" s="4">
        <v>26.1952380952381</v>
      </c>
      <c r="X11" s="4">
        <v>25.628294873125</v>
      </c>
      <c r="Y11" s="4">
        <v>15.53571428571429</v>
      </c>
      <c r="Z11" s="4">
        <v>15.5738234656393</v>
      </c>
      <c r="AA11" s="4">
        <v>44.043884646748538</v>
      </c>
      <c r="AB11" s="4">
        <v>43.539847315079427</v>
      </c>
      <c r="AC11" s="4"/>
      <c r="AD11" s="4"/>
      <c r="AE11" s="4"/>
      <c r="AF11" s="4"/>
      <c r="AG11" s="4">
        <v>24.017708333333331</v>
      </c>
      <c r="AH11" s="4">
        <v>22.927317104090552</v>
      </c>
      <c r="AI11" s="4">
        <v>15.21654857287044</v>
      </c>
      <c r="AJ11" s="4">
        <v>13.785027850578761</v>
      </c>
      <c r="AK11" s="4">
        <v>17.49278273809524</v>
      </c>
      <c r="AL11" s="4">
        <v>16.26146943374367</v>
      </c>
      <c r="AM11" s="4"/>
      <c r="AN11" s="4"/>
      <c r="AO11" s="4"/>
      <c r="AP11" s="4"/>
      <c r="AQ11" s="4"/>
      <c r="AR11" s="4"/>
      <c r="AS11" s="4">
        <v>28.306935817805389</v>
      </c>
      <c r="AT11" s="4">
        <v>23.075218025748171</v>
      </c>
      <c r="AU11" s="4">
        <v>24.569616977225671</v>
      </c>
      <c r="AV11" s="4">
        <v>18.34585395520994</v>
      </c>
      <c r="AW11" s="4">
        <v>20.688017598343691</v>
      </c>
      <c r="AX11" s="4">
        <v>15.25625446052609</v>
      </c>
      <c r="AY11" s="4">
        <v>102.46239648033119</v>
      </c>
      <c r="AZ11" s="4">
        <v>135.2060316190269</v>
      </c>
      <c r="BA11" s="4">
        <v>102.04865424430641</v>
      </c>
      <c r="BB11" s="4">
        <v>123.9502380887662</v>
      </c>
      <c r="BC11" s="4">
        <v>16.467694917229078</v>
      </c>
      <c r="BD11" s="4">
        <v>20.09588274259217</v>
      </c>
      <c r="BE11" s="4">
        <v>7.4742294636459397</v>
      </c>
      <c r="BF11" s="4">
        <v>11.325196864750231</v>
      </c>
      <c r="BG11" s="4">
        <v>11.403838783087799</v>
      </c>
      <c r="BH11" s="4">
        <v>14.010153470712369</v>
      </c>
      <c r="BI11" s="4">
        <v>69.323518008096201</v>
      </c>
      <c r="BJ11" s="4">
        <v>69.117506768615286</v>
      </c>
      <c r="BK11" s="4">
        <v>67.769840112998693</v>
      </c>
      <c r="BL11" s="4">
        <v>67.713330914385281</v>
      </c>
    </row>
    <row r="12" spans="1:64">
      <c r="A12" s="26"/>
      <c r="B12" s="7" t="s">
        <v>47</v>
      </c>
      <c r="C12" s="4">
        <v>60.72812366918361</v>
      </c>
      <c r="D12" s="4">
        <v>68.611493396458897</v>
      </c>
      <c r="E12" s="4">
        <v>58.251163160863847</v>
      </c>
      <c r="F12" s="4">
        <v>64.989661937216397</v>
      </c>
      <c r="G12" s="4">
        <v>47.468216198277347</v>
      </c>
      <c r="H12" s="4">
        <v>59.415469720473702</v>
      </c>
      <c r="I12" s="4">
        <v>22.065267974778841</v>
      </c>
      <c r="J12" s="4">
        <v>17.916299025696091</v>
      </c>
      <c r="K12" s="4">
        <v>22.480951104601921</v>
      </c>
      <c r="L12" s="4">
        <v>16.736624666542649</v>
      </c>
      <c r="M12" s="4">
        <v>22.07425271739131</v>
      </c>
      <c r="N12" s="4">
        <v>16.740049670776308</v>
      </c>
      <c r="O12" s="4">
        <v>26.45767957790088</v>
      </c>
      <c r="P12" s="4">
        <v>25.495507784825371</v>
      </c>
      <c r="Q12" s="4">
        <v>22.607628875816509</v>
      </c>
      <c r="R12" s="4">
        <v>19.589771332071141</v>
      </c>
      <c r="S12" s="4">
        <v>22.594539337474121</v>
      </c>
      <c r="T12" s="4">
        <v>18.16355504025632</v>
      </c>
      <c r="U12" s="4">
        <v>24.61904761904762</v>
      </c>
      <c r="V12" s="4">
        <v>26.748455235661211</v>
      </c>
      <c r="W12" s="4">
        <v>21.652380952380941</v>
      </c>
      <c r="X12" s="4">
        <v>23.707624558742989</v>
      </c>
      <c r="Y12" s="4">
        <v>13.178571428571431</v>
      </c>
      <c r="Z12" s="4">
        <v>14.99148494383325</v>
      </c>
      <c r="AA12" s="4">
        <v>24.43489260543479</v>
      </c>
      <c r="AB12" s="4">
        <v>29.690907718850291</v>
      </c>
      <c r="AC12" s="4"/>
      <c r="AD12" s="4"/>
      <c r="AE12" s="4"/>
      <c r="AF12" s="4"/>
      <c r="AG12" s="4">
        <v>11.000012939958591</v>
      </c>
      <c r="AH12" s="4">
        <v>12.906183437421721</v>
      </c>
      <c r="AI12" s="4">
        <v>7.834356552538372</v>
      </c>
      <c r="AJ12" s="4">
        <v>10.057341637012611</v>
      </c>
      <c r="AK12" s="4">
        <v>9.1603174603184527</v>
      </c>
      <c r="AL12" s="4">
        <v>9.6724006310794586</v>
      </c>
      <c r="AM12" s="4"/>
      <c r="AN12" s="4"/>
      <c r="AO12" s="4"/>
      <c r="AP12" s="4"/>
      <c r="AQ12" s="4"/>
      <c r="AR12" s="4"/>
      <c r="AS12" s="4">
        <v>23.119720496894409</v>
      </c>
      <c r="AT12" s="4">
        <v>22.159963207251192</v>
      </c>
      <c r="AU12" s="4">
        <v>19.512655279503111</v>
      </c>
      <c r="AV12" s="4">
        <v>17.886613182447132</v>
      </c>
      <c r="AW12" s="4">
        <v>15.646816770186341</v>
      </c>
      <c r="AX12" s="4">
        <v>15.028344530596661</v>
      </c>
      <c r="AY12" s="4">
        <v>96.676402243589763</v>
      </c>
      <c r="AZ12" s="4">
        <v>124.85598032665069</v>
      </c>
      <c r="BA12" s="4">
        <v>94.979166666666671</v>
      </c>
      <c r="BB12" s="4">
        <v>113.09741727708059</v>
      </c>
      <c r="BC12" s="4">
        <v>18.01122749495055</v>
      </c>
      <c r="BD12" s="4">
        <v>19.212074913632762</v>
      </c>
      <c r="BE12" s="4">
        <v>8.9979139877294791</v>
      </c>
      <c r="BF12" s="4">
        <v>11.301258597461191</v>
      </c>
      <c r="BG12" s="4">
        <v>15.42846226237531</v>
      </c>
      <c r="BH12" s="4">
        <v>13.97497085502475</v>
      </c>
      <c r="BI12" s="4">
        <v>55.915432753719713</v>
      </c>
      <c r="BJ12" s="4">
        <v>56.701294621866367</v>
      </c>
      <c r="BK12" s="4">
        <v>53.65365271828167</v>
      </c>
      <c r="BL12" s="4">
        <v>53.911157253423063</v>
      </c>
    </row>
    <row r="13" spans="1:64">
      <c r="A13" s="26"/>
      <c r="B13" s="7" t="s">
        <v>48</v>
      </c>
      <c r="C13" s="4">
        <v>47.879110770789651</v>
      </c>
      <c r="D13" s="4">
        <v>65.847247550432556</v>
      </c>
      <c r="E13" s="4">
        <v>45.91972225878613</v>
      </c>
      <c r="F13" s="4">
        <v>61.64097313446689</v>
      </c>
      <c r="G13" s="4">
        <v>45.215889169423107</v>
      </c>
      <c r="H13" s="4">
        <v>57.805315782163802</v>
      </c>
      <c r="I13" s="4">
        <v>23.158286369427671</v>
      </c>
      <c r="J13" s="4">
        <v>17.682192160125972</v>
      </c>
      <c r="K13" s="4">
        <v>24.86727300190751</v>
      </c>
      <c r="L13" s="4">
        <v>16.506712065800748</v>
      </c>
      <c r="M13" s="4">
        <v>24.722725440320549</v>
      </c>
      <c r="N13" s="4">
        <v>17.14311567797818</v>
      </c>
      <c r="O13" s="4">
        <v>27.36950627868352</v>
      </c>
      <c r="P13" s="4">
        <v>24.590792088750039</v>
      </c>
      <c r="Q13" s="4">
        <v>22.135478018265729</v>
      </c>
      <c r="R13" s="4">
        <v>18.466355235249051</v>
      </c>
      <c r="S13" s="4">
        <v>20.40676533611316</v>
      </c>
      <c r="T13" s="4">
        <v>16.964108764140569</v>
      </c>
      <c r="U13" s="4">
        <v>23.892857142857139</v>
      </c>
      <c r="V13" s="4">
        <v>26.970463098869178</v>
      </c>
      <c r="W13" s="4">
        <v>21.910714285714281</v>
      </c>
      <c r="X13" s="4">
        <v>24.046584605699699</v>
      </c>
      <c r="Y13" s="4">
        <v>17.892857142857139</v>
      </c>
      <c r="Z13" s="4">
        <v>17.674774186240011</v>
      </c>
      <c r="AA13" s="4">
        <v>28.09217824788648</v>
      </c>
      <c r="AB13" s="4">
        <v>31.538467208304141</v>
      </c>
      <c r="AC13" s="4"/>
      <c r="AD13" s="4"/>
      <c r="AE13" s="4"/>
      <c r="AF13" s="4"/>
      <c r="AG13" s="4">
        <v>12.15025896722325</v>
      </c>
      <c r="AH13" s="4">
        <v>13.28791352812067</v>
      </c>
      <c r="AI13" s="4">
        <v>15.5</v>
      </c>
      <c r="AJ13" s="4">
        <v>11.08170127314815</v>
      </c>
      <c r="AK13" s="4">
        <v>9.7923346710146628</v>
      </c>
      <c r="AL13" s="4">
        <v>9.2601084678967958</v>
      </c>
      <c r="AM13" s="4"/>
      <c r="AN13" s="4"/>
      <c r="AO13" s="4"/>
      <c r="AP13" s="4"/>
      <c r="AQ13" s="4"/>
      <c r="AR13" s="4"/>
      <c r="AS13" s="4">
        <v>23.86390692640693</v>
      </c>
      <c r="AT13" s="4">
        <v>21.91472022832928</v>
      </c>
      <c r="AU13" s="4">
        <v>20.428779553779549</v>
      </c>
      <c r="AV13" s="4">
        <v>17.596408520158121</v>
      </c>
      <c r="AW13" s="4">
        <v>16.825237262737261</v>
      </c>
      <c r="AX13" s="4">
        <v>14.731461290323409</v>
      </c>
      <c r="AY13" s="4">
        <v>111.6485545704296</v>
      </c>
      <c r="AZ13" s="4">
        <v>125.24533181315979</v>
      </c>
      <c r="BA13" s="4">
        <v>100.1346118012422</v>
      </c>
      <c r="BB13" s="4">
        <v>115.9420276067093</v>
      </c>
      <c r="BC13" s="4">
        <v>14.428853754940709</v>
      </c>
      <c r="BD13" s="4">
        <v>19.460327529184621</v>
      </c>
      <c r="BE13" s="4">
        <v>8.2039519529814555</v>
      </c>
      <c r="BF13" s="4">
        <v>13.38896181306143</v>
      </c>
      <c r="BG13" s="4">
        <v>10.21513044473042</v>
      </c>
      <c r="BH13" s="4">
        <v>12.5388426943108</v>
      </c>
      <c r="BI13" s="4">
        <v>43.956004261596988</v>
      </c>
      <c r="BJ13" s="4">
        <v>51.325515511248518</v>
      </c>
      <c r="BK13" s="4">
        <v>45.477474685526388</v>
      </c>
      <c r="BL13" s="4">
        <v>47.774721543807871</v>
      </c>
    </row>
    <row r="14" spans="1:64">
      <c r="A14" s="26"/>
      <c r="B14" s="7" t="s">
        <v>49</v>
      </c>
      <c r="C14" s="4">
        <v>71.577178027236585</v>
      </c>
      <c r="D14" s="4">
        <v>74.579784319117593</v>
      </c>
      <c r="E14" s="4">
        <v>64.578074975525723</v>
      </c>
      <c r="F14" s="4">
        <v>67.343703707470908</v>
      </c>
      <c r="G14" s="4">
        <v>60.507475808478219</v>
      </c>
      <c r="H14" s="4">
        <v>62.769232077150399</v>
      </c>
      <c r="I14" s="4">
        <v>18.76968793047952</v>
      </c>
      <c r="J14" s="4">
        <v>18.022795294148569</v>
      </c>
      <c r="K14" s="4">
        <v>17.573830556459139</v>
      </c>
      <c r="L14" s="4">
        <v>15.8865839620827</v>
      </c>
      <c r="M14" s="4">
        <v>16.256301532234311</v>
      </c>
      <c r="N14" s="4">
        <v>14.709235883037049</v>
      </c>
      <c r="O14" s="4">
        <v>24.4938130686301</v>
      </c>
      <c r="P14" s="4">
        <v>26.180545109881141</v>
      </c>
      <c r="Q14" s="4">
        <v>17.832720794882182</v>
      </c>
      <c r="R14" s="4">
        <v>18.74624101607462</v>
      </c>
      <c r="S14" s="4">
        <v>16.057533807159469</v>
      </c>
      <c r="T14" s="4">
        <v>16.50670885511526</v>
      </c>
      <c r="U14" s="4">
        <v>29.705238095238101</v>
      </c>
      <c r="V14" s="4">
        <v>30.161485323591499</v>
      </c>
      <c r="W14" s="4">
        <v>26.781666666666659</v>
      </c>
      <c r="X14" s="4">
        <v>26.990348745513479</v>
      </c>
      <c r="Y14" s="4">
        <v>16.142857142857139</v>
      </c>
      <c r="Z14" s="4">
        <v>16.382613317871161</v>
      </c>
      <c r="AA14" s="4">
        <v>40.870662159962507</v>
      </c>
      <c r="AB14" s="4">
        <v>42.314819661257829</v>
      </c>
      <c r="AC14" s="4"/>
      <c r="AD14" s="4"/>
      <c r="AE14" s="4"/>
      <c r="AF14" s="4"/>
      <c r="AG14" s="4">
        <v>21.967550499448791</v>
      </c>
      <c r="AH14" s="4">
        <v>22.925039800548689</v>
      </c>
      <c r="AI14" s="4">
        <v>15.66933676200328</v>
      </c>
      <c r="AJ14" s="4">
        <v>15.26292029366885</v>
      </c>
      <c r="AK14" s="4">
        <v>14.780427984927369</v>
      </c>
      <c r="AL14" s="4">
        <v>14.969802077715689</v>
      </c>
      <c r="AM14" s="4"/>
      <c r="AN14" s="4"/>
      <c r="AO14" s="4"/>
      <c r="AP14" s="4"/>
      <c r="AQ14" s="4"/>
      <c r="AR14" s="4"/>
      <c r="AS14" s="4">
        <v>21.74581244419694</v>
      </c>
      <c r="AT14" s="4">
        <v>22.292530139517091</v>
      </c>
      <c r="AU14" s="4">
        <v>18.015288109286221</v>
      </c>
      <c r="AV14" s="4">
        <v>17.568032734588371</v>
      </c>
      <c r="AW14" s="4">
        <v>14.72739489821247</v>
      </c>
      <c r="AX14" s="4">
        <v>14.36128458699875</v>
      </c>
      <c r="AY14" s="4">
        <v>129.24306794955029</v>
      </c>
      <c r="AZ14" s="4">
        <v>152.0956673952617</v>
      </c>
      <c r="BA14" s="4">
        <v>121.4413322998649</v>
      </c>
      <c r="BB14" s="4">
        <v>137.06604320858341</v>
      </c>
      <c r="BC14" s="4">
        <v>24.698303532767401</v>
      </c>
      <c r="BD14" s="4">
        <v>25.709860058571032</v>
      </c>
      <c r="BE14" s="4">
        <v>14.090945600728331</v>
      </c>
      <c r="BF14" s="4">
        <v>16.225800980307081</v>
      </c>
      <c r="BG14" s="4">
        <v>17.221669629412439</v>
      </c>
      <c r="BH14" s="4">
        <v>17.26213234900241</v>
      </c>
      <c r="BI14" s="4">
        <v>64.055405619781681</v>
      </c>
      <c r="BJ14" s="4">
        <v>66.034574736407421</v>
      </c>
      <c r="BK14" s="4">
        <v>60.618002976350162</v>
      </c>
      <c r="BL14" s="4">
        <v>61.29661235959167</v>
      </c>
    </row>
    <row r="15" spans="1:64">
      <c r="A15" s="26"/>
      <c r="B15" s="7" t="s">
        <v>50</v>
      </c>
      <c r="C15" s="4">
        <v>54.024290852630237</v>
      </c>
      <c r="D15" s="4">
        <v>67.169278172445146</v>
      </c>
      <c r="E15" s="4">
        <v>51.817367907605913</v>
      </c>
      <c r="F15" s="4">
        <v>63.242519953173193</v>
      </c>
      <c r="G15" s="4">
        <v>46.29308905278819</v>
      </c>
      <c r="H15" s="4">
        <v>58.575389404833743</v>
      </c>
      <c r="I15" s="4">
        <v>22.591536090720879</v>
      </c>
      <c r="J15" s="4">
        <v>17.803580905236402</v>
      </c>
      <c r="K15" s="4">
        <v>23.629920907008319</v>
      </c>
      <c r="L15" s="4">
        <v>16.625926006926179</v>
      </c>
      <c r="M15" s="4">
        <v>23.349443287690569</v>
      </c>
      <c r="N15" s="4">
        <v>16.93411848905869</v>
      </c>
      <c r="O15" s="4">
        <v>26.89670724864807</v>
      </c>
      <c r="P15" s="4">
        <v>25.059903931159472</v>
      </c>
      <c r="Q15" s="4">
        <v>22.38029698144021</v>
      </c>
      <c r="R15" s="4">
        <v>19.048867285453099</v>
      </c>
      <c r="S15" s="4">
        <v>21.54116667015218</v>
      </c>
      <c r="T15" s="4">
        <v>17.586043870274661</v>
      </c>
      <c r="U15" s="4">
        <v>24.25595238095238</v>
      </c>
      <c r="V15" s="4">
        <v>26.8594591672652</v>
      </c>
      <c r="W15" s="4">
        <v>21.781547619047611</v>
      </c>
      <c r="X15" s="4">
        <v>23.877104582221339</v>
      </c>
      <c r="Y15" s="4">
        <v>15.53571428571429</v>
      </c>
      <c r="Z15" s="4">
        <v>16.333129565036629</v>
      </c>
      <c r="AA15" s="4">
        <v>26.122870594258639</v>
      </c>
      <c r="AB15" s="4">
        <v>30.543627483213619</v>
      </c>
      <c r="AC15" s="4"/>
      <c r="AD15" s="4"/>
      <c r="AE15" s="4"/>
      <c r="AF15" s="4"/>
      <c r="AG15" s="4">
        <v>11.57513595359092</v>
      </c>
      <c r="AH15" s="4">
        <v>13.097048482771189</v>
      </c>
      <c r="AI15" s="4">
        <v>9.0136863136863141</v>
      </c>
      <c r="AJ15" s="4">
        <v>10.21493542718731</v>
      </c>
      <c r="AK15" s="4">
        <v>9.4763260656665587</v>
      </c>
      <c r="AL15" s="4">
        <v>9.4662545494881254</v>
      </c>
      <c r="AM15" s="4"/>
      <c r="AN15" s="4"/>
      <c r="AO15" s="4"/>
      <c r="AP15" s="4"/>
      <c r="AQ15" s="4"/>
      <c r="AR15" s="4"/>
      <c r="AS15" s="4">
        <v>23.478032481474511</v>
      </c>
      <c r="AT15" s="4">
        <v>22.041883254436939</v>
      </c>
      <c r="AU15" s="4">
        <v>19.953752152302879</v>
      </c>
      <c r="AV15" s="4">
        <v>17.746885011715381</v>
      </c>
      <c r="AW15" s="4">
        <v>16.214204414747901</v>
      </c>
      <c r="AX15" s="4">
        <v>14.885400748242869</v>
      </c>
      <c r="AY15" s="4">
        <v>105.13892312397751</v>
      </c>
      <c r="AZ15" s="4">
        <v>125.0760485581558</v>
      </c>
      <c r="BA15" s="4">
        <v>97.127268806073161</v>
      </c>
      <c r="BB15" s="4">
        <v>114.2826715810926</v>
      </c>
      <c r="BC15" s="4">
        <v>16.434983049346219</v>
      </c>
      <c r="BD15" s="4">
        <v>19.321306064475571</v>
      </c>
      <c r="BE15" s="4">
        <v>8.6009329703554673</v>
      </c>
      <c r="BF15" s="4">
        <v>12.34511020526131</v>
      </c>
      <c r="BG15" s="4">
        <v>12.387352035415789</v>
      </c>
      <c r="BH15" s="4">
        <v>13.137229427941611</v>
      </c>
      <c r="BI15" s="4">
        <v>49.935718507658351</v>
      </c>
      <c r="BJ15" s="4">
        <v>54.013405066557453</v>
      </c>
      <c r="BK15" s="4">
        <v>49.565563701904033</v>
      </c>
      <c r="BL15" s="4">
        <v>50.842939398615449</v>
      </c>
    </row>
    <row r="16" spans="1:64" ht="14.5" customHeight="1">
      <c r="A16" s="26" t="s">
        <v>56</v>
      </c>
      <c r="B16" s="7" t="s">
        <v>44</v>
      </c>
      <c r="C16" s="4">
        <v>56.72310202588816</v>
      </c>
      <c r="D16" s="4">
        <v>51.566157649717731</v>
      </c>
      <c r="E16" s="4">
        <v>49.546819384078631</v>
      </c>
      <c r="F16" s="4">
        <v>44.3292827845235</v>
      </c>
      <c r="G16" s="4">
        <v>43.481081491585996</v>
      </c>
      <c r="H16" s="4">
        <v>40.735916946093973</v>
      </c>
      <c r="I16" s="4">
        <v>65.844284099378882</v>
      </c>
      <c r="J16" s="4">
        <v>62.467439376704071</v>
      </c>
      <c r="K16" s="4">
        <v>20.758338154114909</v>
      </c>
      <c r="L16" s="4">
        <v>27.75060527365784</v>
      </c>
      <c r="M16" s="4">
        <v>2.7082506068840582</v>
      </c>
      <c r="N16" s="4">
        <v>6.8070881216432619</v>
      </c>
      <c r="O16" s="4">
        <v>41.077130682050601</v>
      </c>
      <c r="P16" s="4">
        <v>50.026558093895858</v>
      </c>
      <c r="Q16" s="4">
        <v>19.216173795907739</v>
      </c>
      <c r="R16" s="4">
        <v>27.781646322826688</v>
      </c>
      <c r="S16" s="4">
        <v>2.2068452380952381</v>
      </c>
      <c r="T16" s="4">
        <v>5.4161053685462308</v>
      </c>
      <c r="U16" s="4">
        <v>48.125248015873019</v>
      </c>
      <c r="V16" s="4">
        <v>45.610195034510632</v>
      </c>
      <c r="W16" s="4">
        <v>49.002140022675739</v>
      </c>
      <c r="X16" s="4">
        <v>44.669219597254873</v>
      </c>
      <c r="Y16" s="4">
        <v>16.50155279503106</v>
      </c>
      <c r="Z16" s="4">
        <v>14.11778694661418</v>
      </c>
      <c r="AA16" s="4">
        <v>73.033322704081627</v>
      </c>
      <c r="AB16" s="4">
        <v>65.380742605161714</v>
      </c>
      <c r="AC16" s="4">
        <v>63.267480158730173</v>
      </c>
      <c r="AD16" s="4">
        <v>55.055737176687877</v>
      </c>
      <c r="AE16" s="4">
        <v>44.794642857142847</v>
      </c>
      <c r="AF16" s="4">
        <v>39.289613926951048</v>
      </c>
      <c r="AG16" s="4">
        <v>47.050595238095241</v>
      </c>
      <c r="AH16" s="4">
        <v>42.08664674619579</v>
      </c>
      <c r="AI16" s="4">
        <v>43.452922077922082</v>
      </c>
      <c r="AJ16" s="4">
        <v>38.215659206692322</v>
      </c>
      <c r="AK16" s="4">
        <v>11.56279761904762</v>
      </c>
      <c r="AL16" s="4">
        <v>9.8651339746210116</v>
      </c>
      <c r="AM16" s="4">
        <v>34.869305758017497</v>
      </c>
      <c r="AN16" s="4">
        <v>35.265627179983547</v>
      </c>
      <c r="AO16" s="4">
        <v>37.858433551992228</v>
      </c>
      <c r="AP16" s="4">
        <v>38.003239500087872</v>
      </c>
      <c r="AQ16" s="4">
        <v>15.95505724611273</v>
      </c>
      <c r="AR16" s="4">
        <v>15.51945210783032</v>
      </c>
      <c r="AS16" s="4">
        <v>31.44528750235272</v>
      </c>
      <c r="AT16" s="4">
        <v>37.047139087427936</v>
      </c>
      <c r="AU16" s="4">
        <v>19.58669772256729</v>
      </c>
      <c r="AV16" s="4">
        <v>25.645060448630879</v>
      </c>
      <c r="AW16" s="4">
        <v>6.1005434782608701</v>
      </c>
      <c r="AX16" s="4">
        <v>10.68030636023804</v>
      </c>
      <c r="AY16" s="4">
        <v>34.187123329568983</v>
      </c>
      <c r="AZ16" s="4">
        <v>40.158157868425853</v>
      </c>
      <c r="BA16" s="4">
        <v>45.104614525444049</v>
      </c>
      <c r="BB16" s="4">
        <v>45.289372664997003</v>
      </c>
      <c r="BC16" s="4">
        <v>49.52221513605442</v>
      </c>
      <c r="BD16" s="4">
        <v>46.963643976529838</v>
      </c>
      <c r="BE16" s="4">
        <v>42.692176870748312</v>
      </c>
      <c r="BF16" s="4">
        <v>42.090787575526427</v>
      </c>
      <c r="BG16" s="4">
        <v>24.93542729591837</v>
      </c>
      <c r="BH16" s="4">
        <v>24.19425434490109</v>
      </c>
      <c r="BI16" s="4">
        <v>50.786265950032892</v>
      </c>
      <c r="BJ16" s="4">
        <v>49.500053053678513</v>
      </c>
      <c r="BK16" s="4">
        <v>34.304779158040027</v>
      </c>
      <c r="BL16" s="4">
        <v>32.766222138533401</v>
      </c>
    </row>
    <row r="17" spans="1:64">
      <c r="A17" s="26"/>
      <c r="B17" s="7" t="s">
        <v>45</v>
      </c>
      <c r="C17" s="4">
        <v>58.191222590814981</v>
      </c>
      <c r="D17" s="4">
        <v>51.05921683846141</v>
      </c>
      <c r="E17" s="4">
        <v>47.459750181344027</v>
      </c>
      <c r="F17" s="4">
        <v>42.231365177161919</v>
      </c>
      <c r="G17" s="4">
        <v>39.659964516687808</v>
      </c>
      <c r="H17" s="4">
        <v>36.687228839257912</v>
      </c>
      <c r="I17" s="4">
        <v>67.709541474025954</v>
      </c>
      <c r="J17" s="4">
        <v>62.49116720065409</v>
      </c>
      <c r="K17" s="4">
        <v>24.48639568190837</v>
      </c>
      <c r="L17" s="4">
        <v>26.092053825392039</v>
      </c>
      <c r="M17" s="4">
        <v>4.4399633777056273</v>
      </c>
      <c r="N17" s="4">
        <v>6.7484760412478106</v>
      </c>
      <c r="O17" s="4">
        <v>47.236960443234729</v>
      </c>
      <c r="P17" s="4">
        <v>49.473330426449436</v>
      </c>
      <c r="Q17" s="4">
        <v>25.057121417359092</v>
      </c>
      <c r="R17" s="4">
        <v>27.53783187918809</v>
      </c>
      <c r="S17" s="4">
        <v>2.8153467908902692</v>
      </c>
      <c r="T17" s="4">
        <v>5.3755999452725751</v>
      </c>
      <c r="U17" s="4">
        <v>41.320068265283723</v>
      </c>
      <c r="V17" s="4">
        <v>43.747877813313202</v>
      </c>
      <c r="W17" s="4">
        <v>39.76602468227081</v>
      </c>
      <c r="X17" s="4">
        <v>41.924081354867987</v>
      </c>
      <c r="Y17" s="4">
        <v>10.93464984808152</v>
      </c>
      <c r="Z17" s="4">
        <v>11.98511901568051</v>
      </c>
      <c r="AA17" s="4">
        <v>62.09466784078586</v>
      </c>
      <c r="AB17" s="4">
        <v>62.867444824761527</v>
      </c>
      <c r="AC17" s="4">
        <v>49.872290215822822</v>
      </c>
      <c r="AD17" s="4">
        <v>51.760237193929569</v>
      </c>
      <c r="AE17" s="4">
        <v>33.286417748917749</v>
      </c>
      <c r="AF17" s="4">
        <v>35.925796500776563</v>
      </c>
      <c r="AG17" s="4">
        <v>27.127523291925471</v>
      </c>
      <c r="AH17" s="4">
        <v>34.36707818268453</v>
      </c>
      <c r="AI17" s="4">
        <v>19.538643421795591</v>
      </c>
      <c r="AJ17" s="4">
        <v>26.742180645683082</v>
      </c>
      <c r="AK17" s="4">
        <v>6.0772558661125782</v>
      </c>
      <c r="AL17" s="4">
        <v>7.4577725576957272</v>
      </c>
      <c r="AM17" s="4">
        <v>35.770395049253473</v>
      </c>
      <c r="AN17" s="4">
        <v>35.774075304230408</v>
      </c>
      <c r="AO17" s="4">
        <v>35.196747448979593</v>
      </c>
      <c r="AP17" s="4">
        <v>36.899854666388443</v>
      </c>
      <c r="AQ17" s="4">
        <v>10.838812229437231</v>
      </c>
      <c r="AR17" s="4">
        <v>13.345108318088309</v>
      </c>
      <c r="AS17" s="4">
        <v>36.79914965986395</v>
      </c>
      <c r="AT17" s="4">
        <v>37.160678651020859</v>
      </c>
      <c r="AU17" s="4">
        <v>23.64149659863946</v>
      </c>
      <c r="AV17" s="4">
        <v>25.257454903790961</v>
      </c>
      <c r="AW17" s="4">
        <v>10.46683673469388</v>
      </c>
      <c r="AX17" s="4">
        <v>10.743084905975721</v>
      </c>
      <c r="AY17" s="4">
        <v>47.214049302735447</v>
      </c>
      <c r="AZ17" s="4">
        <v>45.019655010039379</v>
      </c>
      <c r="BA17" s="4">
        <v>37.023409643761809</v>
      </c>
      <c r="BB17" s="4">
        <v>40.033979013928743</v>
      </c>
      <c r="BC17" s="4">
        <v>40.050284643078022</v>
      </c>
      <c r="BD17" s="4">
        <v>40.623074963599073</v>
      </c>
      <c r="BE17" s="4">
        <v>36.566136722546148</v>
      </c>
      <c r="BF17" s="4">
        <v>36.420245012582868</v>
      </c>
      <c r="BG17" s="4">
        <v>19.575173657125191</v>
      </c>
      <c r="BH17" s="4">
        <v>20.25074631192652</v>
      </c>
      <c r="BI17" s="4">
        <v>42.652451384540043</v>
      </c>
      <c r="BJ17" s="4">
        <v>44.184830647183773</v>
      </c>
      <c r="BK17" s="4">
        <v>25.69469932241671</v>
      </c>
      <c r="BL17" s="4">
        <v>24.586830561244099</v>
      </c>
    </row>
    <row r="18" spans="1:64">
      <c r="A18" s="26"/>
      <c r="B18" s="7" t="s">
        <v>46</v>
      </c>
      <c r="C18" s="4">
        <v>57.868303571428562</v>
      </c>
      <c r="D18" s="4">
        <v>46.616634545821128</v>
      </c>
      <c r="E18" s="4">
        <v>41.984547859651776</v>
      </c>
      <c r="F18" s="4">
        <v>32.68973511967944</v>
      </c>
      <c r="G18" s="4">
        <v>36.179461279318453</v>
      </c>
      <c r="H18" s="4">
        <v>28.45514093849113</v>
      </c>
      <c r="I18" s="4">
        <v>39.47169659937888</v>
      </c>
      <c r="J18" s="4">
        <v>44.581798224245858</v>
      </c>
      <c r="K18" s="4">
        <v>21.082809340536581</v>
      </c>
      <c r="L18" s="4">
        <v>23.808091536186652</v>
      </c>
      <c r="M18" s="4">
        <v>8.2336831110248436</v>
      </c>
      <c r="N18" s="4">
        <v>6.8354944068247931</v>
      </c>
      <c r="O18" s="4">
        <v>37.285252609032128</v>
      </c>
      <c r="P18" s="4">
        <v>40.643101241903352</v>
      </c>
      <c r="Q18" s="4">
        <v>22.570724398327862</v>
      </c>
      <c r="R18" s="4">
        <v>23.436971847232201</v>
      </c>
      <c r="S18" s="4">
        <v>4.7581053735229926</v>
      </c>
      <c r="T18" s="4">
        <v>5.5306486633688836</v>
      </c>
      <c r="U18" s="4">
        <v>39.600357501366823</v>
      </c>
      <c r="V18" s="4">
        <v>40.167966033878997</v>
      </c>
      <c r="W18" s="4">
        <v>39.366022917731001</v>
      </c>
      <c r="X18" s="4">
        <v>38.45364459561987</v>
      </c>
      <c r="Y18" s="4">
        <v>9.3684913688795692</v>
      </c>
      <c r="Z18" s="4">
        <v>9.3825838022189689</v>
      </c>
      <c r="AA18" s="4">
        <v>55.195901940321583</v>
      </c>
      <c r="AB18" s="4">
        <v>57.170766446341709</v>
      </c>
      <c r="AC18" s="4">
        <v>45.93525840705189</v>
      </c>
      <c r="AD18" s="4">
        <v>47.223199319330362</v>
      </c>
      <c r="AE18" s="4">
        <v>31.47492941840768</v>
      </c>
      <c r="AF18" s="4">
        <v>32.766791039342067</v>
      </c>
      <c r="AG18" s="4">
        <v>30.389732142857149</v>
      </c>
      <c r="AH18" s="4">
        <v>29.154129195346261</v>
      </c>
      <c r="AI18" s="4">
        <v>23.22938311688312</v>
      </c>
      <c r="AJ18" s="4">
        <v>21.772084132543789</v>
      </c>
      <c r="AK18" s="4">
        <v>6.2632242063392871</v>
      </c>
      <c r="AL18" s="4">
        <v>6.1594302604108142</v>
      </c>
      <c r="AM18" s="4">
        <v>32.4903835423438</v>
      </c>
      <c r="AN18" s="4">
        <v>33.987068003281273</v>
      </c>
      <c r="AO18" s="4">
        <v>29.909001781035389</v>
      </c>
      <c r="AP18" s="4">
        <v>32.637827182581333</v>
      </c>
      <c r="AQ18" s="4">
        <v>11.16072267722879</v>
      </c>
      <c r="AR18" s="4">
        <v>11.812421924661519</v>
      </c>
      <c r="AS18" s="4">
        <v>28.800207039337469</v>
      </c>
      <c r="AT18" s="4">
        <v>31.558934720884992</v>
      </c>
      <c r="AU18" s="4">
        <v>19.807712215320912</v>
      </c>
      <c r="AV18" s="4">
        <v>21.45374744796916</v>
      </c>
      <c r="AW18" s="4">
        <v>12.18724120082816</v>
      </c>
      <c r="AX18" s="4">
        <v>10.379599861978059</v>
      </c>
      <c r="AY18" s="4">
        <v>30.702983954451341</v>
      </c>
      <c r="AZ18" s="4">
        <v>31.265906896280899</v>
      </c>
      <c r="BA18" s="4">
        <v>25.656716873705999</v>
      </c>
      <c r="BB18" s="4">
        <v>28.05132053573886</v>
      </c>
      <c r="BC18" s="4">
        <v>26.56783309914875</v>
      </c>
      <c r="BD18" s="4">
        <v>30.539949395009049</v>
      </c>
      <c r="BE18" s="4">
        <v>25.05517789502165</v>
      </c>
      <c r="BF18" s="4">
        <v>30.570253411270091</v>
      </c>
      <c r="BG18" s="4">
        <v>14.098999400896719</v>
      </c>
      <c r="BH18" s="4">
        <v>15.934922097809</v>
      </c>
      <c r="BI18" s="4">
        <v>29.932521034436871</v>
      </c>
      <c r="BJ18" s="4">
        <v>33.560224195178613</v>
      </c>
      <c r="BK18" s="4">
        <v>12.77117385855944</v>
      </c>
      <c r="BL18" s="4">
        <v>16.135166279741689</v>
      </c>
    </row>
    <row r="19" spans="1:64">
      <c r="A19" s="26"/>
      <c r="B19" s="7" t="s">
        <v>47</v>
      </c>
      <c r="C19" s="4">
        <v>45.435177277432722</v>
      </c>
      <c r="D19" s="4">
        <v>41.034357486069133</v>
      </c>
      <c r="E19" s="4">
        <v>30.999310260937889</v>
      </c>
      <c r="F19" s="4">
        <v>28.125972605121841</v>
      </c>
      <c r="G19" s="4">
        <v>24.042673630744179</v>
      </c>
      <c r="H19" s="4">
        <v>23.608102776076599</v>
      </c>
      <c r="I19" s="4">
        <v>37.500057867141933</v>
      </c>
      <c r="J19" s="4">
        <v>35.984621379316899</v>
      </c>
      <c r="K19" s="4">
        <v>25.527325710991899</v>
      </c>
      <c r="L19" s="4">
        <v>22.443314127009899</v>
      </c>
      <c r="M19" s="4">
        <v>8.7998438069358187</v>
      </c>
      <c r="N19" s="4">
        <v>6.8033612857980854</v>
      </c>
      <c r="O19" s="4">
        <v>26.016205729623991</v>
      </c>
      <c r="P19" s="4">
        <v>29.240546014130949</v>
      </c>
      <c r="Q19" s="4">
        <v>16.037559892614851</v>
      </c>
      <c r="R19" s="4">
        <v>18.442408824067101</v>
      </c>
      <c r="S19" s="4">
        <v>6.2553312629399596</v>
      </c>
      <c r="T19" s="4">
        <v>5.5338100839282296</v>
      </c>
      <c r="U19" s="4">
        <v>27.044059524689789</v>
      </c>
      <c r="V19" s="4">
        <v>30.81905124669106</v>
      </c>
      <c r="W19" s="4">
        <v>24.381769887043841</v>
      </c>
      <c r="X19" s="4">
        <v>29.93562745100337</v>
      </c>
      <c r="Y19" s="4">
        <v>6.6867227622274203</v>
      </c>
      <c r="Z19" s="4">
        <v>7.6778601552673704</v>
      </c>
      <c r="AA19" s="4">
        <v>44.346582556935822</v>
      </c>
      <c r="AB19" s="4">
        <v>48.612563711616367</v>
      </c>
      <c r="AC19" s="4">
        <v>36.754178528295377</v>
      </c>
      <c r="AD19" s="4">
        <v>40.577900803085463</v>
      </c>
      <c r="AE19" s="4">
        <v>23.958053275658099</v>
      </c>
      <c r="AF19" s="4">
        <v>25.786751448522331</v>
      </c>
      <c r="AG19" s="4">
        <v>17.215942028985509</v>
      </c>
      <c r="AH19" s="4">
        <v>19.1254987521963</v>
      </c>
      <c r="AI19" s="4">
        <v>11.86844532279315</v>
      </c>
      <c r="AJ19" s="4">
        <v>13.53279396041806</v>
      </c>
      <c r="AK19" s="4">
        <v>3.321260351966874</v>
      </c>
      <c r="AL19" s="4">
        <v>3.6650171561509621</v>
      </c>
      <c r="AM19" s="4">
        <v>23.947339880216159</v>
      </c>
      <c r="AN19" s="4">
        <v>29.122314341224001</v>
      </c>
      <c r="AO19" s="4">
        <v>21.885800260594671</v>
      </c>
      <c r="AP19" s="4">
        <v>28.640455744340059</v>
      </c>
      <c r="AQ19" s="4">
        <v>8.901339147672056</v>
      </c>
      <c r="AR19" s="4">
        <v>10.37088297917591</v>
      </c>
      <c r="AS19" s="4">
        <v>28.27818793525315</v>
      </c>
      <c r="AT19" s="4">
        <v>28.859535477430551</v>
      </c>
      <c r="AU19" s="4">
        <v>18.784316770186329</v>
      </c>
      <c r="AV19" s="4">
        <v>19.437473940740389</v>
      </c>
      <c r="AW19" s="4">
        <v>7.6393633540372674</v>
      </c>
      <c r="AX19" s="4">
        <v>8.7244615399716192</v>
      </c>
      <c r="AY19" s="4">
        <v>17.933738354037271</v>
      </c>
      <c r="AZ19" s="4">
        <v>21.083084147529618</v>
      </c>
      <c r="BA19" s="4">
        <v>19.723121118012418</v>
      </c>
      <c r="BB19" s="4">
        <v>23.613684774987711</v>
      </c>
      <c r="BC19" s="4">
        <v>19.55656203228045</v>
      </c>
      <c r="BD19" s="4">
        <v>27.215255442303889</v>
      </c>
      <c r="BE19" s="4">
        <v>18.48378555967842</v>
      </c>
      <c r="BF19" s="4">
        <v>27.84739933071128</v>
      </c>
      <c r="BG19" s="4">
        <v>10.318294809807041</v>
      </c>
      <c r="BH19" s="4">
        <v>14.436684884487031</v>
      </c>
      <c r="BI19" s="4">
        <v>25.456586438972689</v>
      </c>
      <c r="BJ19" s="4">
        <v>25.345588239265741</v>
      </c>
      <c r="BK19" s="4">
        <v>9.6841356107660452</v>
      </c>
      <c r="BL19" s="4">
        <v>12.46850337762619</v>
      </c>
    </row>
    <row r="20" spans="1:64">
      <c r="A20" s="26"/>
      <c r="B20" s="7" t="s">
        <v>48</v>
      </c>
      <c r="C20" s="4">
        <v>35.152128623188403</v>
      </c>
      <c r="D20" s="4">
        <v>39.677353676043388</v>
      </c>
      <c r="E20" s="4">
        <v>25.459504595743908</v>
      </c>
      <c r="F20" s="4">
        <v>28.12526255378781</v>
      </c>
      <c r="G20" s="4">
        <v>22.22105684164519</v>
      </c>
      <c r="H20" s="4">
        <v>24.1215853013701</v>
      </c>
      <c r="I20" s="4">
        <v>25.026997065923201</v>
      </c>
      <c r="J20" s="4">
        <v>29.997992971765498</v>
      </c>
      <c r="K20" s="4">
        <v>18.234225901752229</v>
      </c>
      <c r="L20" s="4">
        <v>20.169678713258939</v>
      </c>
      <c r="M20" s="4">
        <v>10.42030529487722</v>
      </c>
      <c r="N20" s="4">
        <v>6.8467189137542492</v>
      </c>
      <c r="O20" s="4">
        <v>35.979436998066788</v>
      </c>
      <c r="P20" s="4">
        <v>30.868866265622941</v>
      </c>
      <c r="Q20" s="4">
        <v>19.246814862369561</v>
      </c>
      <c r="R20" s="4">
        <v>18.1090025808337</v>
      </c>
      <c r="S20" s="4">
        <v>4.9122091676439501</v>
      </c>
      <c r="T20" s="4">
        <v>5.3175315956290268</v>
      </c>
      <c r="U20" s="4">
        <v>21.384468860961629</v>
      </c>
      <c r="V20" s="4">
        <v>25.87518054109686</v>
      </c>
      <c r="W20" s="4">
        <v>21.550891859413479</v>
      </c>
      <c r="X20" s="4">
        <v>26.080341469797251</v>
      </c>
      <c r="Y20" s="4">
        <v>5.110272506131639</v>
      </c>
      <c r="Z20" s="4">
        <v>6.899776177048504</v>
      </c>
      <c r="AA20" s="4">
        <v>30.669237405106969</v>
      </c>
      <c r="AB20" s="4">
        <v>38.907238257926217</v>
      </c>
      <c r="AC20" s="4">
        <v>27.211525764895331</v>
      </c>
      <c r="AD20" s="4">
        <v>34.041225717323712</v>
      </c>
      <c r="AE20" s="4">
        <v>19.68560537439614</v>
      </c>
      <c r="AF20" s="4">
        <v>22.8179107028642</v>
      </c>
      <c r="AG20" s="4">
        <v>12.066951681858519</v>
      </c>
      <c r="AH20" s="4">
        <v>18.483020659592999</v>
      </c>
      <c r="AI20" s="4">
        <v>8.0795303299185299</v>
      </c>
      <c r="AJ20" s="4">
        <v>13.37689674113806</v>
      </c>
      <c r="AK20" s="4">
        <v>2.6666990445686962</v>
      </c>
      <c r="AL20" s="4">
        <v>3.4843787247281481</v>
      </c>
      <c r="AM20" s="4">
        <v>20.89615221088436</v>
      </c>
      <c r="AN20" s="4">
        <v>27.54654672546625</v>
      </c>
      <c r="AO20" s="4">
        <v>18.691216441933921</v>
      </c>
      <c r="AP20" s="4">
        <v>27.99964383721354</v>
      </c>
      <c r="AQ20" s="4">
        <v>4.0521364795918364</v>
      </c>
      <c r="AR20" s="4">
        <v>8.8719774410401087</v>
      </c>
      <c r="AS20" s="4">
        <v>23.573114385614382</v>
      </c>
      <c r="AT20" s="4">
        <v>27.63449183304499</v>
      </c>
      <c r="AU20" s="4">
        <v>15.077339327339329</v>
      </c>
      <c r="AV20" s="4">
        <v>18.220706103368641</v>
      </c>
      <c r="AW20" s="4">
        <v>8.0666208791208778</v>
      </c>
      <c r="AX20" s="4">
        <v>8.5304851187080732</v>
      </c>
      <c r="AY20" s="4">
        <v>19.761783841158849</v>
      </c>
      <c r="AZ20" s="4">
        <v>21.35528747867939</v>
      </c>
      <c r="BA20" s="4">
        <v>22.958522408963589</v>
      </c>
      <c r="BB20" s="4">
        <v>25.330876610995581</v>
      </c>
      <c r="BC20" s="4">
        <v>20.26250455539358</v>
      </c>
      <c r="BD20" s="4">
        <v>27.27353340701686</v>
      </c>
      <c r="BE20" s="4">
        <v>18.434728802235181</v>
      </c>
      <c r="BF20" s="4">
        <v>27.643803593647998</v>
      </c>
      <c r="BG20" s="4">
        <v>10.109633138969871</v>
      </c>
      <c r="BH20" s="4">
        <v>14.362617192379281</v>
      </c>
      <c r="BI20" s="4">
        <v>19.514508928727221</v>
      </c>
      <c r="BJ20" s="4">
        <v>24.208653848971689</v>
      </c>
      <c r="BK20" s="4">
        <v>8.3845755693581783</v>
      </c>
      <c r="BL20" s="4">
        <v>12.26425618032872</v>
      </c>
    </row>
    <row r="21" spans="1:64">
      <c r="A21" s="26"/>
      <c r="B21" s="7" t="s">
        <v>49</v>
      </c>
      <c r="C21" s="4">
        <v>50.673986817750553</v>
      </c>
      <c r="D21" s="4">
        <v>45.990744039222569</v>
      </c>
      <c r="E21" s="4">
        <v>39.089986456351262</v>
      </c>
      <c r="F21" s="4">
        <v>35.100323648054889</v>
      </c>
      <c r="G21" s="4">
        <v>33.116847551996329</v>
      </c>
      <c r="H21" s="4">
        <v>30.721594960257939</v>
      </c>
      <c r="I21" s="4">
        <v>47.430566411825509</v>
      </c>
      <c r="J21" s="4">
        <v>47.352525727041233</v>
      </c>
      <c r="K21" s="4">
        <v>22.07265363983338</v>
      </c>
      <c r="L21" s="4">
        <v>24.109025071649508</v>
      </c>
      <c r="M21" s="4">
        <v>6.8696861082479526</v>
      </c>
      <c r="N21" s="4">
        <v>6.8076699109565322</v>
      </c>
      <c r="O21" s="4">
        <v>37.541309760435489</v>
      </c>
      <c r="P21" s="4">
        <v>40.183547280034993</v>
      </c>
      <c r="Q21" s="4">
        <v>20.44276385898171</v>
      </c>
      <c r="R21" s="4">
        <v>23.133348663438191</v>
      </c>
      <c r="S21" s="4">
        <v>4.1790944999369506</v>
      </c>
      <c r="T21" s="4">
        <v>5.4364377912869593</v>
      </c>
      <c r="U21" s="4">
        <v>35.494840433634991</v>
      </c>
      <c r="V21" s="4">
        <v>37.244054133898139</v>
      </c>
      <c r="W21" s="4">
        <v>34.813369873826979</v>
      </c>
      <c r="X21" s="4">
        <v>36.212582893708692</v>
      </c>
      <c r="Y21" s="4">
        <v>9.7203378560702411</v>
      </c>
      <c r="Z21" s="4">
        <v>10.0126252193659</v>
      </c>
      <c r="AA21" s="4">
        <v>53.726727933103398</v>
      </c>
      <c r="AB21" s="4">
        <v>55.048942725374303</v>
      </c>
      <c r="AC21" s="4">
        <v>45.119811934078641</v>
      </c>
      <c r="AD21" s="4">
        <v>46.07549634574044</v>
      </c>
      <c r="AE21" s="4">
        <v>30.962115745507688</v>
      </c>
      <c r="AF21" s="4">
        <v>31.567356900774399</v>
      </c>
      <c r="AG21" s="4">
        <v>26.770148876744368</v>
      </c>
      <c r="AH21" s="4">
        <v>28.643274707203179</v>
      </c>
      <c r="AI21" s="4">
        <v>21.233784853862488</v>
      </c>
      <c r="AJ21" s="4">
        <v>22.727922937295059</v>
      </c>
      <c r="AK21" s="4">
        <v>5.9782474176070108</v>
      </c>
      <c r="AL21" s="4">
        <v>6.1263465347213319</v>
      </c>
      <c r="AM21" s="4">
        <v>29.59471528814305</v>
      </c>
      <c r="AN21" s="4">
        <v>32.339126310837088</v>
      </c>
      <c r="AO21" s="4">
        <v>28.708239896907159</v>
      </c>
      <c r="AP21" s="4">
        <v>32.836204186122252</v>
      </c>
      <c r="AQ21" s="4">
        <v>10.18161355600853</v>
      </c>
      <c r="AR21" s="4">
        <v>11.98396855415923</v>
      </c>
      <c r="AS21" s="4">
        <v>29.869132419250558</v>
      </c>
      <c r="AT21" s="4">
        <v>32.52197717310559</v>
      </c>
      <c r="AU21" s="4">
        <v>19.441862863034888</v>
      </c>
      <c r="AV21" s="4">
        <v>22.057702807530891</v>
      </c>
      <c r="AW21" s="4">
        <v>8.9040849011312151</v>
      </c>
      <c r="AX21" s="4">
        <v>9.8301542593839581</v>
      </c>
      <c r="AY21" s="4">
        <v>30.107735059509661</v>
      </c>
      <c r="AZ21" s="4">
        <v>31.927449161372369</v>
      </c>
      <c r="BA21" s="4">
        <v>30.525686277917821</v>
      </c>
      <c r="BB21" s="4">
        <v>32.896147938864956</v>
      </c>
      <c r="BC21" s="4">
        <v>31.191879893191029</v>
      </c>
      <c r="BD21" s="4">
        <v>34.523091436891747</v>
      </c>
      <c r="BE21" s="4">
        <v>28.246401170045949</v>
      </c>
      <c r="BF21" s="4">
        <v>32.914497784747738</v>
      </c>
      <c r="BG21" s="4">
        <v>15.80750566054345</v>
      </c>
      <c r="BH21" s="4">
        <v>17.835844966300581</v>
      </c>
      <c r="BI21" s="4">
        <v>33.668466747341952</v>
      </c>
      <c r="BJ21" s="4">
        <v>35.35986999685565</v>
      </c>
      <c r="BK21" s="4">
        <v>18.167872703828071</v>
      </c>
      <c r="BL21" s="4">
        <v>19.64419570749482</v>
      </c>
    </row>
    <row r="22" spans="1:64">
      <c r="A22" s="26"/>
      <c r="B22" s="7" t="s">
        <v>50</v>
      </c>
      <c r="C22" s="4">
        <v>40.293652950310573</v>
      </c>
      <c r="D22" s="4">
        <v>40.355855581056268</v>
      </c>
      <c r="E22" s="4">
        <v>28.229407428340899</v>
      </c>
      <c r="F22" s="4">
        <v>28.125617579454818</v>
      </c>
      <c r="G22" s="4">
        <v>23.131865236194681</v>
      </c>
      <c r="H22" s="4">
        <v>23.864844038723351</v>
      </c>
      <c r="I22" s="4">
        <v>31.494510073962552</v>
      </c>
      <c r="J22" s="4">
        <v>33.102170664569933</v>
      </c>
      <c r="K22" s="4">
        <v>22.015833210246871</v>
      </c>
      <c r="L22" s="4">
        <v>21.348600779648319</v>
      </c>
      <c r="M22" s="4">
        <v>9.5800660048335331</v>
      </c>
      <c r="N22" s="4">
        <v>6.8242371807399422</v>
      </c>
      <c r="O22" s="4">
        <v>30.81331708109645</v>
      </c>
      <c r="P22" s="4">
        <v>30.024552061145609</v>
      </c>
      <c r="Q22" s="4">
        <v>17.582756729904158</v>
      </c>
      <c r="R22" s="4">
        <v>18.281879892139902</v>
      </c>
      <c r="S22" s="4">
        <v>5.6086428466863252</v>
      </c>
      <c r="T22" s="4">
        <v>5.4296759969693538</v>
      </c>
      <c r="U22" s="4">
        <v>24.214264192825709</v>
      </c>
      <c r="V22" s="4">
        <v>28.34711589389396</v>
      </c>
      <c r="W22" s="4">
        <v>22.96633087322866</v>
      </c>
      <c r="X22" s="4">
        <v>28.007984460400309</v>
      </c>
      <c r="Y22" s="4">
        <v>5.8984976341795292</v>
      </c>
      <c r="Z22" s="4">
        <v>7.288818166157939</v>
      </c>
      <c r="AA22" s="4">
        <v>38.033961717630191</v>
      </c>
      <c r="AB22" s="4">
        <v>44.133182732990143</v>
      </c>
      <c r="AC22" s="4">
        <v>32.349877252879971</v>
      </c>
      <c r="AD22" s="4">
        <v>37.560973840426193</v>
      </c>
      <c r="AE22" s="4">
        <v>21.986154244306409</v>
      </c>
      <c r="AF22" s="4">
        <v>24.41651725821858</v>
      </c>
      <c r="AG22" s="4">
        <v>14.641446855422011</v>
      </c>
      <c r="AH22" s="4">
        <v>18.804259705894641</v>
      </c>
      <c r="AI22" s="4">
        <v>9.9739878263558399</v>
      </c>
      <c r="AJ22" s="4">
        <v>13.45484535077806</v>
      </c>
      <c r="AK22" s="4">
        <v>2.9939796982677849</v>
      </c>
      <c r="AL22" s="4">
        <v>3.5746979404395551</v>
      </c>
      <c r="AM22" s="4">
        <v>22.421746045550261</v>
      </c>
      <c r="AN22" s="4">
        <v>28.33443053334512</v>
      </c>
      <c r="AO22" s="4">
        <v>20.288508351264291</v>
      </c>
      <c r="AP22" s="4">
        <v>28.3200497907768</v>
      </c>
      <c r="AQ22" s="4">
        <v>6.4767378136319476</v>
      </c>
      <c r="AR22" s="4">
        <v>9.6214302101080129</v>
      </c>
      <c r="AS22" s="4">
        <v>26.012782152093749</v>
      </c>
      <c r="AT22" s="4">
        <v>28.26969964865232</v>
      </c>
      <c r="AU22" s="4">
        <v>16.999475779185929</v>
      </c>
      <c r="AV22" s="4">
        <v>18.85162275978362</v>
      </c>
      <c r="AW22" s="4">
        <v>7.8450799401886364</v>
      </c>
      <c r="AX22" s="4">
        <v>8.6310654852891702</v>
      </c>
      <c r="AY22" s="4">
        <v>18.813908403392102</v>
      </c>
      <c r="AZ22" s="4">
        <v>21.2141450106758</v>
      </c>
      <c r="BA22" s="4">
        <v>21.071204989242069</v>
      </c>
      <c r="BB22" s="4">
        <v>24.329181373324321</v>
      </c>
      <c r="BC22" s="4">
        <v>19.909533293837018</v>
      </c>
      <c r="BD22" s="4">
        <v>27.244394424660381</v>
      </c>
      <c r="BE22" s="4">
        <v>18.459257180956801</v>
      </c>
      <c r="BF22" s="4">
        <v>27.745601462179629</v>
      </c>
      <c r="BG22" s="4">
        <v>10.213963974388459</v>
      </c>
      <c r="BH22" s="4">
        <v>14.39965103843315</v>
      </c>
      <c r="BI22" s="4">
        <v>22.485547683849958</v>
      </c>
      <c r="BJ22" s="4">
        <v>24.777121044118712</v>
      </c>
      <c r="BK22" s="4">
        <v>9.0343555900621109</v>
      </c>
      <c r="BL22" s="4">
        <v>12.366379778977461</v>
      </c>
    </row>
    <row r="23" spans="1:64" ht="14.5" customHeight="1">
      <c r="A23" s="26" t="s">
        <v>57</v>
      </c>
      <c r="B23" s="7" t="s">
        <v>44</v>
      </c>
      <c r="C23" s="4">
        <v>6.5439927944862148</v>
      </c>
      <c r="D23" s="4">
        <v>6.6196426528645489</v>
      </c>
      <c r="E23" s="4">
        <v>4.9656630527484333</v>
      </c>
      <c r="F23" s="4">
        <v>5.3349848499985786</v>
      </c>
      <c r="G23" s="4">
        <v>4.1781983367700501</v>
      </c>
      <c r="H23" s="4">
        <v>4.4259208111065442</v>
      </c>
      <c r="I23" s="4">
        <v>3.5506625258799169</v>
      </c>
      <c r="J23" s="4">
        <v>3.659438979985373</v>
      </c>
      <c r="K23" s="4">
        <v>2.968999170548654</v>
      </c>
      <c r="L23" s="4">
        <v>2.8391957960974241</v>
      </c>
      <c r="M23" s="4">
        <v>1.1020208695652169</v>
      </c>
      <c r="N23" s="4">
        <v>1.05580007386527</v>
      </c>
      <c r="O23" s="4"/>
      <c r="P23" s="4"/>
      <c r="Q23" s="4">
        <v>0.44692460310416671</v>
      </c>
      <c r="R23" s="4">
        <v>0.8171280164770357</v>
      </c>
      <c r="S23" s="4"/>
      <c r="T23" s="4"/>
      <c r="U23" s="4"/>
      <c r="V23" s="4"/>
      <c r="W23" s="4">
        <v>0.94378881987577612</v>
      </c>
      <c r="X23" s="4">
        <v>1.086725803802592</v>
      </c>
      <c r="Y23" s="4">
        <v>0.47701863354037283</v>
      </c>
      <c r="Z23" s="4">
        <v>0.57415621906092296</v>
      </c>
      <c r="AA23" s="4"/>
      <c r="AB23" s="4"/>
      <c r="AC23" s="4">
        <v>3.840238095238095</v>
      </c>
      <c r="AD23" s="4">
        <v>3.7723095096294812</v>
      </c>
      <c r="AE23" s="4"/>
      <c r="AF23" s="4"/>
      <c r="AG23" s="4">
        <v>8.7253102995584211</v>
      </c>
      <c r="AH23" s="4">
        <v>8.7811979175573995</v>
      </c>
      <c r="AI23" s="4">
        <v>9.8813582603140411</v>
      </c>
      <c r="AJ23" s="4">
        <v>8.2664476262778699</v>
      </c>
      <c r="AK23" s="4">
        <v>1.0267857142797621</v>
      </c>
      <c r="AL23" s="4">
        <v>1.0554322833354259</v>
      </c>
      <c r="AM23" s="4"/>
      <c r="AN23" s="4"/>
      <c r="AO23" s="4"/>
      <c r="AP23" s="4"/>
      <c r="AQ23" s="4"/>
      <c r="AR23" s="4"/>
      <c r="AS23" s="4">
        <v>0.86206004140786763</v>
      </c>
      <c r="AT23" s="4">
        <v>1.261906530881594</v>
      </c>
      <c r="AU23" s="4"/>
      <c r="AV23" s="4"/>
      <c r="AW23" s="4"/>
      <c r="AX23" s="4"/>
      <c r="AY23" s="4">
        <v>15.068826345755699</v>
      </c>
      <c r="AZ23" s="4">
        <v>15.95996309128255</v>
      </c>
      <c r="BA23" s="4">
        <v>12.92139492753623</v>
      </c>
      <c r="BB23" s="4">
        <v>13.217320232486991</v>
      </c>
      <c r="BC23" s="4"/>
      <c r="BD23" s="4"/>
      <c r="BE23" s="4"/>
      <c r="BF23" s="4"/>
      <c r="BG23" s="4"/>
      <c r="BH23" s="4"/>
      <c r="BI23" s="4">
        <v>9.9763915618217407</v>
      </c>
      <c r="BJ23" s="4">
        <v>10.84694458691909</v>
      </c>
      <c r="BK23" s="4">
        <v>8.6606593594375543</v>
      </c>
      <c r="BL23" s="4">
        <v>9.9127539286829336</v>
      </c>
    </row>
    <row r="24" spans="1:64">
      <c r="A24" s="26"/>
      <c r="B24" s="7" t="s">
        <v>45</v>
      </c>
      <c r="C24" s="4">
        <v>6.919127611518916</v>
      </c>
      <c r="D24" s="4">
        <v>7.0361972134247663</v>
      </c>
      <c r="E24" s="4">
        <v>5.7661037300681572</v>
      </c>
      <c r="F24" s="4">
        <v>5.8393924487329416</v>
      </c>
      <c r="G24" s="4">
        <v>4.7164101132201681</v>
      </c>
      <c r="H24" s="4">
        <v>4.979101985803827</v>
      </c>
      <c r="I24" s="4">
        <v>3.528875386340109</v>
      </c>
      <c r="J24" s="4">
        <v>3.533383632509437</v>
      </c>
      <c r="K24" s="4">
        <v>2.5154905021645022</v>
      </c>
      <c r="L24" s="4">
        <v>2.600862365257969</v>
      </c>
      <c r="M24" s="4">
        <v>0.93783157359307356</v>
      </c>
      <c r="N24" s="4">
        <v>0.99826285844674401</v>
      </c>
      <c r="O24" s="4"/>
      <c r="P24" s="4"/>
      <c r="Q24" s="4">
        <v>0.6711309523482144</v>
      </c>
      <c r="R24" s="4">
        <v>0.82310374806909636</v>
      </c>
      <c r="S24" s="4"/>
      <c r="T24" s="4"/>
      <c r="U24" s="4"/>
      <c r="V24" s="4"/>
      <c r="W24" s="4">
        <v>0.82719903672931638</v>
      </c>
      <c r="X24" s="4">
        <v>0.8368965999361544</v>
      </c>
      <c r="Y24" s="4">
        <v>0.58316084536581425</v>
      </c>
      <c r="Z24" s="4">
        <v>0.66627431213604249</v>
      </c>
      <c r="AA24" s="4"/>
      <c r="AB24" s="4"/>
      <c r="AC24" s="4">
        <v>3.5799260657820442</v>
      </c>
      <c r="AD24" s="4">
        <v>3.7263611478046639</v>
      </c>
      <c r="AE24" s="4"/>
      <c r="AF24" s="4"/>
      <c r="AG24" s="4">
        <v>7.7639605842336934</v>
      </c>
      <c r="AH24" s="4">
        <v>7.8503851435773404</v>
      </c>
      <c r="AI24" s="4">
        <v>8.2206682673069231</v>
      </c>
      <c r="AJ24" s="4">
        <v>7.4883668344814112</v>
      </c>
      <c r="AK24" s="4">
        <v>1.0218685300077639</v>
      </c>
      <c r="AL24" s="4">
        <v>1.0534529364400791</v>
      </c>
      <c r="AM24" s="4"/>
      <c r="AN24" s="4"/>
      <c r="AO24" s="4"/>
      <c r="AP24" s="4"/>
      <c r="AQ24" s="4"/>
      <c r="AR24" s="4"/>
      <c r="AS24" s="4">
        <v>0.89642857142857157</v>
      </c>
      <c r="AT24" s="4">
        <v>1.240795958880287</v>
      </c>
      <c r="AU24" s="4"/>
      <c r="AV24" s="4"/>
      <c r="AW24" s="4"/>
      <c r="AX24" s="4"/>
      <c r="AY24" s="4">
        <v>12.927492896680199</v>
      </c>
      <c r="AZ24" s="4">
        <v>15.1557733770496</v>
      </c>
      <c r="BA24" s="4">
        <v>11.530692784186691</v>
      </c>
      <c r="BB24" s="4">
        <v>12.6146032566357</v>
      </c>
      <c r="BC24" s="4"/>
      <c r="BD24" s="4"/>
      <c r="BE24" s="4"/>
      <c r="BF24" s="4"/>
      <c r="BG24" s="4"/>
      <c r="BH24" s="4"/>
      <c r="BI24" s="4">
        <v>6.3148250146517864</v>
      </c>
      <c r="BJ24" s="4">
        <v>8.7845926553230367</v>
      </c>
      <c r="BK24" s="4">
        <v>6.7652573875399984</v>
      </c>
      <c r="BL24" s="4">
        <v>8.6879442874587109</v>
      </c>
    </row>
    <row r="25" spans="1:64">
      <c r="A25" s="26"/>
      <c r="B25" s="7" t="s">
        <v>46</v>
      </c>
      <c r="C25" s="4">
        <v>7.5755952380952394</v>
      </c>
      <c r="D25" s="4">
        <v>6.9066147699970077</v>
      </c>
      <c r="E25" s="4">
        <v>7.2982413420297627</v>
      </c>
      <c r="F25" s="4">
        <v>6.3000172830823038</v>
      </c>
      <c r="G25" s="4">
        <v>6.1460046897767846</v>
      </c>
      <c r="H25" s="4">
        <v>5.3711125396412527</v>
      </c>
      <c r="I25" s="4">
        <v>1.7702597251552801</v>
      </c>
      <c r="J25" s="4">
        <v>2.0081672225148361</v>
      </c>
      <c r="K25" s="4">
        <v>1.617793478390269</v>
      </c>
      <c r="L25" s="4">
        <v>1.8967649180845769</v>
      </c>
      <c r="M25" s="4">
        <v>0.73525707142857155</v>
      </c>
      <c r="N25" s="4">
        <v>1.0361321677480879</v>
      </c>
      <c r="O25" s="4"/>
      <c r="P25" s="4"/>
      <c r="Q25" s="4">
        <v>0.53662462310338799</v>
      </c>
      <c r="R25" s="4">
        <v>0.80986241635604839</v>
      </c>
      <c r="S25" s="4"/>
      <c r="T25" s="4"/>
      <c r="U25" s="4"/>
      <c r="V25" s="4"/>
      <c r="W25" s="4">
        <v>0.73852544970557399</v>
      </c>
      <c r="X25" s="4">
        <v>0.80105898782814056</v>
      </c>
      <c r="Y25" s="4">
        <v>0.86735769406576857</v>
      </c>
      <c r="Z25" s="4">
        <v>0.86555093277047168</v>
      </c>
      <c r="AA25" s="4"/>
      <c r="AB25" s="4"/>
      <c r="AC25" s="4">
        <v>3.73718979390175</v>
      </c>
      <c r="AD25" s="4">
        <v>3.7101694102316531</v>
      </c>
      <c r="AE25" s="4"/>
      <c r="AF25" s="4"/>
      <c r="AG25" s="4">
        <v>7.5581927001569866</v>
      </c>
      <c r="AH25" s="4">
        <v>7.6151348672209567</v>
      </c>
      <c r="AI25" s="4">
        <v>5.2418480550114781</v>
      </c>
      <c r="AJ25" s="4">
        <v>5.5813887505607136</v>
      </c>
      <c r="AK25" s="4">
        <v>1.054761904729167</v>
      </c>
      <c r="AL25" s="4">
        <v>1.052242153137559</v>
      </c>
      <c r="AM25" s="4"/>
      <c r="AN25" s="4"/>
      <c r="AO25" s="4"/>
      <c r="AP25" s="4"/>
      <c r="AQ25" s="4"/>
      <c r="AR25" s="4"/>
      <c r="AS25" s="4">
        <v>2.0736283643892341</v>
      </c>
      <c r="AT25" s="4">
        <v>1.280774071011026</v>
      </c>
      <c r="AU25" s="4"/>
      <c r="AV25" s="4"/>
      <c r="AW25" s="4"/>
      <c r="AX25" s="4"/>
      <c r="AY25" s="4">
        <v>15.709275879917181</v>
      </c>
      <c r="AZ25" s="4">
        <v>15.467086736566671</v>
      </c>
      <c r="BA25" s="4">
        <v>11.67435584886128</v>
      </c>
      <c r="BB25" s="4">
        <v>12.261203052272821</v>
      </c>
      <c r="BC25" s="4"/>
      <c r="BD25" s="4"/>
      <c r="BE25" s="4"/>
      <c r="BF25" s="4"/>
      <c r="BG25" s="4"/>
      <c r="BH25" s="4"/>
      <c r="BI25" s="4">
        <v>6.2996006881549187</v>
      </c>
      <c r="BJ25" s="4">
        <v>8.5884288551107542</v>
      </c>
      <c r="BK25" s="4">
        <v>6.1702285605317639</v>
      </c>
      <c r="BL25" s="4">
        <v>8.1489509049543454</v>
      </c>
    </row>
    <row r="26" spans="1:64">
      <c r="A26" s="26"/>
      <c r="B26" s="7" t="s">
        <v>47</v>
      </c>
      <c r="C26" s="4">
        <v>4.8923136645962737</v>
      </c>
      <c r="D26" s="4">
        <v>5.4521366218655993</v>
      </c>
      <c r="E26" s="4">
        <v>4.0000352907809269</v>
      </c>
      <c r="F26" s="4">
        <v>4.6703820856908882</v>
      </c>
      <c r="G26" s="4">
        <v>3.329506634689829</v>
      </c>
      <c r="H26" s="4">
        <v>4.0285378114737771</v>
      </c>
      <c r="I26" s="4">
        <v>1.2099859389704499</v>
      </c>
      <c r="J26" s="4">
        <v>1.4184293825926411</v>
      </c>
      <c r="K26" s="4">
        <v>1.828601837532938</v>
      </c>
      <c r="L26" s="4">
        <v>1.819763315621123</v>
      </c>
      <c r="M26" s="4">
        <v>3.4354342326604561</v>
      </c>
      <c r="N26" s="4">
        <v>3.287902998557648</v>
      </c>
      <c r="O26" s="4"/>
      <c r="P26" s="4"/>
      <c r="Q26" s="4">
        <v>1.4694530711133029</v>
      </c>
      <c r="R26" s="4">
        <v>0.96389490819093637</v>
      </c>
      <c r="S26" s="4"/>
      <c r="T26" s="4"/>
      <c r="U26" s="4"/>
      <c r="V26" s="4"/>
      <c r="W26" s="4">
        <v>0.57413393585365635</v>
      </c>
      <c r="X26" s="4">
        <v>0.74768164030137885</v>
      </c>
      <c r="Y26" s="4">
        <v>0.85945204036818956</v>
      </c>
      <c r="Z26" s="4">
        <v>0.82770826239341033</v>
      </c>
      <c r="AA26" s="4"/>
      <c r="AB26" s="4"/>
      <c r="AC26" s="4">
        <v>3.5472655279503109</v>
      </c>
      <c r="AD26" s="4">
        <v>3.5914290529918258</v>
      </c>
      <c r="AE26" s="4"/>
      <c r="AF26" s="4"/>
      <c r="AG26" s="4">
        <v>7.522774912487832</v>
      </c>
      <c r="AH26" s="4">
        <v>7.3663829296041996</v>
      </c>
      <c r="AI26" s="4">
        <v>4.3100250626566412</v>
      </c>
      <c r="AJ26" s="4">
        <v>4.9092181317756456</v>
      </c>
      <c r="AK26" s="4">
        <v>1.008333333325</v>
      </c>
      <c r="AL26" s="4">
        <v>1.0455770915860341</v>
      </c>
      <c r="AM26" s="4"/>
      <c r="AN26" s="4"/>
      <c r="AO26" s="4"/>
      <c r="AP26" s="4"/>
      <c r="AQ26" s="4"/>
      <c r="AR26" s="4"/>
      <c r="AS26" s="4">
        <v>0.76928053830227749</v>
      </c>
      <c r="AT26" s="4">
        <v>0.92082191534127078</v>
      </c>
      <c r="AU26" s="4"/>
      <c r="AV26" s="4"/>
      <c r="AW26" s="4"/>
      <c r="AX26" s="4"/>
      <c r="AY26" s="4">
        <v>9.8511671842650088</v>
      </c>
      <c r="AZ26" s="4">
        <v>12.127452925387431</v>
      </c>
      <c r="BA26" s="4">
        <v>11.497829968944099</v>
      </c>
      <c r="BB26" s="4">
        <v>12.295844168012181</v>
      </c>
      <c r="BC26" s="4"/>
      <c r="BD26" s="4"/>
      <c r="BE26" s="4"/>
      <c r="BF26" s="4"/>
      <c r="BG26" s="4"/>
      <c r="BH26" s="4"/>
      <c r="BI26" s="4">
        <v>7.3861445393183196</v>
      </c>
      <c r="BJ26" s="4">
        <v>8.3562682874590131</v>
      </c>
      <c r="BK26" s="4">
        <v>6.6429865424430643</v>
      </c>
      <c r="BL26" s="4">
        <v>7.8092090274370074</v>
      </c>
    </row>
    <row r="27" spans="1:64">
      <c r="A27" s="26"/>
      <c r="B27" s="7" t="s">
        <v>48</v>
      </c>
      <c r="C27" s="4">
        <v>5.4328502415449007</v>
      </c>
      <c r="D27" s="4">
        <v>5.4251442348600696</v>
      </c>
      <c r="E27" s="4">
        <v>4.6582839263119826</v>
      </c>
      <c r="F27" s="4">
        <v>4.578789402101088</v>
      </c>
      <c r="G27" s="4">
        <v>4.0799512987321433</v>
      </c>
      <c r="H27" s="4">
        <v>4.0267451370297547</v>
      </c>
      <c r="I27" s="4">
        <v>1.1939509628596039</v>
      </c>
      <c r="J27" s="4">
        <v>1.394071483479647</v>
      </c>
      <c r="K27" s="4">
        <v>1.633663924571805</v>
      </c>
      <c r="L27" s="4">
        <v>1.716839828149922</v>
      </c>
      <c r="M27" s="4">
        <v>4.5990749206500023</v>
      </c>
      <c r="N27" s="4">
        <v>3.7650132291428591</v>
      </c>
      <c r="O27" s="4"/>
      <c r="P27" s="4"/>
      <c r="Q27" s="4">
        <v>1.0743055253497189</v>
      </c>
      <c r="R27" s="4">
        <v>0.87966027784722101</v>
      </c>
      <c r="S27" s="4"/>
      <c r="T27" s="4"/>
      <c r="U27" s="4"/>
      <c r="V27" s="4"/>
      <c r="W27" s="4">
        <v>0.79173828622358033</v>
      </c>
      <c r="X27" s="4">
        <v>0.77125591947758709</v>
      </c>
      <c r="Y27" s="4">
        <v>0.7572387296226305</v>
      </c>
      <c r="Z27" s="4">
        <v>0.8505639582662764</v>
      </c>
      <c r="AA27" s="4"/>
      <c r="AB27" s="4"/>
      <c r="AC27" s="4">
        <v>3.47025588768116</v>
      </c>
      <c r="AD27" s="4">
        <v>3.534944564969571</v>
      </c>
      <c r="AE27" s="4"/>
      <c r="AF27" s="4"/>
      <c r="AG27" s="4">
        <v>7</v>
      </c>
      <c r="AH27" s="4">
        <v>7.4680252546296302</v>
      </c>
      <c r="AI27" s="4">
        <v>4</v>
      </c>
      <c r="AJ27" s="4">
        <v>5.037745687830685</v>
      </c>
      <c r="AK27" s="4">
        <v>1.0527261299249571</v>
      </c>
      <c r="AL27" s="4">
        <v>1.073485995355858</v>
      </c>
      <c r="AM27" s="4"/>
      <c r="AN27" s="4"/>
      <c r="AO27" s="4"/>
      <c r="AP27" s="4"/>
      <c r="AQ27" s="4"/>
      <c r="AR27" s="4"/>
      <c r="AS27" s="4">
        <v>1.065392940392941</v>
      </c>
      <c r="AT27" s="4">
        <v>0.88692913573308563</v>
      </c>
      <c r="AU27" s="4"/>
      <c r="AV27" s="4"/>
      <c r="AW27" s="4"/>
      <c r="AX27" s="4"/>
      <c r="AY27" s="4">
        <v>1.9345390746295481</v>
      </c>
      <c r="AZ27" s="4">
        <v>7.4776471173793384</v>
      </c>
      <c r="BA27" s="4">
        <v>13.126746698679471</v>
      </c>
      <c r="BB27" s="4">
        <v>12.75121265743778</v>
      </c>
      <c r="BC27" s="4"/>
      <c r="BD27" s="4"/>
      <c r="BE27" s="4"/>
      <c r="BF27" s="4"/>
      <c r="BG27" s="4"/>
      <c r="BH27" s="4"/>
      <c r="BI27" s="4">
        <v>8.3069483982593173</v>
      </c>
      <c r="BJ27" s="4">
        <v>8.4908260448380037</v>
      </c>
      <c r="BK27" s="4">
        <v>7.2129917184265011</v>
      </c>
      <c r="BL27" s="4">
        <v>7.6561292145652091</v>
      </c>
    </row>
    <row r="28" spans="1:64">
      <c r="A28" s="26"/>
      <c r="B28" s="7" t="s">
        <v>49</v>
      </c>
      <c r="C28" s="4">
        <v>6.2727759100483098</v>
      </c>
      <c r="D28" s="4">
        <v>6.2879470986023964</v>
      </c>
      <c r="E28" s="4">
        <v>5.3376654683878524</v>
      </c>
      <c r="F28" s="4">
        <v>5.3447132139211613</v>
      </c>
      <c r="G28" s="4">
        <v>4.4900142146377942</v>
      </c>
      <c r="H28" s="4">
        <v>4.566283657011029</v>
      </c>
      <c r="I28" s="4">
        <v>2.266062791101672</v>
      </c>
      <c r="J28" s="4">
        <v>2.4173159178502521</v>
      </c>
      <c r="K28" s="4">
        <v>2.1198553747875728</v>
      </c>
      <c r="L28" s="4">
        <v>2.1813206854609319</v>
      </c>
      <c r="M28" s="4">
        <v>2.1266027018827889</v>
      </c>
      <c r="N28" s="4">
        <v>2.00345717912327</v>
      </c>
      <c r="O28" s="4"/>
      <c r="P28" s="4"/>
      <c r="Q28" s="4">
        <v>0.83628749746251219</v>
      </c>
      <c r="R28" s="4">
        <v>0.85842653419300707</v>
      </c>
      <c r="S28" s="4"/>
      <c r="T28" s="4"/>
      <c r="U28" s="4"/>
      <c r="V28" s="4"/>
      <c r="W28" s="4">
        <v>0.77507710567758026</v>
      </c>
      <c r="X28" s="4">
        <v>0.84872379026917033</v>
      </c>
      <c r="Y28" s="4">
        <v>0.70884558859255531</v>
      </c>
      <c r="Z28" s="4">
        <v>0.75685073692542504</v>
      </c>
      <c r="AA28" s="4"/>
      <c r="AB28" s="4"/>
      <c r="AC28" s="4">
        <v>3.6398197560644809</v>
      </c>
      <c r="AD28" s="4">
        <v>3.6709279774829642</v>
      </c>
      <c r="AE28" s="4"/>
      <c r="AF28" s="4"/>
      <c r="AG28" s="4">
        <v>7.8802729856846092</v>
      </c>
      <c r="AH28" s="4">
        <v>7.9167329769433694</v>
      </c>
      <c r="AI28" s="4">
        <v>6.9495367244741333</v>
      </c>
      <c r="AJ28" s="4">
        <v>6.5960679233395156</v>
      </c>
      <c r="AK28" s="4">
        <v>1.03289512245333</v>
      </c>
      <c r="AL28" s="4">
        <v>1.0560380919709911</v>
      </c>
      <c r="AM28" s="4"/>
      <c r="AN28" s="4"/>
      <c r="AO28" s="4"/>
      <c r="AP28" s="4"/>
      <c r="AQ28" s="4"/>
      <c r="AR28" s="4"/>
      <c r="AS28" s="4">
        <v>1.1343430933695591</v>
      </c>
      <c r="AT28" s="4">
        <v>1.12159793376998</v>
      </c>
      <c r="AU28" s="4"/>
      <c r="AV28" s="4"/>
      <c r="AW28" s="4"/>
      <c r="AX28" s="4"/>
      <c r="AY28" s="4">
        <v>11.23106782989619</v>
      </c>
      <c r="AZ28" s="4">
        <v>13.32106200507158</v>
      </c>
      <c r="BA28" s="4">
        <v>12.04169930641512</v>
      </c>
      <c r="BB28" s="4">
        <v>12.614350452917019</v>
      </c>
      <c r="BC28" s="4"/>
      <c r="BD28" s="4"/>
      <c r="BE28" s="4"/>
      <c r="BF28" s="4"/>
      <c r="BG28" s="4"/>
      <c r="BH28" s="4"/>
      <c r="BI28" s="4">
        <v>7.6567820404412181</v>
      </c>
      <c r="BJ28" s="4">
        <v>9.0134120859299802</v>
      </c>
      <c r="BK28" s="4">
        <v>7.0904247136757794</v>
      </c>
      <c r="BL28" s="4">
        <v>8.4429974726196395</v>
      </c>
    </row>
    <row r="29" spans="1:64">
      <c r="A29" s="26"/>
      <c r="B29" s="7" t="s">
        <v>50</v>
      </c>
      <c r="C29" s="4">
        <v>5.1625819530705881</v>
      </c>
      <c r="D29" s="4">
        <v>5.4386404283628353</v>
      </c>
      <c r="E29" s="4">
        <v>4.3291596085464539</v>
      </c>
      <c r="F29" s="4">
        <v>4.624585743895989</v>
      </c>
      <c r="G29" s="4">
        <v>3.7047289667109862</v>
      </c>
      <c r="H29" s="4">
        <v>4.0276414742517659</v>
      </c>
      <c r="I29" s="4">
        <v>1.2022653949170801</v>
      </c>
      <c r="J29" s="4">
        <v>1.40670150524194</v>
      </c>
      <c r="K29" s="4">
        <v>1.734742842403503</v>
      </c>
      <c r="L29" s="4">
        <v>1.770207562394249</v>
      </c>
      <c r="M29" s="4">
        <v>3.9957056750257931</v>
      </c>
      <c r="N29" s="4">
        <v>3.517622739209787</v>
      </c>
      <c r="O29" s="4"/>
      <c r="P29" s="4"/>
      <c r="Q29" s="4">
        <v>1.2791968453752811</v>
      </c>
      <c r="R29" s="4">
        <v>0.92333749358099937</v>
      </c>
      <c r="S29" s="4"/>
      <c r="T29" s="4"/>
      <c r="U29" s="4"/>
      <c r="V29" s="4"/>
      <c r="W29" s="4">
        <v>0.68293611103861818</v>
      </c>
      <c r="X29" s="4">
        <v>0.75946877988948303</v>
      </c>
      <c r="Y29" s="4">
        <v>0.80834538499541009</v>
      </c>
      <c r="Z29" s="4">
        <v>0.83913611032984359</v>
      </c>
      <c r="AA29" s="4"/>
      <c r="AB29" s="4"/>
      <c r="AC29" s="4">
        <v>3.511722617056857</v>
      </c>
      <c r="AD29" s="4">
        <v>3.5653592892892472</v>
      </c>
      <c r="AE29" s="4"/>
      <c r="AF29" s="4"/>
      <c r="AG29" s="4">
        <v>7.4423480028743194</v>
      </c>
      <c r="AH29" s="4">
        <v>7.3820202103773447</v>
      </c>
      <c r="AI29" s="4">
        <v>4.2623288991710044</v>
      </c>
      <c r="AJ29" s="4">
        <v>4.9289916019379607</v>
      </c>
      <c r="AK29" s="4">
        <v>1.030529731624978</v>
      </c>
      <c r="AL29" s="4">
        <v>1.059531543470946</v>
      </c>
      <c r="AM29" s="4"/>
      <c r="AN29" s="4"/>
      <c r="AO29" s="4"/>
      <c r="AP29" s="4"/>
      <c r="AQ29" s="4"/>
      <c r="AR29" s="4"/>
      <c r="AS29" s="4">
        <v>0.91185317634593011</v>
      </c>
      <c r="AT29" s="4">
        <v>0.90450316960399646</v>
      </c>
      <c r="AU29" s="4"/>
      <c r="AV29" s="4"/>
      <c r="AW29" s="4"/>
      <c r="AX29" s="4"/>
      <c r="AY29" s="4">
        <v>6.0394573536997873</v>
      </c>
      <c r="AZ29" s="4">
        <v>9.8886575363464964</v>
      </c>
      <c r="BA29" s="4">
        <v>12.04080221218922</v>
      </c>
      <c r="BB29" s="4">
        <v>12.44763366448738</v>
      </c>
      <c r="BC29" s="4"/>
      <c r="BD29" s="4"/>
      <c r="BE29" s="4"/>
      <c r="BF29" s="4"/>
      <c r="BG29" s="4"/>
      <c r="BH29" s="4"/>
      <c r="BI29" s="4">
        <v>7.8465464687888167</v>
      </c>
      <c r="BJ29" s="4">
        <v>8.4235471661485075</v>
      </c>
      <c r="BK29" s="4">
        <v>6.9279891304347823</v>
      </c>
      <c r="BL29" s="4">
        <v>7.7326691210011074</v>
      </c>
    </row>
    <row r="30" spans="1:64" ht="14.5" customHeight="1">
      <c r="A30" s="26" t="s">
        <v>58</v>
      </c>
      <c r="B30" s="7" t="s">
        <v>44</v>
      </c>
      <c r="C30" s="4">
        <v>15.980602548046679</v>
      </c>
      <c r="D30" s="4">
        <v>32.340231056950209</v>
      </c>
      <c r="E30" s="4">
        <v>18.650877192857301</v>
      </c>
      <c r="F30" s="4">
        <v>37.366594863565773</v>
      </c>
      <c r="G30" s="4">
        <v>20.91416629502741</v>
      </c>
      <c r="H30" s="4">
        <v>39.170561435682522</v>
      </c>
      <c r="I30" s="4">
        <v>23.761600943322978</v>
      </c>
      <c r="J30" s="4">
        <v>24.483436740700441</v>
      </c>
      <c r="K30" s="4">
        <v>56.661494016347483</v>
      </c>
      <c r="L30" s="4">
        <v>50.472989457731593</v>
      </c>
      <c r="M30" s="4">
        <v>73.94753135998964</v>
      </c>
      <c r="N30" s="4">
        <v>65.422191658553004</v>
      </c>
      <c r="O30" s="4"/>
      <c r="P30" s="4"/>
      <c r="Q30" s="4">
        <v>53.31673044217262</v>
      </c>
      <c r="R30" s="4">
        <v>48.507839029234717</v>
      </c>
      <c r="S30" s="4">
        <v>65.00616496577382</v>
      </c>
      <c r="T30" s="4">
        <v>63.717922210169327</v>
      </c>
      <c r="U30" s="4">
        <v>53.46875</v>
      </c>
      <c r="V30" s="4">
        <v>54.952883843307767</v>
      </c>
      <c r="W30" s="4">
        <v>19.848214285714281</v>
      </c>
      <c r="X30" s="4">
        <v>27.346166109565718</v>
      </c>
      <c r="Y30" s="4">
        <v>42.654761904761912</v>
      </c>
      <c r="Z30" s="4">
        <v>46.764520962613553</v>
      </c>
      <c r="AA30" s="4">
        <v>6.4925595238095237</v>
      </c>
      <c r="AB30" s="4">
        <v>14.45785454405079</v>
      </c>
      <c r="AC30" s="4">
        <v>9.0144345238095234</v>
      </c>
      <c r="AD30" s="4">
        <v>17.983921042889541</v>
      </c>
      <c r="AE30" s="4">
        <v>13.148660714285709</v>
      </c>
      <c r="AF30" s="4">
        <v>22.926996264128789</v>
      </c>
      <c r="AG30" s="4">
        <v>16.044642857142861</v>
      </c>
      <c r="AH30" s="4">
        <v>25.561932542816841</v>
      </c>
      <c r="AI30" s="4">
        <v>19.293181818181822</v>
      </c>
      <c r="AJ30" s="4">
        <v>29.34458174600001</v>
      </c>
      <c r="AK30" s="4">
        <v>40.019246031755948</v>
      </c>
      <c r="AL30" s="4">
        <v>48.496982854458579</v>
      </c>
      <c r="AM30" s="4"/>
      <c r="AN30" s="4"/>
      <c r="AO30" s="4">
        <v>40.849953617810762</v>
      </c>
      <c r="AP30" s="4">
        <v>41.454363789284379</v>
      </c>
      <c r="AQ30" s="4">
        <v>53.532608695652172</v>
      </c>
      <c r="AR30" s="4">
        <v>55.667790466107782</v>
      </c>
      <c r="AS30" s="4">
        <v>43.928959627329213</v>
      </c>
      <c r="AT30" s="4">
        <v>36.624198209966018</v>
      </c>
      <c r="AU30" s="4">
        <v>52.543478260869563</v>
      </c>
      <c r="AV30" s="4">
        <v>44.726373399525109</v>
      </c>
      <c r="AW30" s="4">
        <v>56.391097308488611</v>
      </c>
      <c r="AX30" s="4">
        <v>50.060156952202227</v>
      </c>
      <c r="AY30" s="4">
        <v>42.691695134575568</v>
      </c>
      <c r="AZ30" s="4">
        <v>47.089426875490467</v>
      </c>
      <c r="BA30" s="4">
        <v>61.441884057971002</v>
      </c>
      <c r="BB30" s="4">
        <v>49.971311060109898</v>
      </c>
      <c r="BC30" s="4">
        <v>38.046528393966291</v>
      </c>
      <c r="BD30" s="4">
        <v>35.789110438909717</v>
      </c>
      <c r="BE30" s="4">
        <v>51.453804347826093</v>
      </c>
      <c r="BF30" s="4">
        <v>48.37612197902093</v>
      </c>
      <c r="BG30" s="4">
        <v>66.778643522626439</v>
      </c>
      <c r="BH30" s="4">
        <v>60.860709816431807</v>
      </c>
      <c r="BI30" s="4">
        <v>16.552244015431079</v>
      </c>
      <c r="BJ30" s="4">
        <v>34.692095363074863</v>
      </c>
      <c r="BK30" s="4">
        <v>24.78848433312719</v>
      </c>
      <c r="BL30" s="4">
        <v>42.977473911186578</v>
      </c>
    </row>
    <row r="31" spans="1:64">
      <c r="A31" s="26"/>
      <c r="B31" s="7" t="s">
        <v>45</v>
      </c>
      <c r="C31" s="4">
        <v>20.92510195117989</v>
      </c>
      <c r="D31" s="4">
        <v>35.862821478987868</v>
      </c>
      <c r="E31" s="4">
        <v>25.60288965076877</v>
      </c>
      <c r="F31" s="4">
        <v>41.954487458435487</v>
      </c>
      <c r="G31" s="4">
        <v>30.398073134396292</v>
      </c>
      <c r="H31" s="4">
        <v>47.097518852222983</v>
      </c>
      <c r="I31" s="4">
        <v>23.791338703674949</v>
      </c>
      <c r="J31" s="4">
        <v>26.07362634693332</v>
      </c>
      <c r="K31" s="4">
        <v>53.482040633838388</v>
      </c>
      <c r="L31" s="4">
        <v>52.576960323600566</v>
      </c>
      <c r="M31" s="4">
        <v>69.589926613636365</v>
      </c>
      <c r="N31" s="4">
        <v>65.671927001077904</v>
      </c>
      <c r="O31" s="4"/>
      <c r="P31" s="4"/>
      <c r="Q31" s="4">
        <v>51.679333961871123</v>
      </c>
      <c r="R31" s="4">
        <v>48.950866915918702</v>
      </c>
      <c r="S31" s="4">
        <v>66.016476880767343</v>
      </c>
      <c r="T31" s="4">
        <v>63.827567089256362</v>
      </c>
      <c r="U31" s="4">
        <v>59.502364483342753</v>
      </c>
      <c r="V31" s="4">
        <v>56.792562435946458</v>
      </c>
      <c r="W31" s="4">
        <v>33.333711168920793</v>
      </c>
      <c r="X31" s="4">
        <v>31.032326469389719</v>
      </c>
      <c r="Y31" s="4">
        <v>53.10808982683983</v>
      </c>
      <c r="Z31" s="4">
        <v>52.432691291365018</v>
      </c>
      <c r="AA31" s="4">
        <v>16.42756211180124</v>
      </c>
      <c r="AB31" s="4">
        <v>16.28300073634809</v>
      </c>
      <c r="AC31" s="4">
        <v>19.917683531746039</v>
      </c>
      <c r="AD31" s="4">
        <v>19.33022686747935</v>
      </c>
      <c r="AE31" s="4">
        <v>26.997835497835499</v>
      </c>
      <c r="AF31" s="4">
        <v>25.272403529746349</v>
      </c>
      <c r="AG31" s="4">
        <v>48.172101449275367</v>
      </c>
      <c r="AH31" s="4">
        <v>39.756554675620592</v>
      </c>
      <c r="AI31" s="4">
        <v>54.358095708639183</v>
      </c>
      <c r="AJ31" s="4">
        <v>45.404544891004043</v>
      </c>
      <c r="AK31" s="4">
        <v>67.932854554875775</v>
      </c>
      <c r="AL31" s="4">
        <v>61.329668400510663</v>
      </c>
      <c r="AM31" s="4"/>
      <c r="AN31" s="4"/>
      <c r="AO31" s="4">
        <v>53.806508967223259</v>
      </c>
      <c r="AP31" s="4">
        <v>49.344468966987208</v>
      </c>
      <c r="AQ31" s="4">
        <v>70.502052747976663</v>
      </c>
      <c r="AR31" s="4">
        <v>65.216112767735794</v>
      </c>
      <c r="AS31" s="4">
        <v>36.360374149659869</v>
      </c>
      <c r="AT31" s="4">
        <v>37.628832341066357</v>
      </c>
      <c r="AU31" s="4">
        <v>45.536904761904758</v>
      </c>
      <c r="AV31" s="4">
        <v>46.592146346933148</v>
      </c>
      <c r="AW31" s="4">
        <v>51.478316326530617</v>
      </c>
      <c r="AX31" s="4">
        <v>52.051688156373352</v>
      </c>
      <c r="AY31" s="4">
        <v>44.543909523139398</v>
      </c>
      <c r="AZ31" s="4">
        <v>48.785502160700858</v>
      </c>
      <c r="BA31" s="4">
        <v>58.245938589134433</v>
      </c>
      <c r="BB31" s="4">
        <v>49.497962627961662</v>
      </c>
      <c r="BC31" s="4">
        <v>41.31557173970662</v>
      </c>
      <c r="BD31" s="4">
        <v>36.514227963635719</v>
      </c>
      <c r="BE31" s="4">
        <v>53.000153767040409</v>
      </c>
      <c r="BF31" s="4">
        <v>49.291899010762492</v>
      </c>
      <c r="BG31" s="4">
        <v>66.073285659548972</v>
      </c>
      <c r="BH31" s="4">
        <v>59.948491199976722</v>
      </c>
      <c r="BI31" s="4">
        <v>21.023475614979169</v>
      </c>
      <c r="BJ31" s="4">
        <v>42.498570895380681</v>
      </c>
      <c r="BK31" s="4">
        <v>29.910714285714281</v>
      </c>
      <c r="BL31" s="4">
        <v>50.164365035193548</v>
      </c>
    </row>
    <row r="32" spans="1:64">
      <c r="A32" s="26"/>
      <c r="B32" s="7" t="s">
        <v>46</v>
      </c>
      <c r="C32" s="4">
        <v>28.31240079365179</v>
      </c>
      <c r="D32" s="4">
        <v>41.570803824634247</v>
      </c>
      <c r="E32" s="4">
        <v>37.615713684812491</v>
      </c>
      <c r="F32" s="4">
        <v>50.166365021543761</v>
      </c>
      <c r="G32" s="4">
        <v>42.800622294413692</v>
      </c>
      <c r="H32" s="4">
        <v>55.651696116139753</v>
      </c>
      <c r="I32" s="4">
        <v>43.70173210222567</v>
      </c>
      <c r="J32" s="4">
        <v>38.446944591553248</v>
      </c>
      <c r="K32" s="4">
        <v>58.441175997282599</v>
      </c>
      <c r="L32" s="4">
        <v>56.355504175841531</v>
      </c>
      <c r="M32" s="4">
        <v>67.686713956004141</v>
      </c>
      <c r="N32" s="4">
        <v>66.048259726079451</v>
      </c>
      <c r="O32" s="4"/>
      <c r="P32" s="4"/>
      <c r="Q32" s="4">
        <v>48.765552357697047</v>
      </c>
      <c r="R32" s="4">
        <v>50.938156605681549</v>
      </c>
      <c r="S32" s="4">
        <v>59.854185206054026</v>
      </c>
      <c r="T32" s="4">
        <v>63.72594447986247</v>
      </c>
      <c r="U32" s="4">
        <v>62.921266233766232</v>
      </c>
      <c r="V32" s="4">
        <v>61.843713364427622</v>
      </c>
      <c r="W32" s="4">
        <v>39.342369457664482</v>
      </c>
      <c r="X32" s="4">
        <v>39.14272876623513</v>
      </c>
      <c r="Y32" s="4">
        <v>64.853590250329361</v>
      </c>
      <c r="Z32" s="4">
        <v>64.093622134468106</v>
      </c>
      <c r="AA32" s="4">
        <v>26.258359213250522</v>
      </c>
      <c r="AB32" s="4">
        <v>22.557078754513519</v>
      </c>
      <c r="AC32" s="4">
        <v>26.200205274797661</v>
      </c>
      <c r="AD32" s="4">
        <v>23.244393567126849</v>
      </c>
      <c r="AE32" s="4">
        <v>32.816783714473942</v>
      </c>
      <c r="AF32" s="4">
        <v>29.9998157565859</v>
      </c>
      <c r="AG32" s="4">
        <v>39.720386904761902</v>
      </c>
      <c r="AH32" s="4">
        <v>42.208619454614769</v>
      </c>
      <c r="AI32" s="4">
        <v>49.447456709956718</v>
      </c>
      <c r="AJ32" s="4">
        <v>49.717745218823758</v>
      </c>
      <c r="AK32" s="4">
        <v>64.118244047619044</v>
      </c>
      <c r="AL32" s="4">
        <v>62.328417706405382</v>
      </c>
      <c r="AM32" s="4"/>
      <c r="AN32" s="4"/>
      <c r="AO32" s="4">
        <v>57.559498474714573</v>
      </c>
      <c r="AP32" s="4">
        <v>52.914038476832943</v>
      </c>
      <c r="AQ32" s="4">
        <v>69.019445051788139</v>
      </c>
      <c r="AR32" s="4">
        <v>65.817918775522287</v>
      </c>
      <c r="AS32" s="4">
        <v>55.988095238095227</v>
      </c>
      <c r="AT32" s="4">
        <v>49.427377796905141</v>
      </c>
      <c r="AU32" s="4">
        <v>62.424560041407858</v>
      </c>
      <c r="AV32" s="4">
        <v>55.802992709269603</v>
      </c>
      <c r="AW32" s="4">
        <v>63.309394409937887</v>
      </c>
      <c r="AX32" s="4">
        <v>58.569911787335784</v>
      </c>
      <c r="AY32" s="4">
        <v>55.910552675585294</v>
      </c>
      <c r="AZ32" s="4">
        <v>53.027573037104347</v>
      </c>
      <c r="BA32" s="4">
        <v>68.805952380952377</v>
      </c>
      <c r="BB32" s="4">
        <v>51.320756812053403</v>
      </c>
      <c r="BC32" s="4">
        <v>39.693497913519472</v>
      </c>
      <c r="BD32" s="4">
        <v>38.309488511031063</v>
      </c>
      <c r="BE32" s="4">
        <v>54.922269500685651</v>
      </c>
      <c r="BF32" s="4">
        <v>51.4072664331553</v>
      </c>
      <c r="BG32" s="4">
        <v>53.744192958804078</v>
      </c>
      <c r="BH32" s="4">
        <v>59.126853131004509</v>
      </c>
      <c r="BI32" s="4">
        <v>44.664137712849147</v>
      </c>
      <c r="BJ32" s="4">
        <v>55.15696671214512</v>
      </c>
      <c r="BK32" s="4">
        <v>53.554354636591484</v>
      </c>
      <c r="BL32" s="4">
        <v>61.251444886034669</v>
      </c>
    </row>
    <row r="33" spans="1:64">
      <c r="A33" s="26"/>
      <c r="B33" s="7" t="s">
        <v>47</v>
      </c>
      <c r="C33" s="4">
        <v>35.195173395445131</v>
      </c>
      <c r="D33" s="4">
        <v>45.332390151430673</v>
      </c>
      <c r="E33" s="4">
        <v>44.721596790750247</v>
      </c>
      <c r="F33" s="4">
        <v>54.721584434435009</v>
      </c>
      <c r="G33" s="4">
        <v>54.092302031601967</v>
      </c>
      <c r="H33" s="4">
        <v>61.913887606158461</v>
      </c>
      <c r="I33" s="4">
        <v>50.431133250282343</v>
      </c>
      <c r="J33" s="4">
        <v>45.899106759489612</v>
      </c>
      <c r="K33" s="4">
        <v>62.963281596692873</v>
      </c>
      <c r="L33" s="4">
        <v>60.231297754122863</v>
      </c>
      <c r="M33" s="4">
        <v>71.32603821816771</v>
      </c>
      <c r="N33" s="4">
        <v>66.796151864756126</v>
      </c>
      <c r="O33" s="4"/>
      <c r="P33" s="4"/>
      <c r="Q33" s="4">
        <v>68.13973722640786</v>
      </c>
      <c r="R33" s="4">
        <v>59.248006392582617</v>
      </c>
      <c r="S33" s="4">
        <v>72.513010820199526</v>
      </c>
      <c r="T33" s="4">
        <v>65.398709542774583</v>
      </c>
      <c r="U33" s="4">
        <v>69.943312506161888</v>
      </c>
      <c r="V33" s="4">
        <v>67.572368788247374</v>
      </c>
      <c r="W33" s="4">
        <v>52.813816794833883</v>
      </c>
      <c r="X33" s="4">
        <v>46.599532239941269</v>
      </c>
      <c r="Y33" s="4">
        <v>67.050617420881409</v>
      </c>
      <c r="Z33" s="4">
        <v>65.471468423153141</v>
      </c>
      <c r="AA33" s="4">
        <v>33.223379547471161</v>
      </c>
      <c r="AB33" s="4">
        <v>32.478774446381522</v>
      </c>
      <c r="AC33" s="4">
        <v>31.30090077516514</v>
      </c>
      <c r="AD33" s="4">
        <v>28.244646316792721</v>
      </c>
      <c r="AE33" s="4">
        <v>43.281570541259967</v>
      </c>
      <c r="AF33" s="4">
        <v>39.195307422067472</v>
      </c>
      <c r="AG33" s="4">
        <v>58.103687888198763</v>
      </c>
      <c r="AH33" s="4">
        <v>51.525185024466268</v>
      </c>
      <c r="AI33" s="4">
        <v>63.034999058912113</v>
      </c>
      <c r="AJ33" s="4">
        <v>58.871864733839438</v>
      </c>
      <c r="AK33" s="4">
        <v>72.15807194616977</v>
      </c>
      <c r="AL33" s="4">
        <v>66.05779302584024</v>
      </c>
      <c r="AM33" s="4"/>
      <c r="AN33" s="4"/>
      <c r="AO33" s="4">
        <v>63.450188841770469</v>
      </c>
      <c r="AP33" s="4">
        <v>56.435118882835482</v>
      </c>
      <c r="AQ33" s="4">
        <v>70.583096380844836</v>
      </c>
      <c r="AR33" s="4">
        <v>66.982736865306862</v>
      </c>
      <c r="AS33" s="4">
        <v>62.383436853002067</v>
      </c>
      <c r="AT33" s="4">
        <v>55.034083402811653</v>
      </c>
      <c r="AU33" s="4">
        <v>69.109161490683221</v>
      </c>
      <c r="AV33" s="4">
        <v>60.24834656819268</v>
      </c>
      <c r="AW33" s="4">
        <v>74.050491718426514</v>
      </c>
      <c r="AX33" s="4">
        <v>62.424357523990942</v>
      </c>
      <c r="AY33" s="4">
        <v>84.757192460317455</v>
      </c>
      <c r="AZ33" s="4">
        <v>60.756948178778849</v>
      </c>
      <c r="BA33" s="4"/>
      <c r="BB33" s="4"/>
      <c r="BC33" s="4">
        <v>53.047297476302781</v>
      </c>
      <c r="BD33" s="4">
        <v>41.779519418005663</v>
      </c>
      <c r="BE33" s="4">
        <v>68.312855174537361</v>
      </c>
      <c r="BF33" s="4">
        <v>56.931180076972304</v>
      </c>
      <c r="BG33" s="4">
        <v>71.559051479146163</v>
      </c>
      <c r="BH33" s="4">
        <v>62.434378371814759</v>
      </c>
      <c r="BI33" s="4">
        <v>52.816966082990433</v>
      </c>
      <c r="BJ33" s="4">
        <v>60.953627726444523</v>
      </c>
      <c r="BK33" s="4">
        <v>59.866330227743269</v>
      </c>
      <c r="BL33" s="4">
        <v>63.919844079453974</v>
      </c>
    </row>
    <row r="34" spans="1:64">
      <c r="A34" s="26"/>
      <c r="B34" s="7" t="s">
        <v>48</v>
      </c>
      <c r="C34" s="4">
        <v>40.561231884069883</v>
      </c>
      <c r="D34" s="4">
        <v>44.585187776007878</v>
      </c>
      <c r="E34" s="4">
        <v>47.235440193996759</v>
      </c>
      <c r="F34" s="4">
        <v>53.431383010577747</v>
      </c>
      <c r="G34" s="4">
        <v>53.104472650712992</v>
      </c>
      <c r="H34" s="4">
        <v>59.952374091940591</v>
      </c>
      <c r="I34" s="4">
        <v>61.674903891525133</v>
      </c>
      <c r="J34" s="4">
        <v>47.720317205747357</v>
      </c>
      <c r="K34" s="4">
        <v>72.579227660481124</v>
      </c>
      <c r="L34" s="4">
        <v>61.561438837489362</v>
      </c>
      <c r="M34" s="4">
        <v>73.814279423484123</v>
      </c>
      <c r="N34" s="4">
        <v>66.482935292073435</v>
      </c>
      <c r="O34" s="4"/>
      <c r="P34" s="4"/>
      <c r="Q34" s="4">
        <v>72.752767968420599</v>
      </c>
      <c r="R34" s="4">
        <v>60.421576524527637</v>
      </c>
      <c r="S34" s="4">
        <v>82.044184853879798</v>
      </c>
      <c r="T34" s="4">
        <v>66.510873231803984</v>
      </c>
      <c r="U34" s="4">
        <v>73.686427091813087</v>
      </c>
      <c r="V34" s="4">
        <v>69.066076016767724</v>
      </c>
      <c r="W34" s="4">
        <v>57.918365317141337</v>
      </c>
      <c r="X34" s="4">
        <v>50.103806258255631</v>
      </c>
      <c r="Y34" s="4">
        <v>70.653362920301603</v>
      </c>
      <c r="Z34" s="4">
        <v>67.261951850881275</v>
      </c>
      <c r="AA34" s="4">
        <v>52.212303743961343</v>
      </c>
      <c r="AB34" s="4">
        <v>42.73712387420111</v>
      </c>
      <c r="AC34" s="4">
        <v>47.173302888486312</v>
      </c>
      <c r="AD34" s="4">
        <v>36.889908064429093</v>
      </c>
      <c r="AE34" s="4">
        <v>52.156642512077298</v>
      </c>
      <c r="AF34" s="4">
        <v>40.746268434885287</v>
      </c>
      <c r="AG34" s="4">
        <v>56.994258523567517</v>
      </c>
      <c r="AH34" s="4">
        <v>50.258149035951703</v>
      </c>
      <c r="AI34" s="4">
        <v>63.275965623403508</v>
      </c>
      <c r="AJ34" s="4">
        <v>57.335179393664831</v>
      </c>
      <c r="AK34" s="4">
        <v>63.937247614789882</v>
      </c>
      <c r="AL34" s="4">
        <v>63.946363253364311</v>
      </c>
      <c r="AM34" s="4"/>
      <c r="AN34" s="4"/>
      <c r="AO34" s="4">
        <v>69.551649880731517</v>
      </c>
      <c r="AP34" s="4">
        <v>59.468886030044807</v>
      </c>
      <c r="AQ34" s="4">
        <v>80.343001330967198</v>
      </c>
      <c r="AR34" s="4">
        <v>70.60571023740593</v>
      </c>
      <c r="AS34" s="4">
        <v>68.330398767898771</v>
      </c>
      <c r="AT34" s="4">
        <v>55.42127541566466</v>
      </c>
      <c r="AU34" s="4">
        <v>74.846694971694959</v>
      </c>
      <c r="AV34" s="4">
        <v>60.825680897424981</v>
      </c>
      <c r="AW34" s="4">
        <v>78.084498834498831</v>
      </c>
      <c r="AX34" s="4">
        <v>62.387892362112929</v>
      </c>
      <c r="AY34" s="4">
        <v>82.26360660173161</v>
      </c>
      <c r="AZ34" s="4">
        <v>61.917306935975198</v>
      </c>
      <c r="BA34" s="4"/>
      <c r="BB34" s="4"/>
      <c r="BC34" s="4">
        <v>52.422399860565342</v>
      </c>
      <c r="BD34" s="4">
        <v>42.172702132232807</v>
      </c>
      <c r="BE34" s="4">
        <v>65.145990461401965</v>
      </c>
      <c r="BF34" s="4">
        <v>56.285635474320301</v>
      </c>
      <c r="BG34" s="4">
        <v>68.299828083407277</v>
      </c>
      <c r="BH34" s="4">
        <v>62.913726880710882</v>
      </c>
      <c r="BI34" s="4">
        <v>59.251561780368782</v>
      </c>
      <c r="BJ34" s="4">
        <v>61.863172624693952</v>
      </c>
      <c r="BK34" s="4">
        <v>61.165525597590822</v>
      </c>
      <c r="BL34" s="4">
        <v>63.698128567893527</v>
      </c>
    </row>
    <row r="35" spans="1:64">
      <c r="A35" s="26"/>
      <c r="B35" s="7" t="s">
        <v>49</v>
      </c>
      <c r="C35" s="4">
        <v>28.194902114478669</v>
      </c>
      <c r="D35" s="4">
        <v>39.938286857602179</v>
      </c>
      <c r="E35" s="4">
        <v>34.765303502637131</v>
      </c>
      <c r="F35" s="4">
        <v>47.528082957711561</v>
      </c>
      <c r="G35" s="4">
        <v>40.261927281230463</v>
      </c>
      <c r="H35" s="4">
        <v>52.757207620428858</v>
      </c>
      <c r="I35" s="4">
        <v>40.367753921491463</v>
      </c>
      <c r="J35" s="4">
        <v>36.362430808930263</v>
      </c>
      <c r="K35" s="4">
        <v>60.655099289920472</v>
      </c>
      <c r="L35" s="4">
        <v>56.162510562978447</v>
      </c>
      <c r="M35" s="4">
        <v>71.236066298180603</v>
      </c>
      <c r="N35" s="4">
        <v>66.078515685557761</v>
      </c>
      <c r="O35" s="4"/>
      <c r="P35" s="4"/>
      <c r="Q35" s="4">
        <v>58.73050636845722</v>
      </c>
      <c r="R35" s="4">
        <v>53.514618261256601</v>
      </c>
      <c r="S35" s="4">
        <v>68.899016424921228</v>
      </c>
      <c r="T35" s="4">
        <v>64.609034181483082</v>
      </c>
      <c r="U35" s="4">
        <v>63.904424063016783</v>
      </c>
      <c r="V35" s="4">
        <v>62.045520889739393</v>
      </c>
      <c r="W35" s="4">
        <v>40.651295404854963</v>
      </c>
      <c r="X35" s="4">
        <v>38.844911968677479</v>
      </c>
      <c r="Y35" s="4">
        <v>59.664084464622817</v>
      </c>
      <c r="Z35" s="4">
        <v>59.2048509324962</v>
      </c>
      <c r="AA35" s="4">
        <v>26.179024859943979</v>
      </c>
      <c r="AB35" s="4">
        <v>25.201755959243069</v>
      </c>
      <c r="AC35" s="4">
        <v>26.119776060869011</v>
      </c>
      <c r="AD35" s="4">
        <v>24.792993027841</v>
      </c>
      <c r="AE35" s="4">
        <v>33.136876716101447</v>
      </c>
      <c r="AF35" s="4">
        <v>31.359978571088568</v>
      </c>
      <c r="AG35" s="4">
        <v>43.807015524589268</v>
      </c>
      <c r="AH35" s="4">
        <v>41.862088146694042</v>
      </c>
      <c r="AI35" s="4">
        <v>50.781609135749193</v>
      </c>
      <c r="AJ35" s="4">
        <v>48.68743618050955</v>
      </c>
      <c r="AK35" s="4">
        <v>61.633132839042098</v>
      </c>
      <c r="AL35" s="4">
        <v>60.431845048115861</v>
      </c>
      <c r="AM35" s="4"/>
      <c r="AN35" s="4"/>
      <c r="AO35" s="4">
        <v>57.043559956450117</v>
      </c>
      <c r="AP35" s="4">
        <v>51.923375229196971</v>
      </c>
      <c r="AQ35" s="4">
        <v>68.79604084144583</v>
      </c>
      <c r="AR35" s="4">
        <v>64.858053822415741</v>
      </c>
      <c r="AS35" s="4">
        <v>53.181845016462233</v>
      </c>
      <c r="AT35" s="4">
        <v>46.7026009407845</v>
      </c>
      <c r="AU35" s="4">
        <v>60.689920266668842</v>
      </c>
      <c r="AV35" s="4">
        <v>53.534954753643653</v>
      </c>
      <c r="AW35" s="4">
        <v>64.468241761389208</v>
      </c>
      <c r="AX35" s="4">
        <v>57.02214786356668</v>
      </c>
      <c r="AY35" s="4">
        <v>58.768428176250573</v>
      </c>
      <c r="AZ35" s="4">
        <v>53.351235587156438</v>
      </c>
      <c r="BA35" s="4"/>
      <c r="BB35" s="4"/>
      <c r="BC35" s="4">
        <v>44.905059076812087</v>
      </c>
      <c r="BD35" s="4">
        <v>38.913009692762991</v>
      </c>
      <c r="BE35" s="4">
        <v>58.567014650298297</v>
      </c>
      <c r="BF35" s="4">
        <v>52.458420594846267</v>
      </c>
      <c r="BG35" s="4">
        <v>65.291000340706603</v>
      </c>
      <c r="BH35" s="4">
        <v>61.056831879987733</v>
      </c>
      <c r="BI35" s="4">
        <v>38.861677041323709</v>
      </c>
      <c r="BJ35" s="4">
        <v>51.032886664347828</v>
      </c>
      <c r="BK35" s="4">
        <v>45.857081816153404</v>
      </c>
      <c r="BL35" s="4">
        <v>56.402251295952453</v>
      </c>
    </row>
    <row r="36" spans="1:64">
      <c r="A36" s="26"/>
      <c r="B36" s="7" t="s">
        <v>50</v>
      </c>
      <c r="C36" s="4">
        <v>37.878202639757511</v>
      </c>
      <c r="D36" s="4">
        <v>44.958788963719272</v>
      </c>
      <c r="E36" s="4">
        <v>45.978518492373517</v>
      </c>
      <c r="F36" s="4">
        <v>54.076483722506403</v>
      </c>
      <c r="G36" s="4">
        <v>53.598387341157483</v>
      </c>
      <c r="H36" s="4">
        <v>60.933130849049519</v>
      </c>
      <c r="I36" s="4">
        <v>55.844800596065909</v>
      </c>
      <c r="J36" s="4">
        <v>46.775985863243328</v>
      </c>
      <c r="K36" s="4">
        <v>67.593181553331661</v>
      </c>
      <c r="L36" s="4">
        <v>60.871736053521538</v>
      </c>
      <c r="M36" s="4">
        <v>72.524080279986734</v>
      </c>
      <c r="N36" s="4">
        <v>66.645343885316308</v>
      </c>
      <c r="O36" s="4"/>
      <c r="P36" s="4"/>
      <c r="Q36" s="4">
        <v>70.360826102191794</v>
      </c>
      <c r="R36" s="4">
        <v>59.813058678333938</v>
      </c>
      <c r="S36" s="4">
        <v>77.102094614193717</v>
      </c>
      <c r="T36" s="4">
        <v>65.934195763418373</v>
      </c>
      <c r="U36" s="4">
        <v>71.814869798987488</v>
      </c>
      <c r="V36" s="4">
        <v>68.319222402507549</v>
      </c>
      <c r="W36" s="4">
        <v>55.36609105598761</v>
      </c>
      <c r="X36" s="4">
        <v>48.35166924909845</v>
      </c>
      <c r="Y36" s="4">
        <v>68.851990170591506</v>
      </c>
      <c r="Z36" s="4">
        <v>66.366710137017222</v>
      </c>
      <c r="AA36" s="4">
        <v>41.987498407389708</v>
      </c>
      <c r="AB36" s="4">
        <v>37.213397259221331</v>
      </c>
      <c r="AC36" s="4">
        <v>38.626624827467232</v>
      </c>
      <c r="AD36" s="4">
        <v>32.234767123394121</v>
      </c>
      <c r="AE36" s="4">
        <v>47.37775760471412</v>
      </c>
      <c r="AF36" s="4">
        <v>39.911135581829562</v>
      </c>
      <c r="AG36" s="4">
        <v>57.548973205883158</v>
      </c>
      <c r="AH36" s="4">
        <v>50.891667030209</v>
      </c>
      <c r="AI36" s="4">
        <v>63.1554823411578</v>
      </c>
      <c r="AJ36" s="4">
        <v>58.103522063752138</v>
      </c>
      <c r="AK36" s="4">
        <v>68.047659780479833</v>
      </c>
      <c r="AL36" s="4">
        <v>65.002078139602276</v>
      </c>
      <c r="AM36" s="4"/>
      <c r="AN36" s="4"/>
      <c r="AO36" s="4">
        <v>66.500919361251007</v>
      </c>
      <c r="AP36" s="4">
        <v>57.952002456440141</v>
      </c>
      <c r="AQ36" s="4">
        <v>75.463048855905996</v>
      </c>
      <c r="AR36" s="4">
        <v>68.794223551356382</v>
      </c>
      <c r="AS36" s="4">
        <v>65.246788886100475</v>
      </c>
      <c r="AT36" s="4">
        <v>55.220509186777917</v>
      </c>
      <c r="AU36" s="4">
        <v>71.871677611170369</v>
      </c>
      <c r="AV36" s="4">
        <v>60.526322356341552</v>
      </c>
      <c r="AW36" s="4">
        <v>75.992791440979872</v>
      </c>
      <c r="AX36" s="4">
        <v>62.406800223827453</v>
      </c>
      <c r="AY36" s="4">
        <v>83.051054767600831</v>
      </c>
      <c r="AZ36" s="4">
        <v>61.550877854755299</v>
      </c>
      <c r="BA36" s="4"/>
      <c r="BB36" s="4"/>
      <c r="BC36" s="4">
        <v>52.734848668434083</v>
      </c>
      <c r="BD36" s="4">
        <v>41.976110775119238</v>
      </c>
      <c r="BE36" s="4">
        <v>66.729422817969649</v>
      </c>
      <c r="BF36" s="4">
        <v>56.608407775646299</v>
      </c>
      <c r="BG36" s="4">
        <v>69.929439781276727</v>
      </c>
      <c r="BH36" s="4">
        <v>62.674052626262828</v>
      </c>
      <c r="BI36" s="4">
        <v>56.034263931679611</v>
      </c>
      <c r="BJ36" s="4">
        <v>61.408400175569227</v>
      </c>
      <c r="BK36" s="4">
        <v>60.515927912667053</v>
      </c>
      <c r="BL36" s="4">
        <v>63.808986323673743</v>
      </c>
    </row>
    <row r="37" spans="1:64">
      <c r="A37" s="26" t="s">
        <v>59</v>
      </c>
      <c r="B37" s="7" t="s">
        <v>44</v>
      </c>
      <c r="C37" s="5">
        <v>1.0275182748547931</v>
      </c>
      <c r="D37" s="5">
        <v>1.023231517322722</v>
      </c>
      <c r="E37" s="5">
        <v>0.9165703083369362</v>
      </c>
      <c r="F37" s="5">
        <v>0.91228759243589175</v>
      </c>
      <c r="G37" s="5">
        <v>0.93865416380701749</v>
      </c>
      <c r="H37" s="5">
        <v>0.9038652247976523</v>
      </c>
      <c r="I37" s="5"/>
      <c r="J37" s="5"/>
      <c r="K37" s="5">
        <v>0.1180130226708074</v>
      </c>
      <c r="L37" s="5">
        <v>0.14717439236777491</v>
      </c>
      <c r="M37" s="5"/>
      <c r="N37" s="5"/>
      <c r="O37" s="5"/>
      <c r="P37" s="5"/>
      <c r="Q37" s="5"/>
      <c r="R37" s="5"/>
      <c r="S37" s="5"/>
      <c r="T37" s="5"/>
      <c r="U37" s="5">
        <v>0.79563276397515537</v>
      </c>
      <c r="V37" s="5">
        <v>0.75264037432086617</v>
      </c>
      <c r="W37" s="5"/>
      <c r="X37" s="5"/>
      <c r="Y37" s="5"/>
      <c r="Z37" s="5"/>
      <c r="AA37" s="5">
        <v>1.3824553571428571</v>
      </c>
      <c r="AB37" s="5">
        <v>1.285092442161776</v>
      </c>
      <c r="AC37" s="5">
        <v>1.1270337301587301</v>
      </c>
      <c r="AD37" s="5">
        <v>1.036988458424011</v>
      </c>
      <c r="AE37" s="5">
        <v>0.95527950310559007</v>
      </c>
      <c r="AF37" s="5">
        <v>0.90309616401830184</v>
      </c>
      <c r="AG37" s="5">
        <v>0.41552385103545608</v>
      </c>
      <c r="AH37" s="5">
        <v>0.40977852536762949</v>
      </c>
      <c r="AI37" s="5">
        <v>1.0593580872471029</v>
      </c>
      <c r="AJ37" s="5">
        <v>0.86086042684678765</v>
      </c>
      <c r="AK37" s="5">
        <v>0.66527777775595209</v>
      </c>
      <c r="AL37" s="5">
        <v>0.64812616082019614</v>
      </c>
      <c r="AM37" s="5">
        <v>0.30445024899912132</v>
      </c>
      <c r="AN37" s="5">
        <v>0.30837425135750718</v>
      </c>
      <c r="AO37" s="5">
        <v>0.4168333568605308</v>
      </c>
      <c r="AP37" s="5">
        <v>0.40738980686377763</v>
      </c>
      <c r="AQ37" s="5"/>
      <c r="AR37" s="5"/>
      <c r="AS37" s="5">
        <v>0.31748188405797112</v>
      </c>
      <c r="AT37" s="5">
        <v>0.3738802597672724</v>
      </c>
      <c r="AU37" s="5"/>
      <c r="AV37" s="5"/>
      <c r="AW37" s="5"/>
      <c r="AX37" s="5"/>
      <c r="AY37" s="5">
        <v>1.0037629399585919</v>
      </c>
      <c r="AZ37" s="5">
        <v>1.111817704952927</v>
      </c>
      <c r="BA37" s="5">
        <v>1.0920224668814891</v>
      </c>
      <c r="BB37" s="5">
        <v>1.088982184199857</v>
      </c>
      <c r="BC37" s="5"/>
      <c r="BD37" s="5"/>
      <c r="BE37" s="5">
        <v>0.74222923136645957</v>
      </c>
      <c r="BF37" s="5">
        <v>0.77190859841793003</v>
      </c>
      <c r="BG37" s="5">
        <v>0.39885723990683231</v>
      </c>
      <c r="BH37" s="5">
        <v>0.37349838058923562</v>
      </c>
      <c r="BI37" s="5">
        <v>1.1010535391137219</v>
      </c>
      <c r="BJ37" s="5">
        <v>1.08258761500311</v>
      </c>
      <c r="BK37" s="5">
        <v>0.90976602762317038</v>
      </c>
      <c r="BL37" s="4">
        <v>0.91556248407259044</v>
      </c>
    </row>
    <row r="38" spans="1:64">
      <c r="A38" s="26"/>
      <c r="B38" s="7" t="s">
        <v>45</v>
      </c>
      <c r="C38" s="5">
        <v>0.91823291141234953</v>
      </c>
      <c r="D38" s="5">
        <v>1.0925106857835301</v>
      </c>
      <c r="E38" s="5">
        <v>0.80232479547315549</v>
      </c>
      <c r="F38" s="5">
        <v>0.98754786522026117</v>
      </c>
      <c r="G38" s="5">
        <v>0.83487409384270905</v>
      </c>
      <c r="H38" s="5">
        <v>0.95958785232847876</v>
      </c>
      <c r="I38" s="5"/>
      <c r="J38" s="5"/>
      <c r="K38" s="5">
        <v>0.13909827057453411</v>
      </c>
      <c r="L38" s="5">
        <v>0.14615682631470289</v>
      </c>
      <c r="M38" s="5"/>
      <c r="N38" s="5"/>
      <c r="O38" s="5"/>
      <c r="P38" s="5"/>
      <c r="Q38" s="5"/>
      <c r="R38" s="5"/>
      <c r="S38" s="5"/>
      <c r="T38" s="5"/>
      <c r="U38" s="5">
        <v>0.642115868086365</v>
      </c>
      <c r="V38" s="5">
        <v>0.6958707588047206</v>
      </c>
      <c r="W38" s="5"/>
      <c r="X38" s="5"/>
      <c r="Y38" s="5"/>
      <c r="Z38" s="5"/>
      <c r="AA38" s="5">
        <v>1.1134000721500721</v>
      </c>
      <c r="AB38" s="5">
        <v>1.164404329506324</v>
      </c>
      <c r="AC38" s="5">
        <v>0.80736460097873153</v>
      </c>
      <c r="AD38" s="5">
        <v>0.88731788636040321</v>
      </c>
      <c r="AE38" s="5">
        <v>0.83946334462638816</v>
      </c>
      <c r="AF38" s="5">
        <v>0.9045595248974091</v>
      </c>
      <c r="AG38" s="5">
        <v>0.343656164220074</v>
      </c>
      <c r="AH38" s="5">
        <v>0.38910145734314849</v>
      </c>
      <c r="AI38" s="5">
        <v>0.56305553800467556</v>
      </c>
      <c r="AJ38" s="5">
        <v>0.59413780567760643</v>
      </c>
      <c r="AK38" s="5">
        <v>0.63351449271532079</v>
      </c>
      <c r="AL38" s="5">
        <v>0.61283125443535191</v>
      </c>
      <c r="AM38" s="5">
        <v>0.27255384809426159</v>
      </c>
      <c r="AN38" s="5">
        <v>0.30270872474088978</v>
      </c>
      <c r="AO38" s="5">
        <v>0.36955232165676749</v>
      </c>
      <c r="AP38" s="5">
        <v>0.39126440511339028</v>
      </c>
      <c r="AQ38" s="5"/>
      <c r="AR38" s="5"/>
      <c r="AS38" s="5">
        <v>0.36732993197278913</v>
      </c>
      <c r="AT38" s="5">
        <v>0.37449866164493573</v>
      </c>
      <c r="AU38" s="5"/>
      <c r="AV38" s="5"/>
      <c r="AW38" s="5"/>
      <c r="AX38" s="5"/>
      <c r="AY38" s="5">
        <v>0.74193720430756038</v>
      </c>
      <c r="AZ38" s="5">
        <v>0.93680340426645825</v>
      </c>
      <c r="BA38" s="5">
        <v>0.91653610523676932</v>
      </c>
      <c r="BB38" s="5">
        <v>0.99614869022454744</v>
      </c>
      <c r="BC38" s="5"/>
      <c r="BD38" s="5"/>
      <c r="BE38" s="5">
        <v>0.60854864500147876</v>
      </c>
      <c r="BF38" s="5">
        <v>0.65584352215308239</v>
      </c>
      <c r="BG38" s="5">
        <v>0.3110207148570891</v>
      </c>
      <c r="BH38" s="5">
        <v>0.31733027007982978</v>
      </c>
      <c r="BI38" s="5">
        <v>1.1003528052767859</v>
      </c>
      <c r="BJ38" s="5">
        <v>1.073720944771821</v>
      </c>
      <c r="BK38" s="5">
        <v>1.061636551853943</v>
      </c>
      <c r="BL38" s="4">
        <v>1.0421169459904951</v>
      </c>
    </row>
    <row r="39" spans="1:64">
      <c r="A39" s="26"/>
      <c r="B39" s="7" t="s">
        <v>46</v>
      </c>
      <c r="C39" s="5">
        <v>1.431483134919642</v>
      </c>
      <c r="D39" s="5">
        <v>1.130243469552382</v>
      </c>
      <c r="E39" s="5">
        <v>1.2376160413452379</v>
      </c>
      <c r="F39" s="5">
        <v>1.016005816865414</v>
      </c>
      <c r="G39" s="5">
        <v>1.255886844648809</v>
      </c>
      <c r="H39" s="5">
        <v>1.005640553806294</v>
      </c>
      <c r="I39" s="5"/>
      <c r="J39" s="5"/>
      <c r="K39" s="5">
        <v>0.12764233988095239</v>
      </c>
      <c r="L39" s="5">
        <v>0.1399221260979768</v>
      </c>
      <c r="M39" s="5"/>
      <c r="N39" s="5"/>
      <c r="O39" s="5"/>
      <c r="P39" s="5"/>
      <c r="Q39" s="5"/>
      <c r="R39" s="5"/>
      <c r="S39" s="5"/>
      <c r="T39" s="5"/>
      <c r="U39" s="5">
        <v>0.61909996706192361</v>
      </c>
      <c r="V39" s="5">
        <v>0.63262123567601503</v>
      </c>
      <c r="W39" s="5"/>
      <c r="X39" s="5"/>
      <c r="Y39" s="5"/>
      <c r="Z39" s="5"/>
      <c r="AA39" s="5">
        <v>1.078628207541251</v>
      </c>
      <c r="AB39" s="5">
        <v>1.068820869506397</v>
      </c>
      <c r="AC39" s="5">
        <v>0.90783141978794135</v>
      </c>
      <c r="AD39" s="5">
        <v>0.90172162237383557</v>
      </c>
      <c r="AE39" s="5">
        <v>0.934273244871071</v>
      </c>
      <c r="AF39" s="5">
        <v>0.92249264536922093</v>
      </c>
      <c r="AG39" s="5">
        <v>0.34090862458343663</v>
      </c>
      <c r="AH39" s="5">
        <v>0.35090200317062659</v>
      </c>
      <c r="AI39" s="5">
        <v>0.50564259914492116</v>
      </c>
      <c r="AJ39" s="5">
        <v>0.48735061202188368</v>
      </c>
      <c r="AK39" s="5">
        <v>0.42812500001369053</v>
      </c>
      <c r="AL39" s="5">
        <v>0.43758641422059291</v>
      </c>
      <c r="AM39" s="5">
        <v>0.32374123891981033</v>
      </c>
      <c r="AN39" s="5">
        <v>0.31025907093293331</v>
      </c>
      <c r="AO39" s="5">
        <v>0.33360707910193038</v>
      </c>
      <c r="AP39" s="5">
        <v>0.37064531845847087</v>
      </c>
      <c r="AQ39" s="5"/>
      <c r="AR39" s="5"/>
      <c r="AS39" s="5">
        <v>0.33470496894409951</v>
      </c>
      <c r="AT39" s="5">
        <v>0.33413504141688222</v>
      </c>
      <c r="AU39" s="5"/>
      <c r="AV39" s="5"/>
      <c r="AW39" s="5"/>
      <c r="AX39" s="5"/>
      <c r="AY39" s="5">
        <v>0.61480926501035216</v>
      </c>
      <c r="AZ39" s="5">
        <v>0.81816262911255933</v>
      </c>
      <c r="BA39" s="5">
        <v>0.7974083850931678</v>
      </c>
      <c r="BB39" s="5">
        <v>0.89473554937394295</v>
      </c>
      <c r="BC39" s="5"/>
      <c r="BD39" s="5"/>
      <c r="BE39" s="5">
        <v>0.34777944428759638</v>
      </c>
      <c r="BF39" s="5">
        <v>0.49412261080448883</v>
      </c>
      <c r="BG39" s="5">
        <v>0.2333312747035573</v>
      </c>
      <c r="BH39" s="5">
        <v>0.26749803057879651</v>
      </c>
      <c r="BI39" s="5">
        <v>0.88739563441384717</v>
      </c>
      <c r="BJ39" s="5">
        <v>0.97683320926800332</v>
      </c>
      <c r="BK39" s="5">
        <v>0.87103628636809405</v>
      </c>
      <c r="BL39" s="4">
        <v>0.89857714628063345</v>
      </c>
    </row>
    <row r="40" spans="1:64">
      <c r="A40" s="26"/>
      <c r="B40" s="7" t="s">
        <v>47</v>
      </c>
      <c r="C40" s="5">
        <v>1.1534219720496901</v>
      </c>
      <c r="D40" s="5">
        <v>1.049370463681909</v>
      </c>
      <c r="E40" s="5">
        <v>1.042617165410197</v>
      </c>
      <c r="F40" s="5">
        <v>0.94880693821516782</v>
      </c>
      <c r="G40" s="5">
        <v>0.99394257011089526</v>
      </c>
      <c r="H40" s="5">
        <v>0.90994413615433145</v>
      </c>
      <c r="I40" s="5"/>
      <c r="J40" s="5"/>
      <c r="K40" s="5">
        <v>0.1243158536490683</v>
      </c>
      <c r="L40" s="5">
        <v>0.1339281274508774</v>
      </c>
      <c r="M40" s="5"/>
      <c r="N40" s="5"/>
      <c r="O40" s="5"/>
      <c r="P40" s="5"/>
      <c r="Q40" s="5"/>
      <c r="R40" s="5"/>
      <c r="S40" s="5"/>
      <c r="T40" s="5"/>
      <c r="U40" s="5">
        <v>0.40434350156399862</v>
      </c>
      <c r="V40" s="5">
        <v>0.45854400298339099</v>
      </c>
      <c r="W40" s="5"/>
      <c r="X40" s="5"/>
      <c r="Y40" s="5"/>
      <c r="Z40" s="5"/>
      <c r="AA40" s="5">
        <v>0.9231689034309376</v>
      </c>
      <c r="AB40" s="5">
        <v>0.9482042613668501</v>
      </c>
      <c r="AC40" s="5">
        <v>0.62313750862663908</v>
      </c>
      <c r="AD40" s="5">
        <v>0.70073784920080295</v>
      </c>
      <c r="AE40" s="5">
        <v>0.77378475303164762</v>
      </c>
      <c r="AF40" s="5">
        <v>0.84674250313769051</v>
      </c>
      <c r="AG40" s="5">
        <v>0.30190196565794652</v>
      </c>
      <c r="AH40" s="5">
        <v>0.30734577312609268</v>
      </c>
      <c r="AI40" s="5">
        <v>0.23297619047619059</v>
      </c>
      <c r="AJ40" s="5">
        <v>0.28958896827801872</v>
      </c>
      <c r="AK40" s="5">
        <v>0.49593900965605581</v>
      </c>
      <c r="AL40" s="5">
        <v>0.47390759226221307</v>
      </c>
      <c r="AM40" s="5">
        <v>0.19976035868893011</v>
      </c>
      <c r="AN40" s="5">
        <v>0.25284027586747321</v>
      </c>
      <c r="AO40" s="5">
        <v>0.28409952495744423</v>
      </c>
      <c r="AP40" s="5">
        <v>0.3446935255050364</v>
      </c>
      <c r="AQ40" s="5"/>
      <c r="AR40" s="5"/>
      <c r="AS40" s="5">
        <v>0.29315734989648029</v>
      </c>
      <c r="AT40" s="5">
        <v>0.30647745704091228</v>
      </c>
      <c r="AU40" s="5"/>
      <c r="AV40" s="5"/>
      <c r="AW40" s="5"/>
      <c r="AX40" s="5"/>
      <c r="AY40" s="5">
        <v>0.50678442028985504</v>
      </c>
      <c r="AZ40" s="5">
        <v>0.77799007253337582</v>
      </c>
      <c r="BA40" s="5">
        <v>0.72561076604554853</v>
      </c>
      <c r="BB40" s="5">
        <v>0.86957838688860989</v>
      </c>
      <c r="BC40" s="5"/>
      <c r="BD40" s="5"/>
      <c r="BE40" s="5">
        <v>0.2929344126484586</v>
      </c>
      <c r="BF40" s="5">
        <v>0.44930732969833331</v>
      </c>
      <c r="BG40" s="5">
        <v>0.2241060355713432</v>
      </c>
      <c r="BH40" s="5">
        <v>0.25857980064050567</v>
      </c>
      <c r="BI40" s="5">
        <v>0.89328164539816246</v>
      </c>
      <c r="BJ40" s="5">
        <v>0.92651536675231405</v>
      </c>
      <c r="BK40" s="5">
        <v>0.80209627329192534</v>
      </c>
      <c r="BL40" s="4">
        <v>0.83985368736188815</v>
      </c>
    </row>
    <row r="41" spans="1:64">
      <c r="A41" s="26"/>
      <c r="B41" s="7" t="s">
        <v>48</v>
      </c>
      <c r="C41" s="5">
        <v>0.86523938923395438</v>
      </c>
      <c r="D41" s="5">
        <v>0.86431120482913759</v>
      </c>
      <c r="E41" s="5">
        <v>0.79519670043620594</v>
      </c>
      <c r="F41" s="5">
        <v>0.78025053855671322</v>
      </c>
      <c r="G41" s="5">
        <v>0.82821683446066252</v>
      </c>
      <c r="H41" s="5">
        <v>0.81315630270613881</v>
      </c>
      <c r="I41" s="5"/>
      <c r="J41" s="5"/>
      <c r="K41" s="5">
        <v>9.7687237849107406E-2</v>
      </c>
      <c r="L41" s="5">
        <v>0.12672514746900229</v>
      </c>
      <c r="M41" s="5"/>
      <c r="N41" s="5"/>
      <c r="O41" s="5"/>
      <c r="P41" s="5"/>
      <c r="Q41" s="5"/>
      <c r="R41" s="5"/>
      <c r="S41" s="5"/>
      <c r="T41" s="5"/>
      <c r="U41" s="5">
        <v>0.37574656750572077</v>
      </c>
      <c r="V41" s="5">
        <v>0.43553502164886909</v>
      </c>
      <c r="W41" s="5"/>
      <c r="X41" s="5"/>
      <c r="Y41" s="5"/>
      <c r="Z41" s="5"/>
      <c r="AA41" s="5">
        <v>0.64514845008051536</v>
      </c>
      <c r="AB41" s="5">
        <v>0.75435569677456638</v>
      </c>
      <c r="AC41" s="5">
        <v>0.53410074476650571</v>
      </c>
      <c r="AD41" s="5">
        <v>0.62561477007393329</v>
      </c>
      <c r="AE41" s="5">
        <v>0.68562801932367134</v>
      </c>
      <c r="AF41" s="5">
        <v>0.76569762026446109</v>
      </c>
      <c r="AG41" s="5">
        <v>0.25</v>
      </c>
      <c r="AH41" s="5">
        <v>0.31058558101851819</v>
      </c>
      <c r="AI41" s="5">
        <v>0.15</v>
      </c>
      <c r="AJ41" s="5">
        <v>0.30268852777777799</v>
      </c>
      <c r="AK41" s="5">
        <v>0.48388412183843538</v>
      </c>
      <c r="AL41" s="5">
        <v>0.46232477696535662</v>
      </c>
      <c r="AM41" s="5">
        <v>0.22558750773036479</v>
      </c>
      <c r="AN41" s="5">
        <v>0.26352799919475361</v>
      </c>
      <c r="AO41" s="5">
        <v>0.25124400056465268</v>
      </c>
      <c r="AP41" s="5">
        <v>0.32767137216386433</v>
      </c>
      <c r="AQ41" s="5"/>
      <c r="AR41" s="5"/>
      <c r="AS41" s="5">
        <v>0.26513694638694629</v>
      </c>
      <c r="AT41" s="5">
        <v>0.29078740913536072</v>
      </c>
      <c r="AU41" s="5"/>
      <c r="AV41" s="5"/>
      <c r="AW41" s="5"/>
      <c r="AX41" s="5"/>
      <c r="AY41" s="5">
        <v>0.55871982184482172</v>
      </c>
      <c r="AZ41" s="5">
        <v>0.77928149746080955</v>
      </c>
      <c r="BA41" s="5">
        <v>0.91909074463118579</v>
      </c>
      <c r="BB41" s="5">
        <v>0.9516493264253606</v>
      </c>
      <c r="BC41" s="5"/>
      <c r="BD41" s="5"/>
      <c r="BE41" s="5">
        <v>0.25309634723454599</v>
      </c>
      <c r="BF41" s="5">
        <v>0.42702355551860488</v>
      </c>
      <c r="BG41" s="5">
        <v>0.203849753216504</v>
      </c>
      <c r="BH41" s="5">
        <v>0.24871265581901331</v>
      </c>
      <c r="BI41" s="5">
        <v>0.94781692114376292</v>
      </c>
      <c r="BJ41" s="5">
        <v>0.93167968915580501</v>
      </c>
      <c r="BK41" s="5">
        <v>0.79941770186335415</v>
      </c>
      <c r="BL41" s="4">
        <v>0.83894284669876484</v>
      </c>
    </row>
    <row r="42" spans="1:64">
      <c r="A42" s="26"/>
      <c r="B42" s="7" t="s">
        <v>49</v>
      </c>
      <c r="C42" s="5">
        <v>1.0791791364940859</v>
      </c>
      <c r="D42" s="5">
        <v>1.0319334682339361</v>
      </c>
      <c r="E42" s="5">
        <v>0.95886500220034654</v>
      </c>
      <c r="F42" s="5">
        <v>0.92897975025868973</v>
      </c>
      <c r="G42" s="5">
        <v>0.97031490137401877</v>
      </c>
      <c r="H42" s="5">
        <v>0.91843881395857918</v>
      </c>
      <c r="I42" s="5"/>
      <c r="J42" s="5"/>
      <c r="K42" s="5">
        <v>0.1216943029984561</v>
      </c>
      <c r="L42" s="5">
        <v>0.13895605113529971</v>
      </c>
      <c r="M42" s="5"/>
      <c r="N42" s="5"/>
      <c r="O42" s="5"/>
      <c r="P42" s="5"/>
      <c r="Q42" s="5"/>
      <c r="R42" s="5"/>
      <c r="S42" s="5"/>
      <c r="T42" s="5"/>
      <c r="U42" s="5">
        <v>0.5673877336386326</v>
      </c>
      <c r="V42" s="5">
        <v>0.5950422786867724</v>
      </c>
      <c r="W42" s="5"/>
      <c r="X42" s="5"/>
      <c r="Y42" s="5"/>
      <c r="Z42" s="5"/>
      <c r="AA42" s="5">
        <v>1.0398370141864379</v>
      </c>
      <c r="AB42" s="5">
        <v>1.0526996323069659</v>
      </c>
      <c r="AC42" s="5">
        <v>0.80771103780774489</v>
      </c>
      <c r="AD42" s="5">
        <v>0.83650145102814599</v>
      </c>
      <c r="AE42" s="5">
        <v>0.84215805986426184</v>
      </c>
      <c r="AF42" s="5">
        <v>0.8715418112807386</v>
      </c>
      <c r="AG42" s="5">
        <v>0.3494938650905991</v>
      </c>
      <c r="AH42" s="5">
        <v>0.36543495397752218</v>
      </c>
      <c r="AI42" s="5">
        <v>0.59373682248712545</v>
      </c>
      <c r="AJ42" s="5">
        <v>0.56334071873203007</v>
      </c>
      <c r="AK42" s="5">
        <v>0.541348080395891</v>
      </c>
      <c r="AL42" s="5">
        <v>0.5269552397407421</v>
      </c>
      <c r="AM42" s="5">
        <v>0.26521864048649768</v>
      </c>
      <c r="AN42" s="5">
        <v>0.28754206441871138</v>
      </c>
      <c r="AO42" s="5">
        <v>0.33103044760690759</v>
      </c>
      <c r="AP42" s="5">
        <v>0.36829937210152291</v>
      </c>
      <c r="AQ42" s="5"/>
      <c r="AR42" s="5"/>
      <c r="AS42" s="5">
        <v>0.31629301726418918</v>
      </c>
      <c r="AT42" s="5">
        <v>0.33661037966579332</v>
      </c>
      <c r="AU42" s="5"/>
      <c r="AV42" s="5"/>
      <c r="AW42" s="5"/>
      <c r="AX42" s="5"/>
      <c r="AY42" s="5">
        <v>0.68703581591176399</v>
      </c>
      <c r="AZ42" s="5">
        <v>0.88634047563920304</v>
      </c>
      <c r="BA42" s="5">
        <v>0.88928201560546893</v>
      </c>
      <c r="BB42" s="5">
        <v>0.960470871569437</v>
      </c>
      <c r="BC42" s="5"/>
      <c r="BD42" s="5"/>
      <c r="BE42" s="5">
        <v>0.44891761610770792</v>
      </c>
      <c r="BF42" s="5">
        <v>0.55964112331848759</v>
      </c>
      <c r="BG42" s="5">
        <v>0.27423300365106518</v>
      </c>
      <c r="BH42" s="5">
        <v>0.29312382754147609</v>
      </c>
      <c r="BI42" s="5">
        <v>0.98598010906925604</v>
      </c>
      <c r="BJ42" s="5">
        <v>0.99826736499021029</v>
      </c>
      <c r="BK42" s="5">
        <v>0.88879056820009716</v>
      </c>
      <c r="BL42" s="4">
        <v>0.90701062208087446</v>
      </c>
    </row>
    <row r="43" spans="1:64">
      <c r="A43" s="26"/>
      <c r="B43" s="7" t="s">
        <v>50</v>
      </c>
      <c r="C43" s="5">
        <v>1.0093306806418221</v>
      </c>
      <c r="D43" s="5">
        <v>0.95684083425552324</v>
      </c>
      <c r="E43" s="5">
        <v>0.91890693292320125</v>
      </c>
      <c r="F43" s="5">
        <v>0.86452873838594024</v>
      </c>
      <c r="G43" s="5">
        <v>0.91107970228577895</v>
      </c>
      <c r="H43" s="5">
        <v>0.86155021943023524</v>
      </c>
      <c r="I43" s="5"/>
      <c r="J43" s="5"/>
      <c r="K43" s="5">
        <v>0.111494668263902</v>
      </c>
      <c r="L43" s="5">
        <v>0.1304600259781227</v>
      </c>
      <c r="M43" s="5"/>
      <c r="N43" s="5"/>
      <c r="O43" s="5"/>
      <c r="P43" s="5"/>
      <c r="Q43" s="5"/>
      <c r="R43" s="5"/>
      <c r="S43" s="5"/>
      <c r="T43" s="5"/>
      <c r="U43" s="5">
        <v>0.39004503453485972</v>
      </c>
      <c r="V43" s="5">
        <v>0.44703951231612998</v>
      </c>
      <c r="W43" s="5"/>
      <c r="X43" s="5"/>
      <c r="Y43" s="5"/>
      <c r="Z43" s="5"/>
      <c r="AA43" s="5">
        <v>0.79485177111535799</v>
      </c>
      <c r="AB43" s="5">
        <v>0.85873569309348841</v>
      </c>
      <c r="AC43" s="5">
        <v>0.58204361761426981</v>
      </c>
      <c r="AD43" s="5">
        <v>0.66606565883455526</v>
      </c>
      <c r="AE43" s="5">
        <v>0.73309702978181235</v>
      </c>
      <c r="AF43" s="5">
        <v>0.80933717258081528</v>
      </c>
      <c r="AG43" s="5">
        <v>0.29391704786441619</v>
      </c>
      <c r="AH43" s="5">
        <v>0.3078442051095428</v>
      </c>
      <c r="AI43" s="5">
        <v>0.22021062271062281</v>
      </c>
      <c r="AJ43" s="5">
        <v>0.2916042851241355</v>
      </c>
      <c r="AK43" s="5">
        <v>0.48991156574724559</v>
      </c>
      <c r="AL43" s="5">
        <v>0.46811618461378479</v>
      </c>
      <c r="AM43" s="5">
        <v>0.2126739332096475</v>
      </c>
      <c r="AN43" s="5">
        <v>0.25818413753111352</v>
      </c>
      <c r="AO43" s="5">
        <v>0.26767176276104848</v>
      </c>
      <c r="AP43" s="5">
        <v>0.33618244883445042</v>
      </c>
      <c r="AQ43" s="5"/>
      <c r="AR43" s="5"/>
      <c r="AS43" s="5">
        <v>0.27966604450300098</v>
      </c>
      <c r="AT43" s="5">
        <v>0.29892298953083191</v>
      </c>
      <c r="AU43" s="5"/>
      <c r="AV43" s="5"/>
      <c r="AW43" s="5"/>
      <c r="AX43" s="5"/>
      <c r="AY43" s="5">
        <v>0.53179035437187616</v>
      </c>
      <c r="AZ43" s="5">
        <v>0.77861186972065877</v>
      </c>
      <c r="BA43" s="5">
        <v>0.8149092177004581</v>
      </c>
      <c r="BB43" s="5">
        <v>0.90745728205941767</v>
      </c>
      <c r="BC43" s="5"/>
      <c r="BD43" s="5"/>
      <c r="BE43" s="5">
        <v>0.27301537994150232</v>
      </c>
      <c r="BF43" s="5">
        <v>0.43816544260846918</v>
      </c>
      <c r="BG43" s="5">
        <v>0.21397789439392359</v>
      </c>
      <c r="BH43" s="5">
        <v>0.25364622822975952</v>
      </c>
      <c r="BI43" s="5">
        <v>0.92054928327096264</v>
      </c>
      <c r="BJ43" s="5">
        <v>0.92909752795405964</v>
      </c>
      <c r="BK43" s="5">
        <v>0.80075698757763969</v>
      </c>
      <c r="BL43" s="4">
        <v>0.83939826703032672</v>
      </c>
    </row>
    <row r="44" spans="1:64">
      <c r="A44" s="26" t="s">
        <v>60</v>
      </c>
      <c r="B44" s="7" t="s">
        <v>44</v>
      </c>
      <c r="C44" s="4"/>
      <c r="D44" s="4"/>
      <c r="E44" s="4"/>
      <c r="F44" s="4"/>
      <c r="G44" s="4"/>
      <c r="H44" s="4"/>
      <c r="I44" s="4">
        <v>66.775087657867502</v>
      </c>
      <c r="J44" s="4">
        <v>70.534802231648669</v>
      </c>
      <c r="K44" s="4">
        <v>5.0078356961697734</v>
      </c>
      <c r="L44" s="4">
        <v>8.2076372394084061</v>
      </c>
      <c r="M44" s="4">
        <v>0.56047873188405795</v>
      </c>
      <c r="N44" s="4">
        <v>1.197555219947201</v>
      </c>
      <c r="O44" s="4"/>
      <c r="P44" s="4"/>
      <c r="Q44" s="4"/>
      <c r="R44" s="4"/>
      <c r="S44" s="4"/>
      <c r="T44" s="4"/>
      <c r="U44" s="4">
        <v>42.552012471655338</v>
      </c>
      <c r="V44" s="4">
        <v>42.529811162313543</v>
      </c>
      <c r="W44" s="4">
        <v>34.668366836904767</v>
      </c>
      <c r="X44" s="4">
        <v>33.175914530169827</v>
      </c>
      <c r="Y44" s="4">
        <v>2.797748447204969</v>
      </c>
      <c r="Z44" s="4">
        <v>2.9924952827991431</v>
      </c>
      <c r="AA44" s="4"/>
      <c r="AB44" s="4"/>
      <c r="AC44" s="4"/>
      <c r="AD44" s="4"/>
      <c r="AE44" s="4"/>
      <c r="AF44" s="4"/>
      <c r="AG44" s="4">
        <v>42.839285714285722</v>
      </c>
      <c r="AH44" s="4">
        <v>39.632647869917633</v>
      </c>
      <c r="AI44" s="4">
        <v>22.77029220779221</v>
      </c>
      <c r="AJ44" s="4">
        <v>21.794893222581269</v>
      </c>
      <c r="AK44" s="4">
        <v>3.125</v>
      </c>
      <c r="AL44" s="4">
        <v>2.9459936897585952</v>
      </c>
      <c r="AM44" s="4"/>
      <c r="AN44" s="4"/>
      <c r="AO44" s="4"/>
      <c r="AP44" s="4"/>
      <c r="AQ44" s="4"/>
      <c r="AR44" s="4"/>
      <c r="AS44" s="4">
        <v>21.114212779973649</v>
      </c>
      <c r="AT44" s="4">
        <v>25.44005247301774</v>
      </c>
      <c r="AU44" s="4">
        <v>2.541537267080745</v>
      </c>
      <c r="AV44" s="4">
        <v>4.6846811588360007</v>
      </c>
      <c r="AW44" s="4">
        <v>0.15566770186335399</v>
      </c>
      <c r="AX44" s="4">
        <v>1.0034165676257121</v>
      </c>
      <c r="AY44" s="4">
        <v>31.227207328583599</v>
      </c>
      <c r="AZ44" s="4">
        <v>32.308947086106819</v>
      </c>
      <c r="BA44" s="4">
        <v>21.465733627547131</v>
      </c>
      <c r="BB44" s="4">
        <v>25.674184164121989</v>
      </c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>
      <c r="A45" s="26"/>
      <c r="B45" s="7" t="s">
        <v>45</v>
      </c>
      <c r="C45" s="4"/>
      <c r="D45" s="4"/>
      <c r="E45" s="4"/>
      <c r="F45" s="4"/>
      <c r="G45" s="4"/>
      <c r="H45" s="4"/>
      <c r="I45" s="4">
        <v>70.145385771692077</v>
      </c>
      <c r="J45" s="4">
        <v>66.88556799152876</v>
      </c>
      <c r="K45" s="4">
        <v>6.9312364809704183</v>
      </c>
      <c r="L45" s="4">
        <v>7.6164298010678682</v>
      </c>
      <c r="M45" s="4">
        <v>0.66015460660173164</v>
      </c>
      <c r="N45" s="4">
        <v>1.1688007276324479</v>
      </c>
      <c r="O45" s="4"/>
      <c r="P45" s="4"/>
      <c r="Q45" s="4"/>
      <c r="R45" s="4"/>
      <c r="S45" s="4"/>
      <c r="T45" s="4"/>
      <c r="U45" s="4">
        <v>31.165759217059691</v>
      </c>
      <c r="V45" s="4">
        <v>36.76517954338474</v>
      </c>
      <c r="W45" s="4">
        <v>21.95366497457416</v>
      </c>
      <c r="X45" s="4">
        <v>25.31305468751804</v>
      </c>
      <c r="Y45" s="4">
        <v>1.8650152254577721</v>
      </c>
      <c r="Z45" s="4">
        <v>2.4387161235652699</v>
      </c>
      <c r="AA45" s="4"/>
      <c r="AB45" s="4"/>
      <c r="AC45" s="4"/>
      <c r="AD45" s="4"/>
      <c r="AE45" s="4"/>
      <c r="AF45" s="4"/>
      <c r="AG45" s="4">
        <v>14.8764880952381</v>
      </c>
      <c r="AH45" s="4">
        <v>23.254767183554971</v>
      </c>
      <c r="AI45" s="4">
        <v>4.9189605684170896</v>
      </c>
      <c r="AJ45" s="4">
        <v>8.5686078610531649</v>
      </c>
      <c r="AK45" s="4">
        <v>1.616084368530021</v>
      </c>
      <c r="AL45" s="4">
        <v>2.1111636460379501</v>
      </c>
      <c r="AM45" s="4"/>
      <c r="AN45" s="4"/>
      <c r="AO45" s="4"/>
      <c r="AP45" s="4"/>
      <c r="AQ45" s="4"/>
      <c r="AR45" s="4"/>
      <c r="AS45" s="4">
        <v>23.111309523809521</v>
      </c>
      <c r="AT45" s="4">
        <v>24.990795512918329</v>
      </c>
      <c r="AU45" s="4">
        <v>3.245408163265306</v>
      </c>
      <c r="AV45" s="4">
        <v>4.4041723287711907</v>
      </c>
      <c r="AW45" s="4">
        <v>0.68477891156462578</v>
      </c>
      <c r="AX45" s="4">
        <v>0.91512499524637614</v>
      </c>
      <c r="AY45" s="4">
        <v>29.244023854757209</v>
      </c>
      <c r="AZ45" s="4">
        <v>31.083119807607002</v>
      </c>
      <c r="BA45" s="4">
        <v>12.99391259551459</v>
      </c>
      <c r="BB45" s="4">
        <v>22.017113867755139</v>
      </c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>
      <c r="A46" s="26"/>
      <c r="B46" s="7" t="s">
        <v>46</v>
      </c>
      <c r="C46" s="4"/>
      <c r="D46" s="4"/>
      <c r="E46" s="4"/>
      <c r="F46" s="4"/>
      <c r="G46" s="4"/>
      <c r="H46" s="4"/>
      <c r="I46" s="4">
        <v>24.48717431961698</v>
      </c>
      <c r="J46" s="4">
        <v>33.636424514667247</v>
      </c>
      <c r="K46" s="4">
        <v>3.8761127870514152</v>
      </c>
      <c r="L46" s="4">
        <v>6.7743978269056786</v>
      </c>
      <c r="M46" s="4">
        <v>0.83094999741200837</v>
      </c>
      <c r="N46" s="4">
        <v>1.220133795799377</v>
      </c>
      <c r="O46" s="4"/>
      <c r="P46" s="4"/>
      <c r="Q46" s="4"/>
      <c r="R46" s="4"/>
      <c r="S46" s="4"/>
      <c r="T46" s="4"/>
      <c r="U46" s="4">
        <v>23.20105264602547</v>
      </c>
      <c r="V46" s="4">
        <v>26.071668830623</v>
      </c>
      <c r="W46" s="4">
        <v>15.29820211177654</v>
      </c>
      <c r="X46" s="4">
        <v>16.687148744694529</v>
      </c>
      <c r="Y46" s="4">
        <v>1.5945062313462941</v>
      </c>
      <c r="Z46" s="4">
        <v>1.8126673695495481</v>
      </c>
      <c r="AA46" s="4"/>
      <c r="AB46" s="4"/>
      <c r="AC46" s="4"/>
      <c r="AD46" s="4"/>
      <c r="AE46" s="4"/>
      <c r="AF46" s="4"/>
      <c r="AG46" s="4">
        <v>13.22782738095238</v>
      </c>
      <c r="AH46" s="4">
        <v>16.406451447743489</v>
      </c>
      <c r="AI46" s="4">
        <v>4.3371212121212119</v>
      </c>
      <c r="AJ46" s="4">
        <v>5.7769669125194678</v>
      </c>
      <c r="AK46" s="4">
        <v>1.4177083333333329</v>
      </c>
      <c r="AL46" s="4">
        <v>1.74912608818574</v>
      </c>
      <c r="AM46" s="4"/>
      <c r="AN46" s="4"/>
      <c r="AO46" s="4"/>
      <c r="AP46" s="4"/>
      <c r="AQ46" s="4"/>
      <c r="AR46" s="4"/>
      <c r="AS46" s="4">
        <v>13.549560041407871</v>
      </c>
      <c r="AT46" s="4">
        <v>18.698043976310551</v>
      </c>
      <c r="AU46" s="4">
        <v>3.272774327122153</v>
      </c>
      <c r="AV46" s="4">
        <v>3.612016885019651</v>
      </c>
      <c r="AW46" s="4">
        <v>0.82142857142857129</v>
      </c>
      <c r="AX46" s="4">
        <v>0.78111548458569746</v>
      </c>
      <c r="AY46" s="4">
        <v>17.222708592132509</v>
      </c>
      <c r="AZ46" s="4">
        <v>19.861888793976139</v>
      </c>
      <c r="BA46" s="4">
        <v>11.062499741200829</v>
      </c>
      <c r="BB46" s="4">
        <v>18.742747979730559</v>
      </c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>
      <c r="A47" s="26"/>
      <c r="B47" s="7" t="s">
        <v>47</v>
      </c>
      <c r="C47" s="4"/>
      <c r="D47" s="4"/>
      <c r="E47" s="4"/>
      <c r="F47" s="4"/>
      <c r="G47" s="4"/>
      <c r="H47" s="4"/>
      <c r="I47" s="4">
        <v>10.20206742812441</v>
      </c>
      <c r="J47" s="4">
        <v>19.39927316682137</v>
      </c>
      <c r="K47" s="4">
        <v>4.2959516182398509</v>
      </c>
      <c r="L47" s="4">
        <v>6.0012263350689876</v>
      </c>
      <c r="M47" s="4">
        <v>1.6667536231884059</v>
      </c>
      <c r="N47" s="4">
        <v>1.601438219659185</v>
      </c>
      <c r="O47" s="4"/>
      <c r="P47" s="4"/>
      <c r="Q47" s="4"/>
      <c r="R47" s="4"/>
      <c r="S47" s="4"/>
      <c r="T47" s="4"/>
      <c r="U47" s="4">
        <v>11.439581242693761</v>
      </c>
      <c r="V47" s="4">
        <v>16.295197452430379</v>
      </c>
      <c r="W47" s="4">
        <v>5.2810231953471609</v>
      </c>
      <c r="X47" s="4">
        <v>10.131081741845151</v>
      </c>
      <c r="Y47" s="4">
        <v>1.1841222226703589</v>
      </c>
      <c r="Z47" s="4">
        <v>1.3580793618360629</v>
      </c>
      <c r="AA47" s="4"/>
      <c r="AB47" s="4"/>
      <c r="AC47" s="4"/>
      <c r="AD47" s="4"/>
      <c r="AE47" s="4"/>
      <c r="AF47" s="4"/>
      <c r="AG47" s="4">
        <v>3.3092261904761902</v>
      </c>
      <c r="AH47" s="4">
        <v>7.50561190569349</v>
      </c>
      <c r="AI47" s="4">
        <v>1.4190476190476189</v>
      </c>
      <c r="AJ47" s="4">
        <v>2.8783767927855162</v>
      </c>
      <c r="AK47" s="4">
        <v>1.0640834195987321</v>
      </c>
      <c r="AL47" s="4">
        <v>1.3172983587868869</v>
      </c>
      <c r="AM47" s="4"/>
      <c r="AN47" s="4"/>
      <c r="AO47" s="4"/>
      <c r="AP47" s="4"/>
      <c r="AQ47" s="4"/>
      <c r="AR47" s="4"/>
      <c r="AS47" s="4">
        <v>12.31638434029739</v>
      </c>
      <c r="AT47" s="4">
        <v>15.03113507613172</v>
      </c>
      <c r="AU47" s="4">
        <v>2.4659679089026918</v>
      </c>
      <c r="AV47" s="4">
        <v>2.8682875747804499</v>
      </c>
      <c r="AW47" s="4">
        <v>0.16252587991718431</v>
      </c>
      <c r="AX47" s="4">
        <v>0.60995213557928163</v>
      </c>
      <c r="AY47" s="4">
        <v>5.6275012939958584</v>
      </c>
      <c r="AZ47" s="4">
        <v>15.77045653038968</v>
      </c>
      <c r="BA47" s="4">
        <v>3.5780848861283641</v>
      </c>
      <c r="BB47" s="4">
        <v>16.448446523186501</v>
      </c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1:64">
      <c r="A48" s="26"/>
      <c r="B48" s="7" t="s">
        <v>48</v>
      </c>
      <c r="C48" s="4"/>
      <c r="D48" s="4"/>
      <c r="E48" s="4"/>
      <c r="F48" s="4"/>
      <c r="G48" s="4"/>
      <c r="H48" s="4"/>
      <c r="I48" s="4">
        <v>7.1412179473968056</v>
      </c>
      <c r="J48" s="4">
        <v>18.78813689398725</v>
      </c>
      <c r="K48" s="4">
        <v>2.0114941873193231</v>
      </c>
      <c r="L48" s="4">
        <v>5.4260938886112529</v>
      </c>
      <c r="M48" s="4">
        <v>1.7884749699847251</v>
      </c>
      <c r="N48" s="4">
        <v>1.677470683833219</v>
      </c>
      <c r="O48" s="4"/>
      <c r="P48" s="4"/>
      <c r="Q48" s="4"/>
      <c r="R48" s="4"/>
      <c r="S48" s="4"/>
      <c r="T48" s="4"/>
      <c r="U48" s="4">
        <v>6.1263151755108343</v>
      </c>
      <c r="V48" s="4">
        <v>11.34787288934224</v>
      </c>
      <c r="W48" s="4">
        <v>3.0040356634039331</v>
      </c>
      <c r="X48" s="4">
        <v>8.035862734671527</v>
      </c>
      <c r="Y48" s="4">
        <v>0.60154882527173548</v>
      </c>
      <c r="Z48" s="4">
        <v>1.187644453600013</v>
      </c>
      <c r="AA48" s="4"/>
      <c r="AB48" s="4"/>
      <c r="AC48" s="4"/>
      <c r="AD48" s="4"/>
      <c r="AE48" s="4"/>
      <c r="AF48" s="4"/>
      <c r="AG48" s="4">
        <v>2.18369951735635</v>
      </c>
      <c r="AH48" s="4">
        <v>8.1033350141019813</v>
      </c>
      <c r="AI48" s="4">
        <v>1.085381880024737</v>
      </c>
      <c r="AJ48" s="4">
        <v>3.0570587417612569</v>
      </c>
      <c r="AK48" s="4">
        <v>1.047306163899677</v>
      </c>
      <c r="AL48" s="4">
        <v>1.3972399928217909</v>
      </c>
      <c r="AM48" s="4"/>
      <c r="AN48" s="4"/>
      <c r="AO48" s="4"/>
      <c r="AP48" s="4"/>
      <c r="AQ48" s="4"/>
      <c r="AR48" s="4"/>
      <c r="AS48" s="4">
        <v>8.9188311688311686</v>
      </c>
      <c r="AT48" s="4">
        <v>14.02289148773751</v>
      </c>
      <c r="AU48" s="4">
        <v>1.442474192474192</v>
      </c>
      <c r="AV48" s="4">
        <v>2.6671457941509971</v>
      </c>
      <c r="AW48" s="4">
        <v>0.18758325008325011</v>
      </c>
      <c r="AX48" s="4">
        <v>0.60169331126617032</v>
      </c>
      <c r="AY48" s="4">
        <v>7.2729385198135201</v>
      </c>
      <c r="AZ48" s="4">
        <v>15.6922901772773</v>
      </c>
      <c r="BA48" s="4">
        <v>3.605815592903828</v>
      </c>
      <c r="BB48" s="4">
        <v>16.313506817917482</v>
      </c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1:64">
      <c r="A49" s="26"/>
      <c r="B49" s="7" t="s">
        <v>49</v>
      </c>
      <c r="C49" s="4"/>
      <c r="D49" s="4"/>
      <c r="E49" s="4"/>
      <c r="F49" s="4"/>
      <c r="G49" s="4"/>
      <c r="H49" s="4"/>
      <c r="I49" s="4">
        <v>36.164809359396678</v>
      </c>
      <c r="J49" s="4">
        <v>42.18305406213274</v>
      </c>
      <c r="K49" s="4">
        <v>4.4594976317274151</v>
      </c>
      <c r="L49" s="4">
        <v>6.8251434403805709</v>
      </c>
      <c r="M49" s="4">
        <v>1.0914042324204101</v>
      </c>
      <c r="N49" s="4">
        <v>1.368668266266186</v>
      </c>
      <c r="O49" s="4"/>
      <c r="P49" s="4"/>
      <c r="Q49" s="4"/>
      <c r="R49" s="4"/>
      <c r="S49" s="4"/>
      <c r="T49" s="4"/>
      <c r="U49" s="4">
        <v>22.896944150589029</v>
      </c>
      <c r="V49" s="4">
        <v>26.601945975618779</v>
      </c>
      <c r="W49" s="4">
        <v>16.04105855640131</v>
      </c>
      <c r="X49" s="4">
        <v>18.668612487779821</v>
      </c>
      <c r="Y49" s="4">
        <v>1.6085881903902259</v>
      </c>
      <c r="Z49" s="4">
        <v>1.957920518270007</v>
      </c>
      <c r="AA49" s="4"/>
      <c r="AB49" s="4"/>
      <c r="AC49" s="4"/>
      <c r="AD49" s="4"/>
      <c r="AE49" s="4"/>
      <c r="AF49" s="4"/>
      <c r="AG49" s="4">
        <v>15.287305379661751</v>
      </c>
      <c r="AH49" s="4">
        <v>18.980562684202319</v>
      </c>
      <c r="AI49" s="4">
        <v>6.9061606974805727</v>
      </c>
      <c r="AJ49" s="4">
        <v>8.4151807061401431</v>
      </c>
      <c r="AK49" s="4">
        <v>1.654036457072354</v>
      </c>
      <c r="AL49" s="4">
        <v>1.904164355118193</v>
      </c>
      <c r="AM49" s="4"/>
      <c r="AN49" s="4"/>
      <c r="AO49" s="4"/>
      <c r="AP49" s="4"/>
      <c r="AQ49" s="4"/>
      <c r="AR49" s="4"/>
      <c r="AS49" s="4">
        <v>15.90181650422671</v>
      </c>
      <c r="AT49" s="4">
        <v>19.717941563447599</v>
      </c>
      <c r="AU49" s="4">
        <v>2.610315823642857</v>
      </c>
      <c r="AV49" s="4">
        <v>3.6614653128647121</v>
      </c>
      <c r="AW49" s="4">
        <v>0.40551010373789198</v>
      </c>
      <c r="AX49" s="4">
        <v>0.78487741462288618</v>
      </c>
      <c r="AY49" s="4">
        <v>18.2760634163789</v>
      </c>
      <c r="AZ49" s="4">
        <v>23.048428164604641</v>
      </c>
      <c r="BA49" s="4">
        <v>10.96153617931077</v>
      </c>
      <c r="BB49" s="4">
        <v>20.052878237368081</v>
      </c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1:64">
      <c r="A50" s="26"/>
      <c r="B50" s="7" t="s">
        <v>50</v>
      </c>
      <c r="C50" s="4"/>
      <c r="D50" s="4"/>
      <c r="E50" s="4"/>
      <c r="F50" s="4"/>
      <c r="G50" s="4"/>
      <c r="H50" s="4"/>
      <c r="I50" s="4">
        <v>8.7283250855518624</v>
      </c>
      <c r="J50" s="4">
        <v>19.105022368790131</v>
      </c>
      <c r="K50" s="4">
        <v>3.1960276700188559</v>
      </c>
      <c r="L50" s="4">
        <v>5.724310712700448</v>
      </c>
      <c r="M50" s="4">
        <v>1.7253601975718189</v>
      </c>
      <c r="N50" s="4">
        <v>1.6380464431503869</v>
      </c>
      <c r="O50" s="4"/>
      <c r="P50" s="4"/>
      <c r="Q50" s="4"/>
      <c r="R50" s="4"/>
      <c r="S50" s="4"/>
      <c r="T50" s="4"/>
      <c r="U50" s="4">
        <v>8.7829482091022975</v>
      </c>
      <c r="V50" s="4">
        <v>13.82153517088631</v>
      </c>
      <c r="W50" s="4">
        <v>4.1425294293755481</v>
      </c>
      <c r="X50" s="4">
        <v>9.0834722382583362</v>
      </c>
      <c r="Y50" s="4">
        <v>0.89283552397104748</v>
      </c>
      <c r="Z50" s="4">
        <v>1.2728619077180381</v>
      </c>
      <c r="AA50" s="4"/>
      <c r="AB50" s="4"/>
      <c r="AC50" s="4"/>
      <c r="AD50" s="4"/>
      <c r="AE50" s="4"/>
      <c r="AF50" s="4"/>
      <c r="AG50" s="4">
        <v>2.7464628539162699</v>
      </c>
      <c r="AH50" s="4">
        <v>7.8044734598977348</v>
      </c>
      <c r="AI50" s="4">
        <v>1.252214749536178</v>
      </c>
      <c r="AJ50" s="4">
        <v>2.9677177672733879</v>
      </c>
      <c r="AK50" s="4">
        <v>1.0556947917492041</v>
      </c>
      <c r="AL50" s="4">
        <v>1.3572691758043389</v>
      </c>
      <c r="AM50" s="4"/>
      <c r="AN50" s="4"/>
      <c r="AO50" s="4"/>
      <c r="AP50" s="4"/>
      <c r="AQ50" s="4"/>
      <c r="AR50" s="4"/>
      <c r="AS50" s="4">
        <v>10.68052540588773</v>
      </c>
      <c r="AT50" s="4">
        <v>14.545684459497471</v>
      </c>
      <c r="AU50" s="4">
        <v>1.973174638029711</v>
      </c>
      <c r="AV50" s="4">
        <v>2.7714415322551571</v>
      </c>
      <c r="AW50" s="4">
        <v>0.17459053962677151</v>
      </c>
      <c r="AX50" s="4">
        <v>0.60597566461370944</v>
      </c>
      <c r="AY50" s="4">
        <v>6.4197488471673241</v>
      </c>
      <c r="AZ50" s="4">
        <v>15.732820878891131</v>
      </c>
      <c r="BA50" s="4">
        <v>3.5896393472848072</v>
      </c>
      <c r="BB50" s="4">
        <v>16.392221645991079</v>
      </c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1:64" ht="14.5" customHeight="1">
      <c r="A51" s="26" t="s">
        <v>61</v>
      </c>
      <c r="B51" s="7" t="s">
        <v>44</v>
      </c>
      <c r="C51" s="4"/>
      <c r="D51" s="4"/>
      <c r="E51" s="4"/>
      <c r="F51" s="4"/>
      <c r="G51" s="4"/>
      <c r="H51" s="4"/>
      <c r="I51" s="4">
        <v>84.975825848606831</v>
      </c>
      <c r="J51" s="4">
        <v>86.87816923551506</v>
      </c>
      <c r="K51" s="4">
        <v>14.36378585561522</v>
      </c>
      <c r="L51" s="4">
        <v>20.647754908729549</v>
      </c>
      <c r="M51" s="4">
        <v>3.5676386037784691</v>
      </c>
      <c r="N51" s="4">
        <v>8.667566650817891</v>
      </c>
      <c r="O51" s="4"/>
      <c r="P51" s="4"/>
      <c r="Q51" s="4"/>
      <c r="R51" s="4"/>
      <c r="S51" s="4"/>
      <c r="T51" s="4"/>
      <c r="U51" s="4">
        <v>113.335087159864</v>
      </c>
      <c r="V51" s="4">
        <v>111.73013616468</v>
      </c>
      <c r="W51" s="4">
        <v>102.1231584226191</v>
      </c>
      <c r="X51" s="4">
        <v>95.175031478731668</v>
      </c>
      <c r="Y51" s="4">
        <v>20.766433747412009</v>
      </c>
      <c r="Z51" s="4">
        <v>18.788527559015112</v>
      </c>
      <c r="AA51" s="4">
        <v>174.84670493197271</v>
      </c>
      <c r="AB51" s="4">
        <v>155.7327375337492</v>
      </c>
      <c r="AC51" s="4">
        <v>177.68208333333331</v>
      </c>
      <c r="AD51" s="4">
        <v>152.51049434085741</v>
      </c>
      <c r="AE51" s="4">
        <v>95.089880952380966</v>
      </c>
      <c r="AF51" s="4">
        <v>79.679514696454845</v>
      </c>
      <c r="AG51" s="4">
        <v>112.7425595238095</v>
      </c>
      <c r="AH51" s="4">
        <v>103.3640364736473</v>
      </c>
      <c r="AI51" s="4">
        <v>78.490259740259745</v>
      </c>
      <c r="AJ51" s="4">
        <v>71.164508939263058</v>
      </c>
      <c r="AK51" s="4">
        <v>16.676636904761899</v>
      </c>
      <c r="AL51" s="4">
        <v>14.646712120806519</v>
      </c>
      <c r="AM51" s="4"/>
      <c r="AN51" s="4"/>
      <c r="AO51" s="4"/>
      <c r="AP51" s="4"/>
      <c r="AQ51" s="4"/>
      <c r="AR51" s="4"/>
      <c r="AS51" s="4">
        <v>63.679712497647273</v>
      </c>
      <c r="AT51" s="4">
        <v>75.343436028178445</v>
      </c>
      <c r="AU51" s="4">
        <v>23.42365424430642</v>
      </c>
      <c r="AV51" s="4">
        <v>32.861929812688373</v>
      </c>
      <c r="AW51" s="4">
        <v>6.4358178053830244</v>
      </c>
      <c r="AX51" s="4">
        <v>12.623407027155091</v>
      </c>
      <c r="AY51" s="4">
        <v>49.357906197063812</v>
      </c>
      <c r="AZ51" s="4">
        <v>50.705103623609759</v>
      </c>
      <c r="BA51" s="4">
        <v>41.489346259670917</v>
      </c>
      <c r="BB51" s="4">
        <v>44.428257590124652</v>
      </c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1:64">
      <c r="A52" s="26"/>
      <c r="B52" s="7" t="s">
        <v>45</v>
      </c>
      <c r="C52" s="4"/>
      <c r="D52" s="4"/>
      <c r="E52" s="4"/>
      <c r="F52" s="4"/>
      <c r="G52" s="4"/>
      <c r="H52" s="4"/>
      <c r="I52" s="4">
        <v>88.528279457327542</v>
      </c>
      <c r="J52" s="4">
        <v>84.25877718705263</v>
      </c>
      <c r="K52" s="4">
        <v>17.73653403862334</v>
      </c>
      <c r="L52" s="4">
        <v>19.437293636382751</v>
      </c>
      <c r="M52" s="4">
        <v>5.4521857040043296</v>
      </c>
      <c r="N52" s="4">
        <v>8.5935762499941379</v>
      </c>
      <c r="O52" s="4"/>
      <c r="P52" s="4"/>
      <c r="Q52" s="4"/>
      <c r="R52" s="4"/>
      <c r="S52" s="4"/>
      <c r="T52" s="4"/>
      <c r="U52" s="4">
        <v>88.950916594404561</v>
      </c>
      <c r="V52" s="4">
        <v>99.873907392890032</v>
      </c>
      <c r="W52" s="4">
        <v>73.569152329663112</v>
      </c>
      <c r="X52" s="4">
        <v>82.540950727307148</v>
      </c>
      <c r="Y52" s="4">
        <v>14.201771766018661</v>
      </c>
      <c r="Z52" s="4">
        <v>15.525646097081029</v>
      </c>
      <c r="AA52" s="4">
        <v>131.96732612280749</v>
      </c>
      <c r="AB52" s="4">
        <v>138.93436674680251</v>
      </c>
      <c r="AC52" s="4">
        <v>115.6893455910032</v>
      </c>
      <c r="AD52" s="4">
        <v>126.1019706674155</v>
      </c>
      <c r="AE52" s="4">
        <v>55.74806371165068</v>
      </c>
      <c r="AF52" s="4">
        <v>61.20471786808654</v>
      </c>
      <c r="AG52" s="4">
        <v>50.036231884057962</v>
      </c>
      <c r="AH52" s="4">
        <v>69.768918225809543</v>
      </c>
      <c r="AI52" s="4">
        <v>27.48711885940147</v>
      </c>
      <c r="AJ52" s="4">
        <v>42.487649620428293</v>
      </c>
      <c r="AK52" s="4">
        <v>8.9960317460208312</v>
      </c>
      <c r="AL52" s="4">
        <v>10.84209218468904</v>
      </c>
      <c r="AM52" s="4"/>
      <c r="AN52" s="4"/>
      <c r="AO52" s="4"/>
      <c r="AP52" s="4"/>
      <c r="AQ52" s="4"/>
      <c r="AR52" s="4"/>
      <c r="AS52" s="4">
        <v>72.071258503401353</v>
      </c>
      <c r="AT52" s="4">
        <v>74.719587174940926</v>
      </c>
      <c r="AU52" s="4">
        <v>28.59073129251701</v>
      </c>
      <c r="AV52" s="4">
        <v>31.695539098330588</v>
      </c>
      <c r="AW52" s="4">
        <v>11.52823129251701</v>
      </c>
      <c r="AX52" s="4">
        <v>12.575458745687319</v>
      </c>
      <c r="AY52" s="4">
        <v>48.891367707370037</v>
      </c>
      <c r="AZ52" s="4">
        <v>50.3420158235554</v>
      </c>
      <c r="BA52" s="4">
        <v>30.289029500192001</v>
      </c>
      <c r="BB52" s="4">
        <v>39.467772443424032</v>
      </c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spans="1:64">
      <c r="A53" s="26"/>
      <c r="B53" s="7" t="s">
        <v>46</v>
      </c>
      <c r="C53" s="4"/>
      <c r="D53" s="4"/>
      <c r="E53" s="4"/>
      <c r="F53" s="4"/>
      <c r="G53" s="4"/>
      <c r="H53" s="4"/>
      <c r="I53" s="4">
        <v>38.902813695033963</v>
      </c>
      <c r="J53" s="4">
        <v>48.203529559577497</v>
      </c>
      <c r="K53" s="4">
        <v>13.651159680253221</v>
      </c>
      <c r="L53" s="4">
        <v>17.17373003332257</v>
      </c>
      <c r="M53" s="4">
        <v>9.5077875665113876</v>
      </c>
      <c r="N53" s="4">
        <v>8.8694208232782845</v>
      </c>
      <c r="O53" s="4"/>
      <c r="P53" s="4"/>
      <c r="Q53" s="4"/>
      <c r="R53" s="4"/>
      <c r="S53" s="4"/>
      <c r="T53" s="4"/>
      <c r="U53" s="4">
        <v>75.042505663332506</v>
      </c>
      <c r="V53" s="4">
        <v>79.567731102442949</v>
      </c>
      <c r="W53" s="4">
        <v>62.866433075957559</v>
      </c>
      <c r="X53" s="4">
        <v>64.400704319587007</v>
      </c>
      <c r="Y53" s="4">
        <v>12.41691958403915</v>
      </c>
      <c r="Z53" s="4">
        <v>12.49392556068908</v>
      </c>
      <c r="AA53" s="4">
        <v>104.9871484084411</v>
      </c>
      <c r="AB53" s="4">
        <v>113.1431116431459</v>
      </c>
      <c r="AC53" s="4">
        <v>85.669888951628081</v>
      </c>
      <c r="AD53" s="4">
        <v>94.768890228465025</v>
      </c>
      <c r="AE53" s="4">
        <v>46.545983907396952</v>
      </c>
      <c r="AF53" s="4">
        <v>46.913831008185028</v>
      </c>
      <c r="AG53" s="4">
        <v>50.704613095238088</v>
      </c>
      <c r="AH53" s="4">
        <v>53.592493271146957</v>
      </c>
      <c r="AI53" s="4">
        <v>30.191341991341989</v>
      </c>
      <c r="AJ53" s="4">
        <v>32.216882994188538</v>
      </c>
      <c r="AK53" s="4">
        <v>8.7412499999999991</v>
      </c>
      <c r="AL53" s="4">
        <v>8.9962504310696367</v>
      </c>
      <c r="AM53" s="4"/>
      <c r="AN53" s="4"/>
      <c r="AO53" s="4"/>
      <c r="AP53" s="4"/>
      <c r="AQ53" s="4"/>
      <c r="AR53" s="4"/>
      <c r="AS53" s="4">
        <v>49.454451345755693</v>
      </c>
      <c r="AT53" s="4">
        <v>59.911894304458947</v>
      </c>
      <c r="AU53" s="4">
        <v>24.707039337474122</v>
      </c>
      <c r="AV53" s="4">
        <v>26.73966207787165</v>
      </c>
      <c r="AW53" s="4">
        <v>13.33643892339545</v>
      </c>
      <c r="AX53" s="4">
        <v>11.448673123608129</v>
      </c>
      <c r="AY53" s="4">
        <v>30.484653985507251</v>
      </c>
      <c r="AZ53" s="4">
        <v>33.334833889279878</v>
      </c>
      <c r="BA53" s="4">
        <v>22.66747230848862</v>
      </c>
      <c r="BB53" s="4">
        <v>30.45367040222191</v>
      </c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spans="1:64">
      <c r="A54" s="26"/>
      <c r="B54" s="7" t="s">
        <v>47</v>
      </c>
      <c r="C54" s="4"/>
      <c r="D54" s="4"/>
      <c r="E54" s="4"/>
      <c r="F54" s="4"/>
      <c r="G54" s="4"/>
      <c r="H54" s="4"/>
      <c r="I54" s="4">
        <v>26.84310653923545</v>
      </c>
      <c r="J54" s="4">
        <v>32.173175058776891</v>
      </c>
      <c r="K54" s="4">
        <v>16.221288721694091</v>
      </c>
      <c r="L54" s="4">
        <v>16.0806593347518</v>
      </c>
      <c r="M54" s="4">
        <v>11.35549593297101</v>
      </c>
      <c r="N54" s="4">
        <v>9.0717122667658892</v>
      </c>
      <c r="O54" s="4"/>
      <c r="P54" s="4"/>
      <c r="Q54" s="4"/>
      <c r="R54" s="4"/>
      <c r="S54" s="4"/>
      <c r="T54" s="4"/>
      <c r="U54" s="4">
        <v>44.64558456923141</v>
      </c>
      <c r="V54" s="4">
        <v>55.742613516792041</v>
      </c>
      <c r="W54" s="4">
        <v>32.505829679501872</v>
      </c>
      <c r="X54" s="4">
        <v>45.630079105450847</v>
      </c>
      <c r="Y54" s="4">
        <v>7.6279493022505438</v>
      </c>
      <c r="Z54" s="4">
        <v>9.3691342123777908</v>
      </c>
      <c r="AA54" s="4">
        <v>75.871841479345349</v>
      </c>
      <c r="AB54" s="4">
        <v>87.961760160805781</v>
      </c>
      <c r="AC54" s="4">
        <v>59.857345860445619</v>
      </c>
      <c r="AD54" s="4">
        <v>71.198332598999116</v>
      </c>
      <c r="AE54" s="4">
        <v>29.796222826086961</v>
      </c>
      <c r="AF54" s="4">
        <v>34.407593379990651</v>
      </c>
      <c r="AG54" s="4">
        <v>20.062210144927541</v>
      </c>
      <c r="AH54" s="4">
        <v>29.098208370598019</v>
      </c>
      <c r="AI54" s="4">
        <v>13.92680830039526</v>
      </c>
      <c r="AJ54" s="4">
        <v>18.98898753730699</v>
      </c>
      <c r="AK54" s="4">
        <v>5.0025284679089026</v>
      </c>
      <c r="AL54" s="4">
        <v>5.6785793457347582</v>
      </c>
      <c r="AM54" s="4"/>
      <c r="AN54" s="4"/>
      <c r="AO54" s="4"/>
      <c r="AP54" s="4"/>
      <c r="AQ54" s="4"/>
      <c r="AR54" s="4"/>
      <c r="AS54" s="4">
        <v>47.058330980613583</v>
      </c>
      <c r="AT54" s="4">
        <v>51.597075183081863</v>
      </c>
      <c r="AU54" s="4">
        <v>22.56855590062111</v>
      </c>
      <c r="AV54" s="4">
        <v>23.475401548086879</v>
      </c>
      <c r="AW54" s="4">
        <v>7.8227743271221524</v>
      </c>
      <c r="AX54" s="4">
        <v>9.6506237315615113</v>
      </c>
      <c r="AY54" s="4">
        <v>14.130100931677021</v>
      </c>
      <c r="AZ54" s="4">
        <v>25.17641953406687</v>
      </c>
      <c r="BA54" s="4">
        <v>13.40916278467909</v>
      </c>
      <c r="BB54" s="4">
        <v>26.298197855244439</v>
      </c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spans="1:64">
      <c r="A55" s="26"/>
      <c r="B55" s="7" t="s">
        <v>48</v>
      </c>
      <c r="C55" s="4"/>
      <c r="D55" s="4"/>
      <c r="E55" s="4"/>
      <c r="F55" s="4"/>
      <c r="G55" s="4"/>
      <c r="H55" s="4"/>
      <c r="I55" s="4">
        <v>18.172227144318079</v>
      </c>
      <c r="J55" s="4">
        <v>29.533224180870679</v>
      </c>
      <c r="K55" s="4">
        <v>10.76816830953997</v>
      </c>
      <c r="L55" s="4">
        <v>14.56541615644789</v>
      </c>
      <c r="M55" s="4">
        <v>13.16259418741585</v>
      </c>
      <c r="N55" s="4">
        <v>9.0922662127008724</v>
      </c>
      <c r="O55" s="4"/>
      <c r="P55" s="4"/>
      <c r="Q55" s="4"/>
      <c r="R55" s="4"/>
      <c r="S55" s="4"/>
      <c r="T55" s="4"/>
      <c r="U55" s="4">
        <v>30.787914328584229</v>
      </c>
      <c r="V55" s="4">
        <v>42.740582906797108</v>
      </c>
      <c r="W55" s="4">
        <v>26.16274064033977</v>
      </c>
      <c r="X55" s="4">
        <v>38.500500993862651</v>
      </c>
      <c r="Y55" s="4">
        <v>5.3975728648716261</v>
      </c>
      <c r="Z55" s="4">
        <v>7.6937194091943697</v>
      </c>
      <c r="AA55" s="4">
        <v>46.335539236829987</v>
      </c>
      <c r="AB55" s="4">
        <v>68.309915846295112</v>
      </c>
      <c r="AC55" s="4">
        <v>38.619022745571662</v>
      </c>
      <c r="AD55" s="4">
        <v>57.837575036779533</v>
      </c>
      <c r="AE55" s="4">
        <v>23.589975845410631</v>
      </c>
      <c r="AF55" s="4">
        <v>30.3853460667608</v>
      </c>
      <c r="AG55" s="4">
        <v>15.68448431744239</v>
      </c>
      <c r="AH55" s="4">
        <v>29.673423700758821</v>
      </c>
      <c r="AI55" s="4">
        <v>10.18188036083999</v>
      </c>
      <c r="AJ55" s="4">
        <v>19.036693933352261</v>
      </c>
      <c r="AK55" s="4">
        <v>4.7272632603735936</v>
      </c>
      <c r="AL55" s="4">
        <v>5.663440106001981</v>
      </c>
      <c r="AM55" s="4"/>
      <c r="AN55" s="4"/>
      <c r="AO55" s="4"/>
      <c r="AP55" s="4"/>
      <c r="AQ55" s="4"/>
      <c r="AR55" s="4"/>
      <c r="AS55" s="4">
        <v>37.178550616050607</v>
      </c>
      <c r="AT55" s="4">
        <v>48.87187893558815</v>
      </c>
      <c r="AU55" s="4">
        <v>17.253966866466861</v>
      </c>
      <c r="AV55" s="4">
        <v>21.95872406979543</v>
      </c>
      <c r="AW55" s="4">
        <v>8.3674034299034297</v>
      </c>
      <c r="AX55" s="4">
        <v>9.5485509178858603</v>
      </c>
      <c r="AY55" s="4">
        <v>16.443296703296699</v>
      </c>
      <c r="AZ55" s="4">
        <v>25.13389687589946</v>
      </c>
      <c r="BA55" s="4">
        <v>15.99681500933707</v>
      </c>
      <c r="BB55" s="4">
        <v>26.702171216715211</v>
      </c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1:64">
      <c r="A56" s="26"/>
      <c r="B56" s="7" t="s">
        <v>49</v>
      </c>
      <c r="C56" s="4"/>
      <c r="D56" s="4"/>
      <c r="E56" s="4"/>
      <c r="F56" s="4"/>
      <c r="G56" s="4"/>
      <c r="H56" s="4"/>
      <c r="I56" s="4">
        <v>51.967236383173748</v>
      </c>
      <c r="J56" s="4">
        <v>56.595985926438097</v>
      </c>
      <c r="K56" s="4">
        <v>14.60297020537134</v>
      </c>
      <c r="L56" s="4">
        <v>17.624674504615012</v>
      </c>
      <c r="M56" s="4">
        <v>8.5431483150451992</v>
      </c>
      <c r="N56" s="4">
        <v>8.8555264440159185</v>
      </c>
      <c r="O56" s="4"/>
      <c r="P56" s="4"/>
      <c r="Q56" s="4"/>
      <c r="R56" s="4"/>
      <c r="S56" s="4"/>
      <c r="T56" s="4"/>
      <c r="U56" s="4">
        <v>70.552401663083316</v>
      </c>
      <c r="V56" s="4">
        <v>77.930994216720464</v>
      </c>
      <c r="W56" s="4">
        <v>59.445462829616268</v>
      </c>
      <c r="X56" s="4">
        <v>65.249453324987869</v>
      </c>
      <c r="Y56" s="4">
        <v>12.0821294529184</v>
      </c>
      <c r="Z56" s="4">
        <v>12.77419056767148</v>
      </c>
      <c r="AA56" s="4">
        <v>108.5801288829103</v>
      </c>
      <c r="AB56" s="4">
        <v>114.1253919902734</v>
      </c>
      <c r="AC56" s="4">
        <v>97.176611253773586</v>
      </c>
      <c r="AD56" s="4">
        <v>101.7377430903187</v>
      </c>
      <c r="AE56" s="4">
        <v>50.9353210251492</v>
      </c>
      <c r="AF56" s="4">
        <v>51.110343384399528</v>
      </c>
      <c r="AG56" s="4">
        <v>51.651099165711329</v>
      </c>
      <c r="AH56" s="4">
        <v>58.796458895531153</v>
      </c>
      <c r="AI56" s="4">
        <v>33.154189338329651</v>
      </c>
      <c r="AJ56" s="4">
        <v>37.857123821126038</v>
      </c>
      <c r="AK56" s="4">
        <v>8.8287420758130466</v>
      </c>
      <c r="AL56" s="4">
        <v>9.1654148376603892</v>
      </c>
      <c r="AM56" s="4"/>
      <c r="AN56" s="4"/>
      <c r="AO56" s="4"/>
      <c r="AP56" s="4"/>
      <c r="AQ56" s="4"/>
      <c r="AR56" s="4"/>
      <c r="AS56" s="4">
        <v>54.13063339989143</v>
      </c>
      <c r="AT56" s="4">
        <v>62.280323533795482</v>
      </c>
      <c r="AU56" s="4">
        <v>23.396540581346819</v>
      </c>
      <c r="AV56" s="4">
        <v>27.42433142644963</v>
      </c>
      <c r="AW56" s="4">
        <v>9.5145205429940791</v>
      </c>
      <c r="AX56" s="4">
        <v>11.192832445285291</v>
      </c>
      <c r="AY56" s="4">
        <v>32.084916820949431</v>
      </c>
      <c r="AZ56" s="4">
        <v>37.109534486577672</v>
      </c>
      <c r="BA56" s="4">
        <v>25.302095485390911</v>
      </c>
      <c r="BB56" s="4">
        <v>33.880186185475189</v>
      </c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1:64">
      <c r="A57" s="26"/>
      <c r="B57" s="7" t="s">
        <v>50</v>
      </c>
      <c r="C57" s="4"/>
      <c r="D57" s="4"/>
      <c r="E57" s="4"/>
      <c r="F57" s="4"/>
      <c r="G57" s="4"/>
      <c r="H57" s="4"/>
      <c r="I57" s="4">
        <v>22.668238682423389</v>
      </c>
      <c r="J57" s="4">
        <v>30.902087599044279</v>
      </c>
      <c r="K57" s="4">
        <v>13.59571222695322</v>
      </c>
      <c r="L57" s="4">
        <v>15.35109780445732</v>
      </c>
      <c r="M57" s="4">
        <v>12.22558027770371</v>
      </c>
      <c r="N57" s="4">
        <v>9.0816086111049561</v>
      </c>
      <c r="O57" s="4"/>
      <c r="P57" s="4"/>
      <c r="Q57" s="4"/>
      <c r="R57" s="4"/>
      <c r="S57" s="4"/>
      <c r="T57" s="4"/>
      <c r="U57" s="4">
        <v>37.716749448907812</v>
      </c>
      <c r="V57" s="4">
        <v>49.241598211794567</v>
      </c>
      <c r="W57" s="4">
        <v>29.33428515992081</v>
      </c>
      <c r="X57" s="4">
        <v>42.065290049656753</v>
      </c>
      <c r="Y57" s="4">
        <v>6.5127610835610863</v>
      </c>
      <c r="Z57" s="4">
        <v>8.5314268107860798</v>
      </c>
      <c r="AA57" s="4">
        <v>62.239701982799801</v>
      </c>
      <c r="AB57" s="4">
        <v>78.891678169493147</v>
      </c>
      <c r="AC57" s="4">
        <v>50.055042884349938</v>
      </c>
      <c r="AD57" s="4">
        <v>65.031829108743921</v>
      </c>
      <c r="AE57" s="4">
        <v>26.931801142697889</v>
      </c>
      <c r="AF57" s="4">
        <v>32.551171543115338</v>
      </c>
      <c r="AG57" s="4">
        <v>17.508536745561209</v>
      </c>
      <c r="AH57" s="4">
        <v>29.433750646525159</v>
      </c>
      <c r="AI57" s="4">
        <v>11.74226700232135</v>
      </c>
      <c r="AJ57" s="4">
        <v>19.01681626833339</v>
      </c>
      <c r="AK57" s="4">
        <v>4.864895864141249</v>
      </c>
      <c r="AL57" s="4">
        <v>5.6710097258683696</v>
      </c>
      <c r="AM57" s="4"/>
      <c r="AN57" s="4"/>
      <c r="AO57" s="4"/>
      <c r="AP57" s="4"/>
      <c r="AQ57" s="4"/>
      <c r="AR57" s="4"/>
      <c r="AS57" s="4">
        <v>42.301399693972137</v>
      </c>
      <c r="AT57" s="4">
        <v>50.284943656510833</v>
      </c>
      <c r="AU57" s="4">
        <v>20.009679698991292</v>
      </c>
      <c r="AV57" s="4">
        <v>22.74514942890951</v>
      </c>
      <c r="AW57" s="4">
        <v>8.085003154387211</v>
      </c>
      <c r="AX57" s="4">
        <v>9.6014775620139741</v>
      </c>
      <c r="AY57" s="4">
        <v>15.243861858753171</v>
      </c>
      <c r="AZ57" s="4">
        <v>25.155945661615888</v>
      </c>
      <c r="BA57" s="4">
        <v>14.487351211619909</v>
      </c>
      <c r="BB57" s="4">
        <v>26.466520089190599</v>
      </c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spans="1:64" ht="14.5" customHeight="1">
      <c r="A58" s="26" t="s">
        <v>62</v>
      </c>
      <c r="B58" s="7" t="s">
        <v>44</v>
      </c>
      <c r="C58" s="4">
        <v>37.965336372565112</v>
      </c>
      <c r="D58" s="4">
        <v>42.9880983865228</v>
      </c>
      <c r="E58" s="4">
        <v>35.784418449902986</v>
      </c>
      <c r="F58" s="4">
        <v>41.963809807186337</v>
      </c>
      <c r="G58" s="4">
        <v>28.223239196707649</v>
      </c>
      <c r="H58" s="4">
        <v>35.56000837273313</v>
      </c>
      <c r="I58" s="4">
        <v>44.760620414215722</v>
      </c>
      <c r="J58" s="4">
        <v>43.317421031405949</v>
      </c>
      <c r="K58" s="4">
        <v>37.912921556219949</v>
      </c>
      <c r="L58" s="4">
        <v>38.02747063004449</v>
      </c>
      <c r="M58" s="4">
        <v>37.163187830487409</v>
      </c>
      <c r="N58" s="4">
        <v>35.112849141039113</v>
      </c>
      <c r="O58" s="4"/>
      <c r="P58" s="4"/>
      <c r="Q58" s="4">
        <v>35.514886311140621</v>
      </c>
      <c r="R58" s="4">
        <v>37.009344841335668</v>
      </c>
      <c r="S58" s="4">
        <v>32.581743448465382</v>
      </c>
      <c r="T58" s="4">
        <v>32.995798318612593</v>
      </c>
      <c r="U58" s="4">
        <v>50.190698050109987</v>
      </c>
      <c r="V58" s="4">
        <v>49.79781747571645</v>
      </c>
      <c r="W58" s="4">
        <v>34.359183298669159</v>
      </c>
      <c r="X58" s="4">
        <v>36.273476564472759</v>
      </c>
      <c r="Y58" s="4">
        <v>29.017474935862801</v>
      </c>
      <c r="Z58" s="4">
        <v>29.736636935948781</v>
      </c>
      <c r="AA58" s="4">
        <v>40.032570964697022</v>
      </c>
      <c r="AB58" s="4">
        <v>40.162140209265047</v>
      </c>
      <c r="AC58" s="4">
        <v>36.320504091857529</v>
      </c>
      <c r="AD58" s="4">
        <v>36.237649098728717</v>
      </c>
      <c r="AE58" s="4">
        <v>28.990937202785329</v>
      </c>
      <c r="AF58" s="4">
        <v>30.472688287181139</v>
      </c>
      <c r="AG58" s="4">
        <v>31.532274723408381</v>
      </c>
      <c r="AH58" s="4">
        <v>33.86774687113985</v>
      </c>
      <c r="AI58" s="4">
        <v>31.25929258275691</v>
      </c>
      <c r="AJ58" s="4">
        <v>33.67613678395854</v>
      </c>
      <c r="AK58" s="4">
        <v>25.21228590569407</v>
      </c>
      <c r="AL58" s="4">
        <v>28.55846559253812</v>
      </c>
      <c r="AM58" s="4"/>
      <c r="AN58" s="4"/>
      <c r="AO58" s="4">
        <v>38.883247338745598</v>
      </c>
      <c r="AP58" s="4">
        <v>40.516948288591138</v>
      </c>
      <c r="AQ58" s="4">
        <v>33.936351331099203</v>
      </c>
      <c r="AR58" s="4">
        <v>35.000654615682507</v>
      </c>
      <c r="AS58" s="4">
        <v>37.156123318029152</v>
      </c>
      <c r="AT58" s="4">
        <v>36.520008148154837</v>
      </c>
      <c r="AU58" s="4">
        <v>35.327738784431538</v>
      </c>
      <c r="AV58" s="4">
        <v>34.493814758411247</v>
      </c>
      <c r="AW58" s="4">
        <v>30.419744171392558</v>
      </c>
      <c r="AX58" s="4">
        <v>29.20700151910847</v>
      </c>
      <c r="AY58" s="4">
        <v>38.079120316038662</v>
      </c>
      <c r="AZ58" s="4">
        <v>41.868571867289234</v>
      </c>
      <c r="BA58" s="4">
        <v>52.907881904743952</v>
      </c>
      <c r="BB58" s="4">
        <v>46.822739464196268</v>
      </c>
      <c r="BC58" s="4">
        <v>43.414489691936559</v>
      </c>
      <c r="BD58" s="4">
        <v>40.264598672610603</v>
      </c>
      <c r="BE58" s="4">
        <v>46.285778676450192</v>
      </c>
      <c r="BF58" s="4">
        <v>43.486077771585293</v>
      </c>
      <c r="BG58" s="4">
        <v>44.917319600224587</v>
      </c>
      <c r="BH58" s="4">
        <v>41.002115791433972</v>
      </c>
      <c r="BI58" s="4">
        <v>33.664905169785129</v>
      </c>
      <c r="BJ58" s="4">
        <v>42.117936533949504</v>
      </c>
      <c r="BK58" s="4">
        <v>29.331375550559891</v>
      </c>
      <c r="BL58" s="4">
        <v>36.680633801393533</v>
      </c>
    </row>
    <row r="59" spans="1:64">
      <c r="A59" s="26"/>
      <c r="B59" s="7" t="s">
        <v>45</v>
      </c>
      <c r="C59" s="4">
        <v>41.565065377402831</v>
      </c>
      <c r="D59" s="4">
        <v>44.741242334311259</v>
      </c>
      <c r="E59" s="4">
        <v>38.416712439784909</v>
      </c>
      <c r="F59" s="4">
        <v>42.805986353282847</v>
      </c>
      <c r="G59" s="4">
        <v>30.98443166410425</v>
      </c>
      <c r="H59" s="4">
        <v>36.744996152336128</v>
      </c>
      <c r="I59" s="4">
        <v>45.717173068399688</v>
      </c>
      <c r="J59" s="4">
        <v>43.446019144470128</v>
      </c>
      <c r="K59" s="4">
        <v>38.256941678429143</v>
      </c>
      <c r="L59" s="4">
        <v>38.12025416462884</v>
      </c>
      <c r="M59" s="4">
        <v>35.928537961869672</v>
      </c>
      <c r="N59" s="4">
        <v>35.181249491389757</v>
      </c>
      <c r="O59" s="4"/>
      <c r="P59" s="4"/>
      <c r="Q59" s="4">
        <v>37.672597511838639</v>
      </c>
      <c r="R59" s="4">
        <v>37.117108665103942</v>
      </c>
      <c r="S59" s="4">
        <v>33.378156985451547</v>
      </c>
      <c r="T59" s="4">
        <v>33.070596201306472</v>
      </c>
      <c r="U59" s="4">
        <v>49.673989093454338</v>
      </c>
      <c r="V59" s="4">
        <v>49.452685564396269</v>
      </c>
      <c r="W59" s="4">
        <v>36.221764327371908</v>
      </c>
      <c r="X59" s="4">
        <v>36.63200795834647</v>
      </c>
      <c r="Y59" s="4">
        <v>31.263495851696611</v>
      </c>
      <c r="Z59" s="4">
        <v>31.352889480058082</v>
      </c>
      <c r="AA59" s="4">
        <v>39.31652346475812</v>
      </c>
      <c r="AB59" s="4">
        <v>40.071965004794343</v>
      </c>
      <c r="AC59" s="4">
        <v>34.832331144686762</v>
      </c>
      <c r="AD59" s="4">
        <v>35.421591898565453</v>
      </c>
      <c r="AE59" s="4">
        <v>29.881898797760211</v>
      </c>
      <c r="AF59" s="4">
        <v>30.474457581075381</v>
      </c>
      <c r="AG59" s="4">
        <v>37.020655764048293</v>
      </c>
      <c r="AH59" s="4">
        <v>34.691011846681278</v>
      </c>
      <c r="AI59" s="4">
        <v>36.188699461757807</v>
      </c>
      <c r="AJ59" s="4">
        <v>34.84612903723707</v>
      </c>
      <c r="AK59" s="4">
        <v>35.953422191646197</v>
      </c>
      <c r="AL59" s="4">
        <v>32.802973371650403</v>
      </c>
      <c r="AM59" s="4"/>
      <c r="AN59" s="4"/>
      <c r="AO59" s="4">
        <v>44.0647863882769</v>
      </c>
      <c r="AP59" s="4">
        <v>42.492913959010103</v>
      </c>
      <c r="AQ59" s="4">
        <v>39.578286488740133</v>
      </c>
      <c r="AR59" s="4">
        <v>38.049150456446277</v>
      </c>
      <c r="AS59" s="4">
        <v>36.188264097622749</v>
      </c>
      <c r="AT59" s="4">
        <v>37.241558276851372</v>
      </c>
      <c r="AU59" s="4">
        <v>33.984233471513598</v>
      </c>
      <c r="AV59" s="4">
        <v>35.099822182429769</v>
      </c>
      <c r="AW59" s="4">
        <v>30.2056127474767</v>
      </c>
      <c r="AX59" s="4">
        <v>30.621522129320109</v>
      </c>
      <c r="AY59" s="4">
        <v>45.338896904134387</v>
      </c>
      <c r="AZ59" s="4">
        <v>44.352282084698842</v>
      </c>
      <c r="BA59" s="4">
        <v>46.842467640296682</v>
      </c>
      <c r="BB59" s="4">
        <v>45.015662191714327</v>
      </c>
      <c r="BC59" s="4">
        <v>40.229065981815161</v>
      </c>
      <c r="BD59" s="4">
        <v>38.155449669828243</v>
      </c>
      <c r="BE59" s="4">
        <v>44.190978496066521</v>
      </c>
      <c r="BF59" s="4">
        <v>42.296880211196751</v>
      </c>
      <c r="BG59" s="4">
        <v>41.871190272690733</v>
      </c>
      <c r="BH59" s="4">
        <v>39.420886387308329</v>
      </c>
      <c r="BI59" s="4">
        <v>31.72080025008864</v>
      </c>
      <c r="BJ59" s="4">
        <v>40.851865776038167</v>
      </c>
      <c r="BK59" s="4">
        <v>27.456519544004539</v>
      </c>
      <c r="BL59" s="4">
        <v>35.215193957780002</v>
      </c>
    </row>
    <row r="60" spans="1:64">
      <c r="A60" s="26"/>
      <c r="B60" s="7" t="s">
        <v>46</v>
      </c>
      <c r="C60" s="4">
        <v>45.665387065232729</v>
      </c>
      <c r="D60" s="4">
        <v>45.572850812747113</v>
      </c>
      <c r="E60" s="4">
        <v>43.061438783702712</v>
      </c>
      <c r="F60" s="4">
        <v>43.5498276374556</v>
      </c>
      <c r="G60" s="4">
        <v>35.033397062629398</v>
      </c>
      <c r="H60" s="4">
        <v>38.338270463475908</v>
      </c>
      <c r="I60" s="4">
        <v>41.091866880224217</v>
      </c>
      <c r="J60" s="4">
        <v>41.90061389405566</v>
      </c>
      <c r="K60" s="4">
        <v>38.938292082866511</v>
      </c>
      <c r="L60" s="4">
        <v>38.772625572743323</v>
      </c>
      <c r="M60" s="4">
        <v>36.923504910951337</v>
      </c>
      <c r="N60" s="4">
        <v>35.384150868925637</v>
      </c>
      <c r="O60" s="4"/>
      <c r="P60" s="4"/>
      <c r="Q60" s="4">
        <v>35.006244348911807</v>
      </c>
      <c r="R60" s="4">
        <v>36.794869420234861</v>
      </c>
      <c r="S60" s="4">
        <v>31.376526925301331</v>
      </c>
      <c r="T60" s="4">
        <v>33.123115649636553</v>
      </c>
      <c r="U60" s="4">
        <v>50.460310361157653</v>
      </c>
      <c r="V60" s="4">
        <v>49.395019056481637</v>
      </c>
      <c r="W60" s="4">
        <v>38.928286217578453</v>
      </c>
      <c r="X60" s="4">
        <v>37.695781940696627</v>
      </c>
      <c r="Y60" s="4">
        <v>36.219540872975379</v>
      </c>
      <c r="Z60" s="4">
        <v>35.568287724922357</v>
      </c>
      <c r="AA60" s="4">
        <v>40.590617041085203</v>
      </c>
      <c r="AB60" s="4">
        <v>40.128999678728647</v>
      </c>
      <c r="AC60" s="4">
        <v>35.884835324263278</v>
      </c>
      <c r="AD60" s="4">
        <v>35.29939510694706</v>
      </c>
      <c r="AE60" s="4">
        <v>31.783634911063679</v>
      </c>
      <c r="AF60" s="4">
        <v>30.852488379869961</v>
      </c>
      <c r="AG60" s="4">
        <v>34.577267749983832</v>
      </c>
      <c r="AH60" s="4">
        <v>34.02908535655083</v>
      </c>
      <c r="AI60" s="4">
        <v>35.669022920636877</v>
      </c>
      <c r="AJ60" s="4">
        <v>34.582225814129387</v>
      </c>
      <c r="AK60" s="4">
        <v>34.200846518741749</v>
      </c>
      <c r="AL60" s="4">
        <v>32.885097193432159</v>
      </c>
      <c r="AM60" s="4"/>
      <c r="AN60" s="4"/>
      <c r="AO60" s="4">
        <v>42.826026476540292</v>
      </c>
      <c r="AP60" s="4">
        <v>41.929605618758814</v>
      </c>
      <c r="AQ60" s="4">
        <v>39.035078017107118</v>
      </c>
      <c r="AR60" s="4">
        <v>37.74978799170016</v>
      </c>
      <c r="AS60" s="4">
        <v>41.648972363342772</v>
      </c>
      <c r="AT60" s="4">
        <v>39.093281280122483</v>
      </c>
      <c r="AU60" s="4">
        <v>40.22243627597836</v>
      </c>
      <c r="AV60" s="4">
        <v>37.552563029738202</v>
      </c>
      <c r="AW60" s="4">
        <v>36.801585238109297</v>
      </c>
      <c r="AX60" s="4">
        <v>33.107567738671811</v>
      </c>
      <c r="AY60" s="4">
        <v>43.386220869822708</v>
      </c>
      <c r="AZ60" s="4">
        <v>42.674277466231743</v>
      </c>
      <c r="BA60" s="4">
        <v>50.246494270833338</v>
      </c>
      <c r="BB60" s="4">
        <v>44.110664733106667</v>
      </c>
      <c r="BC60" s="4">
        <v>32.69270133567732</v>
      </c>
      <c r="BD60" s="4">
        <v>35.38056281249218</v>
      </c>
      <c r="BE60" s="4">
        <v>39.080089880458722</v>
      </c>
      <c r="BF60" s="4">
        <v>40.869935143517537</v>
      </c>
      <c r="BG60" s="4">
        <v>33.18242753471047</v>
      </c>
      <c r="BH60" s="4">
        <v>36.969879624123898</v>
      </c>
      <c r="BI60" s="4">
        <v>36.739410818911708</v>
      </c>
      <c r="BJ60" s="4">
        <v>42.095018191528467</v>
      </c>
      <c r="BK60" s="4">
        <v>32.354629677521132</v>
      </c>
      <c r="BL60" s="4">
        <v>36.533228672500982</v>
      </c>
    </row>
    <row r="61" spans="1:64">
      <c r="A61" s="26"/>
      <c r="B61" s="7" t="s">
        <v>47</v>
      </c>
      <c r="C61" s="4">
        <v>41.683580936627962</v>
      </c>
      <c r="D61" s="4">
        <v>44.9305304390533</v>
      </c>
      <c r="E61" s="4">
        <v>40.295033371059972</v>
      </c>
      <c r="F61" s="4">
        <v>42.907561752150727</v>
      </c>
      <c r="G61" s="4">
        <v>35.472003810606829</v>
      </c>
      <c r="H61" s="4">
        <v>38.908911113692902</v>
      </c>
      <c r="I61" s="4">
        <v>43.361946359835187</v>
      </c>
      <c r="J61" s="4">
        <v>41.508345798801003</v>
      </c>
      <c r="K61" s="4">
        <v>43.37223769126647</v>
      </c>
      <c r="L61" s="4">
        <v>39.770071584634707</v>
      </c>
      <c r="M61" s="4">
        <v>38.971138002246008</v>
      </c>
      <c r="N61" s="4">
        <v>35.59854027537957</v>
      </c>
      <c r="O61" s="4"/>
      <c r="P61" s="4"/>
      <c r="Q61" s="4">
        <v>41.084602509960362</v>
      </c>
      <c r="R61" s="4">
        <v>37.783585765647409</v>
      </c>
      <c r="S61" s="4">
        <v>38.260451515248697</v>
      </c>
      <c r="T61" s="4">
        <v>34.471764566337313</v>
      </c>
      <c r="U61" s="4">
        <v>47.517030385439213</v>
      </c>
      <c r="V61" s="4">
        <v>48.512721640502058</v>
      </c>
      <c r="W61" s="4">
        <v>37.880632197036689</v>
      </c>
      <c r="X61" s="4">
        <v>37.861970152446119</v>
      </c>
      <c r="Y61" s="4">
        <v>35.862008116373943</v>
      </c>
      <c r="Z61" s="4">
        <v>35.782307481666059</v>
      </c>
      <c r="AA61" s="4">
        <v>38.482036634163059</v>
      </c>
      <c r="AB61" s="4">
        <v>40.132152940168289</v>
      </c>
      <c r="AC61" s="4">
        <v>33.716447457672793</v>
      </c>
      <c r="AD61" s="4">
        <v>35.048677565180263</v>
      </c>
      <c r="AE61" s="4">
        <v>33.052406280561613</v>
      </c>
      <c r="AF61" s="4">
        <v>31.82008699666833</v>
      </c>
      <c r="AG61" s="4">
        <v>36.82173844106552</v>
      </c>
      <c r="AH61" s="4">
        <v>34.595769009106043</v>
      </c>
      <c r="AI61" s="4">
        <v>36.507734168369829</v>
      </c>
      <c r="AJ61" s="4">
        <v>34.85208038111783</v>
      </c>
      <c r="AK61" s="4">
        <v>36.606614185746068</v>
      </c>
      <c r="AL61" s="4">
        <v>34.054085595930587</v>
      </c>
      <c r="AM61" s="4"/>
      <c r="AN61" s="4"/>
      <c r="AO61" s="4">
        <v>41.91299568203906</v>
      </c>
      <c r="AP61" s="4">
        <v>41.728448191568518</v>
      </c>
      <c r="AQ61" s="4">
        <v>38.664183241749832</v>
      </c>
      <c r="AR61" s="4">
        <v>37.774910548138678</v>
      </c>
      <c r="AS61" s="4">
        <v>44.451441965244697</v>
      </c>
      <c r="AT61" s="4">
        <v>40.248720270774093</v>
      </c>
      <c r="AU61" s="4">
        <v>42.935262027832152</v>
      </c>
      <c r="AV61" s="4">
        <v>38.871501643821752</v>
      </c>
      <c r="AW61" s="4">
        <v>39.708096993428747</v>
      </c>
      <c r="AX61" s="4">
        <v>34.498310200317249</v>
      </c>
      <c r="AY61" s="4">
        <v>52.190480209276878</v>
      </c>
      <c r="AZ61" s="4">
        <v>42.409404770461762</v>
      </c>
      <c r="BA61" s="4"/>
      <c r="BB61" s="4"/>
      <c r="BC61" s="4">
        <v>35.594955874311367</v>
      </c>
      <c r="BD61" s="4">
        <v>35.984406233691878</v>
      </c>
      <c r="BE61" s="4">
        <v>42.493224323738787</v>
      </c>
      <c r="BF61" s="4">
        <v>41.571951519253687</v>
      </c>
      <c r="BG61" s="4">
        <v>39.87598301997695</v>
      </c>
      <c r="BH61" s="4">
        <v>38.307453850511493</v>
      </c>
      <c r="BI61" s="4">
        <v>38.425055816493867</v>
      </c>
      <c r="BJ61" s="4">
        <v>41.412820694015259</v>
      </c>
      <c r="BK61" s="4">
        <v>33.870586582739783</v>
      </c>
      <c r="BL61" s="4">
        <v>36.114015877045567</v>
      </c>
    </row>
    <row r="62" spans="1:64">
      <c r="A62" s="26"/>
      <c r="B62" s="7" t="s">
        <v>48</v>
      </c>
      <c r="C62" s="4">
        <v>39.297789602736557</v>
      </c>
      <c r="D62" s="4">
        <v>42.876718305749577</v>
      </c>
      <c r="E62" s="4">
        <v>38.301325484263877</v>
      </c>
      <c r="F62" s="4">
        <v>41.751709788222122</v>
      </c>
      <c r="G62" s="4">
        <v>33.901474291230393</v>
      </c>
      <c r="H62" s="4">
        <v>38.058954366202741</v>
      </c>
      <c r="I62" s="4">
        <v>42.484350561656008</v>
      </c>
      <c r="J62" s="4">
        <v>40.412028900526451</v>
      </c>
      <c r="K62" s="4">
        <v>44.343148450862799</v>
      </c>
      <c r="L62" s="4">
        <v>39.679762870178521</v>
      </c>
      <c r="M62" s="4">
        <v>40.994111449223148</v>
      </c>
      <c r="N62" s="4">
        <v>35.594206221348841</v>
      </c>
      <c r="O62" s="4"/>
      <c r="P62" s="4"/>
      <c r="Q62" s="4">
        <v>44.93862029530397</v>
      </c>
      <c r="R62" s="4">
        <v>38.039142865929954</v>
      </c>
      <c r="S62" s="4">
        <v>42.195712796270477</v>
      </c>
      <c r="T62" s="4">
        <v>34.714328051956173</v>
      </c>
      <c r="U62" s="4">
        <v>46.470317287705619</v>
      </c>
      <c r="V62" s="4">
        <v>48.24801046328664</v>
      </c>
      <c r="W62" s="4">
        <v>38.921651631570818</v>
      </c>
      <c r="X62" s="4">
        <v>38.397755456525488</v>
      </c>
      <c r="Y62" s="4">
        <v>36.783936522729782</v>
      </c>
      <c r="Z62" s="4">
        <v>36.039571070056567</v>
      </c>
      <c r="AA62" s="4">
        <v>40.765316783401737</v>
      </c>
      <c r="AB62" s="4">
        <v>39.973950637383901</v>
      </c>
      <c r="AC62" s="4">
        <v>36.579605215269723</v>
      </c>
      <c r="AD62" s="4">
        <v>34.881624561332053</v>
      </c>
      <c r="AE62" s="4">
        <v>35.190445219787073</v>
      </c>
      <c r="AF62" s="4">
        <v>31.656138246065321</v>
      </c>
      <c r="AG62" s="4">
        <v>33.683905491085767</v>
      </c>
      <c r="AH62" s="4">
        <v>33.963600057760956</v>
      </c>
      <c r="AI62" s="4">
        <v>34.708542466943008</v>
      </c>
      <c r="AJ62" s="4">
        <v>34.579088048783809</v>
      </c>
      <c r="AK62" s="4">
        <v>32.296596799633228</v>
      </c>
      <c r="AL62" s="4">
        <v>32.852722641483183</v>
      </c>
      <c r="AM62" s="4"/>
      <c r="AN62" s="4"/>
      <c r="AO62" s="4">
        <v>43.077200420752717</v>
      </c>
      <c r="AP62" s="4">
        <v>42.416643909329473</v>
      </c>
      <c r="AQ62" s="4">
        <v>40.934179427545473</v>
      </c>
      <c r="AR62" s="4">
        <v>38.769426571075442</v>
      </c>
      <c r="AS62" s="4">
        <v>44.983168713363177</v>
      </c>
      <c r="AT62" s="4">
        <v>40.040536856142772</v>
      </c>
      <c r="AU62" s="4">
        <v>43.846173486273692</v>
      </c>
      <c r="AV62" s="4">
        <v>38.656646027442527</v>
      </c>
      <c r="AW62" s="4">
        <v>41.872298067647932</v>
      </c>
      <c r="AX62" s="4">
        <v>34.291050041521963</v>
      </c>
      <c r="AY62" s="4">
        <v>49.802575930418662</v>
      </c>
      <c r="AZ62" s="4">
        <v>42.273750848738018</v>
      </c>
      <c r="BA62" s="4"/>
      <c r="BB62" s="4"/>
      <c r="BC62" s="4">
        <v>35.610485179126002</v>
      </c>
      <c r="BD62" s="4">
        <v>35.999650685866968</v>
      </c>
      <c r="BE62" s="4">
        <v>40.859723908488093</v>
      </c>
      <c r="BF62" s="4">
        <v>41.062902588892563</v>
      </c>
      <c r="BG62" s="4">
        <v>38.167849139971402</v>
      </c>
      <c r="BH62" s="4">
        <v>38.177979839161672</v>
      </c>
      <c r="BI62" s="4">
        <v>38.538407275591872</v>
      </c>
      <c r="BJ62" s="4">
        <v>41.225037119132487</v>
      </c>
      <c r="BK62" s="4">
        <v>33.843059264019388</v>
      </c>
      <c r="BL62" s="4">
        <v>35.99074652971764</v>
      </c>
    </row>
    <row r="63" spans="1:64">
      <c r="A63" s="26"/>
      <c r="B63" s="7" t="s">
        <v>49</v>
      </c>
      <c r="C63" s="4">
        <v>41.23543187091304</v>
      </c>
      <c r="D63" s="4">
        <v>44.2218880556768</v>
      </c>
      <c r="E63" s="4">
        <v>39.171785705742892</v>
      </c>
      <c r="F63" s="4">
        <v>42.595779067659542</v>
      </c>
      <c r="G63" s="4">
        <v>32.722909205055707</v>
      </c>
      <c r="H63" s="4">
        <v>37.522228093688177</v>
      </c>
      <c r="I63" s="4">
        <v>43.497667411869223</v>
      </c>
      <c r="J63" s="4">
        <v>42.141593824189883</v>
      </c>
      <c r="K63" s="4">
        <v>40.509948289625591</v>
      </c>
      <c r="L63" s="4">
        <v>38.862359777406382</v>
      </c>
      <c r="M63" s="4">
        <v>37.952646532140037</v>
      </c>
      <c r="N63" s="4">
        <v>35.371010692055251</v>
      </c>
      <c r="O63" s="4"/>
      <c r="P63" s="4"/>
      <c r="Q63" s="4">
        <v>38.755053527316988</v>
      </c>
      <c r="R63" s="4">
        <v>37.338805492023127</v>
      </c>
      <c r="S63" s="4">
        <v>35.462327110058759</v>
      </c>
      <c r="T63" s="4">
        <v>33.6600595793903</v>
      </c>
      <c r="U63" s="4">
        <v>48.862469035573341</v>
      </c>
      <c r="V63" s="4">
        <v>49.081250840076599</v>
      </c>
      <c r="W63" s="4">
        <v>37.262303534445401</v>
      </c>
      <c r="X63" s="4">
        <v>37.372198414497497</v>
      </c>
      <c r="Y63" s="4">
        <v>33.829291259927693</v>
      </c>
      <c r="Z63" s="4">
        <v>33.695938538530363</v>
      </c>
      <c r="AA63" s="4">
        <v>39.81012168921572</v>
      </c>
      <c r="AB63" s="4">
        <v>40.097367901617581</v>
      </c>
      <c r="AC63" s="4">
        <v>35.434013453558251</v>
      </c>
      <c r="AD63" s="4">
        <v>35.392380678057137</v>
      </c>
      <c r="AE63" s="4">
        <v>31.679553284232881</v>
      </c>
      <c r="AF63" s="4">
        <v>31.03749641735163</v>
      </c>
      <c r="AG63" s="4">
        <v>34.727168433918358</v>
      </c>
      <c r="AH63" s="4">
        <v>34.229442628247803</v>
      </c>
      <c r="AI63" s="4">
        <v>34.972757312367477</v>
      </c>
      <c r="AJ63" s="4">
        <v>34.531573049194947</v>
      </c>
      <c r="AK63" s="4">
        <v>32.853953120292253</v>
      </c>
      <c r="AL63" s="4">
        <v>32.230668879006899</v>
      </c>
      <c r="AM63" s="4"/>
      <c r="AN63" s="4"/>
      <c r="AO63" s="4">
        <v>42.152851261270911</v>
      </c>
      <c r="AP63" s="4">
        <v>41.816911993451598</v>
      </c>
      <c r="AQ63" s="4">
        <v>38.429615701248359</v>
      </c>
      <c r="AR63" s="4">
        <v>37.46878603660862</v>
      </c>
      <c r="AS63" s="4">
        <v>40.826208952073507</v>
      </c>
      <c r="AT63" s="4">
        <v>38.608361315833257</v>
      </c>
      <c r="AU63" s="4">
        <v>39.196748451567188</v>
      </c>
      <c r="AV63" s="4">
        <v>36.909916245773417</v>
      </c>
      <c r="AW63" s="4">
        <v>35.713484391088777</v>
      </c>
      <c r="AX63" s="4">
        <v>32.316888011067149</v>
      </c>
      <c r="AY63" s="4">
        <v>44.874158012353682</v>
      </c>
      <c r="AZ63" s="4">
        <v>42.764545867420182</v>
      </c>
      <c r="BA63" s="4"/>
      <c r="BB63" s="4"/>
      <c r="BC63" s="4">
        <v>37.508339612573288</v>
      </c>
      <c r="BD63" s="4">
        <v>37.156933614897987</v>
      </c>
      <c r="BE63" s="4">
        <v>42.581959057040471</v>
      </c>
      <c r="BF63" s="4">
        <v>41.85754944688918</v>
      </c>
      <c r="BG63" s="4">
        <v>39.602953913514838</v>
      </c>
      <c r="BH63" s="4">
        <v>38.775663098507877</v>
      </c>
      <c r="BI63" s="4">
        <v>35.817715866174233</v>
      </c>
      <c r="BJ63" s="4">
        <v>41.54053566293279</v>
      </c>
      <c r="BK63" s="4">
        <v>31.37123412376895</v>
      </c>
      <c r="BL63" s="4">
        <v>36.106763767687539</v>
      </c>
    </row>
    <row r="64" spans="1:64">
      <c r="A64" s="26"/>
      <c r="B64" s="7" t="s">
        <v>50</v>
      </c>
      <c r="C64" s="4">
        <v>40.490685269682267</v>
      </c>
      <c r="D64" s="4">
        <v>43.903624372401438</v>
      </c>
      <c r="E64" s="4">
        <v>39.298179427661921</v>
      </c>
      <c r="F64" s="4">
        <v>42.329635770186421</v>
      </c>
      <c r="G64" s="4">
        <v>34.686739050918597</v>
      </c>
      <c r="H64" s="4">
        <v>38.483932739947818</v>
      </c>
      <c r="I64" s="4">
        <v>42.93940023478595</v>
      </c>
      <c r="J64" s="4">
        <v>40.980489514446582</v>
      </c>
      <c r="K64" s="4">
        <v>43.839713242183223</v>
      </c>
      <c r="L64" s="4">
        <v>39.726589611007647</v>
      </c>
      <c r="M64" s="4">
        <v>39.945162254494271</v>
      </c>
      <c r="N64" s="4">
        <v>35.59645350862403</v>
      </c>
      <c r="O64" s="4"/>
      <c r="P64" s="4"/>
      <c r="Q64" s="4">
        <v>42.94024070290358</v>
      </c>
      <c r="R64" s="4">
        <v>37.906631776894557</v>
      </c>
      <c r="S64" s="4">
        <v>40.155206946851777</v>
      </c>
      <c r="T64" s="4">
        <v>34.588554392746403</v>
      </c>
      <c r="U64" s="4">
        <v>46.99367383657242</v>
      </c>
      <c r="V64" s="4">
        <v>48.380366051894363</v>
      </c>
      <c r="W64" s="4">
        <v>38.401141914303757</v>
      </c>
      <c r="X64" s="4">
        <v>38.129862804485811</v>
      </c>
      <c r="Y64" s="4">
        <v>36.322972319551852</v>
      </c>
      <c r="Z64" s="4">
        <v>35.910939275861317</v>
      </c>
      <c r="AA64" s="4">
        <v>39.535858241503988</v>
      </c>
      <c r="AB64" s="4">
        <v>40.059136492729337</v>
      </c>
      <c r="AC64" s="4">
        <v>35.037904884255973</v>
      </c>
      <c r="AD64" s="4">
        <v>34.97157617878878</v>
      </c>
      <c r="AE64" s="4">
        <v>34.039193483281061</v>
      </c>
      <c r="AF64" s="4">
        <v>31.74441834254387</v>
      </c>
      <c r="AG64" s="4">
        <v>35.252821966075643</v>
      </c>
      <c r="AH64" s="4">
        <v>34.279684533433503</v>
      </c>
      <c r="AI64" s="4">
        <v>35.608138317656419</v>
      </c>
      <c r="AJ64" s="4">
        <v>34.715584214950823</v>
      </c>
      <c r="AK64" s="4">
        <v>34.451605492689637</v>
      </c>
      <c r="AL64" s="4">
        <v>33.453404118706892</v>
      </c>
      <c r="AM64" s="4"/>
      <c r="AN64" s="4"/>
      <c r="AO64" s="4">
        <v>42.495098051395892</v>
      </c>
      <c r="AP64" s="4">
        <v>42.072546050448999</v>
      </c>
      <c r="AQ64" s="4">
        <v>39.799181334647663</v>
      </c>
      <c r="AR64" s="4">
        <v>38.27216855960706</v>
      </c>
      <c r="AS64" s="4">
        <v>44.707458547672118</v>
      </c>
      <c r="AT64" s="4">
        <v>40.148483811877533</v>
      </c>
      <c r="AU64" s="4">
        <v>43.373849026341048</v>
      </c>
      <c r="AV64" s="4">
        <v>38.768052643342862</v>
      </c>
      <c r="AW64" s="4">
        <v>40.750119732867603</v>
      </c>
      <c r="AX64" s="4">
        <v>34.39851827200841</v>
      </c>
      <c r="AY64" s="4">
        <v>50.556650965847567</v>
      </c>
      <c r="AZ64" s="4">
        <v>42.316588929282346</v>
      </c>
      <c r="BA64" s="4"/>
      <c r="BB64" s="4"/>
      <c r="BC64" s="4">
        <v>35.602720526718677</v>
      </c>
      <c r="BD64" s="4">
        <v>35.992028459779434</v>
      </c>
      <c r="BE64" s="4">
        <v>41.676474116113447</v>
      </c>
      <c r="BF64" s="4">
        <v>41.317427054073107</v>
      </c>
      <c r="BG64" s="4">
        <v>39.021916079974183</v>
      </c>
      <c r="BH64" s="4">
        <v>38.242716844836593</v>
      </c>
      <c r="BI64" s="4">
        <v>38.481731546042873</v>
      </c>
      <c r="BJ64" s="4">
        <v>41.318928906573873</v>
      </c>
      <c r="BK64" s="4">
        <v>33.856822923379589</v>
      </c>
      <c r="BL64" s="4">
        <v>36.052381203381607</v>
      </c>
    </row>
    <row r="66" spans="1:64"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</row>
    <row r="67" spans="1:64" ht="16.5">
      <c r="A67" t="s">
        <v>2512</v>
      </c>
      <c r="B67" s="1" t="s">
        <v>44</v>
      </c>
      <c r="C67" s="5">
        <f>C2/C9</f>
        <v>0.58644726534644709</v>
      </c>
      <c r="D67" s="5">
        <f t="shared" ref="D67:BL71" si="0">D2/D9</f>
        <v>0.59030182169687739</v>
      </c>
      <c r="E67" s="5">
        <f t="shared" si="0"/>
        <v>0.64988579936930946</v>
      </c>
      <c r="F67" s="5">
        <f t="shared" si="0"/>
        <v>0.64945122465011451</v>
      </c>
      <c r="G67" s="5">
        <f t="shared" si="0"/>
        <v>0.67002752826919854</v>
      </c>
      <c r="H67" s="5">
        <f t="shared" si="0"/>
        <v>0.65335324751583312</v>
      </c>
      <c r="I67" s="5">
        <f t="shared" si="0"/>
        <v>0.37613238597762472</v>
      </c>
      <c r="J67" s="5">
        <f t="shared" si="0"/>
        <v>0.53685712038692712</v>
      </c>
      <c r="K67" s="5">
        <f t="shared" si="0"/>
        <v>0.47857982991802495</v>
      </c>
      <c r="L67" s="5">
        <f t="shared" si="0"/>
        <v>0.60910316991482405</v>
      </c>
      <c r="M67" s="5">
        <f t="shared" si="0"/>
        <v>0.56531775596465161</v>
      </c>
      <c r="N67" s="5">
        <f t="shared" si="0"/>
        <v>0.66149999097757384</v>
      </c>
      <c r="O67" s="5">
        <f t="shared" si="0"/>
        <v>0.42326841646151536</v>
      </c>
      <c r="P67" s="5">
        <f t="shared" si="0"/>
        <v>0.51909880522059726</v>
      </c>
      <c r="Q67" s="5">
        <f t="shared" si="0"/>
        <v>0.52226453144626128</v>
      </c>
      <c r="R67" s="5">
        <f t="shared" si="0"/>
        <v>0.62603127682187187</v>
      </c>
      <c r="S67" s="5">
        <f t="shared" si="0"/>
        <v>0.44006083378126704</v>
      </c>
      <c r="T67" s="5">
        <f t="shared" si="0"/>
        <v>0.53697205407536053</v>
      </c>
      <c r="U67" s="5">
        <f t="shared" si="0"/>
        <v>0.56880623150775933</v>
      </c>
      <c r="V67" s="5">
        <f t="shared" si="0"/>
        <v>0.5464213918983547</v>
      </c>
      <c r="W67" s="5">
        <f t="shared" si="0"/>
        <v>0.66557355106411487</v>
      </c>
      <c r="X67" s="5">
        <f t="shared" si="0"/>
        <v>0.63280160843326483</v>
      </c>
      <c r="Y67" s="5">
        <f t="shared" si="0"/>
        <v>0.81767955801104997</v>
      </c>
      <c r="Z67" s="5">
        <f t="shared" si="0"/>
        <v>0.83331345614981589</v>
      </c>
      <c r="AA67" s="5"/>
      <c r="AB67" s="5"/>
      <c r="AC67" s="5"/>
      <c r="AD67" s="5"/>
      <c r="AE67" s="5"/>
      <c r="AF67" s="5"/>
      <c r="AG67" s="5"/>
      <c r="AH67" s="5"/>
      <c r="AI67" s="5">
        <f t="shared" si="0"/>
        <v>0.88620475839164314</v>
      </c>
      <c r="AJ67" s="5">
        <f t="shared" si="0"/>
        <v>0.81343766846148391</v>
      </c>
      <c r="AK67" s="5">
        <f t="shared" si="0"/>
        <v>0.73465803765980875</v>
      </c>
      <c r="AL67" s="5">
        <f t="shared" si="0"/>
        <v>0.62248090792866273</v>
      </c>
      <c r="AM67" s="5"/>
      <c r="AN67" s="5"/>
      <c r="AO67" s="5"/>
      <c r="AP67" s="5"/>
      <c r="AS67" s="5"/>
      <c r="AT67" s="5"/>
      <c r="AU67" s="5"/>
      <c r="AV67" s="5"/>
      <c r="AW67" s="5"/>
      <c r="AX67" s="5"/>
      <c r="AY67" s="5">
        <f t="shared" si="0"/>
        <v>0.5239696700275327</v>
      </c>
      <c r="AZ67" s="5">
        <f t="shared" si="0"/>
        <v>0.58816205505373131</v>
      </c>
      <c r="BA67" s="5">
        <f t="shared" si="0"/>
        <v>0.54989214384419327</v>
      </c>
      <c r="BB67" s="5">
        <f t="shared" si="0"/>
        <v>0.57504435186195091</v>
      </c>
      <c r="BC67" s="5">
        <f t="shared" si="0"/>
        <v>0.4163000556027413</v>
      </c>
      <c r="BD67" s="5">
        <f t="shared" si="0"/>
        <v>0.39859573183103736</v>
      </c>
      <c r="BE67" s="5">
        <f t="shared" si="0"/>
        <v>0.28577778851913671</v>
      </c>
      <c r="BF67" s="5">
        <f t="shared" si="0"/>
        <v>0.28724978800254858</v>
      </c>
      <c r="BG67" s="5">
        <f t="shared" si="0"/>
        <v>0.52408271490708902</v>
      </c>
      <c r="BH67" s="5">
        <f t="shared" si="0"/>
        <v>0.54858593823778135</v>
      </c>
      <c r="BI67" s="5">
        <f t="shared" si="0"/>
        <v>0.73289561266418446</v>
      </c>
      <c r="BJ67" s="5">
        <f t="shared" si="0"/>
        <v>0.71545712073596024</v>
      </c>
      <c r="BK67" s="5">
        <f t="shared" si="0"/>
        <v>0.54773547163592184</v>
      </c>
      <c r="BL67" s="5">
        <f t="shared" si="0"/>
        <v>0.55769582608410295</v>
      </c>
    </row>
    <row r="68" spans="1:64">
      <c r="B68" s="1" t="s">
        <v>45</v>
      </c>
      <c r="C68" s="5">
        <f t="shared" ref="C68:R73" si="1">C3/C10</f>
        <v>0.58746965376493576</v>
      </c>
      <c r="D68" s="5">
        <f t="shared" si="1"/>
        <v>0.67954473274391025</v>
      </c>
      <c r="E68" s="5">
        <f t="shared" si="1"/>
        <v>0.67388144301891273</v>
      </c>
      <c r="F68" s="5">
        <f t="shared" si="1"/>
        <v>0.71153802550621059</v>
      </c>
      <c r="G68" s="5">
        <f t="shared" si="1"/>
        <v>0.68050342097467964</v>
      </c>
      <c r="H68" s="5">
        <f t="shared" si="1"/>
        <v>0.71311990877995002</v>
      </c>
      <c r="I68" s="5">
        <f t="shared" si="1"/>
        <v>0.44849770026589392</v>
      </c>
      <c r="J68" s="5">
        <f t="shared" si="1"/>
        <v>0.54582081025337914</v>
      </c>
      <c r="K68" s="5">
        <f t="shared" si="1"/>
        <v>0.53437011638031851</v>
      </c>
      <c r="L68" s="5">
        <f t="shared" si="1"/>
        <v>0.61067442541745531</v>
      </c>
      <c r="M68" s="5">
        <f t="shared" si="1"/>
        <v>0.64059602194402809</v>
      </c>
      <c r="N68" s="5">
        <f t="shared" si="1"/>
        <v>0.6697456248077216</v>
      </c>
      <c r="O68" s="5">
        <f t="shared" si="1"/>
        <v>0.49636387277314148</v>
      </c>
      <c r="P68" s="5">
        <f t="shared" si="1"/>
        <v>0.53732054421574693</v>
      </c>
      <c r="Q68" s="5">
        <f t="shared" si="1"/>
        <v>0.5243585894145989</v>
      </c>
      <c r="R68" s="5">
        <f t="shared" si="1"/>
        <v>0.614855987796181</v>
      </c>
      <c r="S68" s="5">
        <f t="shared" si="0"/>
        <v>0.44408284023908834</v>
      </c>
      <c r="T68" s="5">
        <f t="shared" si="0"/>
        <v>0.53746513369818427</v>
      </c>
      <c r="U68" s="5">
        <f t="shared" si="0"/>
        <v>0.49583017437452603</v>
      </c>
      <c r="V68" s="5">
        <f t="shared" si="0"/>
        <v>0.51044443515167792</v>
      </c>
      <c r="W68" s="5">
        <f t="shared" si="0"/>
        <v>0.56266144487959358</v>
      </c>
      <c r="X68" s="5">
        <f t="shared" si="0"/>
        <v>0.56425908986154572</v>
      </c>
      <c r="Y68" s="5">
        <f t="shared" si="0"/>
        <v>0.85260370697263888</v>
      </c>
      <c r="Z68" s="5">
        <f t="shared" si="0"/>
        <v>0.80261846402186199</v>
      </c>
      <c r="AA68" s="5"/>
      <c r="AB68" s="5"/>
      <c r="AC68" s="5"/>
      <c r="AD68" s="5"/>
      <c r="AE68" s="5"/>
      <c r="AF68" s="5"/>
      <c r="AG68" s="5"/>
      <c r="AH68" s="5"/>
      <c r="AI68" s="5">
        <f t="shared" si="0"/>
        <v>0.58896156415706857</v>
      </c>
      <c r="AJ68" s="5">
        <f t="shared" si="0"/>
        <v>0.70161273831435422</v>
      </c>
      <c r="AK68" s="5">
        <f t="shared" si="0"/>
        <v>0.39126893820744657</v>
      </c>
      <c r="AL68" s="5">
        <f t="shared" si="0"/>
        <v>0.43022222056956211</v>
      </c>
      <c r="AM68" s="5"/>
      <c r="AN68" s="5"/>
      <c r="AO68" s="5"/>
      <c r="AP68" s="5"/>
      <c r="AS68" s="5"/>
      <c r="AT68" s="5"/>
      <c r="AU68" s="5"/>
      <c r="AV68" s="5"/>
      <c r="AW68" s="5"/>
      <c r="AX68" s="5"/>
      <c r="AY68" s="5">
        <f t="shared" si="0"/>
        <v>0.4758520173380818</v>
      </c>
      <c r="AZ68" s="5">
        <f t="shared" si="0"/>
        <v>0.56783443422851787</v>
      </c>
      <c r="BA68" s="5">
        <f t="shared" si="0"/>
        <v>0.48942728153707238</v>
      </c>
      <c r="BB68" s="5">
        <f t="shared" si="0"/>
        <v>0.52687559418179342</v>
      </c>
      <c r="BC68" s="5">
        <f t="shared" si="0"/>
        <v>0.34545533777972331</v>
      </c>
      <c r="BD68" s="5">
        <f t="shared" si="0"/>
        <v>0.37110199951210798</v>
      </c>
      <c r="BE68" s="5">
        <f t="shared" si="0"/>
        <v>0.33600143506624658</v>
      </c>
      <c r="BF68" s="5">
        <f t="shared" si="0"/>
        <v>0.30322521712754463</v>
      </c>
      <c r="BG68" s="5">
        <f t="shared" si="0"/>
        <v>0.47880350331078592</v>
      </c>
      <c r="BH68" s="5">
        <f t="shared" si="0"/>
        <v>0.47708427548040239</v>
      </c>
      <c r="BI68" s="5">
        <f t="shared" si="0"/>
        <v>0.79692272097196493</v>
      </c>
      <c r="BJ68" s="5">
        <f t="shared" si="0"/>
        <v>0.76228519133476291</v>
      </c>
      <c r="BK68" s="5">
        <f t="shared" si="0"/>
        <v>0.56212046034404406</v>
      </c>
      <c r="BL68" s="5">
        <f t="shared" si="0"/>
        <v>0.56788657631410788</v>
      </c>
    </row>
    <row r="69" spans="1:64">
      <c r="B69" s="1" t="s">
        <v>46</v>
      </c>
      <c r="C69" s="5">
        <f t="shared" si="1"/>
        <v>0.76026071920373683</v>
      </c>
      <c r="D69" s="5">
        <f t="shared" si="0"/>
        <v>0.70334566257516107</v>
      </c>
      <c r="E69" s="5">
        <f t="shared" si="0"/>
        <v>0.85294087506605198</v>
      </c>
      <c r="F69" s="5">
        <f t="shared" si="0"/>
        <v>0.80318021118087302</v>
      </c>
      <c r="G69" s="5">
        <f t="shared" si="0"/>
        <v>0.82636647309874056</v>
      </c>
      <c r="H69" s="5">
        <f t="shared" si="0"/>
        <v>0.78287122213129134</v>
      </c>
      <c r="I69" s="5">
        <f t="shared" si="0"/>
        <v>0.58472442088651866</v>
      </c>
      <c r="J69" s="5">
        <f t="shared" si="0"/>
        <v>0.5635152881790787</v>
      </c>
      <c r="K69" s="5">
        <f t="shared" si="0"/>
        <v>0.62178330666165893</v>
      </c>
      <c r="L69" s="5">
        <f t="shared" si="0"/>
        <v>0.62296959705282329</v>
      </c>
      <c r="M69" s="5">
        <f t="shared" si="0"/>
        <v>0.66234513909924331</v>
      </c>
      <c r="N69" s="5">
        <f t="shared" si="0"/>
        <v>0.64273063901244554</v>
      </c>
      <c r="O69" s="5">
        <f t="shared" si="0"/>
        <v>0.59075008699058229</v>
      </c>
      <c r="P69" s="5">
        <f t="shared" si="0"/>
        <v>0.56995900050361381</v>
      </c>
      <c r="Q69" s="5">
        <f t="shared" si="0"/>
        <v>0.68887596165016485</v>
      </c>
      <c r="R69" s="5">
        <f t="shared" si="0"/>
        <v>0.67801612274892753</v>
      </c>
      <c r="S69" s="5">
        <f t="shared" si="0"/>
        <v>0.61233113756352542</v>
      </c>
      <c r="T69" s="5">
        <f t="shared" si="0"/>
        <v>0.58153926553248114</v>
      </c>
      <c r="U69" s="5">
        <f t="shared" si="0"/>
        <v>0.49449204406364755</v>
      </c>
      <c r="V69" s="5">
        <f t="shared" si="0"/>
        <v>0.48412753307253309</v>
      </c>
      <c r="W69" s="5">
        <f t="shared" si="0"/>
        <v>0.61625159061988699</v>
      </c>
      <c r="X69" s="5">
        <f t="shared" si="0"/>
        <v>0.57683351885709533</v>
      </c>
      <c r="Y69" s="5">
        <f t="shared" si="0"/>
        <v>0.83678160919540212</v>
      </c>
      <c r="Z69" s="5">
        <f t="shared" si="0"/>
        <v>0.7996888722139941</v>
      </c>
      <c r="AA69" s="5"/>
      <c r="AB69" s="5"/>
      <c r="AC69" s="5"/>
      <c r="AD69" s="5"/>
      <c r="AE69" s="5"/>
      <c r="AF69" s="5"/>
      <c r="AG69" s="5"/>
      <c r="AH69" s="5"/>
      <c r="AI69" s="5">
        <f t="shared" si="0"/>
        <v>0.65007936841542702</v>
      </c>
      <c r="AJ69" s="5">
        <f t="shared" si="0"/>
        <v>0.70084085241503835</v>
      </c>
      <c r="AK69" s="5">
        <f t="shared" si="0"/>
        <v>0.5108569435524003</v>
      </c>
      <c r="AL69" s="5">
        <f t="shared" si="0"/>
        <v>0.5017531126963094</v>
      </c>
      <c r="AM69" s="5"/>
      <c r="AN69" s="5"/>
      <c r="AO69" s="5"/>
      <c r="AP69" s="5"/>
      <c r="AS69" s="5"/>
      <c r="AT69" s="5"/>
      <c r="AU69" s="5"/>
      <c r="AV69" s="5"/>
      <c r="AW69" s="5"/>
      <c r="AX69" s="5"/>
      <c r="AY69" s="5">
        <f t="shared" si="0"/>
        <v>0.52825753880823367</v>
      </c>
      <c r="AZ69" s="5">
        <f t="shared" si="0"/>
        <v>0.60653871301728235</v>
      </c>
      <c r="BA69" s="5">
        <f t="shared" si="0"/>
        <v>0.50756930989358806</v>
      </c>
      <c r="BB69" s="5">
        <f t="shared" si="0"/>
        <v>0.55706511175480544</v>
      </c>
      <c r="BC69" s="5">
        <f t="shared" si="0"/>
        <v>0.45835914779715708</v>
      </c>
      <c r="BD69" s="5">
        <f t="shared" si="0"/>
        <v>0.40612546068561284</v>
      </c>
      <c r="BE69" s="5">
        <f t="shared" si="0"/>
        <v>0.52486546158402136</v>
      </c>
      <c r="BF69" s="5">
        <f t="shared" si="0"/>
        <v>0.45986081731645678</v>
      </c>
      <c r="BG69" s="5">
        <f t="shared" si="0"/>
        <v>0.70051451062203951</v>
      </c>
      <c r="BH69" s="5">
        <f t="shared" si="0"/>
        <v>0.57788914190178198</v>
      </c>
      <c r="BI69" s="5">
        <f t="shared" si="0"/>
        <v>0.88343386898160936</v>
      </c>
      <c r="BJ69" s="5">
        <f t="shared" si="0"/>
        <v>0.85964239340693493</v>
      </c>
      <c r="BK69" s="5">
        <f t="shared" si="0"/>
        <v>0.65476166924668999</v>
      </c>
      <c r="BL69" s="5">
        <f t="shared" si="0"/>
        <v>0.62515762203283431</v>
      </c>
    </row>
    <row r="70" spans="1:64">
      <c r="B70" s="1" t="s">
        <v>47</v>
      </c>
      <c r="C70" s="5">
        <f t="shared" si="1"/>
        <v>0.71421938040946076</v>
      </c>
      <c r="D70" s="5">
        <f t="shared" si="0"/>
        <v>0.59502112404859486</v>
      </c>
      <c r="E70" s="5">
        <f t="shared" si="0"/>
        <v>0.85521481810234323</v>
      </c>
      <c r="F70" s="5">
        <f t="shared" si="0"/>
        <v>0.65879622326002973</v>
      </c>
      <c r="G70" s="5">
        <f t="shared" si="0"/>
        <v>0.81244582265598531</v>
      </c>
      <c r="H70" s="5">
        <f t="shared" si="0"/>
        <v>0.64432888163647295</v>
      </c>
      <c r="I70" s="5">
        <f t="shared" si="0"/>
        <v>0.68175733501986424</v>
      </c>
      <c r="J70" s="5">
        <f t="shared" si="0"/>
        <v>0.57906465861967982</v>
      </c>
      <c r="K70" s="5">
        <f t="shared" si="0"/>
        <v>0.67788764276057678</v>
      </c>
      <c r="L70" s="5">
        <f t="shared" si="0"/>
        <v>0.62267151964609502</v>
      </c>
      <c r="M70" s="5">
        <f t="shared" si="0"/>
        <v>0.68250767007938473</v>
      </c>
      <c r="N70" s="5">
        <f t="shared" si="0"/>
        <v>0.61706242662644495</v>
      </c>
      <c r="O70" s="5">
        <f t="shared" si="0"/>
        <v>0.61029996268874209</v>
      </c>
      <c r="P70" s="5">
        <f t="shared" si="0"/>
        <v>0.59198868162126583</v>
      </c>
      <c r="Q70" s="5">
        <f t="shared" si="0"/>
        <v>0.70389367521413215</v>
      </c>
      <c r="R70" s="5">
        <f t="shared" si="0"/>
        <v>0.70592099093327332</v>
      </c>
      <c r="S70" s="5">
        <f t="shared" si="0"/>
        <v>0.58474571417585741</v>
      </c>
      <c r="T70" s="5">
        <f t="shared" si="0"/>
        <v>0.59007140612824727</v>
      </c>
      <c r="U70" s="5">
        <f t="shared" si="0"/>
        <v>0.4439071566731142</v>
      </c>
      <c r="V70" s="5">
        <f t="shared" si="0"/>
        <v>0.52226590425444408</v>
      </c>
      <c r="W70" s="5">
        <f t="shared" si="0"/>
        <v>0.45936881460303519</v>
      </c>
      <c r="X70" s="5">
        <f t="shared" si="0"/>
        <v>0.55731153787789556</v>
      </c>
      <c r="Y70" s="5">
        <f t="shared" si="0"/>
        <v>0.63414634146341453</v>
      </c>
      <c r="Z70" s="5">
        <f t="shared" si="0"/>
        <v>0.79904894468234156</v>
      </c>
      <c r="AA70" s="5"/>
      <c r="AB70" s="5"/>
      <c r="AC70" s="5"/>
      <c r="AD70" s="5"/>
      <c r="AE70" s="5"/>
      <c r="AF70" s="5"/>
      <c r="AG70" s="5"/>
      <c r="AH70" s="5"/>
      <c r="AI70" s="5">
        <f t="shared" si="0"/>
        <v>0.80527493140419837</v>
      </c>
      <c r="AJ70" s="5">
        <f t="shared" si="0"/>
        <v>0.72014265143316947</v>
      </c>
      <c r="AK70" s="5">
        <f t="shared" si="0"/>
        <v>0.70815707096192959</v>
      </c>
      <c r="AL70" s="5">
        <f t="shared" si="0"/>
        <v>0.71263871593740147</v>
      </c>
      <c r="AM70" s="5"/>
      <c r="AN70" s="5"/>
      <c r="AO70" s="5"/>
      <c r="AP70" s="5"/>
      <c r="AS70" s="5"/>
      <c r="AT70" s="5"/>
      <c r="AU70" s="5"/>
      <c r="AV70" s="5"/>
      <c r="AW70" s="5"/>
      <c r="AX70" s="5"/>
      <c r="AY70" s="5">
        <f t="shared" si="0"/>
        <v>0.51535724500002</v>
      </c>
      <c r="AZ70" s="5">
        <f t="shared" si="0"/>
        <v>0.63067450710157236</v>
      </c>
      <c r="BA70" s="5">
        <f t="shared" si="0"/>
        <v>0.45360435485217676</v>
      </c>
      <c r="BB70" s="5">
        <f t="shared" si="0"/>
        <v>0.556503850185883</v>
      </c>
      <c r="BC70" s="5">
        <f t="shared" si="0"/>
        <v>0.37569339629938042</v>
      </c>
      <c r="BD70" s="5">
        <f t="shared" si="0"/>
        <v>0.39373112366704588</v>
      </c>
      <c r="BE70" s="5">
        <f t="shared" si="0"/>
        <v>0.46454763523252957</v>
      </c>
      <c r="BF70" s="5">
        <f t="shared" si="0"/>
        <v>0.45605587500218242</v>
      </c>
      <c r="BG70" s="5">
        <f t="shared" si="0"/>
        <v>0.52649311563498014</v>
      </c>
      <c r="BH70" s="5">
        <f t="shared" si="0"/>
        <v>0.57540371514081623</v>
      </c>
      <c r="BI70" s="5">
        <f t="shared" si="0"/>
        <v>0.88429651364000306</v>
      </c>
      <c r="BJ70" s="5">
        <f t="shared" si="0"/>
        <v>0.79657160775096569</v>
      </c>
      <c r="BK70" s="5">
        <f t="shared" si="0"/>
        <v>0.6932858202040203</v>
      </c>
      <c r="BL70" s="5">
        <f t="shared" si="0"/>
        <v>0.64041874009140554</v>
      </c>
    </row>
    <row r="71" spans="1:64">
      <c r="B71" s="1" t="s">
        <v>48</v>
      </c>
      <c r="C71" s="5">
        <f t="shared" si="1"/>
        <v>0.55819954359114132</v>
      </c>
      <c r="D71" s="5">
        <f t="shared" si="0"/>
        <v>0.5585837775894481</v>
      </c>
      <c r="E71" s="5">
        <f t="shared" si="0"/>
        <v>0.61697035507402109</v>
      </c>
      <c r="F71" s="5">
        <f t="shared" si="0"/>
        <v>0.59051123409937523</v>
      </c>
      <c r="G71" s="5">
        <f t="shared" si="0"/>
        <v>0.60088636399770368</v>
      </c>
      <c r="H71" s="5">
        <f t="shared" si="0"/>
        <v>0.59788625646068483</v>
      </c>
      <c r="I71" s="5">
        <f t="shared" si="0"/>
        <v>0.57188622276603818</v>
      </c>
      <c r="J71" s="5">
        <f t="shared" si="0"/>
        <v>0.54819291179567642</v>
      </c>
      <c r="K71" s="5">
        <f t="shared" si="0"/>
        <v>0.57190827178786829</v>
      </c>
      <c r="L71" s="5">
        <f t="shared" si="0"/>
        <v>0.59261772012640279</v>
      </c>
      <c r="M71" s="5">
        <f t="shared" si="0"/>
        <v>0.61442708008822655</v>
      </c>
      <c r="N71" s="5">
        <f t="shared" si="0"/>
        <v>0.59784854377067376</v>
      </c>
      <c r="O71" s="5">
        <f t="shared" si="0"/>
        <v>0.53817227537653567</v>
      </c>
      <c r="P71" s="5">
        <f t="shared" si="0"/>
        <v>0.55657808987227997</v>
      </c>
      <c r="Q71" s="5">
        <f t="shared" si="0"/>
        <v>0.65012456958210973</v>
      </c>
      <c r="R71" s="5">
        <f t="shared" si="0"/>
        <v>0.6726549582115946</v>
      </c>
      <c r="S71" s="5">
        <f t="shared" si="0"/>
        <v>0.49643584755447556</v>
      </c>
      <c r="T71" s="5">
        <f t="shared" si="0"/>
        <v>0.54422642705458513</v>
      </c>
      <c r="U71" s="5">
        <f t="shared" si="0"/>
        <v>0.61285500747384158</v>
      </c>
      <c r="V71" s="5">
        <f t="shared" si="0"/>
        <v>0.57078855094337111</v>
      </c>
      <c r="W71" s="5">
        <f t="shared" si="0"/>
        <v>0.56207552295571861</v>
      </c>
      <c r="X71" s="5">
        <f t="shared" si="0"/>
        <v>0.58647265137948168</v>
      </c>
      <c r="Y71" s="5">
        <f t="shared" si="0"/>
        <v>0.93413173652694659</v>
      </c>
      <c r="Z71" s="5">
        <f t="shared" si="0"/>
        <v>0.87949171797850778</v>
      </c>
      <c r="AA71" s="5"/>
      <c r="AB71" s="5"/>
      <c r="AC71" s="5"/>
      <c r="AD71" s="5"/>
      <c r="AE71" s="5"/>
      <c r="AF71" s="5"/>
      <c r="AG71" s="5"/>
      <c r="AH71" s="5"/>
      <c r="AI71" s="5">
        <f t="shared" ref="D71:BL73" si="2">AI6/AI13</f>
        <v>0.50905721207263988</v>
      </c>
      <c r="AJ71" s="5">
        <f t="shared" si="2"/>
        <v>0.68505648017163012</v>
      </c>
      <c r="AK71" s="5">
        <f t="shared" si="2"/>
        <v>0.69161878243316133</v>
      </c>
      <c r="AL71" s="5">
        <f t="shared" si="2"/>
        <v>0.72469103587591521</v>
      </c>
      <c r="AM71" s="5"/>
      <c r="AN71" s="5"/>
      <c r="AO71" s="5"/>
      <c r="AP71" s="5"/>
      <c r="AS71" s="5"/>
      <c r="AT71" s="5"/>
      <c r="AU71" s="5"/>
      <c r="AV71" s="5"/>
      <c r="AW71" s="5"/>
      <c r="AX71" s="5"/>
      <c r="AY71" s="5">
        <f t="shared" si="2"/>
        <v>0.44484300673703392</v>
      </c>
      <c r="AZ71" s="5">
        <f t="shared" si="2"/>
        <v>0.62524673576428114</v>
      </c>
      <c r="BA71" s="5">
        <f t="shared" si="2"/>
        <v>0.36539703759327824</v>
      </c>
      <c r="BB71" s="5">
        <f t="shared" si="2"/>
        <v>0.54194288482540365</v>
      </c>
      <c r="BC71" s="5">
        <f t="shared" si="2"/>
        <v>0.43071464443879193</v>
      </c>
      <c r="BD71" s="5">
        <f t="shared" si="2"/>
        <v>0.39827611635010668</v>
      </c>
      <c r="BE71" s="5">
        <f t="shared" si="2"/>
        <v>0.50200725864890872</v>
      </c>
      <c r="BF71" s="5">
        <f t="shared" si="2"/>
        <v>0.41503134971549605</v>
      </c>
      <c r="BG71" s="5">
        <f t="shared" si="2"/>
        <v>0.74039595634066069</v>
      </c>
      <c r="BH71" s="5">
        <f t="shared" si="2"/>
        <v>0.65333822215465354</v>
      </c>
      <c r="BI71" s="5">
        <f t="shared" si="2"/>
        <v>0.74185862904030919</v>
      </c>
      <c r="BJ71" s="5">
        <f t="shared" si="2"/>
        <v>0.67262360206735394</v>
      </c>
      <c r="BK71" s="5">
        <f t="shared" si="2"/>
        <v>0.61800086465334547</v>
      </c>
      <c r="BL71" s="5">
        <f t="shared" si="2"/>
        <v>0.58099638419329513</v>
      </c>
    </row>
    <row r="72" spans="1:64">
      <c r="B72" s="1" t="s">
        <v>49</v>
      </c>
      <c r="C72" s="5">
        <f t="shared" si="1"/>
        <v>0.65509584216711725</v>
      </c>
      <c r="D72" s="5">
        <f t="shared" si="2"/>
        <v>0.62999205603809949</v>
      </c>
      <c r="E72" s="5">
        <f t="shared" si="2"/>
        <v>0.74517282683928687</v>
      </c>
      <c r="F72" s="5">
        <f t="shared" si="2"/>
        <v>0.68748982172340878</v>
      </c>
      <c r="G72" s="5">
        <f t="shared" si="2"/>
        <v>0.73287136386306329</v>
      </c>
      <c r="H72" s="5">
        <f t="shared" si="2"/>
        <v>0.68363077832309826</v>
      </c>
      <c r="I72" s="5">
        <f t="shared" si="2"/>
        <v>0.54925721640503056</v>
      </c>
      <c r="J72" s="5">
        <f t="shared" si="2"/>
        <v>0.55457435320192372</v>
      </c>
      <c r="K72" s="5">
        <f t="shared" si="2"/>
        <v>0.59500498440142635</v>
      </c>
      <c r="L72" s="5">
        <f t="shared" si="2"/>
        <v>0.61187469241824066</v>
      </c>
      <c r="M72" s="5">
        <f t="shared" si="2"/>
        <v>0.64182855659730953</v>
      </c>
      <c r="N72" s="5">
        <f t="shared" si="2"/>
        <v>0.63497494184033798</v>
      </c>
      <c r="O72" s="5">
        <f t="shared" si="2"/>
        <v>0.53592882512736872</v>
      </c>
      <c r="P72" s="5">
        <f t="shared" si="2"/>
        <v>0.55421950458647629</v>
      </c>
      <c r="Q72" s="5">
        <f t="shared" si="2"/>
        <v>0.63449967478754632</v>
      </c>
      <c r="R72" s="5">
        <f t="shared" si="2"/>
        <v>0.66007103523050126</v>
      </c>
      <c r="S72" s="5">
        <f t="shared" si="2"/>
        <v>0.52885682857610017</v>
      </c>
      <c r="T72" s="5">
        <f t="shared" si="2"/>
        <v>0.55956298406448102</v>
      </c>
      <c r="U72" s="5">
        <f t="shared" si="2"/>
        <v>0.52515990445808813</v>
      </c>
      <c r="V72" s="5">
        <f t="shared" si="2"/>
        <v>0.5270025525062968</v>
      </c>
      <c r="W72" s="5">
        <f t="shared" si="2"/>
        <v>0.58368820177271263</v>
      </c>
      <c r="X72" s="5">
        <f t="shared" si="2"/>
        <v>0.58595005236196906</v>
      </c>
      <c r="Y72" s="5">
        <f t="shared" si="2"/>
        <v>0.82565050851935018</v>
      </c>
      <c r="Z72" s="5">
        <f t="shared" si="2"/>
        <v>0.82651921625145797</v>
      </c>
      <c r="AA72" s="5"/>
      <c r="AB72" s="5"/>
      <c r="AC72" s="5"/>
      <c r="AD72" s="5"/>
      <c r="AE72" s="5"/>
      <c r="AF72" s="5"/>
      <c r="AG72" s="5"/>
      <c r="AH72" s="5"/>
      <c r="AI72" s="5">
        <f t="shared" si="2"/>
        <v>0.66250850296056307</v>
      </c>
      <c r="AJ72" s="5">
        <f t="shared" si="2"/>
        <v>0.68485098751820672</v>
      </c>
      <c r="AK72" s="5">
        <f t="shared" si="2"/>
        <v>0.56952337743776127</v>
      </c>
      <c r="AL72" s="5">
        <f t="shared" si="2"/>
        <v>0.56400888363987867</v>
      </c>
      <c r="AM72" s="5"/>
      <c r="AN72" s="5"/>
      <c r="AO72" s="5"/>
      <c r="AP72" s="5"/>
      <c r="AS72" s="5"/>
      <c r="AT72" s="5"/>
      <c r="AU72" s="5"/>
      <c r="AV72" s="5"/>
      <c r="AW72" s="5"/>
      <c r="AX72" s="5"/>
      <c r="AY72" s="5">
        <f t="shared" si="2"/>
        <v>0.4930584876467628</v>
      </c>
      <c r="AZ72" s="5">
        <f t="shared" si="2"/>
        <v>0.59390654719910396</v>
      </c>
      <c r="BA72" s="5">
        <f t="shared" si="2"/>
        <v>0.49008496473041957</v>
      </c>
      <c r="BB72" s="5">
        <f t="shared" si="2"/>
        <v>0.55293437079382601</v>
      </c>
      <c r="BC72" s="5">
        <f t="shared" si="2"/>
        <v>0.39822117480032726</v>
      </c>
      <c r="BD72" s="5">
        <f t="shared" si="2"/>
        <v>0.39161848846309827</v>
      </c>
      <c r="BE72" s="5">
        <f t="shared" si="2"/>
        <v>0.37235374398845639</v>
      </c>
      <c r="BF72" s="5">
        <f t="shared" si="2"/>
        <v>0.36018932811244581</v>
      </c>
      <c r="BG72" s="5">
        <f t="shared" si="2"/>
        <v>0.5528980996640338</v>
      </c>
      <c r="BH72" s="5">
        <f t="shared" si="2"/>
        <v>0.54500556593894078</v>
      </c>
      <c r="BI72" s="5">
        <f t="shared" si="2"/>
        <v>0.80738398800249667</v>
      </c>
      <c r="BJ72" s="5">
        <f t="shared" si="2"/>
        <v>0.76307353701657721</v>
      </c>
      <c r="BK72" s="5">
        <f t="shared" si="2"/>
        <v>0.61119054111389115</v>
      </c>
      <c r="BL72" s="5">
        <f t="shared" si="2"/>
        <v>0.59301772394249241</v>
      </c>
    </row>
    <row r="73" spans="1:64">
      <c r="B73" s="1" t="s">
        <v>50</v>
      </c>
      <c r="C73" s="5">
        <f t="shared" si="1"/>
        <v>0.64207703949381523</v>
      </c>
      <c r="D73" s="5">
        <f t="shared" si="2"/>
        <v>0.57638450633347083</v>
      </c>
      <c r="E73" s="5">
        <f t="shared" si="2"/>
        <v>0.745060854232517</v>
      </c>
      <c r="F73" s="5">
        <f t="shared" si="2"/>
        <v>0.62407148549109615</v>
      </c>
      <c r="G73" s="5">
        <f t="shared" si="2"/>
        <v>0.70463539436662037</v>
      </c>
      <c r="H73" s="5">
        <f t="shared" si="2"/>
        <v>0.62041650382150315</v>
      </c>
      <c r="I73" s="5">
        <f t="shared" si="2"/>
        <v>0.62752931249344046</v>
      </c>
      <c r="J73" s="5">
        <f t="shared" si="2"/>
        <v>0.56430183144554014</v>
      </c>
      <c r="K73" s="5">
        <f t="shared" si="2"/>
        <v>0.62418856589329996</v>
      </c>
      <c r="L73" s="5">
        <f t="shared" si="2"/>
        <v>0.60830492939081893</v>
      </c>
      <c r="M73" s="5">
        <f t="shared" si="2"/>
        <v>0.64780021946487409</v>
      </c>
      <c r="N73" s="5">
        <f t="shared" si="2"/>
        <v>0.60769712243472329</v>
      </c>
      <c r="O73" s="5">
        <f t="shared" si="2"/>
        <v>0.57496135435386864</v>
      </c>
      <c r="P73" s="5">
        <f t="shared" si="2"/>
        <v>0.57525829840918841</v>
      </c>
      <c r="Q73" s="5">
        <f t="shared" si="2"/>
        <v>0.67828804550768218</v>
      </c>
      <c r="R73" s="5">
        <f t="shared" si="2"/>
        <v>0.69039380948112339</v>
      </c>
      <c r="S73" s="5">
        <f t="shared" si="2"/>
        <v>0.54446531493807215</v>
      </c>
      <c r="T73" s="5">
        <f t="shared" si="2"/>
        <v>0.56877853316640725</v>
      </c>
      <c r="U73" s="5">
        <f t="shared" si="2"/>
        <v>0.52711656441717814</v>
      </c>
      <c r="V73" s="5">
        <f t="shared" si="2"/>
        <v>0.54662749403615696</v>
      </c>
      <c r="W73" s="5">
        <f t="shared" si="2"/>
        <v>0.51102669909545551</v>
      </c>
      <c r="X73" s="5">
        <f t="shared" si="2"/>
        <v>0.57199558762516733</v>
      </c>
      <c r="Y73" s="5">
        <f t="shared" si="2"/>
        <v>0.80689655172413799</v>
      </c>
      <c r="Z73" s="5">
        <f t="shared" si="2"/>
        <v>0.84257421787824571</v>
      </c>
      <c r="AA73" s="5"/>
      <c r="AB73" s="5"/>
      <c r="AC73" s="5"/>
      <c r="AD73" s="5"/>
      <c r="AE73" s="5"/>
      <c r="AF73" s="5"/>
      <c r="AG73" s="5"/>
      <c r="AH73" s="5"/>
      <c r="AI73" s="5">
        <f t="shared" si="2"/>
        <v>0.78764654262525946</v>
      </c>
      <c r="AJ73" s="5">
        <f t="shared" si="2"/>
        <v>0.72610894347221777</v>
      </c>
      <c r="AK73" s="5">
        <f t="shared" si="2"/>
        <v>0.69961217418245636</v>
      </c>
      <c r="AL73" s="5">
        <f t="shared" si="2"/>
        <v>0.71853364456714486</v>
      </c>
      <c r="AM73" s="5"/>
      <c r="AN73" s="5"/>
      <c r="AO73" s="5"/>
      <c r="AP73" s="5"/>
      <c r="AS73" s="5"/>
      <c r="AT73" s="5"/>
      <c r="AU73" s="5"/>
      <c r="AV73" s="5"/>
      <c r="AW73" s="5"/>
      <c r="AX73" s="5"/>
      <c r="AY73" s="5">
        <f t="shared" si="2"/>
        <v>0.4731585966852544</v>
      </c>
      <c r="AZ73" s="5">
        <f t="shared" si="2"/>
        <v>0.62789320514497382</v>
      </c>
      <c r="BA73" s="5">
        <f t="shared" si="2"/>
        <v>0.41571332460768978</v>
      </c>
      <c r="BB73" s="5">
        <f t="shared" si="2"/>
        <v>0.55034868895114031</v>
      </c>
      <c r="BC73" s="5">
        <f t="shared" si="2"/>
        <v>0.39694764145382005</v>
      </c>
      <c r="BD73" s="5">
        <f t="shared" si="2"/>
        <v>0.39574530946853287</v>
      </c>
      <c r="BE73" s="5">
        <f t="shared" si="2"/>
        <v>0.48241296168862285</v>
      </c>
      <c r="BF73" s="5">
        <f t="shared" si="2"/>
        <v>0.43380918002216018</v>
      </c>
      <c r="BG73" s="5">
        <f t="shared" si="2"/>
        <v>0.63315470473020075</v>
      </c>
      <c r="BH73" s="5">
        <f t="shared" si="2"/>
        <v>0.61783785659619306</v>
      </c>
      <c r="BI73" s="5">
        <f t="shared" si="2"/>
        <v>0.82160591410936068</v>
      </c>
      <c r="BJ73" s="5">
        <f t="shared" si="2"/>
        <v>0.73768164070978937</v>
      </c>
      <c r="BK73" s="5">
        <f t="shared" si="2"/>
        <v>0.6587480342439137</v>
      </c>
      <c r="BL73" s="5">
        <f t="shared" si="2"/>
        <v>0.6125005420083639</v>
      </c>
    </row>
    <row r="74" spans="1:64" ht="16.5">
      <c r="A74" t="s">
        <v>2513</v>
      </c>
      <c r="B74" s="1" t="s">
        <v>44</v>
      </c>
      <c r="C74" s="23">
        <f>C2/C37/1000</f>
        <v>4.6159561726087123E-2</v>
      </c>
      <c r="D74" s="23">
        <f t="shared" ref="D74:BL78" si="3">D2/D37/1000</f>
        <v>4.6794232110980931E-2</v>
      </c>
      <c r="E74" s="23">
        <f t="shared" si="3"/>
        <v>4.8981088638340067E-2</v>
      </c>
      <c r="F74" s="23">
        <f t="shared" si="3"/>
        <v>4.9586534470459874E-2</v>
      </c>
      <c r="G74" s="23">
        <f t="shared" si="3"/>
        <v>4.6716710901638071E-2</v>
      </c>
      <c r="H74" s="23">
        <f t="shared" si="3"/>
        <v>4.7294445071047089E-2</v>
      </c>
      <c r="I74" s="23"/>
      <c r="J74" s="23"/>
      <c r="K74" s="23">
        <f t="shared" si="3"/>
        <v>4.1773125956996435E-2</v>
      </c>
      <c r="L74" s="23">
        <f t="shared" si="3"/>
        <v>6.2968382383391086E-2</v>
      </c>
      <c r="M74" s="23"/>
      <c r="N74" s="23"/>
      <c r="O74" s="23"/>
      <c r="P74" s="23"/>
      <c r="Q74" s="23"/>
      <c r="R74" s="23"/>
      <c r="S74" s="23"/>
      <c r="T74" s="23"/>
      <c r="U74" s="23">
        <f t="shared" si="3"/>
        <v>2.818960259569174E-2</v>
      </c>
      <c r="V74" s="23">
        <f t="shared" si="3"/>
        <v>2.6525797747825777E-2</v>
      </c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>
        <f t="shared" si="3"/>
        <v>1.5339111483510951E-2</v>
      </c>
      <c r="AJ74" s="23">
        <f t="shared" si="3"/>
        <v>1.7117277360038576E-2</v>
      </c>
      <c r="AK74" s="23">
        <f t="shared" si="3"/>
        <v>1.6843125559753282E-2</v>
      </c>
      <c r="AL74" s="23">
        <f t="shared" si="3"/>
        <v>1.6945512056388168E-2</v>
      </c>
      <c r="AM74" s="23">
        <f t="shared" si="3"/>
        <v>3.1299365020846549E-2</v>
      </c>
      <c r="AN74" s="23">
        <f t="shared" si="3"/>
        <v>3.2125500167644414E-2</v>
      </c>
      <c r="AO74" s="23">
        <f t="shared" si="3"/>
        <v>2.0544600534831061E-2</v>
      </c>
      <c r="AP74" s="23">
        <f t="shared" si="3"/>
        <v>2.3489969320974267E-2</v>
      </c>
      <c r="AS74" s="5"/>
      <c r="AT74" s="5"/>
      <c r="AU74" s="5"/>
      <c r="AV74" s="5"/>
      <c r="AW74" s="5"/>
      <c r="AX74" s="5"/>
      <c r="AY74" s="23">
        <f t="shared" si="3"/>
        <v>0.10212721797377365</v>
      </c>
      <c r="AZ74" s="23">
        <f t="shared" si="3"/>
        <v>0.10949242512422468</v>
      </c>
      <c r="BA74" s="23">
        <f t="shared" si="3"/>
        <v>8.9933024511877152E-2</v>
      </c>
      <c r="BB74" s="23">
        <f t="shared" si="3"/>
        <v>9.3156939351516255E-2</v>
      </c>
      <c r="BC74" s="23"/>
      <c r="BD74" s="23"/>
      <c r="BE74" s="23">
        <f t="shared" si="3"/>
        <v>1.0494865931042778E-2</v>
      </c>
      <c r="BF74" s="23">
        <f t="shared" si="3"/>
        <v>8.7732610623889058E-3</v>
      </c>
      <c r="BG74" s="23">
        <f t="shared" si="3"/>
        <v>3.7320111506627951E-2</v>
      </c>
      <c r="BH74" s="23">
        <f t="shared" si="3"/>
        <v>3.3822952019540865E-2</v>
      </c>
      <c r="BI74" s="23">
        <f t="shared" si="3"/>
        <v>5.3143739495512016E-2</v>
      </c>
      <c r="BJ74" s="23">
        <f t="shared" si="3"/>
        <v>5.3783363080373466E-2</v>
      </c>
      <c r="BK74" s="23">
        <f t="shared" si="3"/>
        <v>4.1201773660513315E-2</v>
      </c>
      <c r="BL74" s="23">
        <f t="shared" si="3"/>
        <v>4.2579269385295285E-2</v>
      </c>
    </row>
    <row r="75" spans="1:64">
      <c r="B75" s="1" t="s">
        <v>45</v>
      </c>
      <c r="C75" s="23">
        <f t="shared" ref="C75:L80" si="4">C3/C38/1000</f>
        <v>3.6523849734479336E-2</v>
      </c>
      <c r="D75" s="23">
        <f t="shared" si="4"/>
        <v>4.7809585954173062E-2</v>
      </c>
      <c r="E75" s="23">
        <f t="shared" si="4"/>
        <v>4.0357575243150763E-2</v>
      </c>
      <c r="F75" s="23">
        <f t="shared" si="4"/>
        <v>4.9524540540795671E-2</v>
      </c>
      <c r="G75" s="23">
        <f t="shared" si="4"/>
        <v>3.5604328954033086E-2</v>
      </c>
      <c r="H75" s="23">
        <f t="shared" si="4"/>
        <v>4.6551167724865422E-2</v>
      </c>
      <c r="I75" s="23"/>
      <c r="J75" s="23"/>
      <c r="K75" s="23">
        <f t="shared" si="4"/>
        <v>4.1921148149921823E-2</v>
      </c>
      <c r="L75" s="23">
        <f t="shared" si="4"/>
        <v>6.37257106230672E-2</v>
      </c>
      <c r="M75" s="23"/>
      <c r="N75" s="23"/>
      <c r="O75" s="23"/>
      <c r="P75" s="23"/>
      <c r="Q75" s="23"/>
      <c r="R75" s="23"/>
      <c r="S75" s="23"/>
      <c r="T75" s="23"/>
      <c r="U75" s="23">
        <f t="shared" si="3"/>
        <v>2.4250184967137742E-2</v>
      </c>
      <c r="V75" s="23">
        <f t="shared" si="3"/>
        <v>2.320252204845414E-2</v>
      </c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>
        <f t="shared" si="3"/>
        <v>2.0538951511526932E-2</v>
      </c>
      <c r="AJ75" s="23">
        <f t="shared" si="3"/>
        <v>2.1936191819107834E-2</v>
      </c>
      <c r="AK75" s="23">
        <f t="shared" si="3"/>
        <v>1.3713693370656335E-2</v>
      </c>
      <c r="AL75" s="23">
        <f t="shared" si="3"/>
        <v>1.5452523644886577E-2</v>
      </c>
      <c r="AM75" s="23">
        <f t="shared" si="3"/>
        <v>3.799728696564638E-2</v>
      </c>
      <c r="AN75" s="23">
        <f t="shared" si="3"/>
        <v>3.1822149621297764E-2</v>
      </c>
      <c r="AO75" s="23">
        <f t="shared" si="3"/>
        <v>2.6832759443174346E-2</v>
      </c>
      <c r="AP75" s="23">
        <f t="shared" si="3"/>
        <v>2.2916614227067266E-2</v>
      </c>
      <c r="AS75" s="5"/>
      <c r="AT75" s="5"/>
      <c r="AU75" s="5"/>
      <c r="AV75" s="5"/>
      <c r="AW75" s="5"/>
      <c r="AX75" s="5"/>
      <c r="AY75" s="23">
        <f t="shared" si="3"/>
        <v>8.2878685106239455E-2</v>
      </c>
      <c r="AZ75" s="23">
        <f t="shared" si="3"/>
        <v>9.6069639716449079E-2</v>
      </c>
      <c r="BA75" s="23">
        <f t="shared" si="3"/>
        <v>6.6941811282435773E-2</v>
      </c>
      <c r="BB75" s="23">
        <f t="shared" si="3"/>
        <v>7.9278948431236618E-2</v>
      </c>
      <c r="BC75" s="23"/>
      <c r="BD75" s="23"/>
      <c r="BE75" s="23">
        <f t="shared" si="3"/>
        <v>1.0226162754970621E-2</v>
      </c>
      <c r="BF75" s="23">
        <f t="shared" si="3"/>
        <v>9.9578441163877731E-3</v>
      </c>
      <c r="BG75" s="23">
        <f t="shared" si="3"/>
        <v>2.9094429952152688E-2</v>
      </c>
      <c r="BH75" s="23">
        <f t="shared" si="3"/>
        <v>3.1756511386316078E-2</v>
      </c>
      <c r="BI75" s="23">
        <f t="shared" si="3"/>
        <v>5.159684644675256E-2</v>
      </c>
      <c r="BJ75" s="23">
        <f t="shared" si="3"/>
        <v>5.086540088917111E-2</v>
      </c>
      <c r="BK75" s="23">
        <f t="shared" si="3"/>
        <v>3.587503391299058E-2</v>
      </c>
      <c r="BL75" s="23">
        <f t="shared" si="3"/>
        <v>3.6609850190500871E-2</v>
      </c>
    </row>
    <row r="76" spans="1:64">
      <c r="B76" s="1" t="s">
        <v>46</v>
      </c>
      <c r="C76" s="23">
        <f t="shared" si="4"/>
        <v>5.7476441020625588E-2</v>
      </c>
      <c r="D76" s="23">
        <f t="shared" si="3"/>
        <v>4.8660239608096546E-2</v>
      </c>
      <c r="E76" s="23">
        <f t="shared" si="3"/>
        <v>6.8990631238733155E-2</v>
      </c>
      <c r="F76" s="23">
        <f t="shared" si="3"/>
        <v>5.5820999693195844E-2</v>
      </c>
      <c r="G76" s="23">
        <f t="shared" si="3"/>
        <v>6.4784792787605947E-2</v>
      </c>
      <c r="H76" s="23">
        <f t="shared" si="3"/>
        <v>5.2519768931662263E-2</v>
      </c>
      <c r="I76" s="23"/>
      <c r="J76" s="23"/>
      <c r="K76" s="23">
        <f t="shared" si="3"/>
        <v>9.6592106386928347E-2</v>
      </c>
      <c r="L76" s="23">
        <f t="shared" si="3"/>
        <v>7.0199910382959974E-2</v>
      </c>
      <c r="M76" s="23"/>
      <c r="N76" s="23"/>
      <c r="O76" s="23"/>
      <c r="P76" s="23"/>
      <c r="Q76" s="23"/>
      <c r="R76" s="23"/>
      <c r="S76" s="23"/>
      <c r="T76" s="23"/>
      <c r="U76" s="23">
        <f t="shared" si="3"/>
        <v>2.3305721525144672E-2</v>
      </c>
      <c r="V76" s="23">
        <f t="shared" si="3"/>
        <v>2.2132229038986307E-2</v>
      </c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>
        <f t="shared" si="3"/>
        <v>1.9563154493791313E-2</v>
      </c>
      <c r="AJ76" s="23">
        <f t="shared" si="3"/>
        <v>1.9823737635792375E-2</v>
      </c>
      <c r="AK76" s="23">
        <f t="shared" si="3"/>
        <v>2.0873131733778125E-2</v>
      </c>
      <c r="AL76" s="23">
        <f t="shared" si="3"/>
        <v>1.8646015141785457E-2</v>
      </c>
      <c r="AM76" s="23">
        <f t="shared" si="3"/>
        <v>2.5617503529254806E-2</v>
      </c>
      <c r="AN76" s="23">
        <f t="shared" si="3"/>
        <v>2.8681792131793775E-2</v>
      </c>
      <c r="AO76" s="23">
        <f t="shared" si="3"/>
        <v>2.3043935653581385E-2</v>
      </c>
      <c r="AP76" s="23">
        <f t="shared" si="3"/>
        <v>1.9782798975473765E-2</v>
      </c>
      <c r="AS76" s="5"/>
      <c r="AT76" s="5"/>
      <c r="AU76" s="5"/>
      <c r="AV76" s="5"/>
      <c r="AW76" s="5"/>
      <c r="AX76" s="5"/>
      <c r="AY76" s="23">
        <f t="shared" si="3"/>
        <v>8.8037927314224523E-2</v>
      </c>
      <c r="AZ76" s="23">
        <f t="shared" si="3"/>
        <v>0.1002339748753011</v>
      </c>
      <c r="BA76" s="23">
        <f t="shared" si="3"/>
        <v>6.4956383678233004E-2</v>
      </c>
      <c r="BB76" s="23">
        <f t="shared" si="3"/>
        <v>7.7171800406575147E-2</v>
      </c>
      <c r="BC76" s="23"/>
      <c r="BD76" s="23"/>
      <c r="BE76" s="23">
        <f t="shared" si="3"/>
        <v>1.128003670676212E-2</v>
      </c>
      <c r="BF76" s="23">
        <f t="shared" si="3"/>
        <v>1.0539923032493018E-2</v>
      </c>
      <c r="BG76" s="23">
        <f t="shared" si="3"/>
        <v>3.4236964395350268E-2</v>
      </c>
      <c r="BH76" s="23">
        <f t="shared" si="3"/>
        <v>3.0266823084954726E-2</v>
      </c>
      <c r="BI76" s="23">
        <f t="shared" si="3"/>
        <v>6.9014024128889767E-2</v>
      </c>
      <c r="BJ76" s="23">
        <f t="shared" si="3"/>
        <v>6.0825469876701385E-2</v>
      </c>
      <c r="BK76" s="23">
        <f t="shared" si="3"/>
        <v>5.0942876125158972E-2</v>
      </c>
      <c r="BL76" s="23">
        <f t="shared" si="3"/>
        <v>4.7109483152979068E-2</v>
      </c>
    </row>
    <row r="77" spans="1:64">
      <c r="B77" s="1" t="s">
        <v>47</v>
      </c>
      <c r="C77" s="23">
        <f t="shared" si="4"/>
        <v>3.7603933262478961E-2</v>
      </c>
      <c r="D77" s="23">
        <f t="shared" si="3"/>
        <v>3.8904552144693204E-2</v>
      </c>
      <c r="E77" s="23">
        <f t="shared" si="3"/>
        <v>4.7780968470117681E-2</v>
      </c>
      <c r="F77" s="23">
        <f t="shared" si="3"/>
        <v>4.5125032407251242E-2</v>
      </c>
      <c r="G77" s="23">
        <f t="shared" si="3"/>
        <v>3.8800384568415079E-2</v>
      </c>
      <c r="H77" s="23">
        <f t="shared" si="3"/>
        <v>4.2071926875306025E-2</v>
      </c>
      <c r="I77" s="23"/>
      <c r="J77" s="23"/>
      <c r="K77" s="23">
        <f t="shared" si="3"/>
        <v>0.12258741346324331</v>
      </c>
      <c r="L77" s="23">
        <f t="shared" si="3"/>
        <v>7.7813523665406531E-2</v>
      </c>
      <c r="M77" s="23"/>
      <c r="N77" s="23"/>
      <c r="O77" s="23"/>
      <c r="P77" s="23"/>
      <c r="Q77" s="23"/>
      <c r="R77" s="23"/>
      <c r="S77" s="23"/>
      <c r="T77" s="23"/>
      <c r="U77" s="23">
        <f t="shared" si="3"/>
        <v>2.7027938834925682E-2</v>
      </c>
      <c r="V77" s="23">
        <f t="shared" si="3"/>
        <v>3.0465573794818825E-2</v>
      </c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>
        <f t="shared" si="3"/>
        <v>2.7079208920647666E-2</v>
      </c>
      <c r="AJ77" s="23">
        <f t="shared" si="3"/>
        <v>2.5010347306787351E-2</v>
      </c>
      <c r="AK77" s="23">
        <f t="shared" si="3"/>
        <v>1.3080123675448257E-2</v>
      </c>
      <c r="AL77" s="23">
        <f t="shared" si="3"/>
        <v>1.4544876001798091E-2</v>
      </c>
      <c r="AM77" s="23">
        <f t="shared" si="3"/>
        <v>3.6278517499685844E-2</v>
      </c>
      <c r="AN77" s="23">
        <f t="shared" si="3"/>
        <v>3.702779047036308E-2</v>
      </c>
      <c r="AO77" s="23">
        <f t="shared" si="3"/>
        <v>2.4498959600263513E-2</v>
      </c>
      <c r="AP77" s="23">
        <f t="shared" si="3"/>
        <v>2.0360555915844798E-2</v>
      </c>
      <c r="AS77" s="5"/>
      <c r="AT77" s="5"/>
      <c r="AU77" s="5"/>
      <c r="AV77" s="5"/>
      <c r="AW77" s="5"/>
      <c r="AX77" s="5"/>
      <c r="AY77" s="23">
        <f t="shared" si="3"/>
        <v>9.8311791606131085E-2</v>
      </c>
      <c r="AZ77" s="23">
        <f t="shared" si="3"/>
        <v>0.10121399569377659</v>
      </c>
      <c r="BA77" s="23">
        <f t="shared" si="3"/>
        <v>5.9374757978062125E-2</v>
      </c>
      <c r="BB77" s="23">
        <f t="shared" si="3"/>
        <v>7.2378924211736473E-2</v>
      </c>
      <c r="BC77" s="23"/>
      <c r="BD77" s="23"/>
      <c r="BE77" s="23">
        <f t="shared" si="3"/>
        <v>1.4269268083711517E-2</v>
      </c>
      <c r="BF77" s="23">
        <f t="shared" si="3"/>
        <v>1.1471002224138029E-2</v>
      </c>
      <c r="BG77" s="23">
        <f t="shared" si="3"/>
        <v>3.6246141900041662E-2</v>
      </c>
      <c r="BH77" s="23">
        <f t="shared" si="3"/>
        <v>3.1097750594004575E-2</v>
      </c>
      <c r="BI77" s="23">
        <f t="shared" si="3"/>
        <v>5.5353003722299579E-2</v>
      </c>
      <c r="BJ77" s="23">
        <f t="shared" si="3"/>
        <v>4.8748939347679168E-2</v>
      </c>
      <c r="BK77" s="23">
        <f t="shared" si="3"/>
        <v>4.6375127114195544E-2</v>
      </c>
      <c r="BL77" s="23">
        <f t="shared" si="3"/>
        <v>4.1109202620229615E-2</v>
      </c>
    </row>
    <row r="78" spans="1:64">
      <c r="B78" s="1" t="s">
        <v>48</v>
      </c>
      <c r="C78" s="23">
        <f t="shared" si="4"/>
        <v>3.0888674408901581E-2</v>
      </c>
      <c r="D78" s="23">
        <f t="shared" si="3"/>
        <v>4.2555510185546291E-2</v>
      </c>
      <c r="E78" s="23">
        <f t="shared" si="3"/>
        <v>3.5627797916367929E-2</v>
      </c>
      <c r="F78" s="23">
        <f t="shared" si="3"/>
        <v>4.6651280989887751E-2</v>
      </c>
      <c r="G78" s="23">
        <f t="shared" si="3"/>
        <v>3.2804949268666748E-2</v>
      </c>
      <c r="H78" s="23">
        <f t="shared" si="3"/>
        <v>4.2502288602460025E-2</v>
      </c>
      <c r="I78" s="23"/>
      <c r="J78" s="23"/>
      <c r="K78" s="23">
        <f t="shared" si="3"/>
        <v>0.14558502665993833</v>
      </c>
      <c r="L78" s="23">
        <f t="shared" si="3"/>
        <v>7.7192019631388456E-2</v>
      </c>
      <c r="M78" s="23"/>
      <c r="N78" s="23"/>
      <c r="O78" s="23"/>
      <c r="P78" s="23"/>
      <c r="Q78" s="23"/>
      <c r="R78" s="23"/>
      <c r="S78" s="23"/>
      <c r="T78" s="23"/>
      <c r="U78" s="23">
        <f t="shared" si="3"/>
        <v>3.8970035681388369E-2</v>
      </c>
      <c r="V78" s="23">
        <f t="shared" si="3"/>
        <v>3.5346024510713815E-2</v>
      </c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>
        <f t="shared" ref="D78:BL80" si="5">AI6/AI41/1000</f>
        <v>5.2602578580839457E-2</v>
      </c>
      <c r="AJ78" s="23">
        <f t="shared" si="5"/>
        <v>2.5080538480367488E-2</v>
      </c>
      <c r="AK78" s="23">
        <f t="shared" si="5"/>
        <v>1.3996248846963594E-2</v>
      </c>
      <c r="AL78" s="23">
        <f t="shared" si="5"/>
        <v>1.4515158893217434E-2</v>
      </c>
      <c r="AM78" s="23"/>
      <c r="AN78" s="23"/>
      <c r="AO78" s="23">
        <f t="shared" si="5"/>
        <v>2.7024364604274102E-2</v>
      </c>
      <c r="AP78" s="23">
        <f t="shared" si="5"/>
        <v>2.1521102870453845E-2</v>
      </c>
      <c r="AS78" s="5"/>
      <c r="AT78" s="5"/>
      <c r="AU78" s="5"/>
      <c r="AV78" s="5"/>
      <c r="AW78" s="5"/>
      <c r="AX78" s="5"/>
      <c r="AY78" s="23">
        <f t="shared" si="5"/>
        <v>8.8892637724866552E-2</v>
      </c>
      <c r="AZ78" s="23">
        <f t="shared" si="5"/>
        <v>0.10048902115737791</v>
      </c>
      <c r="BA78" s="23">
        <f t="shared" si="5"/>
        <v>3.9809878106659938E-2</v>
      </c>
      <c r="BB78" s="23">
        <f t="shared" si="5"/>
        <v>6.602637670086639E-2</v>
      </c>
      <c r="BC78" s="23"/>
      <c r="BD78" s="23"/>
      <c r="BE78" s="23">
        <f t="shared" si="5"/>
        <v>1.6272235751340156E-2</v>
      </c>
      <c r="BF78" s="23">
        <f t="shared" si="5"/>
        <v>1.3012956359785674E-2</v>
      </c>
      <c r="BG78" s="23">
        <f t="shared" si="5"/>
        <v>3.7102037924657376E-2</v>
      </c>
      <c r="BH78" s="23">
        <f t="shared" si="5"/>
        <v>3.2938031105820484E-2</v>
      </c>
      <c r="BI78" s="23">
        <f t="shared" si="5"/>
        <v>3.4404472353424295E-2</v>
      </c>
      <c r="BJ78" s="23">
        <f t="shared" si="5"/>
        <v>3.7054315472328146E-2</v>
      </c>
      <c r="BK78" s="23">
        <f t="shared" si="5"/>
        <v>3.5156988158250711E-2</v>
      </c>
      <c r="BL78" s="23">
        <f t="shared" si="5"/>
        <v>3.3085615524367701E-2</v>
      </c>
    </row>
    <row r="79" spans="1:64">
      <c r="B79" s="1" t="s">
        <v>49</v>
      </c>
      <c r="C79" s="23">
        <f t="shared" si="4"/>
        <v>4.3449609183540024E-2</v>
      </c>
      <c r="D79" s="23">
        <f t="shared" si="5"/>
        <v>4.5530717927473617E-2</v>
      </c>
      <c r="E79" s="23">
        <f t="shared" si="5"/>
        <v>5.0186237448363223E-2</v>
      </c>
      <c r="F79" s="23">
        <f t="shared" si="5"/>
        <v>4.9837588863643978E-2</v>
      </c>
      <c r="G79" s="23">
        <f t="shared" si="5"/>
        <v>4.5700829964454785E-2</v>
      </c>
      <c r="H79" s="23">
        <f t="shared" si="5"/>
        <v>4.6721652359936916E-2</v>
      </c>
      <c r="I79" s="23"/>
      <c r="J79" s="23"/>
      <c r="K79" s="23">
        <f t="shared" si="5"/>
        <v>8.592445593983096E-2</v>
      </c>
      <c r="L79" s="23">
        <f t="shared" si="5"/>
        <v>6.9954482701232529E-2</v>
      </c>
      <c r="M79" s="23"/>
      <c r="N79" s="23"/>
      <c r="O79" s="23"/>
      <c r="P79" s="23"/>
      <c r="Q79" s="23"/>
      <c r="R79" s="23"/>
      <c r="S79" s="23"/>
      <c r="T79" s="23"/>
      <c r="U79" s="23">
        <f t="shared" si="5"/>
        <v>2.7494425901592699E-2</v>
      </c>
      <c r="V79" s="23">
        <f t="shared" si="5"/>
        <v>2.6712689706677263E-2</v>
      </c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>
        <f t="shared" si="5"/>
        <v>1.7484293456979945E-2</v>
      </c>
      <c r="AJ79" s="23">
        <f t="shared" si="5"/>
        <v>1.8555069228899448E-2</v>
      </c>
      <c r="AK79" s="23">
        <f t="shared" si="5"/>
        <v>1.554969819010987E-2</v>
      </c>
      <c r="AL79" s="23">
        <f t="shared" si="5"/>
        <v>1.6022426045742142E-2</v>
      </c>
      <c r="AM79" s="23">
        <f t="shared" si="5"/>
        <v>3.4259985174299484E-2</v>
      </c>
      <c r="AN79" s="23">
        <f t="shared" si="5"/>
        <v>3.290883869129068E-2</v>
      </c>
      <c r="AO79" s="23">
        <f t="shared" si="5"/>
        <v>2.4129920980112556E-2</v>
      </c>
      <c r="AP79" s="23">
        <f t="shared" si="5"/>
        <v>2.1713812108532512E-2</v>
      </c>
      <c r="AS79" s="5"/>
      <c r="AT79" s="5"/>
      <c r="AU79" s="5"/>
      <c r="AV79" s="5"/>
      <c r="AW79" s="5"/>
      <c r="AX79" s="5"/>
      <c r="AY79" s="23">
        <f t="shared" si="5"/>
        <v>9.2752648619147379E-2</v>
      </c>
      <c r="AZ79" s="23">
        <f t="shared" si="5"/>
        <v>0.1019141234653866</v>
      </c>
      <c r="BA79" s="23">
        <f t="shared" si="5"/>
        <v>6.6926543000504185E-2</v>
      </c>
      <c r="BB79" s="23">
        <f t="shared" si="5"/>
        <v>7.8907678100530843E-2</v>
      </c>
      <c r="BC79" s="23"/>
      <c r="BD79" s="23"/>
      <c r="BE79" s="23">
        <f t="shared" si="5"/>
        <v>1.1687704296972842E-2</v>
      </c>
      <c r="BF79" s="23">
        <f t="shared" si="5"/>
        <v>1.0443050214980522E-2</v>
      </c>
      <c r="BG79" s="23">
        <f t="shared" si="5"/>
        <v>3.4721672024784968E-2</v>
      </c>
      <c r="BH79" s="23">
        <f t="shared" si="5"/>
        <v>3.2095508199004259E-2</v>
      </c>
      <c r="BI79" s="23">
        <f t="shared" si="5"/>
        <v>5.2452689832898247E-2</v>
      </c>
      <c r="BJ79" s="23">
        <f t="shared" si="5"/>
        <v>5.0476694197040158E-2</v>
      </c>
      <c r="BK79" s="23">
        <f t="shared" si="5"/>
        <v>4.1684904595002278E-2</v>
      </c>
      <c r="BL79" s="23">
        <f t="shared" si="5"/>
        <v>4.0076683405841217E-2</v>
      </c>
    </row>
    <row r="80" spans="1:64">
      <c r="B80" s="1" t="s">
        <v>50</v>
      </c>
      <c r="C80" s="23">
        <f t="shared" si="4"/>
        <v>3.4367088404914106E-2</v>
      </c>
      <c r="D80" s="23">
        <f t="shared" si="5"/>
        <v>4.0461621049359908E-2</v>
      </c>
      <c r="E80" s="23">
        <f t="shared" si="5"/>
        <v>4.2014148565084453E-2</v>
      </c>
      <c r="F80" s="23">
        <f t="shared" si="5"/>
        <v>4.5652448115331437E-2</v>
      </c>
      <c r="G80" s="23">
        <f t="shared" si="5"/>
        <v>3.5803397857862303E-2</v>
      </c>
      <c r="H80" s="23">
        <f t="shared" si="5"/>
        <v>4.2181102720353754E-2</v>
      </c>
      <c r="I80" s="23"/>
      <c r="J80" s="23"/>
      <c r="K80" s="23">
        <f t="shared" si="5"/>
        <v>0.13228907420224145</v>
      </c>
      <c r="L80" s="23">
        <f t="shared" si="5"/>
        <v>7.7522847859896951E-2</v>
      </c>
      <c r="M80" s="23"/>
      <c r="N80" s="23"/>
      <c r="O80" s="23"/>
      <c r="P80" s="23"/>
      <c r="Q80" s="23"/>
      <c r="R80" s="23"/>
      <c r="S80" s="23"/>
      <c r="T80" s="23"/>
      <c r="U80" s="23">
        <f t="shared" si="5"/>
        <v>3.2780097562225434E-2</v>
      </c>
      <c r="V80" s="23">
        <f t="shared" si="5"/>
        <v>3.2843000341737136E-2</v>
      </c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>
        <f t="shared" si="5"/>
        <v>3.2240038077605261E-2</v>
      </c>
      <c r="AJ80" s="23">
        <f t="shared" si="5"/>
        <v>2.5435689216687724E-2</v>
      </c>
      <c r="AK80" s="23">
        <f t="shared" si="5"/>
        <v>1.3532550659323026E-2</v>
      </c>
      <c r="AL80" s="23">
        <f t="shared" si="5"/>
        <v>1.4530201273548796E-2</v>
      </c>
      <c r="AM80" s="23">
        <f t="shared" si="5"/>
        <v>3.4075683648997032E-2</v>
      </c>
      <c r="AN80" s="23">
        <f t="shared" si="5"/>
        <v>3.6261394084140343E-2</v>
      </c>
      <c r="AO80" s="23">
        <f t="shared" si="5"/>
        <v>2.5684166530028509E-2</v>
      </c>
      <c r="AP80" s="23">
        <f t="shared" si="5"/>
        <v>2.0926138703399242E-2</v>
      </c>
      <c r="AS80" s="5"/>
      <c r="AT80" s="5"/>
      <c r="AU80" s="5"/>
      <c r="AV80" s="5"/>
      <c r="AW80" s="5"/>
      <c r="AX80" s="5"/>
      <c r="AY80" s="23">
        <f t="shared" si="5"/>
        <v>9.3546986915735098E-2</v>
      </c>
      <c r="AZ80" s="23">
        <f t="shared" si="5"/>
        <v>0.10086463367714196</v>
      </c>
      <c r="BA80" s="23">
        <f t="shared" si="5"/>
        <v>4.9547972888777811E-2</v>
      </c>
      <c r="BB80" s="23">
        <f t="shared" si="5"/>
        <v>6.9309398599734687E-2</v>
      </c>
      <c r="BC80" s="23"/>
      <c r="BD80" s="23"/>
      <c r="BE80" s="23">
        <f t="shared" si="5"/>
        <v>1.519768427845909E-2</v>
      </c>
      <c r="BF80" s="23">
        <f t="shared" si="5"/>
        <v>1.2222374506638231E-2</v>
      </c>
      <c r="BG80" s="23">
        <f t="shared" si="5"/>
        <v>3.6653833998076112E-2</v>
      </c>
      <c r="BH80" s="23">
        <f t="shared" si="5"/>
        <v>3.1999993565918802E-2</v>
      </c>
      <c r="BI80" s="23">
        <f t="shared" si="5"/>
        <v>4.4568479272951614E-2</v>
      </c>
      <c r="BJ80" s="23">
        <f t="shared" si="5"/>
        <v>4.2885376476634776E-2</v>
      </c>
      <c r="BK80" s="23">
        <f t="shared" si="5"/>
        <v>4.0775438942585521E-2</v>
      </c>
      <c r="BL80" s="23">
        <f t="shared" si="5"/>
        <v>3.7099585693837575E-2</v>
      </c>
    </row>
    <row r="81" spans="1:64" ht="16.5">
      <c r="A81" t="s">
        <v>2514</v>
      </c>
      <c r="B81" s="1" t="s">
        <v>44</v>
      </c>
      <c r="C81" s="23">
        <f>C23*23.235/64/(C16*23.235/46)</f>
        <v>8.2920267986936136E-2</v>
      </c>
      <c r="D81" s="23">
        <f t="shared" ref="D81:BL85" si="6">D23*23.235/64/(D16*23.235/46)</f>
        <v>9.2267261583963284E-2</v>
      </c>
      <c r="E81" s="23">
        <f t="shared" si="6"/>
        <v>7.2034297327868868E-2</v>
      </c>
      <c r="F81" s="23">
        <f t="shared" si="6"/>
        <v>8.6500843687802878E-2</v>
      </c>
      <c r="G81" s="23">
        <f t="shared" si="6"/>
        <v>6.9066360622483544E-2</v>
      </c>
      <c r="H81" s="23">
        <f t="shared" si="6"/>
        <v>7.8091542340692446E-2</v>
      </c>
      <c r="I81" s="23">
        <f t="shared" si="6"/>
        <v>3.8758697514645224E-2</v>
      </c>
      <c r="J81" s="23">
        <f t="shared" si="6"/>
        <v>4.2105483962663809E-2</v>
      </c>
      <c r="K81" s="23">
        <f t="shared" si="6"/>
        <v>0.10280052950234989</v>
      </c>
      <c r="L81" s="23">
        <f t="shared" si="6"/>
        <v>7.3536125007771416E-2</v>
      </c>
      <c r="M81" s="23">
        <f t="shared" si="6"/>
        <v>0.29246831810417795</v>
      </c>
      <c r="N81" s="23">
        <f t="shared" si="6"/>
        <v>0.111480311335748</v>
      </c>
      <c r="O81" s="23"/>
      <c r="P81" s="23"/>
      <c r="Q81" s="23">
        <f t="shared" si="6"/>
        <v>1.6716494235159765E-2</v>
      </c>
      <c r="R81" s="23">
        <f t="shared" si="6"/>
        <v>2.1140243274938957E-2</v>
      </c>
      <c r="S81" s="23"/>
      <c r="T81" s="23"/>
      <c r="U81" s="23"/>
      <c r="V81" s="23"/>
      <c r="W81" s="23">
        <f t="shared" si="6"/>
        <v>1.3843236519299125E-2</v>
      </c>
      <c r="X81" s="23">
        <f t="shared" si="6"/>
        <v>1.7485959650190844E-2</v>
      </c>
      <c r="Y81" s="23">
        <f t="shared" si="6"/>
        <v>2.0777265455914184E-2</v>
      </c>
      <c r="Z81" s="23">
        <f t="shared" si="6"/>
        <v>2.923084078337141E-2</v>
      </c>
      <c r="AA81" s="23"/>
      <c r="AB81" s="23"/>
      <c r="AC81" s="23">
        <f t="shared" si="6"/>
        <v>4.3627012234839412E-2</v>
      </c>
      <c r="AD81" s="23">
        <f t="shared" si="6"/>
        <v>4.9247319154855466E-2</v>
      </c>
      <c r="AE81" s="23"/>
      <c r="AF81" s="23"/>
      <c r="AG81" s="23">
        <f t="shared" si="6"/>
        <v>0.13328878723153637</v>
      </c>
      <c r="AH81" s="23">
        <f t="shared" si="6"/>
        <v>0.14996409766988328</v>
      </c>
      <c r="AI81" s="23">
        <f t="shared" si="6"/>
        <v>0.16344645906354996</v>
      </c>
      <c r="AJ81" s="23">
        <f t="shared" si="6"/>
        <v>0.15547315824783006</v>
      </c>
      <c r="AK81" s="23">
        <f t="shared" si="6"/>
        <v>6.3825577204849951E-2</v>
      </c>
      <c r="AL81" s="23">
        <f t="shared" si="6"/>
        <v>7.6896264723711485E-2</v>
      </c>
      <c r="AM81" s="23"/>
      <c r="AN81" s="23"/>
      <c r="AO81" s="23"/>
      <c r="AP81" s="23"/>
      <c r="AS81" s="23">
        <f t="shared" si="6"/>
        <v>1.9704245181906707E-2</v>
      </c>
      <c r="AT81" s="23">
        <f t="shared" si="6"/>
        <v>2.4482195964733409E-2</v>
      </c>
      <c r="AU81" s="23"/>
      <c r="AV81" s="23"/>
      <c r="AW81" s="23"/>
      <c r="AX81" s="23"/>
      <c r="AY81" s="23">
        <f t="shared" si="6"/>
        <v>0.31680696944291448</v>
      </c>
      <c r="AZ81" s="23">
        <f t="shared" si="6"/>
        <v>0.28565113742128401</v>
      </c>
      <c r="BA81" s="23">
        <f t="shared" si="6"/>
        <v>0.20590471067938332</v>
      </c>
      <c r="BB81" s="23">
        <f t="shared" si="6"/>
        <v>0.20976110637192141</v>
      </c>
      <c r="BC81" s="23"/>
      <c r="BD81" s="23"/>
      <c r="BE81" s="23"/>
      <c r="BF81" s="23"/>
      <c r="BG81" s="23"/>
      <c r="BH81" s="23"/>
      <c r="BI81" s="23">
        <f t="shared" si="6"/>
        <v>0.14119036516908431</v>
      </c>
      <c r="BJ81" s="23">
        <f t="shared" si="6"/>
        <v>0.15749965789720971</v>
      </c>
      <c r="BK81" s="23">
        <f t="shared" si="6"/>
        <v>0.18145719247799971</v>
      </c>
      <c r="BL81" s="23">
        <f t="shared" si="6"/>
        <v>0.21744319061616912</v>
      </c>
    </row>
    <row r="82" spans="1:64">
      <c r="B82" s="1" t="s">
        <v>45</v>
      </c>
      <c r="C82" s="23">
        <f t="shared" ref="C82:R87" si="7">C24*23.235/64/(C17*23.235/46)</f>
        <v>8.5461737172096958E-2</v>
      </c>
      <c r="D82" s="23">
        <f t="shared" si="7"/>
        <v>9.9047088073226375E-2</v>
      </c>
      <c r="E82" s="23">
        <f t="shared" si="7"/>
        <v>8.7324249288096914E-2</v>
      </c>
      <c r="F82" s="23">
        <f t="shared" si="7"/>
        <v>9.9382610647796674E-2</v>
      </c>
      <c r="G82" s="23">
        <f t="shared" si="7"/>
        <v>8.5474604180510852E-2</v>
      </c>
      <c r="H82" s="23">
        <f t="shared" si="7"/>
        <v>9.754701201272005E-2</v>
      </c>
      <c r="I82" s="23">
        <f t="shared" si="7"/>
        <v>3.745970108075438E-2</v>
      </c>
      <c r="J82" s="23">
        <f t="shared" si="7"/>
        <v>4.0639655164571423E-2</v>
      </c>
      <c r="K82" s="23">
        <f t="shared" si="7"/>
        <v>7.3837277724241493E-2</v>
      </c>
      <c r="L82" s="23">
        <f t="shared" si="7"/>
        <v>7.1645177399179971E-2</v>
      </c>
      <c r="M82" s="23">
        <f t="shared" si="7"/>
        <v>0.15181801879373805</v>
      </c>
      <c r="N82" s="23">
        <f t="shared" si="7"/>
        <v>0.10632051223463028</v>
      </c>
      <c r="O82" s="23"/>
      <c r="P82" s="23"/>
      <c r="Q82" s="23">
        <f t="shared" si="7"/>
        <v>1.925102903744158E-2</v>
      </c>
      <c r="R82" s="23">
        <f t="shared" si="7"/>
        <v>2.1483384077588666E-2</v>
      </c>
      <c r="S82" s="23"/>
      <c r="T82" s="23"/>
      <c r="U82" s="23"/>
      <c r="V82" s="23"/>
      <c r="W82" s="23">
        <f t="shared" si="6"/>
        <v>1.4951187914799756E-2</v>
      </c>
      <c r="X82" s="23">
        <f t="shared" si="6"/>
        <v>1.4347826160161432E-2</v>
      </c>
      <c r="Y82" s="23">
        <f t="shared" si="6"/>
        <v>3.8331987162827909E-2</v>
      </c>
      <c r="Z82" s="23">
        <f t="shared" si="6"/>
        <v>3.9956604621217411E-2</v>
      </c>
      <c r="AA82" s="23"/>
      <c r="AB82" s="23"/>
      <c r="AC82" s="23">
        <f t="shared" si="6"/>
        <v>5.1593216366159454E-2</v>
      </c>
      <c r="AD82" s="23">
        <f t="shared" si="6"/>
        <v>5.1744779780466599E-2</v>
      </c>
      <c r="AE82" s="23"/>
      <c r="AF82" s="23"/>
      <c r="AG82" s="23">
        <f t="shared" si="6"/>
        <v>0.20570793027681084</v>
      </c>
      <c r="AH82" s="23">
        <f t="shared" si="6"/>
        <v>0.16418225290938776</v>
      </c>
      <c r="AI82" s="23">
        <f t="shared" si="6"/>
        <v>0.30240611845834348</v>
      </c>
      <c r="AJ82" s="23">
        <f t="shared" si="6"/>
        <v>0.20126495043897472</v>
      </c>
      <c r="AK82" s="23">
        <f t="shared" si="6"/>
        <v>0.12085520539599981</v>
      </c>
      <c r="AL82" s="23">
        <f t="shared" si="6"/>
        <v>0.101527539517812</v>
      </c>
      <c r="AM82" s="23"/>
      <c r="AN82" s="23"/>
      <c r="AO82" s="23"/>
      <c r="AP82" s="23"/>
      <c r="AS82" s="23">
        <f t="shared" si="6"/>
        <v>1.7508775112187409E-2</v>
      </c>
      <c r="AT82" s="23">
        <f t="shared" si="6"/>
        <v>2.3999079882807972E-2</v>
      </c>
      <c r="AU82" s="23"/>
      <c r="AV82" s="23"/>
      <c r="AW82" s="23"/>
      <c r="AX82" s="23"/>
      <c r="AY82" s="23">
        <f t="shared" si="6"/>
        <v>0.19679810684974575</v>
      </c>
      <c r="AZ82" s="23">
        <f t="shared" si="6"/>
        <v>0.2419656950353177</v>
      </c>
      <c r="BA82" s="23">
        <f t="shared" si="6"/>
        <v>0.22384987007890569</v>
      </c>
      <c r="BB82" s="23">
        <f t="shared" si="6"/>
        <v>0.22647626626252615</v>
      </c>
      <c r="BC82" s="23"/>
      <c r="BD82" s="23"/>
      <c r="BE82" s="23"/>
      <c r="BF82" s="23"/>
      <c r="BG82" s="23"/>
      <c r="BH82" s="23"/>
      <c r="BI82" s="23">
        <f t="shared" si="6"/>
        <v>0.10641312121455491</v>
      </c>
      <c r="BJ82" s="23">
        <f t="shared" si="6"/>
        <v>0.14289804619667285</v>
      </c>
      <c r="BK82" s="23">
        <f t="shared" si="6"/>
        <v>0.18924248485181452</v>
      </c>
      <c r="BL82" s="23">
        <f t="shared" si="6"/>
        <v>0.25397579981105856</v>
      </c>
    </row>
    <row r="83" spans="1:64">
      <c r="B83" s="1" t="s">
        <v>46</v>
      </c>
      <c r="C83" s="23">
        <f t="shared" si="7"/>
        <v>9.4092253294760564E-2</v>
      </c>
      <c r="D83" s="23">
        <f t="shared" si="6"/>
        <v>0.10648836867569092</v>
      </c>
      <c r="E83" s="23">
        <f t="shared" si="6"/>
        <v>0.12494146613461708</v>
      </c>
      <c r="F83" s="23">
        <f t="shared" si="6"/>
        <v>0.13851863300933989</v>
      </c>
      <c r="G83" s="23">
        <f t="shared" si="6"/>
        <v>0.12209802784714875</v>
      </c>
      <c r="H83" s="23">
        <f t="shared" si="6"/>
        <v>0.13566923271306269</v>
      </c>
      <c r="I83" s="23">
        <f t="shared" si="6"/>
        <v>3.2235102290368217E-2</v>
      </c>
      <c r="J83" s="23">
        <f t="shared" si="6"/>
        <v>3.2375773267879535E-2</v>
      </c>
      <c r="K83" s="23">
        <f t="shared" si="6"/>
        <v>5.5153421150438177E-2</v>
      </c>
      <c r="L83" s="23">
        <f t="shared" si="6"/>
        <v>5.726203558992405E-2</v>
      </c>
      <c r="M83" s="23">
        <f t="shared" si="6"/>
        <v>6.4183429573780121E-2</v>
      </c>
      <c r="N83" s="23">
        <f t="shared" si="6"/>
        <v>0.10894895837020716</v>
      </c>
      <c r="O83" s="23"/>
      <c r="P83" s="23"/>
      <c r="Q83" s="23">
        <f t="shared" si="6"/>
        <v>1.7088461187543206E-2</v>
      </c>
      <c r="R83" s="23">
        <f t="shared" si="6"/>
        <v>2.4836340443215227E-2</v>
      </c>
      <c r="S83" s="23"/>
      <c r="T83" s="23"/>
      <c r="U83" s="23"/>
      <c r="V83" s="23"/>
      <c r="W83" s="23">
        <f t="shared" si="6"/>
        <v>1.3484094344130323E-2</v>
      </c>
      <c r="X83" s="23">
        <f t="shared" si="6"/>
        <v>1.4972862873108759E-2</v>
      </c>
      <c r="Y83" s="23">
        <f t="shared" si="6"/>
        <v>6.6543621386111029E-2</v>
      </c>
      <c r="Z83" s="23">
        <f t="shared" si="6"/>
        <v>6.6305267935006046E-2</v>
      </c>
      <c r="AA83" s="23"/>
      <c r="AB83" s="23"/>
      <c r="AC83" s="23">
        <f t="shared" si="6"/>
        <v>5.8475891015223221E-2</v>
      </c>
      <c r="AD83" s="23">
        <f t="shared" si="6"/>
        <v>5.6469792433407176E-2</v>
      </c>
      <c r="AE83" s="23"/>
      <c r="AF83" s="23"/>
      <c r="AG83" s="23">
        <f t="shared" si="6"/>
        <v>0.17875942366654543</v>
      </c>
      <c r="AH83" s="23">
        <f t="shared" si="6"/>
        <v>0.18773938158608255</v>
      </c>
      <c r="AI83" s="23">
        <f t="shared" si="6"/>
        <v>0.16219019982503211</v>
      </c>
      <c r="AJ83" s="23">
        <f t="shared" si="6"/>
        <v>0.18425535837743456</v>
      </c>
      <c r="AK83" s="23">
        <f t="shared" si="6"/>
        <v>0.12104151057801377</v>
      </c>
      <c r="AL83" s="23">
        <f t="shared" si="6"/>
        <v>0.12278717601994212</v>
      </c>
      <c r="AM83" s="23"/>
      <c r="AN83" s="23"/>
      <c r="AO83" s="23"/>
      <c r="AP83" s="23"/>
      <c r="AS83" s="23">
        <f t="shared" si="6"/>
        <v>5.1750335852413662E-2</v>
      </c>
      <c r="AT83" s="23">
        <f t="shared" si="6"/>
        <v>2.9169437171463572E-2</v>
      </c>
      <c r="AU83" s="23"/>
      <c r="AV83" s="23"/>
      <c r="AW83" s="23"/>
      <c r="AX83" s="23"/>
      <c r="AY83" s="23">
        <f t="shared" si="6"/>
        <v>0.36775064128753809</v>
      </c>
      <c r="AZ83" s="23">
        <f t="shared" si="6"/>
        <v>0.35556200652633763</v>
      </c>
      <c r="BA83" s="23">
        <f t="shared" si="6"/>
        <v>0.32704664855106264</v>
      </c>
      <c r="BB83" s="23">
        <f t="shared" si="6"/>
        <v>0.31416487799899456</v>
      </c>
      <c r="BC83" s="23"/>
      <c r="BD83" s="23"/>
      <c r="BE83" s="23"/>
      <c r="BF83" s="23"/>
      <c r="BG83" s="23"/>
      <c r="BH83" s="23"/>
      <c r="BI83" s="23">
        <f t="shared" si="6"/>
        <v>0.15126818049846671</v>
      </c>
      <c r="BJ83" s="23">
        <f t="shared" si="6"/>
        <v>0.1839359952934308</v>
      </c>
      <c r="BK83" s="23">
        <f t="shared" si="6"/>
        <v>0.34725482770794003</v>
      </c>
      <c r="BL83" s="23">
        <f t="shared" si="6"/>
        <v>0.36299957257271614</v>
      </c>
    </row>
    <row r="84" spans="1:64">
      <c r="B84" s="1" t="s">
        <v>47</v>
      </c>
      <c r="C84" s="23">
        <f t="shared" si="7"/>
        <v>7.7392686837278263E-2</v>
      </c>
      <c r="D84" s="23">
        <f t="shared" si="6"/>
        <v>9.5498587940514912E-2</v>
      </c>
      <c r="E84" s="23">
        <f t="shared" si="6"/>
        <v>9.2744817257163284E-2</v>
      </c>
      <c r="F84" s="23">
        <f t="shared" si="6"/>
        <v>0.11935008154985666</v>
      </c>
      <c r="G84" s="23">
        <f t="shared" si="6"/>
        <v>9.9534807585758625E-2</v>
      </c>
      <c r="H84" s="23">
        <f t="shared" si="6"/>
        <v>0.1226490573791876</v>
      </c>
      <c r="I84" s="23">
        <f t="shared" si="6"/>
        <v>2.3191361376458944E-2</v>
      </c>
      <c r="J84" s="23">
        <f t="shared" si="6"/>
        <v>2.8331439366607945E-2</v>
      </c>
      <c r="K84" s="23">
        <f t="shared" si="6"/>
        <v>5.148630082158849E-2</v>
      </c>
      <c r="L84" s="23">
        <f t="shared" si="6"/>
        <v>5.827815249123993E-2</v>
      </c>
      <c r="M84" s="23">
        <f t="shared" si="6"/>
        <v>0.28059797524798402</v>
      </c>
      <c r="N84" s="23">
        <f t="shared" si="6"/>
        <v>0.34735481197307766</v>
      </c>
      <c r="O84" s="23"/>
      <c r="P84" s="23"/>
      <c r="Q84" s="23">
        <f t="shared" si="6"/>
        <v>6.5855990682787274E-2</v>
      </c>
      <c r="R84" s="23">
        <f t="shared" si="6"/>
        <v>3.7565562713160409E-2</v>
      </c>
      <c r="S84" s="23"/>
      <c r="T84" s="23"/>
      <c r="U84" s="23"/>
      <c r="V84" s="23"/>
      <c r="W84" s="23">
        <f t="shared" si="6"/>
        <v>1.6924889715003711E-2</v>
      </c>
      <c r="X84" s="23">
        <f t="shared" si="6"/>
        <v>1.7951725910745987E-2</v>
      </c>
      <c r="Y84" s="23">
        <f t="shared" si="6"/>
        <v>9.2381750519721445E-2</v>
      </c>
      <c r="Z84" s="23">
        <f t="shared" si="6"/>
        <v>7.7484520630025283E-2</v>
      </c>
      <c r="AA84" s="23"/>
      <c r="AB84" s="23"/>
      <c r="AC84" s="23">
        <f t="shared" si="6"/>
        <v>6.9368904443108878E-2</v>
      </c>
      <c r="AD84" s="23">
        <f t="shared" si="6"/>
        <v>6.3614420183155329E-2</v>
      </c>
      <c r="AE84" s="23"/>
      <c r="AF84" s="23"/>
      <c r="AG84" s="23">
        <f t="shared" si="6"/>
        <v>0.31406904479854653</v>
      </c>
      <c r="AH84" s="23">
        <f t="shared" si="6"/>
        <v>0.27683396910342051</v>
      </c>
      <c r="AI84" s="23">
        <f t="shared" si="6"/>
        <v>0.26101401064174168</v>
      </c>
      <c r="AJ84" s="23">
        <f t="shared" si="6"/>
        <v>0.26073703202267196</v>
      </c>
      <c r="AK84" s="23">
        <f t="shared" si="6"/>
        <v>0.21821221660570747</v>
      </c>
      <c r="AL84" s="23">
        <f t="shared" si="6"/>
        <v>0.20504911779640991</v>
      </c>
      <c r="AM84" s="23"/>
      <c r="AN84" s="23"/>
      <c r="AO84" s="23"/>
      <c r="AP84" s="23"/>
      <c r="AS84" s="23">
        <f t="shared" si="6"/>
        <v>1.9552893140492245E-2</v>
      </c>
      <c r="AT84" s="23">
        <f t="shared" si="6"/>
        <v>2.2933174103551581E-2</v>
      </c>
      <c r="AU84" s="23"/>
      <c r="AV84" s="23"/>
      <c r="AW84" s="23"/>
      <c r="AX84" s="23"/>
      <c r="AY84" s="23">
        <f t="shared" si="6"/>
        <v>0.39481597611780123</v>
      </c>
      <c r="AZ84" s="23">
        <f t="shared" si="6"/>
        <v>0.41344078167726583</v>
      </c>
      <c r="BA84" s="23">
        <f t="shared" si="6"/>
        <v>0.41900393151423165</v>
      </c>
      <c r="BB84" s="23">
        <f t="shared" si="6"/>
        <v>0.37425916708771484</v>
      </c>
      <c r="BC84" s="23"/>
      <c r="BD84" s="23"/>
      <c r="BE84" s="23"/>
      <c r="BF84" s="23"/>
      <c r="BG84" s="23"/>
      <c r="BH84" s="23"/>
      <c r="BI84" s="23">
        <f t="shared" si="6"/>
        <v>0.20854294036483867</v>
      </c>
      <c r="BJ84" s="23">
        <f t="shared" si="6"/>
        <v>0.23696699302904645</v>
      </c>
      <c r="BK84" s="23">
        <f t="shared" si="6"/>
        <v>0.49303797151217954</v>
      </c>
      <c r="BL84" s="23">
        <f t="shared" si="6"/>
        <v>0.45016381024062824</v>
      </c>
    </row>
    <row r="85" spans="1:64">
      <c r="B85" s="1" t="s">
        <v>48</v>
      </c>
      <c r="C85" s="23">
        <f t="shared" si="7"/>
        <v>0.11108462741953334</v>
      </c>
      <c r="D85" s="23">
        <f t="shared" si="6"/>
        <v>9.8275768354985568E-2</v>
      </c>
      <c r="E85" s="23">
        <f t="shared" si="6"/>
        <v>0.13150851225111621</v>
      </c>
      <c r="F85" s="23">
        <f t="shared" si="6"/>
        <v>0.1170124146029327</v>
      </c>
      <c r="G85" s="23">
        <f t="shared" si="6"/>
        <v>0.13196784549274462</v>
      </c>
      <c r="H85" s="23">
        <f t="shared" si="6"/>
        <v>0.11998477840823112</v>
      </c>
      <c r="I85" s="23">
        <f t="shared" si="6"/>
        <v>3.4289062019502208E-2</v>
      </c>
      <c r="J85" s="23">
        <f t="shared" si="6"/>
        <v>3.3401863907831474E-2</v>
      </c>
      <c r="K85" s="23">
        <f t="shared" si="6"/>
        <v>6.4395162817037915E-2</v>
      </c>
      <c r="L85" s="23">
        <f t="shared" si="6"/>
        <v>6.1179885114956055E-2</v>
      </c>
      <c r="M85" s="23">
        <f t="shared" si="6"/>
        <v>0.31722536007100144</v>
      </c>
      <c r="N85" s="23">
        <f t="shared" si="6"/>
        <v>0.39524088728254764</v>
      </c>
      <c r="O85" s="23"/>
      <c r="P85" s="23"/>
      <c r="Q85" s="23">
        <f t="shared" si="6"/>
        <v>4.0118695060282136E-2</v>
      </c>
      <c r="R85" s="23">
        <f t="shared" si="6"/>
        <v>3.491389555446086E-2</v>
      </c>
      <c r="S85" s="23"/>
      <c r="T85" s="23"/>
      <c r="U85" s="23"/>
      <c r="V85" s="23"/>
      <c r="W85" s="23">
        <f t="shared" si="6"/>
        <v>2.6405491565521026E-2</v>
      </c>
      <c r="X85" s="23">
        <f t="shared" si="6"/>
        <v>2.1255097168358709E-2</v>
      </c>
      <c r="Y85" s="23">
        <f t="shared" si="6"/>
        <v>0.10650417101303708</v>
      </c>
      <c r="Z85" s="23">
        <f t="shared" si="6"/>
        <v>8.8603286442459406E-2</v>
      </c>
      <c r="AA85" s="23"/>
      <c r="AB85" s="23"/>
      <c r="AC85" s="23">
        <f t="shared" si="6"/>
        <v>9.1661395278635094E-2</v>
      </c>
      <c r="AD85" s="23">
        <f t="shared" ref="D85:BL87" si="8">AD27*23.235/64/(AD20*23.235/46)</f>
        <v>7.4637189247239305E-2</v>
      </c>
      <c r="AE85" s="23"/>
      <c r="AF85" s="23"/>
      <c r="AG85" s="23">
        <f t="shared" si="8"/>
        <v>0.41694457164057364</v>
      </c>
      <c r="AH85" s="23">
        <f t="shared" si="8"/>
        <v>0.29040941146052063</v>
      </c>
      <c r="AI85" s="23">
        <f t="shared" si="8"/>
        <v>0.3558375156231377</v>
      </c>
      <c r="AJ85" s="23">
        <f t="shared" si="8"/>
        <v>0.27068159253954538</v>
      </c>
      <c r="AK85" s="23">
        <f t="shared" si="8"/>
        <v>0.28373914462700106</v>
      </c>
      <c r="AL85" s="23">
        <f t="shared" si="8"/>
        <v>0.2214363363219711</v>
      </c>
      <c r="AM85" s="23"/>
      <c r="AN85" s="23"/>
      <c r="AO85" s="23"/>
      <c r="AP85" s="23"/>
      <c r="AS85" s="23">
        <f t="shared" si="8"/>
        <v>3.2484090281033468E-2</v>
      </c>
      <c r="AT85" s="23">
        <f t="shared" si="8"/>
        <v>2.3068284380241943E-2</v>
      </c>
      <c r="AU85" s="23"/>
      <c r="AV85" s="23"/>
      <c r="AW85" s="23"/>
      <c r="AX85" s="23"/>
      <c r="AY85" s="23">
        <f t="shared" si="8"/>
        <v>7.036054898009908E-2</v>
      </c>
      <c r="AZ85" s="23">
        <f t="shared" si="8"/>
        <v>0.25167344953713361</v>
      </c>
      <c r="BA85" s="23">
        <f t="shared" si="8"/>
        <v>0.41095193417117581</v>
      </c>
      <c r="BB85" s="23">
        <f t="shared" si="8"/>
        <v>0.36180880110383179</v>
      </c>
      <c r="BC85" s="23"/>
      <c r="BD85" s="23"/>
      <c r="BE85" s="23"/>
      <c r="BF85" s="23"/>
      <c r="BG85" s="23"/>
      <c r="BH85" s="23"/>
      <c r="BI85" s="23">
        <f t="shared" si="8"/>
        <v>0.30595795072555287</v>
      </c>
      <c r="BJ85" s="23">
        <f t="shared" si="8"/>
        <v>0.25209089517327882</v>
      </c>
      <c r="BK85" s="23">
        <f t="shared" si="8"/>
        <v>0.61831845329958646</v>
      </c>
      <c r="BL85" s="23">
        <f t="shared" si="8"/>
        <v>0.44868949180913559</v>
      </c>
    </row>
    <row r="86" spans="1:64">
      <c r="B86" s="1" t="s">
        <v>49</v>
      </c>
      <c r="C86" s="23">
        <f t="shared" si="7"/>
        <v>8.897183680380806E-2</v>
      </c>
      <c r="D86" s="23">
        <f t="shared" si="8"/>
        <v>9.8268946752983866E-2</v>
      </c>
      <c r="E86" s="23">
        <f t="shared" si="8"/>
        <v>9.8143985280926868E-2</v>
      </c>
      <c r="F86" s="23">
        <f t="shared" si="8"/>
        <v>0.10944379490696562</v>
      </c>
      <c r="G86" s="23">
        <f t="shared" si="8"/>
        <v>9.7448820021408561E-2</v>
      </c>
      <c r="H86" s="23">
        <f t="shared" si="8"/>
        <v>0.10683092406896055</v>
      </c>
      <c r="I86" s="23">
        <f t="shared" si="8"/>
        <v>3.4339303835474476E-2</v>
      </c>
      <c r="J86" s="23">
        <f t="shared" si="8"/>
        <v>3.669172423811555E-2</v>
      </c>
      <c r="K86" s="23">
        <f t="shared" si="8"/>
        <v>6.9028675731083039E-2</v>
      </c>
      <c r="L86" s="23">
        <f t="shared" si="8"/>
        <v>6.5030594891980695E-2</v>
      </c>
      <c r="M86" s="23">
        <f t="shared" si="8"/>
        <v>0.22249862190109332</v>
      </c>
      <c r="N86" s="23">
        <f t="shared" si="8"/>
        <v>0.21152389383293715</v>
      </c>
      <c r="O86" s="23"/>
      <c r="P86" s="23"/>
      <c r="Q86" s="23">
        <f t="shared" si="8"/>
        <v>2.9403149346515098E-2</v>
      </c>
      <c r="R86" s="23">
        <f t="shared" si="8"/>
        <v>2.6671195788717388E-2</v>
      </c>
      <c r="S86" s="23"/>
      <c r="T86" s="23"/>
      <c r="U86" s="23"/>
      <c r="V86" s="23"/>
      <c r="W86" s="23">
        <f t="shared" si="8"/>
        <v>1.6002089763926697E-2</v>
      </c>
      <c r="X86" s="23">
        <f t="shared" si="8"/>
        <v>1.6845532008763358E-2</v>
      </c>
      <c r="Y86" s="23">
        <f t="shared" si="8"/>
        <v>5.2414100656257838E-2</v>
      </c>
      <c r="Z86" s="23">
        <f t="shared" si="8"/>
        <v>5.4330053831736246E-2</v>
      </c>
      <c r="AA86" s="23"/>
      <c r="AB86" s="23"/>
      <c r="AC86" s="23">
        <f t="shared" si="8"/>
        <v>5.7981634619700406E-2</v>
      </c>
      <c r="AD86" s="23">
        <f t="shared" si="8"/>
        <v>5.726426610833029E-2</v>
      </c>
      <c r="AE86" s="23"/>
      <c r="AF86" s="23"/>
      <c r="AG86" s="23">
        <f t="shared" si="8"/>
        <v>0.21157694096281879</v>
      </c>
      <c r="AH86" s="23">
        <f t="shared" si="8"/>
        <v>0.19865577121833394</v>
      </c>
      <c r="AI86" s="23">
        <f t="shared" si="8"/>
        <v>0.23523736136034093</v>
      </c>
      <c r="AJ86" s="23">
        <f t="shared" si="8"/>
        <v>0.20859468034013467</v>
      </c>
      <c r="AK86" s="23">
        <f t="shared" si="8"/>
        <v>0.12418244301446095</v>
      </c>
      <c r="AL86" s="23">
        <f t="shared" si="8"/>
        <v>0.12389559981668188</v>
      </c>
      <c r="AM86" s="23"/>
      <c r="AN86" s="23"/>
      <c r="AO86" s="23"/>
      <c r="AP86" s="23"/>
      <c r="AS86" s="23">
        <f t="shared" si="8"/>
        <v>2.7296042178778068E-2</v>
      </c>
      <c r="AT86" s="23">
        <f t="shared" si="8"/>
        <v>2.478780766022512E-2</v>
      </c>
      <c r="AU86" s="23"/>
      <c r="AV86" s="23"/>
      <c r="AW86" s="23"/>
      <c r="AX86" s="23"/>
      <c r="AY86" s="23">
        <f t="shared" si="8"/>
        <v>0.26811482121728736</v>
      </c>
      <c r="AZ86" s="23">
        <f t="shared" si="8"/>
        <v>0.29988344097745784</v>
      </c>
      <c r="BA86" s="23">
        <f t="shared" si="8"/>
        <v>0.28353077135392191</v>
      </c>
      <c r="BB86" s="23">
        <f t="shared" si="8"/>
        <v>0.27561173438554698</v>
      </c>
      <c r="BC86" s="23"/>
      <c r="BD86" s="23"/>
      <c r="BE86" s="23"/>
      <c r="BF86" s="23"/>
      <c r="BG86" s="23"/>
      <c r="BH86" s="23"/>
      <c r="BI86" s="23">
        <f t="shared" si="8"/>
        <v>0.16345597596901559</v>
      </c>
      <c r="BJ86" s="23">
        <f t="shared" si="8"/>
        <v>0.18321305868314161</v>
      </c>
      <c r="BK86" s="23">
        <f t="shared" si="8"/>
        <v>0.28050850234549807</v>
      </c>
      <c r="BL86" s="23">
        <f t="shared" si="8"/>
        <v>0.30891590186764922</v>
      </c>
    </row>
    <row r="87" spans="1:64">
      <c r="B87" s="1" t="s">
        <v>50</v>
      </c>
      <c r="C87" s="23">
        <f t="shared" si="7"/>
        <v>9.2089088654864315E-2</v>
      </c>
      <c r="D87" s="23">
        <f t="shared" si="8"/>
        <v>9.6863831818269019E-2</v>
      </c>
      <c r="E87" s="23">
        <f t="shared" si="8"/>
        <v>0.11022489496250959</v>
      </c>
      <c r="F87" s="23">
        <f t="shared" si="8"/>
        <v>0.11818126283041329</v>
      </c>
      <c r="G87" s="23">
        <f t="shared" si="8"/>
        <v>0.11511280727405632</v>
      </c>
      <c r="H87" s="23">
        <f t="shared" si="8"/>
        <v>0.12130258655456594</v>
      </c>
      <c r="I87" s="23">
        <f t="shared" si="8"/>
        <v>2.7437424826336695E-2</v>
      </c>
      <c r="J87" s="23">
        <f t="shared" si="8"/>
        <v>3.0543818927705968E-2</v>
      </c>
      <c r="K87" s="23">
        <f t="shared" si="8"/>
        <v>5.6634078123247937E-2</v>
      </c>
      <c r="L87" s="23">
        <f t="shared" si="8"/>
        <v>5.9598130041561719E-2</v>
      </c>
      <c r="M87" s="23">
        <f t="shared" si="8"/>
        <v>0.29978013225334688</v>
      </c>
      <c r="N87" s="23">
        <f t="shared" si="8"/>
        <v>0.37048702687864304</v>
      </c>
      <c r="O87" s="23"/>
      <c r="P87" s="23"/>
      <c r="Q87" s="23">
        <f t="shared" si="8"/>
        <v>5.2291159272525228E-2</v>
      </c>
      <c r="R87" s="23">
        <f t="shared" si="8"/>
        <v>3.6300907096357853E-2</v>
      </c>
      <c r="S87" s="23"/>
      <c r="T87" s="23"/>
      <c r="U87" s="23"/>
      <c r="V87" s="23"/>
      <c r="W87" s="23">
        <f t="shared" si="8"/>
        <v>2.1373040931897038E-2</v>
      </c>
      <c r="X87" s="23">
        <f t="shared" si="8"/>
        <v>1.9489734661819507E-2</v>
      </c>
      <c r="Y87" s="23">
        <f t="shared" si="8"/>
        <v>9.8499360599687141E-2</v>
      </c>
      <c r="Z87" s="23">
        <f t="shared" si="8"/>
        <v>8.2747170467210987E-2</v>
      </c>
      <c r="AA87" s="23"/>
      <c r="AB87" s="23"/>
      <c r="AC87" s="23">
        <f t="shared" si="8"/>
        <v>7.8023499479736372E-2</v>
      </c>
      <c r="AD87" s="23">
        <f t="shared" si="8"/>
        <v>6.82251211074449E-2</v>
      </c>
      <c r="AE87" s="23"/>
      <c r="AF87" s="23"/>
      <c r="AG87" s="23">
        <f t="shared" si="8"/>
        <v>0.36534556180730254</v>
      </c>
      <c r="AH87" s="23">
        <f t="shared" si="8"/>
        <v>0.28216090977224056</v>
      </c>
      <c r="AI87" s="23">
        <f t="shared" si="8"/>
        <v>0.30715386359143743</v>
      </c>
      <c r="AJ87" s="23">
        <f t="shared" si="8"/>
        <v>0.26330385980155785</v>
      </c>
      <c r="AK87" s="23">
        <f t="shared" si="8"/>
        <v>0.2473942108004249</v>
      </c>
      <c r="AL87" s="23">
        <f t="shared" si="8"/>
        <v>0.21303570527027568</v>
      </c>
      <c r="AM87" s="23"/>
      <c r="AN87" s="23"/>
      <c r="AO87" s="23"/>
      <c r="AP87" s="23"/>
      <c r="AS87" s="23">
        <f t="shared" si="8"/>
        <v>2.5195093191747852E-2</v>
      </c>
      <c r="AT87" s="23">
        <f t="shared" si="8"/>
        <v>2.2996765485050519E-2</v>
      </c>
      <c r="AU87" s="23"/>
      <c r="AV87" s="23"/>
      <c r="AW87" s="23"/>
      <c r="AX87" s="23"/>
      <c r="AY87" s="23">
        <f t="shared" si="8"/>
        <v>0.2307261138886525</v>
      </c>
      <c r="AZ87" s="23">
        <f t="shared" si="8"/>
        <v>0.3350346007662473</v>
      </c>
      <c r="BA87" s="23">
        <f t="shared" si="8"/>
        <v>0.410718162270714</v>
      </c>
      <c r="BB87" s="23">
        <f t="shared" si="8"/>
        <v>0.36773685719487198</v>
      </c>
      <c r="BC87" s="23"/>
      <c r="BD87" s="23"/>
      <c r="BE87" s="23"/>
      <c r="BF87" s="23"/>
      <c r="BG87" s="23"/>
      <c r="BH87" s="23"/>
      <c r="BI87" s="23">
        <f t="shared" si="8"/>
        <v>0.25081467232806742</v>
      </c>
      <c r="BJ87" s="23">
        <f t="shared" si="8"/>
        <v>0.24435544851593502</v>
      </c>
      <c r="BK87" s="23">
        <f t="shared" si="8"/>
        <v>0.55117292405199281</v>
      </c>
      <c r="BL87" s="23">
        <f t="shared" si="8"/>
        <v>0.44943273860695787</v>
      </c>
    </row>
    <row r="88" spans="1:64" ht="16.5">
      <c r="A88" t="s">
        <v>2515</v>
      </c>
      <c r="B88" s="1" t="s">
        <v>44</v>
      </c>
      <c r="C88" s="5"/>
      <c r="D88" s="5"/>
      <c r="E88" s="5"/>
      <c r="F88" s="5"/>
      <c r="G88" s="5"/>
      <c r="H88" s="5"/>
      <c r="I88" s="5">
        <f t="shared" ref="I88:BB92" si="9">I16*23.235/46/I51</f>
        <v>0.39138802271650658</v>
      </c>
      <c r="J88" s="5">
        <f t="shared" si="9"/>
        <v>0.36318498768963126</v>
      </c>
      <c r="K88" s="5">
        <f t="shared" si="9"/>
        <v>0.72997587226161287</v>
      </c>
      <c r="L88" s="5">
        <f t="shared" si="9"/>
        <v>0.67886664169039757</v>
      </c>
      <c r="M88" s="5">
        <f t="shared" si="9"/>
        <v>0.3834359595990508</v>
      </c>
      <c r="N88" s="5">
        <f t="shared" si="9"/>
        <v>0.39668796801097417</v>
      </c>
      <c r="O88" s="5"/>
      <c r="P88" s="5"/>
      <c r="Q88" s="5"/>
      <c r="R88" s="5"/>
      <c r="S88" s="5"/>
      <c r="T88" s="5"/>
      <c r="U88" s="5">
        <f t="shared" si="9"/>
        <v>0.21448328017736318</v>
      </c>
      <c r="V88" s="5">
        <f t="shared" si="9"/>
        <v>0.20619420071561412</v>
      </c>
      <c r="W88" s="5">
        <f t="shared" si="9"/>
        <v>0.24236820926150265</v>
      </c>
      <c r="X88" s="5">
        <f t="shared" si="9"/>
        <v>0.23706649628597123</v>
      </c>
      <c r="Y88" s="5">
        <f t="shared" si="9"/>
        <v>0.4013726145719349</v>
      </c>
      <c r="Z88" s="5">
        <f t="shared" si="9"/>
        <v>0.37954102191887684</v>
      </c>
      <c r="AA88" s="5">
        <f t="shared" si="9"/>
        <v>0.21098348055547056</v>
      </c>
      <c r="AB88" s="5">
        <f t="shared" si="9"/>
        <v>0.21205805626390503</v>
      </c>
      <c r="AC88" s="5">
        <f t="shared" si="9"/>
        <v>0.17985468079088443</v>
      </c>
      <c r="AD88" s="5">
        <f t="shared" si="9"/>
        <v>0.18234241331178794</v>
      </c>
      <c r="AE88" s="5">
        <f t="shared" si="9"/>
        <v>0.2379450200080396</v>
      </c>
      <c r="AF88" s="5">
        <f t="shared" si="9"/>
        <v>0.24906684884970451</v>
      </c>
      <c r="AG88" s="5">
        <f t="shared" si="9"/>
        <v>0.21079585997294772</v>
      </c>
      <c r="AH88" s="5">
        <f t="shared" si="9"/>
        <v>0.20566467765376578</v>
      </c>
      <c r="AI88" s="5">
        <f t="shared" si="9"/>
        <v>0.27963277055887775</v>
      </c>
      <c r="AJ88" s="5">
        <f t="shared" si="9"/>
        <v>0.2712456259882996</v>
      </c>
      <c r="AK88" s="5">
        <f t="shared" si="9"/>
        <v>0.35021867159436082</v>
      </c>
      <c r="AL88" s="5">
        <f t="shared" si="9"/>
        <v>0.34021047954347167</v>
      </c>
      <c r="AM88" s="5"/>
      <c r="AN88" s="5"/>
      <c r="AO88" s="5"/>
      <c r="AP88" s="5"/>
      <c r="AS88" s="5">
        <f t="shared" si="9"/>
        <v>0.24942462099381835</v>
      </c>
      <c r="AT88" s="5">
        <f t="shared" si="9"/>
        <v>0.24836711847196344</v>
      </c>
      <c r="AU88" s="5">
        <f t="shared" si="9"/>
        <v>0.42236839886689148</v>
      </c>
      <c r="AV88" s="5">
        <f t="shared" si="9"/>
        <v>0.39418083803853726</v>
      </c>
      <c r="AW88" s="5">
        <f t="shared" si="9"/>
        <v>0.47879502687232056</v>
      </c>
      <c r="AX88" s="5">
        <f t="shared" si="9"/>
        <v>0.42735812947966462</v>
      </c>
      <c r="AY88" s="5">
        <f t="shared" si="9"/>
        <v>0.34985708680903971</v>
      </c>
      <c r="AZ88" s="5">
        <f t="shared" si="9"/>
        <v>0.40004325582858574</v>
      </c>
      <c r="BA88" s="5">
        <f t="shared" si="9"/>
        <v>0.54912248721033097</v>
      </c>
      <c r="BB88" s="5">
        <f t="shared" si="9"/>
        <v>0.51489878727106908</v>
      </c>
      <c r="BC88" s="5"/>
      <c r="BD88" s="5"/>
      <c r="BE88" s="5"/>
      <c r="BF88" s="5"/>
      <c r="BG88" s="5"/>
      <c r="BH88" s="5"/>
      <c r="BI88" s="5"/>
      <c r="BJ88" s="5"/>
      <c r="BK88" s="5"/>
      <c r="BL88" s="5"/>
    </row>
    <row r="89" spans="1:64">
      <c r="B89" s="1" t="s">
        <v>45</v>
      </c>
      <c r="C89" s="5"/>
      <c r="D89" s="5"/>
      <c r="E89" s="5"/>
      <c r="F89" s="5"/>
      <c r="G89" s="5"/>
      <c r="H89" s="5"/>
      <c r="I89" s="5">
        <f t="shared" ref="I89:N89" si="10">I17*23.235/46/I52</f>
        <v>0.38632489399771353</v>
      </c>
      <c r="J89" s="5">
        <f t="shared" si="10"/>
        <v>0.3746177313306015</v>
      </c>
      <c r="K89" s="5">
        <f t="shared" si="10"/>
        <v>0.69733417798417574</v>
      </c>
      <c r="L89" s="5">
        <f t="shared" si="10"/>
        <v>0.67804312272985434</v>
      </c>
      <c r="M89" s="5">
        <f t="shared" si="10"/>
        <v>0.41133303819956035</v>
      </c>
      <c r="N89" s="5">
        <f t="shared" si="10"/>
        <v>0.39665836802657722</v>
      </c>
      <c r="O89" s="5"/>
      <c r="P89" s="5"/>
      <c r="Q89" s="5"/>
      <c r="R89" s="5"/>
      <c r="S89" s="5"/>
      <c r="T89" s="5"/>
      <c r="U89" s="5">
        <f t="shared" si="9"/>
        <v>0.23463643304434637</v>
      </c>
      <c r="V89" s="5">
        <f t="shared" si="9"/>
        <v>0.22125331907667423</v>
      </c>
      <c r="W89" s="5">
        <f t="shared" si="9"/>
        <v>0.27302428018373692</v>
      </c>
      <c r="X89" s="5">
        <f t="shared" si="9"/>
        <v>0.25655408452385597</v>
      </c>
      <c r="Y89" s="5">
        <f t="shared" si="9"/>
        <v>0.38890828645713926</v>
      </c>
      <c r="Z89" s="5">
        <f t="shared" si="9"/>
        <v>0.38992179748220712</v>
      </c>
      <c r="AA89" s="5">
        <f t="shared" si="9"/>
        <v>0.23766910796409399</v>
      </c>
      <c r="AB89" s="5">
        <f t="shared" si="9"/>
        <v>0.22856039004583528</v>
      </c>
      <c r="AC89" s="5">
        <f t="shared" si="9"/>
        <v>0.21774630439313297</v>
      </c>
      <c r="AD89" s="5">
        <f t="shared" si="9"/>
        <v>0.20732860681953325</v>
      </c>
      <c r="AE89" s="5">
        <f t="shared" si="9"/>
        <v>0.30159359684765957</v>
      </c>
      <c r="AF89" s="5">
        <f t="shared" si="9"/>
        <v>0.29648747421535987</v>
      </c>
      <c r="AG89" s="5">
        <f t="shared" si="9"/>
        <v>0.27384851717069736</v>
      </c>
      <c r="AH89" s="5">
        <f t="shared" si="9"/>
        <v>0.24880864539204545</v>
      </c>
      <c r="AI89" s="5">
        <f t="shared" si="9"/>
        <v>0.35904594963471553</v>
      </c>
      <c r="AJ89" s="5">
        <f t="shared" si="9"/>
        <v>0.31792081005914746</v>
      </c>
      <c r="AK89" s="5">
        <f t="shared" si="9"/>
        <v>0.34122542809327461</v>
      </c>
      <c r="AL89" s="5">
        <f t="shared" si="9"/>
        <v>0.347440854119274</v>
      </c>
      <c r="AM89" s="5"/>
      <c r="AN89" s="5"/>
      <c r="AO89" s="5"/>
      <c r="AP89" s="5"/>
      <c r="AS89" s="5">
        <f t="shared" si="9"/>
        <v>0.2579054517956807</v>
      </c>
      <c r="AT89" s="5">
        <f t="shared" si="9"/>
        <v>0.25120831943329819</v>
      </c>
      <c r="AU89" s="5">
        <f t="shared" si="9"/>
        <v>0.41767121617240732</v>
      </c>
      <c r="AV89" s="5">
        <f t="shared" si="9"/>
        <v>0.40250964220448954</v>
      </c>
      <c r="AW89" s="5">
        <f t="shared" si="9"/>
        <v>0.45860376292911575</v>
      </c>
      <c r="AX89" s="5">
        <f t="shared" si="9"/>
        <v>0.43150915715094013</v>
      </c>
      <c r="AY89" s="5">
        <f t="shared" si="9"/>
        <v>0.48777990835726154</v>
      </c>
      <c r="AZ89" s="5">
        <f t="shared" si="9"/>
        <v>0.45170656853577396</v>
      </c>
      <c r="BA89" s="5">
        <f t="shared" si="9"/>
        <v>0.61741318432266379</v>
      </c>
      <c r="BB89" s="5">
        <f t="shared" si="9"/>
        <v>0.51235500940619416</v>
      </c>
      <c r="BC89" s="5"/>
      <c r="BD89" s="5"/>
      <c r="BE89" s="5"/>
      <c r="BF89" s="5"/>
      <c r="BG89" s="5"/>
      <c r="BH89" s="5"/>
      <c r="BI89" s="5"/>
      <c r="BJ89" s="5"/>
      <c r="BK89" s="5"/>
      <c r="BL89" s="5"/>
    </row>
    <row r="90" spans="1:64">
      <c r="B90" s="1" t="s">
        <v>46</v>
      </c>
      <c r="C90" s="5"/>
      <c r="D90" s="5"/>
      <c r="E90" s="5"/>
      <c r="F90" s="5"/>
      <c r="G90" s="5"/>
      <c r="H90" s="5"/>
      <c r="I90" s="5">
        <f t="shared" si="9"/>
        <v>0.51249499177062563</v>
      </c>
      <c r="J90" s="5">
        <f t="shared" si="9"/>
        <v>0.46715778194302421</v>
      </c>
      <c r="K90" s="5">
        <f t="shared" si="9"/>
        <v>0.7800883277401065</v>
      </c>
      <c r="L90" s="5">
        <f t="shared" si="9"/>
        <v>0.70023658450884685</v>
      </c>
      <c r="M90" s="5">
        <f t="shared" si="9"/>
        <v>0.43742089392822686</v>
      </c>
      <c r="N90" s="5">
        <f t="shared" si="9"/>
        <v>0.38927769160611758</v>
      </c>
      <c r="O90" s="5"/>
      <c r="P90" s="5"/>
      <c r="Q90" s="5"/>
      <c r="R90" s="5"/>
      <c r="S90" s="5"/>
      <c r="T90" s="5"/>
      <c r="U90" s="5">
        <f t="shared" si="9"/>
        <v>0.26654873458801431</v>
      </c>
      <c r="V90" s="5">
        <f t="shared" si="9"/>
        <v>0.25499267918361584</v>
      </c>
      <c r="W90" s="5">
        <f t="shared" si="9"/>
        <v>0.31629153295470025</v>
      </c>
      <c r="X90" s="5">
        <f t="shared" si="9"/>
        <v>0.30160027704632375</v>
      </c>
      <c r="Y90" s="5">
        <f t="shared" si="9"/>
        <v>0.38110148201701427</v>
      </c>
      <c r="Z90" s="5">
        <f t="shared" si="9"/>
        <v>0.37932230692149688</v>
      </c>
      <c r="AA90" s="5">
        <f t="shared" si="9"/>
        <v>0.2655556461630646</v>
      </c>
      <c r="AB90" s="5">
        <f t="shared" si="9"/>
        <v>0.25522942448521652</v>
      </c>
      <c r="AC90" s="5">
        <f t="shared" si="9"/>
        <v>0.27083376367549966</v>
      </c>
      <c r="AD90" s="5">
        <f t="shared" si="9"/>
        <v>0.25169492388489617</v>
      </c>
      <c r="AE90" s="5">
        <f t="shared" si="9"/>
        <v>0.34156030681198329</v>
      </c>
      <c r="AF90" s="5">
        <f t="shared" si="9"/>
        <v>0.3527912926083952</v>
      </c>
      <c r="AG90" s="5">
        <f t="shared" si="9"/>
        <v>0.30273612255093058</v>
      </c>
      <c r="AH90" s="5">
        <f t="shared" si="9"/>
        <v>0.27477736660302904</v>
      </c>
      <c r="AI90" s="5">
        <f t="shared" si="9"/>
        <v>0.38863338404560666</v>
      </c>
      <c r="AJ90" s="5">
        <f t="shared" si="9"/>
        <v>0.34135111766716641</v>
      </c>
      <c r="AK90" s="5">
        <f t="shared" si="9"/>
        <v>0.3619172325973013</v>
      </c>
      <c r="AL90" s="5">
        <f t="shared" si="9"/>
        <v>0.34583094464020186</v>
      </c>
      <c r="AM90" s="5"/>
      <c r="AN90" s="5"/>
      <c r="AO90" s="5"/>
      <c r="AP90" s="5"/>
      <c r="AS90" s="5">
        <f t="shared" si="9"/>
        <v>0.29415420889915073</v>
      </c>
      <c r="AT90" s="5">
        <f t="shared" si="9"/>
        <v>0.26606890898877711</v>
      </c>
      <c r="AU90" s="5">
        <f t="shared" si="9"/>
        <v>0.40494725184491587</v>
      </c>
      <c r="AV90" s="5">
        <f t="shared" si="9"/>
        <v>0.40525846432676343</v>
      </c>
      <c r="AW90" s="5">
        <f t="shared" si="9"/>
        <v>0.46158360128278242</v>
      </c>
      <c r="AX90" s="5">
        <f t="shared" si="9"/>
        <v>0.45794181483477525</v>
      </c>
      <c r="AY90" s="5">
        <f t="shared" si="9"/>
        <v>0.50872626552479105</v>
      </c>
      <c r="AZ90" s="5">
        <f t="shared" si="9"/>
        <v>0.47375911646109958</v>
      </c>
      <c r="BA90" s="5">
        <f t="shared" si="9"/>
        <v>0.57171927325755023</v>
      </c>
      <c r="BB90" s="5">
        <f t="shared" si="9"/>
        <v>0.46526299588815156</v>
      </c>
      <c r="BC90" s="5"/>
      <c r="BD90" s="5"/>
      <c r="BE90" s="5"/>
      <c r="BF90" s="5"/>
      <c r="BG90" s="5"/>
      <c r="BH90" s="5"/>
      <c r="BI90" s="5"/>
      <c r="BJ90" s="5"/>
      <c r="BK90" s="5"/>
      <c r="BL90" s="5"/>
    </row>
    <row r="91" spans="1:64">
      <c r="B91" s="1" t="s">
        <v>47</v>
      </c>
      <c r="C91" s="5"/>
      <c r="D91" s="5"/>
      <c r="E91" s="5"/>
      <c r="F91" s="5"/>
      <c r="G91" s="5"/>
      <c r="H91" s="5"/>
      <c r="I91" s="5">
        <f t="shared" si="9"/>
        <v>0.70564132688841175</v>
      </c>
      <c r="J91" s="5">
        <f t="shared" si="9"/>
        <v>0.564947200120543</v>
      </c>
      <c r="K91" s="5">
        <f t="shared" si="9"/>
        <v>0.79488593135778385</v>
      </c>
      <c r="L91" s="5">
        <f t="shared" si="9"/>
        <v>0.70496569132007858</v>
      </c>
      <c r="M91" s="5">
        <f t="shared" si="9"/>
        <v>0.39142963490994537</v>
      </c>
      <c r="N91" s="5">
        <f t="shared" si="9"/>
        <v>0.37880797407004563</v>
      </c>
      <c r="O91" s="5"/>
      <c r="P91" s="5"/>
      <c r="Q91" s="5"/>
      <c r="R91" s="5"/>
      <c r="S91" s="5"/>
      <c r="T91" s="5"/>
      <c r="U91" s="5">
        <f t="shared" si="9"/>
        <v>0.30596955473778387</v>
      </c>
      <c r="V91" s="5">
        <f t="shared" si="9"/>
        <v>0.27926517603564094</v>
      </c>
      <c r="W91" s="5">
        <f t="shared" si="9"/>
        <v>0.37886877851643541</v>
      </c>
      <c r="X91" s="5">
        <f t="shared" si="9"/>
        <v>0.33137671535396135</v>
      </c>
      <c r="Y91" s="5">
        <f t="shared" si="9"/>
        <v>0.44278241487786135</v>
      </c>
      <c r="Z91" s="5">
        <f t="shared" si="9"/>
        <v>0.41392874096129129</v>
      </c>
      <c r="AA91" s="5">
        <f t="shared" si="9"/>
        <v>0.29523264540855026</v>
      </c>
      <c r="AB91" s="5">
        <f t="shared" si="9"/>
        <v>0.27915117437160902</v>
      </c>
      <c r="AC91" s="5">
        <f t="shared" si="9"/>
        <v>0.3101516599061615</v>
      </c>
      <c r="AD91" s="5">
        <f t="shared" si="9"/>
        <v>0.2878754290832638</v>
      </c>
      <c r="AE91" s="5">
        <f t="shared" si="9"/>
        <v>0.40613943287596882</v>
      </c>
      <c r="AF91" s="5">
        <f t="shared" si="9"/>
        <v>0.37855342701313505</v>
      </c>
      <c r="AG91" s="5">
        <f t="shared" si="9"/>
        <v>0.43344785842964351</v>
      </c>
      <c r="AH91" s="5">
        <f t="shared" si="9"/>
        <v>0.33199486392366545</v>
      </c>
      <c r="AI91" s="5">
        <f t="shared" si="9"/>
        <v>0.43045433003088374</v>
      </c>
      <c r="AJ91" s="5">
        <f t="shared" si="9"/>
        <v>0.3599734789675782</v>
      </c>
      <c r="AK91" s="5">
        <f t="shared" si="9"/>
        <v>0.33534991256222019</v>
      </c>
      <c r="AL91" s="5">
        <f t="shared" si="9"/>
        <v>0.32600267119217635</v>
      </c>
      <c r="AM91" s="5"/>
      <c r="AN91" s="5"/>
      <c r="AO91" s="5"/>
      <c r="AP91" s="5"/>
      <c r="AS91" s="5">
        <f t="shared" si="9"/>
        <v>0.30352879768020452</v>
      </c>
      <c r="AT91" s="5">
        <f t="shared" si="9"/>
        <v>0.28251993490732386</v>
      </c>
      <c r="AU91" s="5">
        <f t="shared" si="9"/>
        <v>0.42041333013447035</v>
      </c>
      <c r="AV91" s="5">
        <f t="shared" si="9"/>
        <v>0.41822658874947405</v>
      </c>
      <c r="AW91" s="5">
        <f t="shared" si="9"/>
        <v>0.49326603299705885</v>
      </c>
      <c r="AX91" s="5">
        <f t="shared" si="9"/>
        <v>0.45663384163559984</v>
      </c>
      <c r="AY91" s="5">
        <f t="shared" si="9"/>
        <v>0.64107731657229072</v>
      </c>
      <c r="AZ91" s="5">
        <f t="shared" si="9"/>
        <v>0.42298505232938033</v>
      </c>
      <c r="BA91" s="5">
        <f t="shared" si="9"/>
        <v>0.74294869426835131</v>
      </c>
      <c r="BB91" s="5">
        <f t="shared" si="9"/>
        <v>0.45354733361917571</v>
      </c>
      <c r="BC91" s="5"/>
      <c r="BD91" s="5"/>
      <c r="BE91" s="5"/>
      <c r="BF91" s="5"/>
      <c r="BG91" s="5"/>
      <c r="BH91" s="5"/>
      <c r="BI91" s="5"/>
      <c r="BJ91" s="5"/>
      <c r="BK91" s="5"/>
      <c r="BL91" s="5"/>
    </row>
    <row r="92" spans="1:64">
      <c r="B92" s="1" t="s">
        <v>48</v>
      </c>
      <c r="C92" s="5"/>
      <c r="D92" s="5"/>
      <c r="E92" s="5"/>
      <c r="F92" s="5"/>
      <c r="G92" s="5"/>
      <c r="H92" s="5"/>
      <c r="I92" s="5">
        <f t="shared" si="9"/>
        <v>0.69564141718379469</v>
      </c>
      <c r="J92" s="5">
        <f t="shared" si="9"/>
        <v>0.51305766716679713</v>
      </c>
      <c r="K92" s="5">
        <f t="shared" si="9"/>
        <v>0.85532337503504607</v>
      </c>
      <c r="L92" s="5">
        <f t="shared" si="9"/>
        <v>0.69945685019563397</v>
      </c>
      <c r="M92" s="5">
        <f t="shared" si="9"/>
        <v>0.39987457949778282</v>
      </c>
      <c r="N92" s="5">
        <f t="shared" si="9"/>
        <v>0.38036031712232204</v>
      </c>
      <c r="O92" s="5"/>
      <c r="P92" s="5"/>
      <c r="Q92" s="5"/>
      <c r="R92" s="5"/>
      <c r="S92" s="5"/>
      <c r="T92" s="5"/>
      <c r="U92" s="5">
        <f t="shared" si="9"/>
        <v>0.35083510556434494</v>
      </c>
      <c r="V92" s="5">
        <f t="shared" si="9"/>
        <v>0.30579317837987269</v>
      </c>
      <c r="W92" s="5">
        <f t="shared" si="9"/>
        <v>0.41607043493238666</v>
      </c>
      <c r="X92" s="5">
        <f t="shared" si="9"/>
        <v>0.34216196989417241</v>
      </c>
      <c r="Y92" s="5">
        <f t="shared" si="9"/>
        <v>0.47822292438116243</v>
      </c>
      <c r="Z92" s="5">
        <f t="shared" si="9"/>
        <v>0.452984669666534</v>
      </c>
      <c r="AA92" s="5">
        <f t="shared" si="9"/>
        <v>0.33432865479694523</v>
      </c>
      <c r="AB92" s="5">
        <f t="shared" si="9"/>
        <v>0.28769446023194517</v>
      </c>
      <c r="AC92" s="5">
        <f t="shared" si="9"/>
        <v>0.3559069419328556</v>
      </c>
      <c r="AD92" s="5">
        <f t="shared" ref="I92:BB94" si="11">AD20*23.235/46/AD55</f>
        <v>0.29728976551220271</v>
      </c>
      <c r="AE92" s="5">
        <f t="shared" si="11"/>
        <v>0.42150829313880439</v>
      </c>
      <c r="AF92" s="5">
        <f t="shared" si="11"/>
        <v>0.37931195805071111</v>
      </c>
      <c r="AG92" s="5">
        <f t="shared" si="11"/>
        <v>0.38860839165385269</v>
      </c>
      <c r="AH92" s="5">
        <f t="shared" si="11"/>
        <v>0.31462275978758936</v>
      </c>
      <c r="AI92" s="5">
        <f t="shared" si="11"/>
        <v>0.40081408166248056</v>
      </c>
      <c r="AJ92" s="5">
        <f t="shared" si="11"/>
        <v>0.35493488987350791</v>
      </c>
      <c r="AK92" s="5">
        <f t="shared" si="11"/>
        <v>0.2849371405629188</v>
      </c>
      <c r="AL92" s="5">
        <f t="shared" si="11"/>
        <v>0.3107634158504517</v>
      </c>
      <c r="AM92" s="5"/>
      <c r="AN92" s="5"/>
      <c r="AO92" s="5"/>
      <c r="AP92" s="5"/>
      <c r="AS92" s="5">
        <f t="shared" si="11"/>
        <v>0.32026490711654398</v>
      </c>
      <c r="AT92" s="5">
        <f t="shared" si="11"/>
        <v>0.28561255324758111</v>
      </c>
      <c r="AU92" s="5">
        <f t="shared" si="11"/>
        <v>0.44138807385440859</v>
      </c>
      <c r="AV92" s="5">
        <f t="shared" si="11"/>
        <v>0.41912440196803646</v>
      </c>
      <c r="AW92" s="5">
        <f t="shared" si="11"/>
        <v>0.48695158357153145</v>
      </c>
      <c r="AX92" s="5">
        <f t="shared" si="11"/>
        <v>0.45125404353448523</v>
      </c>
      <c r="AY92" s="5">
        <f t="shared" si="11"/>
        <v>0.60704669141965317</v>
      </c>
      <c r="AZ92" s="5">
        <f t="shared" si="11"/>
        <v>0.42917106952786949</v>
      </c>
      <c r="BA92" s="5">
        <f t="shared" si="11"/>
        <v>0.72492863743964631</v>
      </c>
      <c r="BB92" s="5">
        <f t="shared" si="11"/>
        <v>0.47916875151698263</v>
      </c>
      <c r="BC92" s="5"/>
      <c r="BD92" s="5"/>
      <c r="BE92" s="5"/>
      <c r="BF92" s="5"/>
      <c r="BG92" s="5"/>
      <c r="BH92" s="5"/>
      <c r="BI92" s="5"/>
      <c r="BJ92" s="5"/>
      <c r="BK92" s="5"/>
      <c r="BL92" s="5"/>
    </row>
    <row r="93" spans="1:64">
      <c r="B93" s="1" t="s">
        <v>49</v>
      </c>
      <c r="C93" s="5"/>
      <c r="D93" s="5"/>
      <c r="E93" s="5"/>
      <c r="F93" s="5"/>
      <c r="G93" s="5"/>
      <c r="H93" s="5"/>
      <c r="I93" s="5">
        <f t="shared" si="11"/>
        <v>0.46101338461935454</v>
      </c>
      <c r="J93" s="5">
        <f t="shared" si="11"/>
        <v>0.42261252479831318</v>
      </c>
      <c r="K93" s="5">
        <f t="shared" si="11"/>
        <v>0.76348093112574666</v>
      </c>
      <c r="L93" s="5">
        <f t="shared" si="11"/>
        <v>0.69094485712049447</v>
      </c>
      <c r="M93" s="5">
        <f t="shared" si="11"/>
        <v>0.40616621200010428</v>
      </c>
      <c r="N93" s="5">
        <f t="shared" si="11"/>
        <v>0.38830139471577457</v>
      </c>
      <c r="O93" s="5"/>
      <c r="P93" s="5"/>
      <c r="Q93" s="5"/>
      <c r="R93" s="5"/>
      <c r="S93" s="5"/>
      <c r="T93" s="5"/>
      <c r="U93" s="5">
        <f t="shared" si="11"/>
        <v>0.25411966327429314</v>
      </c>
      <c r="V93" s="5">
        <f t="shared" si="11"/>
        <v>0.24139683823430522</v>
      </c>
      <c r="W93" s="5">
        <f t="shared" si="11"/>
        <v>0.29580955402141568</v>
      </c>
      <c r="X93" s="5">
        <f t="shared" si="11"/>
        <v>0.28032864000459917</v>
      </c>
      <c r="Y93" s="5">
        <f t="shared" si="11"/>
        <v>0.40637101223842087</v>
      </c>
      <c r="Z93" s="5">
        <f t="shared" si="11"/>
        <v>0.39591268329809026</v>
      </c>
      <c r="AA93" s="5">
        <f t="shared" si="11"/>
        <v>0.2499337378500788</v>
      </c>
      <c r="AB93" s="5">
        <f t="shared" si="11"/>
        <v>0.2436416574097274</v>
      </c>
      <c r="AC93" s="5">
        <f t="shared" si="11"/>
        <v>0.23452566476698219</v>
      </c>
      <c r="AD93" s="5">
        <f t="shared" si="11"/>
        <v>0.22875614451229276</v>
      </c>
      <c r="AE93" s="5">
        <f t="shared" si="11"/>
        <v>0.30704103918621006</v>
      </c>
      <c r="AF93" s="5">
        <f t="shared" si="11"/>
        <v>0.31197103000101745</v>
      </c>
      <c r="AG93" s="5">
        <f t="shared" si="11"/>
        <v>0.26179181469430085</v>
      </c>
      <c r="AH93" s="5">
        <f t="shared" si="11"/>
        <v>0.24606868165766263</v>
      </c>
      <c r="AI93" s="5">
        <f t="shared" si="11"/>
        <v>0.32349967184671097</v>
      </c>
      <c r="AJ93" s="5">
        <f t="shared" si="11"/>
        <v>0.30324732443973507</v>
      </c>
      <c r="AK93" s="5">
        <f t="shared" si="11"/>
        <v>0.34202661369687487</v>
      </c>
      <c r="AL93" s="5">
        <f t="shared" si="11"/>
        <v>0.33762475153347427</v>
      </c>
      <c r="AM93" s="5"/>
      <c r="AN93" s="5"/>
      <c r="AO93" s="5"/>
      <c r="AP93" s="5"/>
      <c r="AS93" s="5">
        <f t="shared" si="11"/>
        <v>0.27871756838854894</v>
      </c>
      <c r="AT93" s="5">
        <f t="shared" si="11"/>
        <v>0.26376120960616395</v>
      </c>
      <c r="AU93" s="5">
        <f t="shared" si="11"/>
        <v>0.41973102637341653</v>
      </c>
      <c r="AV93" s="5">
        <f t="shared" si="11"/>
        <v>0.40626468959056089</v>
      </c>
      <c r="AW93" s="5">
        <f t="shared" si="11"/>
        <v>0.47270177094717769</v>
      </c>
      <c r="AX93" s="5">
        <f t="shared" si="11"/>
        <v>0.44361393063724486</v>
      </c>
      <c r="AY93" s="5">
        <f t="shared" si="11"/>
        <v>0.47398217891032507</v>
      </c>
      <c r="AZ93" s="5">
        <f t="shared" si="11"/>
        <v>0.43457382110882808</v>
      </c>
      <c r="BA93" s="5">
        <f t="shared" si="11"/>
        <v>0.60938785045013899</v>
      </c>
      <c r="BB93" s="5">
        <f t="shared" si="11"/>
        <v>0.49043798893007695</v>
      </c>
      <c r="BC93" s="5"/>
      <c r="BD93" s="5"/>
      <c r="BE93" s="5"/>
      <c r="BF93" s="5"/>
      <c r="BG93" s="5"/>
      <c r="BH93" s="5"/>
      <c r="BI93" s="5"/>
      <c r="BJ93" s="5"/>
      <c r="BK93" s="5"/>
      <c r="BL93" s="5"/>
    </row>
    <row r="94" spans="1:64">
      <c r="B94" s="1" t="s">
        <v>50</v>
      </c>
      <c r="C94" s="5"/>
      <c r="D94" s="5"/>
      <c r="E94" s="5"/>
      <c r="F94" s="5"/>
      <c r="G94" s="5"/>
      <c r="H94" s="5"/>
      <c r="I94" s="5">
        <f t="shared" si="11"/>
        <v>0.70178151582630099</v>
      </c>
      <c r="J94" s="5">
        <f t="shared" si="11"/>
        <v>0.5410700553497132</v>
      </c>
      <c r="K94" s="5">
        <f t="shared" si="11"/>
        <v>0.81793352278210685</v>
      </c>
      <c r="L94" s="5">
        <f t="shared" si="11"/>
        <v>0.70244903857469432</v>
      </c>
      <c r="M94" s="5">
        <f t="shared" si="11"/>
        <v>0.39580735916382098</v>
      </c>
      <c r="N94" s="5">
        <f t="shared" si="11"/>
        <v>0.37955627563267424</v>
      </c>
      <c r="O94" s="5"/>
      <c r="P94" s="5"/>
      <c r="Q94" s="5"/>
      <c r="R94" s="5"/>
      <c r="S94" s="5"/>
      <c r="T94" s="5"/>
      <c r="U94" s="5">
        <f t="shared" si="11"/>
        <v>0.32428126976275012</v>
      </c>
      <c r="V94" s="5">
        <f t="shared" si="11"/>
        <v>0.29077802619404391</v>
      </c>
      <c r="W94" s="5">
        <f t="shared" si="11"/>
        <v>0.39545853488676241</v>
      </c>
      <c r="X94" s="5">
        <f t="shared" si="11"/>
        <v>0.33631234877826771</v>
      </c>
      <c r="Y94" s="5">
        <f t="shared" si="11"/>
        <v>0.45746840826514262</v>
      </c>
      <c r="Z94" s="5">
        <f t="shared" si="11"/>
        <v>0.43153923938013389</v>
      </c>
      <c r="AA94" s="5">
        <f t="shared" si="11"/>
        <v>0.30866607939392154</v>
      </c>
      <c r="AB94" s="5">
        <f t="shared" si="11"/>
        <v>0.28256534633915131</v>
      </c>
      <c r="AC94" s="5">
        <f t="shared" si="11"/>
        <v>0.32644471689822507</v>
      </c>
      <c r="AD94" s="5">
        <f t="shared" si="11"/>
        <v>0.29173982592798009</v>
      </c>
      <c r="AE94" s="5">
        <f t="shared" si="11"/>
        <v>0.41235258027887833</v>
      </c>
      <c r="AF94" s="5">
        <f t="shared" si="11"/>
        <v>0.37888022458214854</v>
      </c>
      <c r="AG94" s="5">
        <f t="shared" si="11"/>
        <v>0.42239521389346019</v>
      </c>
      <c r="AH94" s="5">
        <f t="shared" si="11"/>
        <v>0.32269740974619882</v>
      </c>
      <c r="AI94" s="5">
        <f t="shared" si="11"/>
        <v>0.42904389590402764</v>
      </c>
      <c r="AJ94" s="5">
        <f t="shared" si="11"/>
        <v>0.35737629734847459</v>
      </c>
      <c r="AK94" s="5">
        <f t="shared" si="11"/>
        <v>0.31085663957332799</v>
      </c>
      <c r="AL94" s="5">
        <f t="shared" si="11"/>
        <v>0.31839321414132349</v>
      </c>
      <c r="AM94" s="5"/>
      <c r="AN94" s="5"/>
      <c r="AO94" s="5"/>
      <c r="AP94" s="5"/>
      <c r="AS94" s="5">
        <f t="shared" si="11"/>
        <v>0.31061105680152101</v>
      </c>
      <c r="AT94" s="5">
        <f t="shared" si="11"/>
        <v>0.28396712967502008</v>
      </c>
      <c r="AU94" s="5">
        <f t="shared" si="11"/>
        <v>0.42912146354987307</v>
      </c>
      <c r="AV94" s="5">
        <f t="shared" si="11"/>
        <v>0.41864392286727953</v>
      </c>
      <c r="AW94" s="5">
        <f t="shared" si="11"/>
        <v>0.4901195485280001</v>
      </c>
      <c r="AX94" s="5">
        <f t="shared" si="11"/>
        <v>0.45405784695167778</v>
      </c>
      <c r="AY94" s="5">
        <f t="shared" si="11"/>
        <v>0.62340296847416699</v>
      </c>
      <c r="AZ94" s="5">
        <f t="shared" si="11"/>
        <v>0.42596089448820268</v>
      </c>
      <c r="BA94" s="5">
        <f t="shared" si="11"/>
        <v>0.7346580277144783</v>
      </c>
      <c r="BB94" s="5">
        <f t="shared" si="11"/>
        <v>0.46431797714063705</v>
      </c>
      <c r="BC94" s="5"/>
      <c r="BD94" s="5"/>
      <c r="BE94" s="5"/>
      <c r="BF94" s="5"/>
      <c r="BG94" s="5"/>
      <c r="BH94" s="5"/>
      <c r="BI94" s="5"/>
      <c r="BJ94" s="5"/>
      <c r="BK94" s="5"/>
      <c r="BL94" s="5"/>
    </row>
    <row r="95" spans="1:64"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72B5C-EED1-4F0F-A3B7-38BFB4342CDD}">
  <dimension ref="A1:AV64"/>
  <sheetViews>
    <sheetView zoomScale="85" zoomScaleNormal="85" workbookViewId="0">
      <selection activeCell="H9" sqref="H9"/>
    </sheetView>
  </sheetViews>
  <sheetFormatPr defaultRowHeight="14.5"/>
  <cols>
    <col min="1" max="1" width="14.6328125" customWidth="1"/>
    <col min="2" max="2" width="17.90625" customWidth="1"/>
  </cols>
  <sheetData>
    <row r="1" spans="1:48" s="3" customFormat="1" ht="58">
      <c r="A1" s="8" t="s">
        <v>63</v>
      </c>
      <c r="B1" s="9" t="s">
        <v>53</v>
      </c>
      <c r="C1" s="2" t="s">
        <v>2169</v>
      </c>
      <c r="D1" s="2" t="s">
        <v>2178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2173</v>
      </c>
      <c r="J1" s="2" t="s">
        <v>2182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2170</v>
      </c>
      <c r="T1" s="2" t="s">
        <v>2179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2172</v>
      </c>
      <c r="Z1" s="2" t="s">
        <v>2181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2176</v>
      </c>
      <c r="AF1" s="2" t="s">
        <v>2185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2175</v>
      </c>
      <c r="AL1" s="2" t="s">
        <v>2184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2174</v>
      </c>
      <c r="AV1" s="2" t="s">
        <v>2183</v>
      </c>
    </row>
    <row r="2" spans="1:48" ht="14.5" customHeight="1">
      <c r="A2" s="26" t="s">
        <v>54</v>
      </c>
      <c r="B2" s="1" t="s">
        <v>44</v>
      </c>
      <c r="C2" s="4">
        <v>141.0015197237436</v>
      </c>
      <c r="D2" s="4">
        <v>41.659773463697462</v>
      </c>
      <c r="E2" s="4">
        <v>170.05523644937469</v>
      </c>
      <c r="F2" s="4">
        <v>28.02971643878044</v>
      </c>
      <c r="G2" s="4">
        <v>95.333285751026793</v>
      </c>
      <c r="H2" s="4">
        <v>13.43652403719388</v>
      </c>
      <c r="I2" s="4">
        <v>6.4037245602752941</v>
      </c>
      <c r="J2" s="4">
        <v>0.81835348993601931</v>
      </c>
      <c r="K2" s="4">
        <v>6.8360801101655237</v>
      </c>
      <c r="L2" s="4">
        <v>0.58520299219598526</v>
      </c>
      <c r="M2" s="4">
        <v>5.0500565864381786</v>
      </c>
      <c r="N2" s="4">
        <v>0.30157165673312891</v>
      </c>
      <c r="O2" s="4">
        <v>7.532981195469187</v>
      </c>
      <c r="P2" s="4">
        <v>0.63957045413682034</v>
      </c>
      <c r="Q2" s="4">
        <v>5.9753290527202276</v>
      </c>
      <c r="R2" s="4">
        <v>0.32235556009854849</v>
      </c>
      <c r="S2" s="4"/>
      <c r="T2" s="4"/>
      <c r="U2" s="4"/>
      <c r="V2" s="4"/>
      <c r="W2" s="4"/>
      <c r="X2" s="4"/>
      <c r="Y2" s="4"/>
      <c r="Z2" s="4"/>
      <c r="AA2" s="4">
        <v>19.581932306639629</v>
      </c>
      <c r="AB2" s="4">
        <v>3.767529913691154</v>
      </c>
      <c r="AC2" s="4">
        <v>16.207055271429549</v>
      </c>
      <c r="AD2" s="4">
        <v>2.234380543873987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>
        <v>27.90388026960235</v>
      </c>
      <c r="AR2" s="4">
        <v>8.0000894367389428</v>
      </c>
      <c r="AS2" s="4">
        <v>21.42790350565442</v>
      </c>
      <c r="AT2" s="4">
        <v>4.3198435689388974</v>
      </c>
      <c r="AU2" s="4">
        <v>7.6661598737042951</v>
      </c>
      <c r="AV2" s="4">
        <v>0.51364101569888632</v>
      </c>
    </row>
    <row r="3" spans="1:48">
      <c r="A3" s="26"/>
      <c r="B3" s="1" t="s">
        <v>45</v>
      </c>
      <c r="C3" s="4">
        <v>111.1586124087426</v>
      </c>
      <c r="D3" s="4">
        <v>13.651153164537449</v>
      </c>
      <c r="E3" s="4">
        <v>96.447549099957484</v>
      </c>
      <c r="F3" s="4">
        <v>18.48102552940464</v>
      </c>
      <c r="G3" s="4">
        <v>83.27576044665939</v>
      </c>
      <c r="H3" s="4">
        <v>19.42667363173323</v>
      </c>
      <c r="I3" s="4">
        <v>19.626554399033552</v>
      </c>
      <c r="J3" s="4">
        <v>0.98412342977119571</v>
      </c>
      <c r="K3" s="4">
        <v>18.484433573349101</v>
      </c>
      <c r="L3" s="4">
        <v>1.045526987852369</v>
      </c>
      <c r="M3" s="4">
        <v>13.72618221335726</v>
      </c>
      <c r="N3" s="4">
        <v>0.74922265409618216</v>
      </c>
      <c r="O3" s="4">
        <v>8.747121144067636</v>
      </c>
      <c r="P3" s="4">
        <v>0.96050065586267408</v>
      </c>
      <c r="Q3" s="4">
        <v>7.5793605926242194</v>
      </c>
      <c r="R3" s="4">
        <v>0.53368667129040182</v>
      </c>
      <c r="S3" s="4"/>
      <c r="T3" s="4"/>
      <c r="U3" s="4"/>
      <c r="V3" s="4"/>
      <c r="W3" s="4"/>
      <c r="X3" s="4"/>
      <c r="Y3" s="4"/>
      <c r="Z3" s="4"/>
      <c r="AA3" s="4">
        <v>2.7120221390058088</v>
      </c>
      <c r="AB3" s="4">
        <v>2.0020029197442621</v>
      </c>
      <c r="AC3" s="4">
        <v>3.1478528616800192</v>
      </c>
      <c r="AD3" s="4">
        <v>1.009094506893139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>
        <v>19.72069704360311</v>
      </c>
      <c r="AR3" s="4">
        <v>2.4684451914159582</v>
      </c>
      <c r="AS3" s="4">
        <v>20.44070767810998</v>
      </c>
      <c r="AT3" s="4">
        <v>3.726900705748347</v>
      </c>
      <c r="AU3" s="4">
        <v>7.8784781095812724</v>
      </c>
      <c r="AV3" s="4">
        <v>0.61822850827970188</v>
      </c>
    </row>
    <row r="4" spans="1:48">
      <c r="A4" s="26"/>
      <c r="B4" s="1" t="s">
        <v>46</v>
      </c>
      <c r="C4" s="4">
        <v>54.738828684903957</v>
      </c>
      <c r="D4" s="4">
        <v>4.3737334423361274</v>
      </c>
      <c r="E4" s="4">
        <v>52.857889079694722</v>
      </c>
      <c r="F4" s="4">
        <v>4.301683581375082</v>
      </c>
      <c r="G4" s="4">
        <v>55.044448364910828</v>
      </c>
      <c r="H4" s="4">
        <v>1.9937864772074749</v>
      </c>
      <c r="I4" s="4">
        <v>9.0351986199564571</v>
      </c>
      <c r="J4" s="4">
        <v>0.94170595373515797</v>
      </c>
      <c r="K4" s="4">
        <v>8.5605413186513655</v>
      </c>
      <c r="L4" s="4">
        <v>0.8808471209008264</v>
      </c>
      <c r="M4" s="4">
        <v>9.252273752497576</v>
      </c>
      <c r="N4" s="4">
        <v>1.282182485414463</v>
      </c>
      <c r="O4" s="4">
        <v>12.15538912588123</v>
      </c>
      <c r="P4" s="4">
        <v>1.921890311060787</v>
      </c>
      <c r="Q4" s="4">
        <v>10.940102867406431</v>
      </c>
      <c r="R4" s="4">
        <v>1.942805626712081</v>
      </c>
      <c r="S4" s="4"/>
      <c r="T4" s="4"/>
      <c r="U4" s="4"/>
      <c r="V4" s="4"/>
      <c r="W4" s="4"/>
      <c r="X4" s="4"/>
      <c r="Y4" s="4"/>
      <c r="Z4" s="4"/>
      <c r="AA4" s="4">
        <v>5.3123009802040153</v>
      </c>
      <c r="AB4" s="4">
        <v>2.82297037216899</v>
      </c>
      <c r="AC4" s="4">
        <v>2.7418596839812048</v>
      </c>
      <c r="AD4" s="4">
        <v>0.82752640982685122</v>
      </c>
      <c r="AE4" s="4">
        <v>9.7672378965680213</v>
      </c>
      <c r="AF4" s="4">
        <v>2.5650633905514471</v>
      </c>
      <c r="AG4" s="4">
        <v>5.673234384145414</v>
      </c>
      <c r="AH4" s="4">
        <v>0.51528574035020858</v>
      </c>
      <c r="AI4" s="4">
        <v>6.7122157348620846</v>
      </c>
      <c r="AJ4" s="4">
        <v>0.77854931478848632</v>
      </c>
      <c r="AK4" s="4"/>
      <c r="AL4" s="4"/>
      <c r="AM4" s="4"/>
      <c r="AN4" s="4"/>
      <c r="AO4" s="4"/>
      <c r="AP4" s="4"/>
      <c r="AQ4" s="4">
        <v>61.85849776221724</v>
      </c>
      <c r="AR4" s="4">
        <v>20.80094274212588</v>
      </c>
      <c r="AS4" s="4">
        <v>51.744817595648158</v>
      </c>
      <c r="AT4" s="4">
        <v>14.41983157217426</v>
      </c>
      <c r="AU4" s="4">
        <v>11.79200562243139</v>
      </c>
      <c r="AV4" s="4">
        <v>1.505068556235901</v>
      </c>
    </row>
    <row r="5" spans="1:48">
      <c r="A5" s="26"/>
      <c r="B5" s="1" t="s">
        <v>47</v>
      </c>
      <c r="C5" s="4">
        <v>90.614021797878436</v>
      </c>
      <c r="D5" s="4">
        <v>7.2523144556797661</v>
      </c>
      <c r="E5" s="4">
        <v>77.200390678452663</v>
      </c>
      <c r="F5" s="4">
        <v>5.6166191073879137</v>
      </c>
      <c r="G5" s="4">
        <v>47.484816597204137</v>
      </c>
      <c r="H5" s="4">
        <v>2.8261135427087698</v>
      </c>
      <c r="I5" s="4">
        <v>6.2795654791984106</v>
      </c>
      <c r="J5" s="4">
        <v>0.60631560428035147</v>
      </c>
      <c r="K5" s="4">
        <v>6.1235207423108049</v>
      </c>
      <c r="L5" s="4">
        <v>0.54421907717233975</v>
      </c>
      <c r="M5" s="4">
        <v>5.2806475631610299</v>
      </c>
      <c r="N5" s="4">
        <v>0.37686910789692291</v>
      </c>
      <c r="O5" s="4">
        <v>7.3639974345599848</v>
      </c>
      <c r="P5" s="4">
        <v>2.1766212200407642</v>
      </c>
      <c r="Q5" s="4">
        <v>7.0491586918307094</v>
      </c>
      <c r="R5" s="4">
        <v>2.4182753885775541</v>
      </c>
      <c r="S5" s="4"/>
      <c r="T5" s="4"/>
      <c r="U5" s="4"/>
      <c r="V5" s="4"/>
      <c r="W5" s="4"/>
      <c r="X5" s="4"/>
      <c r="Y5" s="4"/>
      <c r="Z5" s="4"/>
      <c r="AA5" s="4">
        <v>2.0930622132547958</v>
      </c>
      <c r="AB5" s="4">
        <v>1.0817335713318039</v>
      </c>
      <c r="AC5" s="4">
        <v>2.7502450142834469</v>
      </c>
      <c r="AD5" s="4">
        <v>0.57557325814992566</v>
      </c>
      <c r="AE5" s="4">
        <v>4.0523052741222454</v>
      </c>
      <c r="AF5" s="4">
        <v>0.41958971799428407</v>
      </c>
      <c r="AG5" s="4">
        <v>3.8607855079952111</v>
      </c>
      <c r="AH5" s="4">
        <v>0.44515786243263772</v>
      </c>
      <c r="AI5" s="4">
        <v>2.573083314718891</v>
      </c>
      <c r="AJ5" s="4">
        <v>0.39055292446302098</v>
      </c>
      <c r="AK5" s="4"/>
      <c r="AL5" s="4"/>
      <c r="AM5" s="4"/>
      <c r="AN5" s="4"/>
      <c r="AO5" s="4"/>
      <c r="AP5" s="4"/>
      <c r="AQ5" s="4">
        <v>37.227807884495128</v>
      </c>
      <c r="AR5" s="4">
        <v>4.7748423366045678</v>
      </c>
      <c r="AS5" s="4">
        <v>29.940649105969602</v>
      </c>
      <c r="AT5" s="4">
        <v>2.5614002494038282</v>
      </c>
      <c r="AU5" s="4">
        <v>7.8645977160322147</v>
      </c>
      <c r="AV5" s="4">
        <v>1.78903075496412</v>
      </c>
    </row>
    <row r="6" spans="1:48">
      <c r="A6" s="26"/>
      <c r="B6" s="1" t="s">
        <v>48</v>
      </c>
      <c r="C6" s="4">
        <v>23.358893355251698</v>
      </c>
      <c r="D6" s="4">
        <v>2.6678778540249128</v>
      </c>
      <c r="E6" s="4">
        <v>20.510167313612271</v>
      </c>
      <c r="F6" s="4">
        <v>2.8512892050328809</v>
      </c>
      <c r="G6" s="4">
        <v>16.232159403397141</v>
      </c>
      <c r="H6" s="4">
        <v>2.0693684296689479</v>
      </c>
      <c r="I6" s="4">
        <v>4.5068392548704406</v>
      </c>
      <c r="J6" s="4">
        <v>0.55474530273692257</v>
      </c>
      <c r="K6" s="4">
        <v>2.0734704111269631</v>
      </c>
      <c r="L6" s="4">
        <v>8.3220119396518438E-2</v>
      </c>
      <c r="M6" s="4">
        <v>3.5086218719753068</v>
      </c>
      <c r="N6" s="4">
        <v>0.20728404546627871</v>
      </c>
      <c r="O6" s="4">
        <v>2.5858683114962639</v>
      </c>
      <c r="P6" s="4">
        <v>0.59670223851939364</v>
      </c>
      <c r="Q6" s="4">
        <v>1.939819808979774</v>
      </c>
      <c r="R6" s="4">
        <v>0.58108963344902453</v>
      </c>
      <c r="S6" s="4"/>
      <c r="T6" s="4"/>
      <c r="U6" s="4"/>
      <c r="V6" s="4"/>
      <c r="W6" s="4"/>
      <c r="X6" s="4"/>
      <c r="Y6" s="4"/>
      <c r="Z6" s="4"/>
      <c r="AA6" s="4">
        <v>4.656442664146212</v>
      </c>
      <c r="AB6" s="4">
        <v>2.7883540035228389</v>
      </c>
      <c r="AC6" s="4">
        <v>3.3281119519319882</v>
      </c>
      <c r="AD6" s="4">
        <v>0.86024349147884271</v>
      </c>
      <c r="AE6" s="4">
        <v>4.1852969209666888</v>
      </c>
      <c r="AF6" s="4">
        <v>0.30718404453892267</v>
      </c>
      <c r="AG6" s="4">
        <v>1.667881983242459</v>
      </c>
      <c r="AH6" s="4">
        <v>0.24970418600859581</v>
      </c>
      <c r="AI6" s="4">
        <v>1.783844578823625</v>
      </c>
      <c r="AJ6" s="4">
        <v>0.38449458470677428</v>
      </c>
      <c r="AK6" s="4"/>
      <c r="AL6" s="4"/>
      <c r="AM6" s="4"/>
      <c r="AN6" s="4"/>
      <c r="AO6" s="4"/>
      <c r="AP6" s="4"/>
      <c r="AQ6" s="4">
        <v>51.086783120195378</v>
      </c>
      <c r="AR6" s="4">
        <v>5.9109521856065648</v>
      </c>
      <c r="AS6" s="4">
        <v>56.095385527420497</v>
      </c>
      <c r="AT6" s="4">
        <v>8.5682040055981421</v>
      </c>
      <c r="AU6" s="4">
        <v>2.217259383809516</v>
      </c>
      <c r="AV6" s="4">
        <v>0.49039211151099638</v>
      </c>
    </row>
    <row r="7" spans="1:48">
      <c r="A7" s="26"/>
      <c r="B7" s="1" t="s">
        <v>49</v>
      </c>
      <c r="C7" s="4">
        <v>138.87633045258741</v>
      </c>
      <c r="D7" s="4">
        <v>51.397649180810909</v>
      </c>
      <c r="E7" s="4">
        <v>126.1448638795051</v>
      </c>
      <c r="F7" s="4">
        <v>39.080669180865392</v>
      </c>
      <c r="G7" s="4">
        <v>90.428491368007499</v>
      </c>
      <c r="H7" s="4">
        <v>28.72154341657043</v>
      </c>
      <c r="I7" s="4">
        <v>11.41120915375598</v>
      </c>
      <c r="J7" s="4">
        <v>0.99832854362739987</v>
      </c>
      <c r="K7" s="4">
        <v>10.91957143492062</v>
      </c>
      <c r="L7" s="4">
        <v>1.242579836462171</v>
      </c>
      <c r="M7" s="4">
        <v>8.8770064590258215</v>
      </c>
      <c r="N7" s="4">
        <v>1.472692215930558</v>
      </c>
      <c r="O7" s="4">
        <v>10.737225761429199</v>
      </c>
      <c r="P7" s="4">
        <v>2.9204141938786541</v>
      </c>
      <c r="Q7" s="4">
        <v>10.18318642012291</v>
      </c>
      <c r="R7" s="4">
        <v>3.4193481075319889</v>
      </c>
      <c r="S7" s="4"/>
      <c r="T7" s="4"/>
      <c r="U7" s="4"/>
      <c r="V7" s="4"/>
      <c r="W7" s="4"/>
      <c r="X7" s="4"/>
      <c r="Y7" s="4"/>
      <c r="Z7" s="4"/>
      <c r="AA7" s="4">
        <v>9.9973241267566255</v>
      </c>
      <c r="AB7" s="4">
        <v>3.2585831241120311</v>
      </c>
      <c r="AC7" s="4">
        <v>7.8932825966891587</v>
      </c>
      <c r="AD7" s="4">
        <v>1.3894503773373601</v>
      </c>
      <c r="AE7" s="4">
        <v>6.7853097748375024</v>
      </c>
      <c r="AF7" s="4">
        <v>2.0596092910133561</v>
      </c>
      <c r="AG7" s="4">
        <v>4.0028575654164626</v>
      </c>
      <c r="AH7" s="4">
        <v>0.42043745635243363</v>
      </c>
      <c r="AI7" s="4">
        <v>4.2298189835981477</v>
      </c>
      <c r="AJ7" s="4">
        <v>0.53708009131547874</v>
      </c>
      <c r="AK7" s="4"/>
      <c r="AL7" s="4"/>
      <c r="AM7" s="4"/>
      <c r="AN7" s="4"/>
      <c r="AO7" s="4"/>
      <c r="AP7" s="4"/>
      <c r="AQ7" s="4">
        <v>49.403863877577201</v>
      </c>
      <c r="AR7" s="4">
        <v>16.538276040966341</v>
      </c>
      <c r="AS7" s="4">
        <v>43.619866543046108</v>
      </c>
      <c r="AT7" s="4">
        <v>10.89865609479566</v>
      </c>
      <c r="AU7" s="4">
        <v>10.327161885018411</v>
      </c>
      <c r="AV7" s="4">
        <v>2.4067142291889718</v>
      </c>
    </row>
    <row r="8" spans="1:48">
      <c r="A8" s="26"/>
      <c r="B8" s="1" t="s">
        <v>50</v>
      </c>
      <c r="C8" s="4">
        <v>71.261435703748916</v>
      </c>
      <c r="D8" s="4">
        <v>10.18777198888983</v>
      </c>
      <c r="E8" s="4">
        <v>59.511644110362511</v>
      </c>
      <c r="F8" s="4">
        <v>5.1832068114716794</v>
      </c>
      <c r="G8" s="4">
        <v>38.58696923364483</v>
      </c>
      <c r="H8" s="4">
        <v>3.7498279329727251</v>
      </c>
      <c r="I8" s="4">
        <v>5.9415867980935806</v>
      </c>
      <c r="J8" s="4">
        <v>0.69788580397040423</v>
      </c>
      <c r="K8" s="4">
        <v>4.6882114902716143</v>
      </c>
      <c r="L8" s="4">
        <v>0.56568416734074256</v>
      </c>
      <c r="M8" s="4">
        <v>4.4899652859155941</v>
      </c>
      <c r="N8" s="4">
        <v>0.5740415411541947</v>
      </c>
      <c r="O8" s="4">
        <v>5.7295068794040382</v>
      </c>
      <c r="P8" s="4">
        <v>2.2121794330890978</v>
      </c>
      <c r="Q8" s="4">
        <v>5.6003588142204856</v>
      </c>
      <c r="R8" s="4">
        <v>2.7851995841832582</v>
      </c>
      <c r="S8" s="4"/>
      <c r="T8" s="4"/>
      <c r="U8" s="4"/>
      <c r="V8" s="4"/>
      <c r="W8" s="4"/>
      <c r="X8" s="4"/>
      <c r="Y8" s="4"/>
      <c r="Z8" s="4"/>
      <c r="AA8" s="4">
        <v>3.8089461737624148</v>
      </c>
      <c r="AB8" s="4">
        <v>2.217983603329956</v>
      </c>
      <c r="AC8" s="4">
        <v>3.214774128359513</v>
      </c>
      <c r="AD8" s="4">
        <v>0.73809837694769642</v>
      </c>
      <c r="AE8" s="4">
        <v>4.1420567082761277</v>
      </c>
      <c r="AF8" s="4">
        <v>0.43432388007933198</v>
      </c>
      <c r="AG8" s="4">
        <v>2.9887921956864938</v>
      </c>
      <c r="AH8" s="4">
        <v>0.37088504503859232</v>
      </c>
      <c r="AI8" s="4">
        <v>2.2382184787266328</v>
      </c>
      <c r="AJ8" s="4">
        <v>0.38772133858971591</v>
      </c>
      <c r="AK8" s="4"/>
      <c r="AL8" s="4"/>
      <c r="AM8" s="4"/>
      <c r="AN8" s="4"/>
      <c r="AO8" s="4"/>
      <c r="AP8" s="4"/>
      <c r="AQ8" s="4">
        <v>45.515481315057308</v>
      </c>
      <c r="AR8" s="4">
        <v>5.4191900474421146</v>
      </c>
      <c r="AS8" s="4">
        <v>45.93452653205027</v>
      </c>
      <c r="AT8" s="4">
        <v>6.5621222425684511</v>
      </c>
      <c r="AU8" s="4">
        <v>5.9841207779357504</v>
      </c>
      <c r="AV8" s="4">
        <v>2.0360766995253679</v>
      </c>
    </row>
    <row r="9" spans="1:48" ht="14.5" customHeight="1">
      <c r="A9" s="26" t="s">
        <v>55</v>
      </c>
      <c r="B9" s="1" t="s">
        <v>44</v>
      </c>
      <c r="C9" s="4">
        <v>150.42669563407819</v>
      </c>
      <c r="D9" s="4">
        <v>39.932415673937527</v>
      </c>
      <c r="E9" s="4">
        <v>179.04450951800391</v>
      </c>
      <c r="F9" s="4">
        <v>30.398067988611601</v>
      </c>
      <c r="G9" s="4">
        <v>99.223500486046262</v>
      </c>
      <c r="H9" s="4">
        <v>21.768713013456029</v>
      </c>
      <c r="I9" s="4">
        <v>9.2318226719823766</v>
      </c>
      <c r="J9" s="4">
        <v>1.83807731222896</v>
      </c>
      <c r="K9" s="4">
        <v>8.5026242653157968</v>
      </c>
      <c r="L9" s="4">
        <v>0.34642093857477763</v>
      </c>
      <c r="M9" s="4">
        <v>4.9005154251540191</v>
      </c>
      <c r="N9" s="4">
        <v>0.22213499064080361</v>
      </c>
      <c r="O9" s="4">
        <v>9.2479608071491093</v>
      </c>
      <c r="P9" s="4">
        <v>0.57659232348405542</v>
      </c>
      <c r="Q9" s="4">
        <v>6.4795634513564702</v>
      </c>
      <c r="R9" s="4">
        <v>0.65755794472532847</v>
      </c>
      <c r="S9" s="4">
        <v>22.936804562822338</v>
      </c>
      <c r="T9" s="4">
        <v>5.4179637448102191</v>
      </c>
      <c r="U9" s="4"/>
      <c r="V9" s="4"/>
      <c r="W9" s="4"/>
      <c r="X9" s="4"/>
      <c r="Y9" s="4">
        <v>55.93772323819217</v>
      </c>
      <c r="Z9" s="4">
        <v>11.935669699777909</v>
      </c>
      <c r="AA9" s="4"/>
      <c r="AB9" s="4"/>
      <c r="AC9" s="4">
        <v>61.358292305651112</v>
      </c>
      <c r="AD9" s="4">
        <v>12.495048272733859</v>
      </c>
      <c r="AE9" s="4"/>
      <c r="AF9" s="4"/>
      <c r="AG9" s="4"/>
      <c r="AH9" s="4"/>
      <c r="AI9" s="4"/>
      <c r="AJ9" s="4"/>
      <c r="AK9" s="4">
        <v>0</v>
      </c>
      <c r="AL9" s="4">
        <v>0</v>
      </c>
      <c r="AM9" s="4">
        <v>0</v>
      </c>
      <c r="AN9" s="4">
        <v>0</v>
      </c>
      <c r="AO9" s="4">
        <v>9.1621051222587688</v>
      </c>
      <c r="AP9" s="4">
        <v>0.70497169909869839</v>
      </c>
      <c r="AQ9" s="4">
        <v>46.306003297302347</v>
      </c>
      <c r="AR9" s="4">
        <v>7.7165965712797728</v>
      </c>
      <c r="AS9" s="4">
        <v>23.059536469467709</v>
      </c>
      <c r="AT9" s="4">
        <v>2.7816583046747998</v>
      </c>
      <c r="AU9" s="4">
        <v>11.95688939789215</v>
      </c>
      <c r="AV9" s="4">
        <v>0.97310048390384807</v>
      </c>
    </row>
    <row r="10" spans="1:48">
      <c r="A10" s="26"/>
      <c r="B10" s="1" t="s">
        <v>45</v>
      </c>
      <c r="C10" s="4">
        <v>131.34409472868521</v>
      </c>
      <c r="D10" s="4">
        <v>14.23576111209916</v>
      </c>
      <c r="E10" s="4">
        <v>100.91140128421701</v>
      </c>
      <c r="F10" s="4">
        <v>12.837018973904261</v>
      </c>
      <c r="G10" s="4">
        <v>89.611054442046509</v>
      </c>
      <c r="H10" s="4">
        <v>18.65057665480462</v>
      </c>
      <c r="I10" s="4">
        <v>20.356794263593411</v>
      </c>
      <c r="J10" s="4">
        <v>1.6594964606419991</v>
      </c>
      <c r="K10" s="4">
        <v>20.375988142189939</v>
      </c>
      <c r="L10" s="4">
        <v>0.68590926384908046</v>
      </c>
      <c r="M10" s="4">
        <v>14.36847487623788</v>
      </c>
      <c r="N10" s="4">
        <v>1.323315476120799</v>
      </c>
      <c r="O10" s="4">
        <v>9.2323437692891623</v>
      </c>
      <c r="P10" s="4">
        <v>0.66896889604454501</v>
      </c>
      <c r="Q10" s="4">
        <v>8.766733452349202</v>
      </c>
      <c r="R10" s="4">
        <v>0.61845543787310187</v>
      </c>
      <c r="S10" s="4">
        <v>16.44577766797709</v>
      </c>
      <c r="T10" s="4">
        <v>5.5640780935423866</v>
      </c>
      <c r="U10" s="4"/>
      <c r="V10" s="4"/>
      <c r="W10" s="4"/>
      <c r="X10" s="4"/>
      <c r="Y10" s="4">
        <v>13.55758033761283</v>
      </c>
      <c r="Z10" s="4">
        <v>9.0353934851398403</v>
      </c>
      <c r="AA10" s="4"/>
      <c r="AB10" s="4"/>
      <c r="AC10" s="4">
        <v>10.571412780105341</v>
      </c>
      <c r="AD10" s="4">
        <v>7.962390123126931</v>
      </c>
      <c r="AE10" s="4"/>
      <c r="AF10" s="4"/>
      <c r="AG10" s="4"/>
      <c r="AH10" s="4"/>
      <c r="AI10" s="4"/>
      <c r="AJ10" s="4"/>
      <c r="AK10" s="4">
        <v>9.819700043296514</v>
      </c>
      <c r="AL10" s="4">
        <v>3.9453172939780399</v>
      </c>
      <c r="AM10" s="4">
        <v>8.8974577819048264</v>
      </c>
      <c r="AN10" s="4">
        <v>2.7121156581790289</v>
      </c>
      <c r="AO10" s="4">
        <v>8.1002675462936775</v>
      </c>
      <c r="AP10" s="4">
        <v>0.70259503490247421</v>
      </c>
      <c r="AQ10" s="4">
        <v>29.572748749574359</v>
      </c>
      <c r="AR10" s="4">
        <v>3.7411031021631231</v>
      </c>
      <c r="AS10" s="4">
        <v>22.41153742045849</v>
      </c>
      <c r="AT10" s="4">
        <v>3.4895729941322071</v>
      </c>
      <c r="AU10" s="4">
        <v>10.34854563530009</v>
      </c>
      <c r="AV10" s="4">
        <v>0.71604079210395843</v>
      </c>
    </row>
    <row r="11" spans="1:48">
      <c r="A11" s="26"/>
      <c r="B11" s="1" t="s">
        <v>46</v>
      </c>
      <c r="C11" s="4">
        <v>52.967783666293641</v>
      </c>
      <c r="D11" s="4">
        <v>5.2751055190535254</v>
      </c>
      <c r="E11" s="4">
        <v>45.779665355257222</v>
      </c>
      <c r="F11" s="4">
        <v>5.1057035864910301</v>
      </c>
      <c r="G11" s="4">
        <v>54.95125369062432</v>
      </c>
      <c r="H11" s="4">
        <v>3.0845125976167882</v>
      </c>
      <c r="I11" s="4">
        <v>10.39564377771319</v>
      </c>
      <c r="J11" s="4">
        <v>1.7092457219559121</v>
      </c>
      <c r="K11" s="4">
        <v>9.1061043507318011</v>
      </c>
      <c r="L11" s="4">
        <v>0.81286914075499106</v>
      </c>
      <c r="M11" s="4">
        <v>9.3552471553145207</v>
      </c>
      <c r="N11" s="4">
        <v>1.0236754279830871</v>
      </c>
      <c r="O11" s="4">
        <v>12.85164684411626</v>
      </c>
      <c r="P11" s="4">
        <v>1.568061612260365</v>
      </c>
      <c r="Q11" s="4">
        <v>12.71592676585378</v>
      </c>
      <c r="R11" s="4">
        <v>1.396606437614984</v>
      </c>
      <c r="S11" s="4">
        <v>19.35080027687059</v>
      </c>
      <c r="T11" s="4">
        <v>4.0845748994478761</v>
      </c>
      <c r="U11" s="4"/>
      <c r="V11" s="4"/>
      <c r="W11" s="4"/>
      <c r="X11" s="4"/>
      <c r="Y11" s="4">
        <v>14.17312919295385</v>
      </c>
      <c r="Z11" s="4">
        <v>7.3905688513019649</v>
      </c>
      <c r="AA11" s="4"/>
      <c r="AB11" s="4"/>
      <c r="AC11" s="4">
        <v>9.2809194682332841</v>
      </c>
      <c r="AD11" s="4">
        <v>6.2118181335904357</v>
      </c>
      <c r="AE11" s="4"/>
      <c r="AF11" s="4"/>
      <c r="AG11" s="4"/>
      <c r="AH11" s="4"/>
      <c r="AI11" s="4"/>
      <c r="AJ11" s="4"/>
      <c r="AK11" s="4">
        <v>8.214935404830392</v>
      </c>
      <c r="AL11" s="4">
        <v>1.1946202403499491</v>
      </c>
      <c r="AM11" s="4">
        <v>7.8397299318706928</v>
      </c>
      <c r="AN11" s="4">
        <v>2.004056933939613</v>
      </c>
      <c r="AO11" s="4">
        <v>5.7328861959534292</v>
      </c>
      <c r="AP11" s="4">
        <v>0.77205296417824809</v>
      </c>
      <c r="AQ11" s="4">
        <v>60.204650363660669</v>
      </c>
      <c r="AR11" s="4">
        <v>11.91594821985095</v>
      </c>
      <c r="AS11" s="4">
        <v>46.540540765676766</v>
      </c>
      <c r="AT11" s="4">
        <v>7.647866417516676</v>
      </c>
      <c r="AU11" s="4">
        <v>13.37436601744529</v>
      </c>
      <c r="AV11" s="4">
        <v>1.4171136440198771</v>
      </c>
    </row>
    <row r="12" spans="1:48">
      <c r="A12" s="26"/>
      <c r="B12" s="1" t="s">
        <v>47</v>
      </c>
      <c r="C12" s="4">
        <v>107.2279415494757</v>
      </c>
      <c r="D12" s="4">
        <v>9.5178339293926371</v>
      </c>
      <c r="E12" s="4">
        <v>91.808860951914994</v>
      </c>
      <c r="F12" s="4">
        <v>6.9504062200847914</v>
      </c>
      <c r="G12" s="4">
        <v>56.169628744917453</v>
      </c>
      <c r="H12" s="4">
        <v>5.043750520589489</v>
      </c>
      <c r="I12" s="4">
        <v>7.1757611136302346</v>
      </c>
      <c r="J12" s="4">
        <v>1.2030845254242339</v>
      </c>
      <c r="K12" s="4">
        <v>7.078789269661784</v>
      </c>
      <c r="L12" s="4">
        <v>0.26298838153507359</v>
      </c>
      <c r="M12" s="4">
        <v>0</v>
      </c>
      <c r="N12" s="4">
        <v>0</v>
      </c>
      <c r="O12" s="4">
        <v>8.2345347726496279</v>
      </c>
      <c r="P12" s="4">
        <v>1.6278648115463721</v>
      </c>
      <c r="Q12" s="4">
        <v>7.6838579113334564</v>
      </c>
      <c r="R12" s="4">
        <v>1.5990910636847171</v>
      </c>
      <c r="S12" s="4">
        <v>8.2584977806470974</v>
      </c>
      <c r="T12" s="4">
        <v>0.43725411361105732</v>
      </c>
      <c r="U12" s="4"/>
      <c r="V12" s="4"/>
      <c r="W12" s="4"/>
      <c r="X12" s="4"/>
      <c r="Y12" s="4">
        <v>4.7624389512903189</v>
      </c>
      <c r="Z12" s="4">
        <v>2.8435228488553288</v>
      </c>
      <c r="AA12" s="4"/>
      <c r="AB12" s="4"/>
      <c r="AC12" s="4">
        <v>2.4971334723599909</v>
      </c>
      <c r="AD12" s="4">
        <v>2.2139473472052962</v>
      </c>
      <c r="AE12" s="4"/>
      <c r="AF12" s="4"/>
      <c r="AG12" s="4"/>
      <c r="AH12" s="4"/>
      <c r="AI12" s="4"/>
      <c r="AJ12" s="4"/>
      <c r="AK12" s="4">
        <v>13.59590155047977</v>
      </c>
      <c r="AL12" s="4">
        <v>1.681384732899577</v>
      </c>
      <c r="AM12" s="4">
        <v>11.68285358688699</v>
      </c>
      <c r="AN12" s="4">
        <v>0.92140450412328423</v>
      </c>
      <c r="AO12" s="4">
        <v>6.8081450686662279</v>
      </c>
      <c r="AP12" s="4">
        <v>0.37002954357298262</v>
      </c>
      <c r="AQ12" s="4">
        <v>40.12116434783573</v>
      </c>
      <c r="AR12" s="4">
        <v>7.8814658773815456</v>
      </c>
      <c r="AS12" s="4">
        <v>28.074057617289789</v>
      </c>
      <c r="AT12" s="4">
        <v>4.2099915035003299</v>
      </c>
      <c r="AU12" s="4">
        <v>9.7651632613837798</v>
      </c>
      <c r="AV12" s="4">
        <v>1.746641347753763</v>
      </c>
    </row>
    <row r="13" spans="1:48">
      <c r="A13" s="26"/>
      <c r="B13" s="1" t="s">
        <v>48</v>
      </c>
      <c r="C13" s="4">
        <v>31.56635183713583</v>
      </c>
      <c r="D13" s="4">
        <v>3.1000430382430779</v>
      </c>
      <c r="E13" s="4">
        <v>24.964956644400431</v>
      </c>
      <c r="F13" s="4">
        <v>4.1520497134466794</v>
      </c>
      <c r="G13" s="4">
        <v>18.936810347819691</v>
      </c>
      <c r="H13" s="4">
        <v>1.7836043278614551</v>
      </c>
      <c r="I13" s="4">
        <v>8.777272140845545</v>
      </c>
      <c r="J13" s="4">
        <v>1.262087326181665</v>
      </c>
      <c r="K13" s="4">
        <v>5.5534258459747274</v>
      </c>
      <c r="L13" s="4">
        <v>0.22093886058201201</v>
      </c>
      <c r="M13" s="4">
        <v>5.8643124874736472</v>
      </c>
      <c r="N13" s="4">
        <v>0.26722618695295652</v>
      </c>
      <c r="O13" s="4">
        <v>4.2073931155830406</v>
      </c>
      <c r="P13" s="4">
        <v>0.49039873001612899</v>
      </c>
      <c r="Q13" s="4">
        <v>3.8778210570042941</v>
      </c>
      <c r="R13" s="4">
        <v>0.4599800618446091</v>
      </c>
      <c r="S13" s="4">
        <v>7.2587544476423984</v>
      </c>
      <c r="T13" s="4">
        <v>0.74168015479679639</v>
      </c>
      <c r="U13" s="4"/>
      <c r="V13" s="4"/>
      <c r="W13" s="4"/>
      <c r="X13" s="4"/>
      <c r="Y13" s="4">
        <v>13.381005775059579</v>
      </c>
      <c r="Z13" s="4">
        <v>7.4684238330027473</v>
      </c>
      <c r="AA13" s="4"/>
      <c r="AB13" s="4"/>
      <c r="AC13" s="4">
        <v>12.29325556053371</v>
      </c>
      <c r="AD13" s="4">
        <v>6.446782886058628</v>
      </c>
      <c r="AE13" s="4"/>
      <c r="AF13" s="4"/>
      <c r="AG13" s="4"/>
      <c r="AH13" s="4"/>
      <c r="AI13" s="4"/>
      <c r="AJ13" s="4"/>
      <c r="AK13" s="4">
        <v>11.94534930314868</v>
      </c>
      <c r="AL13" s="4">
        <v>3.5209674887163569</v>
      </c>
      <c r="AM13" s="4">
        <v>10.818131145421651</v>
      </c>
      <c r="AN13" s="4">
        <v>1.9341853659739809</v>
      </c>
      <c r="AO13" s="4">
        <v>7.7558840863481544</v>
      </c>
      <c r="AP13" s="4">
        <v>1.339048787786677</v>
      </c>
      <c r="AQ13" s="4">
        <v>70.794513030473951</v>
      </c>
      <c r="AR13" s="4">
        <v>18.93914199103531</v>
      </c>
      <c r="AS13" s="4">
        <v>72.11570185120658</v>
      </c>
      <c r="AT13" s="4">
        <v>21.806643199716969</v>
      </c>
      <c r="AU13" s="4">
        <v>4.9155978932731044</v>
      </c>
      <c r="AV13" s="4">
        <v>0.85762744552173775</v>
      </c>
    </row>
    <row r="14" spans="1:48">
      <c r="A14" s="26"/>
      <c r="B14" s="1" t="s">
        <v>49</v>
      </c>
      <c r="C14" s="4">
        <v>154.58697240172401</v>
      </c>
      <c r="D14" s="4">
        <v>51.827597196951842</v>
      </c>
      <c r="E14" s="4">
        <v>133.99335710755869</v>
      </c>
      <c r="F14" s="4">
        <v>33.681219009858147</v>
      </c>
      <c r="G14" s="4">
        <v>99.061789826722688</v>
      </c>
      <c r="H14" s="4">
        <v>34.017658390570553</v>
      </c>
      <c r="I14" s="4">
        <v>12.904744585584689</v>
      </c>
      <c r="J14" s="4">
        <v>2.0668897729510358</v>
      </c>
      <c r="K14" s="4">
        <v>12.158224998860829</v>
      </c>
      <c r="L14" s="4">
        <v>0.94483298519278902</v>
      </c>
      <c r="M14" s="4">
        <v>10.46557384773007</v>
      </c>
      <c r="N14" s="4">
        <v>2.0746840068250312</v>
      </c>
      <c r="O14" s="4">
        <v>11.69218704015414</v>
      </c>
      <c r="P14" s="4">
        <v>2.4018083842057449</v>
      </c>
      <c r="Q14" s="4">
        <v>11.73769957255567</v>
      </c>
      <c r="R14" s="4">
        <v>2.6589554332455219</v>
      </c>
      <c r="S14" s="4">
        <v>25.627367810930298</v>
      </c>
      <c r="T14" s="4">
        <v>11.022287005623919</v>
      </c>
      <c r="U14" s="4"/>
      <c r="V14" s="4"/>
      <c r="W14" s="4"/>
      <c r="X14" s="4"/>
      <c r="Y14" s="4">
        <v>28.46083445484901</v>
      </c>
      <c r="Z14" s="4">
        <v>9.6297765116480392</v>
      </c>
      <c r="AA14" s="4"/>
      <c r="AB14" s="4"/>
      <c r="AC14" s="4">
        <v>29.974734768368389</v>
      </c>
      <c r="AD14" s="4">
        <v>9.0566987374670447</v>
      </c>
      <c r="AE14" s="4"/>
      <c r="AF14" s="4"/>
      <c r="AG14" s="4"/>
      <c r="AH14" s="4"/>
      <c r="AI14" s="4"/>
      <c r="AJ14" s="4"/>
      <c r="AK14" s="4">
        <v>12.079204205914451</v>
      </c>
      <c r="AL14" s="4">
        <v>4.97703471726469</v>
      </c>
      <c r="AM14" s="4">
        <v>10.852093593580859</v>
      </c>
      <c r="AN14" s="4">
        <v>4.1541618060220449</v>
      </c>
      <c r="AO14" s="4">
        <v>8.4281912621442832</v>
      </c>
      <c r="AP14" s="4">
        <v>1.665919162681053</v>
      </c>
      <c r="AQ14" s="4">
        <v>57.618471433806192</v>
      </c>
      <c r="AR14" s="4">
        <v>14.28342223064999</v>
      </c>
      <c r="AS14" s="4">
        <v>46.732852002224853</v>
      </c>
      <c r="AT14" s="4">
        <v>12.684460956423459</v>
      </c>
      <c r="AU14" s="4">
        <v>12.960369940377459</v>
      </c>
      <c r="AV14" s="4">
        <v>2.5114647043654901</v>
      </c>
    </row>
    <row r="15" spans="1:48">
      <c r="A15" s="26"/>
      <c r="B15" s="1" t="s">
        <v>50</v>
      </c>
      <c r="C15" s="4">
        <v>84.401179341399128</v>
      </c>
      <c r="D15" s="4">
        <v>11.184024656177669</v>
      </c>
      <c r="E15" s="4">
        <v>69.540108978726764</v>
      </c>
      <c r="F15" s="4">
        <v>6.3808165084724768</v>
      </c>
      <c r="G15" s="4">
        <v>44.701289935840293</v>
      </c>
      <c r="H15" s="4">
        <v>5.9414475157504247</v>
      </c>
      <c r="I15" s="4">
        <v>8.7070361459707879</v>
      </c>
      <c r="J15" s="4">
        <v>1.2801919439271201</v>
      </c>
      <c r="K15" s="4">
        <v>6.4150695499023289</v>
      </c>
      <c r="L15" s="4">
        <v>0.31127144958981612</v>
      </c>
      <c r="M15" s="4">
        <v>5.7503325275083608</v>
      </c>
      <c r="N15" s="4">
        <v>0.2644708854242559</v>
      </c>
      <c r="O15" s="4">
        <v>6.6360756955944513</v>
      </c>
      <c r="P15" s="4">
        <v>1.56550197414481</v>
      </c>
      <c r="Q15" s="4">
        <v>6.46875861326067</v>
      </c>
      <c r="R15" s="4">
        <v>1.802623055497989</v>
      </c>
      <c r="S15" s="4">
        <v>8.2388595238167461</v>
      </c>
      <c r="T15" s="4">
        <v>0.78247182425617412</v>
      </c>
      <c r="U15" s="4"/>
      <c r="V15" s="4"/>
      <c r="W15" s="4"/>
      <c r="X15" s="4"/>
      <c r="Y15" s="4">
        <v>10.753033482660999</v>
      </c>
      <c r="Z15" s="4">
        <v>5.9928306454732212</v>
      </c>
      <c r="AA15" s="4"/>
      <c r="AB15" s="4"/>
      <c r="AC15" s="4">
        <v>9.7275554685668411</v>
      </c>
      <c r="AD15" s="4">
        <v>5.263025603845243</v>
      </c>
      <c r="AE15" s="4"/>
      <c r="AF15" s="4"/>
      <c r="AG15" s="4"/>
      <c r="AH15" s="4"/>
      <c r="AI15" s="4"/>
      <c r="AJ15" s="4"/>
      <c r="AK15" s="4">
        <v>12.953891619174509</v>
      </c>
      <c r="AL15" s="4">
        <v>3.094878650592372</v>
      </c>
      <c r="AM15" s="4">
        <v>11.3284220506295</v>
      </c>
      <c r="AN15" s="4">
        <v>1.658396770830092</v>
      </c>
      <c r="AO15" s="4">
        <v>7.3213673525737129</v>
      </c>
      <c r="AP15" s="4">
        <v>1.1290484517362129</v>
      </c>
      <c r="AQ15" s="4">
        <v>58.971953302466247</v>
      </c>
      <c r="AR15" s="4">
        <v>15.84579887868216</v>
      </c>
      <c r="AS15" s="4">
        <v>56.696752584294067</v>
      </c>
      <c r="AT15" s="4">
        <v>17.438733125358151</v>
      </c>
      <c r="AU15" s="4">
        <v>7.7982625290482286</v>
      </c>
      <c r="AV15" s="4">
        <v>1.7160464190184821</v>
      </c>
    </row>
    <row r="16" spans="1:48" ht="14.5" customHeight="1">
      <c r="A16" s="26" t="s">
        <v>56</v>
      </c>
      <c r="B16" s="1" t="s">
        <v>44</v>
      </c>
      <c r="C16" s="4">
        <v>25.682567609109771</v>
      </c>
      <c r="D16" s="4">
        <v>2.7291705230351608</v>
      </c>
      <c r="E16" s="4">
        <v>30.164223418804589</v>
      </c>
      <c r="F16" s="4">
        <v>1.2480064160421209</v>
      </c>
      <c r="G16" s="4">
        <v>18.009902604150479</v>
      </c>
      <c r="H16" s="4">
        <v>0.93458067105647824</v>
      </c>
      <c r="I16" s="4">
        <v>25.438989577222149</v>
      </c>
      <c r="J16" s="4">
        <v>7.6544912136324852</v>
      </c>
      <c r="K16" s="4">
        <v>18.409071733567782</v>
      </c>
      <c r="L16" s="4">
        <v>2.0438588308680958</v>
      </c>
      <c r="M16" s="4">
        <v>8.2856244308010396</v>
      </c>
      <c r="N16" s="4">
        <v>0.36022687847799922</v>
      </c>
      <c r="O16" s="4">
        <v>12.625950711610731</v>
      </c>
      <c r="P16" s="4">
        <v>2.445451215419483</v>
      </c>
      <c r="Q16" s="4">
        <v>6.1181753281884381</v>
      </c>
      <c r="R16" s="4">
        <v>0.48862087593630582</v>
      </c>
      <c r="S16" s="4">
        <v>13.88329188746753</v>
      </c>
      <c r="T16" s="4">
        <v>2.5964445630454911</v>
      </c>
      <c r="U16" s="4">
        <v>14.91590074915932</v>
      </c>
      <c r="V16" s="4">
        <v>3.0648397125077032</v>
      </c>
      <c r="W16" s="4">
        <v>7.6629327315249141</v>
      </c>
      <c r="X16" s="4">
        <v>1.4762888937989811</v>
      </c>
      <c r="Y16" s="4">
        <v>20.34046492097907</v>
      </c>
      <c r="Z16" s="4">
        <v>7.1231110422165473</v>
      </c>
      <c r="AA16" s="4">
        <v>18.22629222995289</v>
      </c>
      <c r="AB16" s="4">
        <v>7.3567317465333826</v>
      </c>
      <c r="AC16" s="4">
        <v>4.4017958580013463</v>
      </c>
      <c r="AD16" s="4">
        <v>1.9617497201387279</v>
      </c>
      <c r="AE16" s="4"/>
      <c r="AF16" s="4"/>
      <c r="AG16" s="4"/>
      <c r="AH16" s="4"/>
      <c r="AI16" s="4"/>
      <c r="AJ16" s="4"/>
      <c r="AK16" s="4">
        <v>14.800038174171981</v>
      </c>
      <c r="AL16" s="4">
        <v>4.7162161775636964</v>
      </c>
      <c r="AM16" s="4">
        <v>7.7591699388012776</v>
      </c>
      <c r="AN16" s="4">
        <v>2.5260293414033379</v>
      </c>
      <c r="AO16" s="4">
        <v>8.6406456179329449</v>
      </c>
      <c r="AP16" s="4">
        <v>0.550507915999079</v>
      </c>
      <c r="AQ16" s="4">
        <v>18.269849706039189</v>
      </c>
      <c r="AR16" s="4">
        <v>2.0715290128259038</v>
      </c>
      <c r="AS16" s="4">
        <v>6.6385851829786713</v>
      </c>
      <c r="AT16" s="4">
        <v>1.03053914537125</v>
      </c>
      <c r="AU16" s="4"/>
      <c r="AV16" s="4"/>
    </row>
    <row r="17" spans="1:48">
      <c r="A17" s="26"/>
      <c r="B17" s="1" t="s">
        <v>45</v>
      </c>
      <c r="C17" s="4">
        <v>28.51071161292402</v>
      </c>
      <c r="D17" s="4">
        <v>3.0997524620965229</v>
      </c>
      <c r="E17" s="4">
        <v>33.781709289667177</v>
      </c>
      <c r="F17" s="4">
        <v>4.045343665661834</v>
      </c>
      <c r="G17" s="4">
        <v>22.177857456681998</v>
      </c>
      <c r="H17" s="4">
        <v>2.8313904371138512</v>
      </c>
      <c r="I17" s="4">
        <v>27.319421887019089</v>
      </c>
      <c r="J17" s="4">
        <v>8.202075086269387</v>
      </c>
      <c r="K17" s="4">
        <v>10.206549123321301</v>
      </c>
      <c r="L17" s="4">
        <v>1.952871598143318</v>
      </c>
      <c r="M17" s="4">
        <v>10.31961875955613</v>
      </c>
      <c r="N17" s="4">
        <v>0.30887878037930749</v>
      </c>
      <c r="O17" s="4">
        <v>9.8247550290173855</v>
      </c>
      <c r="P17" s="4">
        <v>2.4540971314748399</v>
      </c>
      <c r="Q17" s="4">
        <v>4.2469250566276422</v>
      </c>
      <c r="R17" s="4">
        <v>0.32294807428319489</v>
      </c>
      <c r="S17" s="4">
        <v>7.576354709810615</v>
      </c>
      <c r="T17" s="4">
        <v>1.950905178614369</v>
      </c>
      <c r="U17" s="4">
        <v>8.2843761589741813</v>
      </c>
      <c r="V17" s="4">
        <v>3.070221097734823</v>
      </c>
      <c r="W17" s="4">
        <v>7.1924132548507922</v>
      </c>
      <c r="X17" s="4">
        <v>0.65449579529480295</v>
      </c>
      <c r="Y17" s="4">
        <v>13.08565032324606</v>
      </c>
      <c r="Z17" s="4">
        <v>6.0840663728145348</v>
      </c>
      <c r="AA17" s="4">
        <v>11.221735253883111</v>
      </c>
      <c r="AB17" s="4">
        <v>5.2544873393912344</v>
      </c>
      <c r="AC17" s="4">
        <v>1.7228999133710641</v>
      </c>
      <c r="AD17" s="4">
        <v>1.201837290695275</v>
      </c>
      <c r="AE17" s="4"/>
      <c r="AF17" s="4"/>
      <c r="AG17" s="4"/>
      <c r="AH17" s="4"/>
      <c r="AI17" s="4"/>
      <c r="AJ17" s="4"/>
      <c r="AK17" s="4">
        <v>19.158199830452769</v>
      </c>
      <c r="AL17" s="4">
        <v>4.7591612359229298</v>
      </c>
      <c r="AM17" s="4">
        <v>12.779971224892339</v>
      </c>
      <c r="AN17" s="4">
        <v>2.5358308193499162</v>
      </c>
      <c r="AO17" s="4">
        <v>6.9316182869816654</v>
      </c>
      <c r="AP17" s="4">
        <v>0.79519293119479095</v>
      </c>
      <c r="AQ17" s="4">
        <v>16.982953820735819</v>
      </c>
      <c r="AR17" s="4">
        <v>1.496918115037108</v>
      </c>
      <c r="AS17" s="4">
        <v>5.3582316338695088</v>
      </c>
      <c r="AT17" s="4">
        <v>0.45242497638903761</v>
      </c>
      <c r="AU17" s="4"/>
      <c r="AV17" s="4"/>
    </row>
    <row r="18" spans="1:48">
      <c r="A18" s="26"/>
      <c r="B18" s="1" t="s">
        <v>46</v>
      </c>
      <c r="C18" s="4">
        <v>23.94200376528919</v>
      </c>
      <c r="D18" s="4">
        <v>1.283108079487377</v>
      </c>
      <c r="E18" s="4">
        <v>29.042932399903648</v>
      </c>
      <c r="F18" s="4">
        <v>4.0637241684914116</v>
      </c>
      <c r="G18" s="4">
        <v>21.09121861415149</v>
      </c>
      <c r="H18" s="4">
        <v>0.57616792484990098</v>
      </c>
      <c r="I18" s="4">
        <v>27.909373884304792</v>
      </c>
      <c r="J18" s="4">
        <v>7.2544426702428666</v>
      </c>
      <c r="K18" s="4">
        <v>14.42944278813599</v>
      </c>
      <c r="L18" s="4">
        <v>1.9925927401722781</v>
      </c>
      <c r="M18" s="4">
        <v>7.2519171722642009</v>
      </c>
      <c r="N18" s="4">
        <v>0.77064196476156843</v>
      </c>
      <c r="O18" s="4">
        <v>7.6444535733816812</v>
      </c>
      <c r="P18" s="4">
        <v>2.3878435909598692</v>
      </c>
      <c r="Q18" s="4">
        <v>4.4159295152069813</v>
      </c>
      <c r="R18" s="4">
        <v>0.39045888241610299</v>
      </c>
      <c r="S18" s="4">
        <v>5.9269283885741517</v>
      </c>
      <c r="T18" s="4">
        <v>1.840782353552523</v>
      </c>
      <c r="U18" s="4">
        <v>7.365834577789089</v>
      </c>
      <c r="V18" s="4">
        <v>1.568907158449327</v>
      </c>
      <c r="W18" s="4">
        <v>7.7397754788078634</v>
      </c>
      <c r="X18" s="4">
        <v>1.395072222104891</v>
      </c>
      <c r="Y18" s="4">
        <v>15.279610358781319</v>
      </c>
      <c r="Z18" s="4">
        <v>6.3719719867738718</v>
      </c>
      <c r="AA18" s="4">
        <v>14.83835514446131</v>
      </c>
      <c r="AB18" s="4">
        <v>7.1426765265336742</v>
      </c>
      <c r="AC18" s="4">
        <v>2.8738974588005162</v>
      </c>
      <c r="AD18" s="4">
        <v>1.898015253092713</v>
      </c>
      <c r="AE18" s="4">
        <v>13.813783360800899</v>
      </c>
      <c r="AF18" s="4">
        <v>4.4797204410521241</v>
      </c>
      <c r="AG18" s="4">
        <v>13.170705332326079</v>
      </c>
      <c r="AH18" s="4">
        <v>3.6425963297041299</v>
      </c>
      <c r="AI18" s="4">
        <v>4.7286535499932043</v>
      </c>
      <c r="AJ18" s="4">
        <v>1.36963933878512</v>
      </c>
      <c r="AK18" s="4">
        <v>14.25587766230039</v>
      </c>
      <c r="AL18" s="4">
        <v>4.4091777158644954</v>
      </c>
      <c r="AM18" s="4">
        <v>10.74114408860169</v>
      </c>
      <c r="AN18" s="4">
        <v>2.4504561087044028</v>
      </c>
      <c r="AO18" s="4">
        <v>6.2804285509812514</v>
      </c>
      <c r="AP18" s="4">
        <v>0.66470382897175406</v>
      </c>
      <c r="AQ18" s="4">
        <v>17.098836614540421</v>
      </c>
      <c r="AR18" s="4">
        <v>0.93477424176370372</v>
      </c>
      <c r="AS18" s="4">
        <v>7.8091840092217319</v>
      </c>
      <c r="AT18" s="4">
        <v>2.2742776074688922</v>
      </c>
      <c r="AU18" s="4"/>
      <c r="AV18" s="4"/>
    </row>
    <row r="19" spans="1:48">
      <c r="A19" s="26"/>
      <c r="B19" s="1" t="s">
        <v>47</v>
      </c>
      <c r="C19" s="4">
        <v>14.7922616022247</v>
      </c>
      <c r="D19" s="4">
        <v>1.6068897217171629</v>
      </c>
      <c r="E19" s="4">
        <v>17.13972439309584</v>
      </c>
      <c r="F19" s="4">
        <v>1.1843678289179911</v>
      </c>
      <c r="G19" s="4">
        <v>12.27362708702033</v>
      </c>
      <c r="H19" s="4">
        <v>0.61434487409289051</v>
      </c>
      <c r="I19" s="4">
        <v>16.785293350755541</v>
      </c>
      <c r="J19" s="4">
        <v>7.5478611841303893</v>
      </c>
      <c r="K19" s="4">
        <v>7.0313679078230047</v>
      </c>
      <c r="L19" s="4">
        <v>1.4467468883044989</v>
      </c>
      <c r="M19" s="4">
        <v>4.8533955727127296</v>
      </c>
      <c r="N19" s="4">
        <v>0.42730798260219782</v>
      </c>
      <c r="O19" s="4">
        <v>9.5191603804361282</v>
      </c>
      <c r="P19" s="4">
        <v>2.3500998219910918</v>
      </c>
      <c r="Q19" s="4">
        <v>3.607682536801851</v>
      </c>
      <c r="R19" s="4">
        <v>0.58026318328344273</v>
      </c>
      <c r="S19" s="4">
        <v>8.759947885547529</v>
      </c>
      <c r="T19" s="4">
        <v>2.5617382910323738</v>
      </c>
      <c r="U19" s="4">
        <v>8.6751349837214917</v>
      </c>
      <c r="V19" s="4">
        <v>1.345584574267416</v>
      </c>
      <c r="W19" s="4">
        <v>7.491238067417803</v>
      </c>
      <c r="X19" s="4">
        <v>2.2062486653563682</v>
      </c>
      <c r="Y19" s="4">
        <v>14.26466454452151</v>
      </c>
      <c r="Z19" s="4">
        <v>3.614405408467495</v>
      </c>
      <c r="AA19" s="4">
        <v>10.483163164356389</v>
      </c>
      <c r="AB19" s="4">
        <v>3.5169236533487882</v>
      </c>
      <c r="AC19" s="4">
        <v>2.16136518034814</v>
      </c>
      <c r="AD19" s="4">
        <v>0.90163910397690183</v>
      </c>
      <c r="AE19" s="4">
        <v>8.999208319570922</v>
      </c>
      <c r="AF19" s="4">
        <v>4.4243612851600398</v>
      </c>
      <c r="AG19" s="4">
        <v>8.4775140203721975</v>
      </c>
      <c r="AH19" s="4">
        <v>3.676272982987514</v>
      </c>
      <c r="AI19" s="4">
        <v>4.3338048983431881</v>
      </c>
      <c r="AJ19" s="4">
        <v>1.443502182120447</v>
      </c>
      <c r="AK19" s="4">
        <v>15.394292244801649</v>
      </c>
      <c r="AL19" s="4">
        <v>4.7815074465784413</v>
      </c>
      <c r="AM19" s="4">
        <v>10.70363916263708</v>
      </c>
      <c r="AN19" s="4">
        <v>2.658197396817084</v>
      </c>
      <c r="AO19" s="4">
        <v>7.1385048953354433</v>
      </c>
      <c r="AP19" s="4">
        <v>0.61872867125776154</v>
      </c>
      <c r="AQ19" s="4">
        <v>14.713396555885961</v>
      </c>
      <c r="AR19" s="4">
        <v>0.74492802419186332</v>
      </c>
      <c r="AS19" s="4">
        <v>3.726597606362323</v>
      </c>
      <c r="AT19" s="4">
        <v>1.232977709954318</v>
      </c>
      <c r="AU19" s="4"/>
      <c r="AV19" s="4"/>
    </row>
    <row r="20" spans="1:48">
      <c r="A20" s="26"/>
      <c r="B20" s="1" t="s">
        <v>48</v>
      </c>
      <c r="C20" s="4">
        <v>16.571412975122819</v>
      </c>
      <c r="D20" s="4">
        <v>1.008341897516088</v>
      </c>
      <c r="E20" s="4">
        <v>15.0591305813441</v>
      </c>
      <c r="F20" s="4">
        <v>0.90438585956188589</v>
      </c>
      <c r="G20" s="4">
        <v>10.85416729439256</v>
      </c>
      <c r="H20" s="4">
        <v>0.73501372550298361</v>
      </c>
      <c r="I20" s="4">
        <v>26.677897769586451</v>
      </c>
      <c r="J20" s="4">
        <v>8.6838750265793685</v>
      </c>
      <c r="K20" s="4">
        <v>5.2953779232660896</v>
      </c>
      <c r="L20" s="4">
        <v>1.522465973416254</v>
      </c>
      <c r="M20" s="4">
        <v>5.2702243680340448</v>
      </c>
      <c r="N20" s="4">
        <v>0.48003655860817063</v>
      </c>
      <c r="O20" s="4">
        <v>8.0554675975830552</v>
      </c>
      <c r="P20" s="4">
        <v>2.2622900110723938</v>
      </c>
      <c r="Q20" s="4">
        <v>1.9122703659402911</v>
      </c>
      <c r="R20" s="4">
        <v>0.24938819971134329</v>
      </c>
      <c r="S20" s="4">
        <v>10.616843454532081</v>
      </c>
      <c r="T20" s="4">
        <v>2.886773870446274</v>
      </c>
      <c r="U20" s="4">
        <v>11.028707873806511</v>
      </c>
      <c r="V20" s="4">
        <v>2.0615955118601761</v>
      </c>
      <c r="W20" s="4">
        <v>5.8621028159426176</v>
      </c>
      <c r="X20" s="4">
        <v>1.5871492958555591</v>
      </c>
      <c r="Y20" s="4">
        <v>16.370013127156099</v>
      </c>
      <c r="Z20" s="4">
        <v>7.5378776591870071</v>
      </c>
      <c r="AA20" s="4">
        <v>15.029150567104001</v>
      </c>
      <c r="AB20" s="4">
        <v>7.5589772476752692</v>
      </c>
      <c r="AC20" s="4">
        <v>2.6700677444398129</v>
      </c>
      <c r="AD20" s="4">
        <v>1.980339478241919</v>
      </c>
      <c r="AE20" s="4">
        <v>10.59055220720092</v>
      </c>
      <c r="AF20" s="4">
        <v>4.5151961128403846</v>
      </c>
      <c r="AG20" s="4">
        <v>13.08435823609631</v>
      </c>
      <c r="AH20" s="4">
        <v>3.4921439119798179</v>
      </c>
      <c r="AI20" s="4">
        <v>7.1119279136220888</v>
      </c>
      <c r="AJ20" s="4">
        <v>1.47767833743245</v>
      </c>
      <c r="AK20" s="4">
        <v>10.8578799062361</v>
      </c>
      <c r="AL20" s="4">
        <v>5.0403362916807257</v>
      </c>
      <c r="AM20" s="4">
        <v>8.2474685848451834</v>
      </c>
      <c r="AN20" s="4">
        <v>2.5416061080094861</v>
      </c>
      <c r="AO20" s="4">
        <v>7.6843491523398022</v>
      </c>
      <c r="AP20" s="4">
        <v>0.94193647701361327</v>
      </c>
      <c r="AQ20" s="4">
        <v>19.272065710343998</v>
      </c>
      <c r="AR20" s="4">
        <v>0.81960830547656072</v>
      </c>
      <c r="AS20" s="4">
        <v>4.5014879883450849</v>
      </c>
      <c r="AT20" s="4">
        <v>0.51927500104384372</v>
      </c>
      <c r="AU20" s="4"/>
      <c r="AV20" s="4"/>
    </row>
    <row r="21" spans="1:48">
      <c r="A21" s="26"/>
      <c r="B21" s="1" t="s">
        <v>49</v>
      </c>
      <c r="C21" s="4">
        <v>29.219286934310109</v>
      </c>
      <c r="D21" s="4">
        <v>5.9898388313590312</v>
      </c>
      <c r="E21" s="4">
        <v>38.526699375347427</v>
      </c>
      <c r="F21" s="4">
        <v>11.464691585845721</v>
      </c>
      <c r="G21" s="4">
        <v>22.092647584900611</v>
      </c>
      <c r="H21" s="4">
        <v>4.3710659185326532</v>
      </c>
      <c r="I21" s="4">
        <v>27.258001566838281</v>
      </c>
      <c r="J21" s="4">
        <v>7.9139624217463842</v>
      </c>
      <c r="K21" s="4">
        <v>12.716423882616111</v>
      </c>
      <c r="L21" s="4">
        <v>2.9362050059713551</v>
      </c>
      <c r="M21" s="4">
        <v>8.1506664758995591</v>
      </c>
      <c r="N21" s="4">
        <v>1.248092612992715</v>
      </c>
      <c r="O21" s="4">
        <v>10.04095679879782</v>
      </c>
      <c r="P21" s="4">
        <v>2.5502304970817868</v>
      </c>
      <c r="Q21" s="4">
        <v>5.3448874223500704</v>
      </c>
      <c r="R21" s="4">
        <v>0.96832002558654962</v>
      </c>
      <c r="S21" s="4">
        <v>16.224119878948201</v>
      </c>
      <c r="T21" s="4">
        <v>4.3125145735539334</v>
      </c>
      <c r="U21" s="4">
        <v>18.66102903606301</v>
      </c>
      <c r="V21" s="4">
        <v>6.8414663425226507</v>
      </c>
      <c r="W21" s="4">
        <v>9.6435066214820093</v>
      </c>
      <c r="X21" s="4">
        <v>3.286202687842962</v>
      </c>
      <c r="Y21" s="4">
        <v>17.587794345771801</v>
      </c>
      <c r="Z21" s="4">
        <v>6.6494218277231747</v>
      </c>
      <c r="AA21" s="4">
        <v>15.84772012201007</v>
      </c>
      <c r="AB21" s="4">
        <v>6.7930242230954647</v>
      </c>
      <c r="AC21" s="4">
        <v>3.156549658176131</v>
      </c>
      <c r="AD21" s="4">
        <v>1.7292927632693049</v>
      </c>
      <c r="AE21" s="4">
        <v>11.811181239662091</v>
      </c>
      <c r="AF21" s="4">
        <v>4.5026297895646259</v>
      </c>
      <c r="AG21" s="4">
        <v>12.17975852780029</v>
      </c>
      <c r="AH21" s="4">
        <v>3.653315660494576</v>
      </c>
      <c r="AI21" s="4">
        <v>5.7154143447667218</v>
      </c>
      <c r="AJ21" s="4">
        <v>1.449034554700946</v>
      </c>
      <c r="AK21" s="4">
        <v>15.22469782115243</v>
      </c>
      <c r="AL21" s="4">
        <v>4.7591091194097723</v>
      </c>
      <c r="AM21" s="4">
        <v>10.65153723610681</v>
      </c>
      <c r="AN21" s="4">
        <v>2.666443663415659</v>
      </c>
      <c r="AO21" s="4">
        <v>8.0303347773139162</v>
      </c>
      <c r="AP21" s="4">
        <v>1.326985645141439</v>
      </c>
      <c r="AQ21" s="4">
        <v>19.290887716067392</v>
      </c>
      <c r="AR21" s="4">
        <v>2.9266870904520488</v>
      </c>
      <c r="AS21" s="4">
        <v>7.9550614970433564</v>
      </c>
      <c r="AT21" s="4">
        <v>4.3483705457676516</v>
      </c>
      <c r="AU21" s="4"/>
      <c r="AV21" s="4"/>
    </row>
    <row r="22" spans="1:48">
      <c r="A22" s="26"/>
      <c r="B22" s="1" t="s">
        <v>50</v>
      </c>
      <c r="C22" s="4">
        <v>17.845383404336051</v>
      </c>
      <c r="D22" s="4">
        <v>1.4135173791836799</v>
      </c>
      <c r="E22" s="4">
        <v>17.56137589406055</v>
      </c>
      <c r="F22" s="4">
        <v>1.0978580777908371</v>
      </c>
      <c r="G22" s="4">
        <v>12.10269214546174</v>
      </c>
      <c r="H22" s="4">
        <v>0.67876567896872897</v>
      </c>
      <c r="I22" s="4">
        <v>26.12368296298289</v>
      </c>
      <c r="J22" s="4">
        <v>8.2017103449465054</v>
      </c>
      <c r="K22" s="4">
        <v>6.2303251284271468</v>
      </c>
      <c r="L22" s="4">
        <v>1.4989534199999861</v>
      </c>
      <c r="M22" s="4">
        <v>5.5175186934304321</v>
      </c>
      <c r="N22" s="4">
        <v>0.49695764849927759</v>
      </c>
      <c r="O22" s="4">
        <v>8.8189395489288227</v>
      </c>
      <c r="P22" s="4">
        <v>2.346378753281952</v>
      </c>
      <c r="Q22" s="4">
        <v>3.0660495256837281</v>
      </c>
      <c r="R22" s="4">
        <v>0.80810044549009452</v>
      </c>
      <c r="S22" s="4">
        <v>10.032723595168539</v>
      </c>
      <c r="T22" s="4">
        <v>3.1095289314286072</v>
      </c>
      <c r="U22" s="4">
        <v>9.9240754774215265</v>
      </c>
      <c r="V22" s="4">
        <v>1.851990906068697</v>
      </c>
      <c r="W22" s="4">
        <v>7.3484666660505722</v>
      </c>
      <c r="X22" s="4">
        <v>3.1160749775060572</v>
      </c>
      <c r="Y22" s="4">
        <v>15.35524862316208</v>
      </c>
      <c r="Z22" s="4">
        <v>5.9118154251488253</v>
      </c>
      <c r="AA22" s="4">
        <v>12.97562007714364</v>
      </c>
      <c r="AB22" s="4">
        <v>5.956798055834998</v>
      </c>
      <c r="AC22" s="4">
        <v>2.456357868174357</v>
      </c>
      <c r="AD22" s="4">
        <v>1.552795538193976</v>
      </c>
      <c r="AE22" s="4">
        <v>10.61824132604905</v>
      </c>
      <c r="AF22" s="4">
        <v>4.4780844422161401</v>
      </c>
      <c r="AG22" s="4">
        <v>11.466393286264241</v>
      </c>
      <c r="AH22" s="4">
        <v>3.5856127722135902</v>
      </c>
      <c r="AI22" s="4">
        <v>6.0894196087922454</v>
      </c>
      <c r="AJ22" s="4">
        <v>1.47904104844558</v>
      </c>
      <c r="AK22" s="4">
        <v>13.43709816621098</v>
      </c>
      <c r="AL22" s="4">
        <v>4.913163523387956</v>
      </c>
      <c r="AM22" s="4">
        <v>10.28930536801599</v>
      </c>
      <c r="AN22" s="4">
        <v>2.7018164550337929</v>
      </c>
      <c r="AO22" s="4">
        <v>8.0247589057589472</v>
      </c>
      <c r="AP22" s="4">
        <v>0.98476790531728642</v>
      </c>
      <c r="AQ22" s="4">
        <v>17.151412315314921</v>
      </c>
      <c r="AR22" s="4">
        <v>0.79157262650750215</v>
      </c>
      <c r="AS22" s="4">
        <v>4.2400238013253908</v>
      </c>
      <c r="AT22" s="4">
        <v>0.97822413345229187</v>
      </c>
      <c r="AU22" s="4"/>
      <c r="AV22" s="4"/>
    </row>
    <row r="23" spans="1:48" ht="14.5" customHeight="1">
      <c r="A23" s="26" t="s">
        <v>57</v>
      </c>
      <c r="B23" s="1" t="s">
        <v>44</v>
      </c>
      <c r="C23" s="4">
        <v>8.6668822514488575</v>
      </c>
      <c r="D23" s="4">
        <v>2.072343840051357</v>
      </c>
      <c r="E23" s="4">
        <v>12.84511275747597</v>
      </c>
      <c r="F23" s="4">
        <v>2.2784056887091539</v>
      </c>
      <c r="G23" s="4">
        <v>6.2976022729235446</v>
      </c>
      <c r="H23" s="4">
        <v>1.7783388676182961</v>
      </c>
      <c r="I23" s="4">
        <v>3.425787263962214</v>
      </c>
      <c r="J23" s="4">
        <v>1.161774408961701</v>
      </c>
      <c r="K23" s="4">
        <v>1.426723299453118</v>
      </c>
      <c r="L23" s="4">
        <v>0.13951016185323331</v>
      </c>
      <c r="M23" s="4">
        <v>0.36550213138680832</v>
      </c>
      <c r="N23" s="4">
        <v>0.1150740463614658</v>
      </c>
      <c r="O23" s="4">
        <v>0.58769010672564437</v>
      </c>
      <c r="P23" s="4">
        <v>3.5458455342888502E-2</v>
      </c>
      <c r="Q23" s="4"/>
      <c r="R23" s="4"/>
      <c r="S23" s="4"/>
      <c r="T23" s="4"/>
      <c r="U23" s="4">
        <v>0.88397973189791346</v>
      </c>
      <c r="V23" s="4">
        <v>7.2615132447951355E-2</v>
      </c>
      <c r="W23" s="4"/>
      <c r="X23" s="4"/>
      <c r="Y23" s="4"/>
      <c r="Z23" s="4"/>
      <c r="AA23" s="4"/>
      <c r="AB23" s="4"/>
      <c r="AC23" s="4">
        <v>0.37281023967958932</v>
      </c>
      <c r="AD23" s="4">
        <v>0.27727892746409338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>
        <v>11.79570185562863</v>
      </c>
      <c r="AR23" s="4">
        <v>2.502387370301431</v>
      </c>
      <c r="AS23" s="4">
        <v>7.1469111514853871</v>
      </c>
      <c r="AT23" s="4">
        <v>2.0623712889256711</v>
      </c>
      <c r="AU23" s="4"/>
      <c r="AV23" s="4"/>
    </row>
    <row r="24" spans="1:48">
      <c r="A24" s="26"/>
      <c r="B24" s="1" t="s">
        <v>45</v>
      </c>
      <c r="C24" s="4">
        <v>14.95607151675352</v>
      </c>
      <c r="D24" s="4">
        <v>1.1662932252129761</v>
      </c>
      <c r="E24" s="4">
        <v>12.42147690708839</v>
      </c>
      <c r="F24" s="4">
        <v>0.95742077557131511</v>
      </c>
      <c r="G24" s="4">
        <v>7.6110868195612449</v>
      </c>
      <c r="H24" s="4">
        <v>0.68995830142917869</v>
      </c>
      <c r="I24" s="4">
        <v>3.6252032233071692</v>
      </c>
      <c r="J24" s="4">
        <v>0.97375668185452657</v>
      </c>
      <c r="K24" s="4">
        <v>0.68850858603521325</v>
      </c>
      <c r="L24" s="4">
        <v>6.0652277587445187E-2</v>
      </c>
      <c r="M24" s="4">
        <v>0.29445297576039409</v>
      </c>
      <c r="N24" s="4">
        <v>8.9744064046476849E-2</v>
      </c>
      <c r="O24" s="4">
        <v>0.46703523502267308</v>
      </c>
      <c r="P24" s="4">
        <v>3.9739761445659223E-2</v>
      </c>
      <c r="Q24" s="4"/>
      <c r="R24" s="4"/>
      <c r="S24" s="4"/>
      <c r="T24" s="4"/>
      <c r="U24" s="4">
        <v>0.4538313420625314</v>
      </c>
      <c r="V24" s="4">
        <v>6.5365064422018823E-2</v>
      </c>
      <c r="W24" s="4"/>
      <c r="X24" s="4"/>
      <c r="Y24" s="4"/>
      <c r="Z24" s="4"/>
      <c r="AA24" s="4"/>
      <c r="AB24" s="4"/>
      <c r="AC24" s="4">
        <v>0.54980671127591829</v>
      </c>
      <c r="AD24" s="4">
        <v>0.36767497295654827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>
        <v>11.12000945718189</v>
      </c>
      <c r="AR24" s="4">
        <v>2.7459249125025451</v>
      </c>
      <c r="AS24" s="4">
        <v>3.03784351710308</v>
      </c>
      <c r="AT24" s="4">
        <v>0.74176056627050657</v>
      </c>
      <c r="AU24" s="4"/>
      <c r="AV24" s="4"/>
    </row>
    <row r="25" spans="1:48">
      <c r="A25" s="26"/>
      <c r="B25" s="1" t="s">
        <v>46</v>
      </c>
      <c r="C25" s="4">
        <v>17.703638209289981</v>
      </c>
      <c r="D25" s="4">
        <v>1.178281995931334</v>
      </c>
      <c r="E25" s="4">
        <v>21.10968751251723</v>
      </c>
      <c r="F25" s="4">
        <v>1.2277662004053369</v>
      </c>
      <c r="G25" s="4">
        <v>11.92519832106173</v>
      </c>
      <c r="H25" s="4">
        <v>0.69470342501599269</v>
      </c>
      <c r="I25" s="4">
        <v>3.611996299863002</v>
      </c>
      <c r="J25" s="4">
        <v>0.79433569200583309</v>
      </c>
      <c r="K25" s="4">
        <v>0.70241028643128334</v>
      </c>
      <c r="L25" s="4">
        <v>4.954304158474028E-2</v>
      </c>
      <c r="M25" s="4"/>
      <c r="N25" s="4"/>
      <c r="O25" s="4">
        <v>0.70978351604580436</v>
      </c>
      <c r="P25" s="4">
        <v>6.3989246519756793E-2</v>
      </c>
      <c r="Q25" s="4"/>
      <c r="R25" s="4"/>
      <c r="S25" s="4"/>
      <c r="T25" s="4"/>
      <c r="U25" s="4">
        <v>0.38773181177311422</v>
      </c>
      <c r="V25" s="4">
        <v>7.2059331684351483E-2</v>
      </c>
      <c r="W25" s="4"/>
      <c r="X25" s="4"/>
      <c r="Y25" s="4"/>
      <c r="Z25" s="4"/>
      <c r="AA25" s="4"/>
      <c r="AB25" s="4"/>
      <c r="AC25" s="4">
        <v>0.34265329683120072</v>
      </c>
      <c r="AD25" s="4">
        <v>0.1228309138395757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>
        <v>8.7145094831509269</v>
      </c>
      <c r="AR25" s="4">
        <v>0.74041189038129063</v>
      </c>
      <c r="AS25" s="4">
        <v>4.8220602889669246</v>
      </c>
      <c r="AT25" s="4">
        <v>0.65710525120761265</v>
      </c>
      <c r="AU25" s="4"/>
      <c r="AV25" s="4"/>
    </row>
    <row r="26" spans="1:48">
      <c r="A26" s="26"/>
      <c r="B26" s="1" t="s">
        <v>47</v>
      </c>
      <c r="C26" s="4">
        <v>16.053019612286992</v>
      </c>
      <c r="D26" s="4">
        <v>1.8083604445355641</v>
      </c>
      <c r="E26" s="4">
        <v>20.698807130900239</v>
      </c>
      <c r="F26" s="4">
        <v>1.747290836880921</v>
      </c>
      <c r="G26" s="4">
        <v>8.3624177825588504</v>
      </c>
      <c r="H26" s="4">
        <v>0.7895881596369323</v>
      </c>
      <c r="I26" s="4">
        <v>2.1541988862221539</v>
      </c>
      <c r="J26" s="4">
        <v>0.79113601625194885</v>
      </c>
      <c r="K26" s="4">
        <v>0.40217472740152382</v>
      </c>
      <c r="L26" s="4">
        <v>4.1967884667185547E-2</v>
      </c>
      <c r="M26" s="4"/>
      <c r="N26" s="4"/>
      <c r="O26" s="4">
        <v>0.48871608684316098</v>
      </c>
      <c r="P26" s="4">
        <v>5.2704778943162597E-2</v>
      </c>
      <c r="Q26" s="4"/>
      <c r="R26" s="4"/>
      <c r="S26" s="4"/>
      <c r="T26" s="4"/>
      <c r="U26" s="4">
        <v>0.78966380984879825</v>
      </c>
      <c r="V26" s="4">
        <v>5.2531876548467353E-2</v>
      </c>
      <c r="W26" s="4"/>
      <c r="X26" s="4"/>
      <c r="Y26" s="4"/>
      <c r="Z26" s="4"/>
      <c r="AA26" s="4"/>
      <c r="AB26" s="4"/>
      <c r="AC26" s="4">
        <v>0.59400149259456314</v>
      </c>
      <c r="AD26" s="4">
        <v>0.37674490473023442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>
        <v>8.557777711561311</v>
      </c>
      <c r="AR26" s="4">
        <v>1.1206447268328761</v>
      </c>
      <c r="AS26" s="4">
        <v>6.6185944935214067</v>
      </c>
      <c r="AT26" s="4">
        <v>1.4896650720003271</v>
      </c>
      <c r="AU26" s="4"/>
      <c r="AV26" s="4"/>
    </row>
    <row r="27" spans="1:48">
      <c r="A27" s="26"/>
      <c r="B27" s="1" t="s">
        <v>48</v>
      </c>
      <c r="C27" s="4">
        <v>10.82212887442496</v>
      </c>
      <c r="D27" s="4">
        <v>0.64059099356919091</v>
      </c>
      <c r="E27" s="4">
        <v>7.4212390380299196</v>
      </c>
      <c r="F27" s="4">
        <v>0.90470113818881703</v>
      </c>
      <c r="G27" s="4">
        <v>4.0798195486433499</v>
      </c>
      <c r="H27" s="4">
        <v>0.42873134755864423</v>
      </c>
      <c r="I27" s="4">
        <v>3.245068866001382</v>
      </c>
      <c r="J27" s="4">
        <v>0.89978394353933178</v>
      </c>
      <c r="K27" s="4">
        <v>1.027525653308224</v>
      </c>
      <c r="L27" s="4">
        <v>0.14430114705422781</v>
      </c>
      <c r="M27" s="4"/>
      <c r="N27" s="4"/>
      <c r="O27" s="4">
        <v>0.50605536550528607</v>
      </c>
      <c r="P27" s="4">
        <v>4.5128368952522667E-2</v>
      </c>
      <c r="Q27" s="4"/>
      <c r="R27" s="4"/>
      <c r="S27" s="4"/>
      <c r="T27" s="4"/>
      <c r="U27" s="4">
        <v>1.012778250309045</v>
      </c>
      <c r="V27" s="4">
        <v>0.26516959436176363</v>
      </c>
      <c r="W27" s="4"/>
      <c r="X27" s="4"/>
      <c r="Y27" s="4"/>
      <c r="Z27" s="4"/>
      <c r="AA27" s="4"/>
      <c r="AB27" s="4"/>
      <c r="AC27" s="4">
        <v>0.32296822791953039</v>
      </c>
      <c r="AD27" s="4">
        <v>0.1230102763067249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>
        <v>4.379315611167339</v>
      </c>
      <c r="AR27" s="4">
        <v>0.88546388707218204</v>
      </c>
      <c r="AS27" s="4">
        <v>6.8375759452581999</v>
      </c>
      <c r="AT27" s="4">
        <v>2.688020031012516</v>
      </c>
      <c r="AU27" s="4"/>
      <c r="AV27" s="4"/>
    </row>
    <row r="28" spans="1:48">
      <c r="A28" s="26"/>
      <c r="B28" s="1" t="s">
        <v>49</v>
      </c>
      <c r="C28" s="4">
        <v>15.04590658947366</v>
      </c>
      <c r="D28" s="4">
        <v>3.4652596404746991</v>
      </c>
      <c r="E28" s="4">
        <v>17.37936312346082</v>
      </c>
      <c r="F28" s="4">
        <v>3.0591617681223928</v>
      </c>
      <c r="G28" s="4">
        <v>9.2891364339531339</v>
      </c>
      <c r="H28" s="4">
        <v>2.0089807356110261</v>
      </c>
      <c r="I28" s="4">
        <v>3.4838292378108511</v>
      </c>
      <c r="J28" s="4">
        <v>1.0421309146483351</v>
      </c>
      <c r="K28" s="4">
        <v>0.96420294387928462</v>
      </c>
      <c r="L28" s="4">
        <v>0.1521660767257802</v>
      </c>
      <c r="M28" s="4">
        <v>0.34328991196477743</v>
      </c>
      <c r="N28" s="4">
        <v>0.1052707741708013</v>
      </c>
      <c r="O28" s="4">
        <v>0.6949163276875453</v>
      </c>
      <c r="P28" s="4">
        <v>7.6451784718598828E-2</v>
      </c>
      <c r="Q28" s="4"/>
      <c r="R28" s="4"/>
      <c r="S28" s="4"/>
      <c r="T28" s="4"/>
      <c r="U28" s="4">
        <v>0.89971802518456423</v>
      </c>
      <c r="V28" s="4">
        <v>0.19549506663663169</v>
      </c>
      <c r="W28" s="4"/>
      <c r="X28" s="4"/>
      <c r="Y28" s="4"/>
      <c r="Z28" s="4"/>
      <c r="AA28" s="4"/>
      <c r="AB28" s="4"/>
      <c r="AC28" s="4">
        <v>0.47461413908788419</v>
      </c>
      <c r="AD28" s="4">
        <v>0.29731694647199541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>
        <v>9.6414663675134058</v>
      </c>
      <c r="AR28" s="4">
        <v>2.3973799414243762</v>
      </c>
      <c r="AS28" s="4">
        <v>6.5892788075225406</v>
      </c>
      <c r="AT28" s="4">
        <v>2.2602320614414761</v>
      </c>
      <c r="AU28" s="4"/>
      <c r="AV28" s="4"/>
    </row>
    <row r="29" spans="1:48">
      <c r="A29" s="26"/>
      <c r="B29" s="1" t="s">
        <v>50</v>
      </c>
      <c r="C29" s="4">
        <v>15.175516549177219</v>
      </c>
      <c r="D29" s="4">
        <v>2.995484702611158</v>
      </c>
      <c r="E29" s="4">
        <v>17.480359644667448</v>
      </c>
      <c r="F29" s="4">
        <v>2.6749518590844432</v>
      </c>
      <c r="G29" s="4">
        <v>7.4474564488228516</v>
      </c>
      <c r="H29" s="4">
        <v>1.6025889371320361</v>
      </c>
      <c r="I29" s="4">
        <v>3.1626986153240462</v>
      </c>
      <c r="J29" s="4">
        <v>0.8723929138768749</v>
      </c>
      <c r="K29" s="4">
        <v>0.81361808616201348</v>
      </c>
      <c r="L29" s="4">
        <v>0.15074812375777261</v>
      </c>
      <c r="M29" s="4"/>
      <c r="N29" s="4"/>
      <c r="O29" s="4">
        <v>0.52214327184041431</v>
      </c>
      <c r="P29" s="4">
        <v>5.4806958355956753E-2</v>
      </c>
      <c r="Q29" s="4"/>
      <c r="R29" s="4"/>
      <c r="S29" s="4"/>
      <c r="T29" s="4"/>
      <c r="U29" s="4">
        <v>0.97402532723165514</v>
      </c>
      <c r="V29" s="4">
        <v>0.21223789945691199</v>
      </c>
      <c r="W29" s="4"/>
      <c r="X29" s="4"/>
      <c r="Y29" s="4"/>
      <c r="Z29" s="4"/>
      <c r="AA29" s="4"/>
      <c r="AB29" s="4"/>
      <c r="AC29" s="4">
        <v>0.48480282188654789</v>
      </c>
      <c r="AD29" s="4">
        <v>0.28034943370644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>
        <v>7.2705987071086797</v>
      </c>
      <c r="AR29" s="4">
        <v>1.366732452067553</v>
      </c>
      <c r="AS29" s="4">
        <v>7.0892362199035972</v>
      </c>
      <c r="AT29" s="4">
        <v>2.2855548441923021</v>
      </c>
      <c r="AU29" s="4"/>
      <c r="AV29" s="4"/>
    </row>
    <row r="30" spans="1:48" ht="14.5" customHeight="1">
      <c r="A30" s="26" t="s">
        <v>58</v>
      </c>
      <c r="B30" s="1" t="s">
        <v>44</v>
      </c>
      <c r="C30" s="4">
        <v>0.89764351810797582</v>
      </c>
      <c r="D30" s="4">
        <v>0.61225354845559943</v>
      </c>
      <c r="E30" s="4">
        <v>8.3083170285475685</v>
      </c>
      <c r="F30" s="4">
        <v>0.96918376036129106</v>
      </c>
      <c r="G30" s="4">
        <v>11.98528375304562</v>
      </c>
      <c r="H30" s="4">
        <v>0.91108053779305831</v>
      </c>
      <c r="I30" s="4">
        <v>9.9496223227698586</v>
      </c>
      <c r="J30" s="4">
        <v>1.884104242529119</v>
      </c>
      <c r="K30" s="4">
        <v>15.78893687836467</v>
      </c>
      <c r="L30" s="4">
        <v>1.341439284359661</v>
      </c>
      <c r="M30" s="4">
        <v>13.759810006996901</v>
      </c>
      <c r="N30" s="4">
        <v>0.73150026436174365</v>
      </c>
      <c r="O30" s="4">
        <v>12.144414711707549</v>
      </c>
      <c r="P30" s="4">
        <v>0.73522484101951935</v>
      </c>
      <c r="Q30" s="4">
        <v>11.109481261524889</v>
      </c>
      <c r="R30" s="4">
        <v>0.41073502005037121</v>
      </c>
      <c r="S30" s="4">
        <v>2.1095556761010972</v>
      </c>
      <c r="T30" s="4">
        <v>0.58822558774904965</v>
      </c>
      <c r="U30" s="4">
        <v>2.9531687199174419</v>
      </c>
      <c r="V30" s="4">
        <v>0.59287799560974253</v>
      </c>
      <c r="W30" s="4">
        <v>3.358406710529565</v>
      </c>
      <c r="X30" s="4">
        <v>0.74988730989212038</v>
      </c>
      <c r="Y30" s="4">
        <v>16.306102159147979</v>
      </c>
      <c r="Z30" s="4">
        <v>6.212086778139434</v>
      </c>
      <c r="AA30" s="4">
        <v>16.944225183194192</v>
      </c>
      <c r="AB30" s="4">
        <v>7.2204551922321762</v>
      </c>
      <c r="AC30" s="4">
        <v>14.60766647256388</v>
      </c>
      <c r="AD30" s="4">
        <v>4.7382694606707174</v>
      </c>
      <c r="AE30" s="4"/>
      <c r="AF30" s="4"/>
      <c r="AG30" s="4"/>
      <c r="AH30" s="4"/>
      <c r="AI30" s="4"/>
      <c r="AJ30" s="4"/>
      <c r="AK30" s="4"/>
      <c r="AL30" s="4"/>
      <c r="AM30" s="4">
        <v>12.03445597358874</v>
      </c>
      <c r="AN30" s="4">
        <v>1.19505452109179</v>
      </c>
      <c r="AO30" s="4">
        <v>15.42396993337737</v>
      </c>
      <c r="AP30" s="4">
        <v>1.6699836156111929</v>
      </c>
      <c r="AQ30" s="4">
        <v>8.0587451551673404</v>
      </c>
      <c r="AR30" s="4">
        <v>0.53578821734310211</v>
      </c>
      <c r="AS30" s="4">
        <v>16.583033627655681</v>
      </c>
      <c r="AT30" s="4">
        <v>2.981614064930366</v>
      </c>
      <c r="AU30" s="4"/>
      <c r="AV30" s="4"/>
    </row>
    <row r="31" spans="1:48">
      <c r="A31" s="26"/>
      <c r="B31" s="1" t="s">
        <v>45</v>
      </c>
      <c r="C31" s="4">
        <v>4.3351513838423976</v>
      </c>
      <c r="D31" s="4">
        <v>0.39688531742647232</v>
      </c>
      <c r="E31" s="4">
        <v>13.65818135983325</v>
      </c>
      <c r="F31" s="4">
        <v>0.4362836233429615</v>
      </c>
      <c r="G31" s="4">
        <v>17.51564937457211</v>
      </c>
      <c r="H31" s="4">
        <v>0.66174842960488744</v>
      </c>
      <c r="I31" s="4">
        <v>8.6507327474394131</v>
      </c>
      <c r="J31" s="4">
        <v>1.6813371936029891</v>
      </c>
      <c r="K31" s="4">
        <v>11.99092074551888</v>
      </c>
      <c r="L31" s="4">
        <v>1.150180468989878</v>
      </c>
      <c r="M31" s="4">
        <v>12.597827404120141</v>
      </c>
      <c r="N31" s="4">
        <v>0.82358573724122419</v>
      </c>
      <c r="O31" s="4">
        <v>9.6241050046892838</v>
      </c>
      <c r="P31" s="4">
        <v>0.77069375382706429</v>
      </c>
      <c r="Q31" s="4">
        <v>8.1891023218307897</v>
      </c>
      <c r="R31" s="4">
        <v>0.6633522174602231</v>
      </c>
      <c r="S31" s="4">
        <v>5.4785697545896213</v>
      </c>
      <c r="T31" s="4">
        <v>1.279471130357998</v>
      </c>
      <c r="U31" s="4">
        <v>7.8490379436263771</v>
      </c>
      <c r="V31" s="4">
        <v>1.645976986377863</v>
      </c>
      <c r="W31" s="4">
        <v>12.668218492409579</v>
      </c>
      <c r="X31" s="4">
        <v>1.360167768396193</v>
      </c>
      <c r="Y31" s="4">
        <v>13.37048775564058</v>
      </c>
      <c r="Z31" s="4">
        <v>5.7019617415477351</v>
      </c>
      <c r="AA31" s="4">
        <v>12.594403125423829</v>
      </c>
      <c r="AB31" s="4">
        <v>5.7021080349888598</v>
      </c>
      <c r="AC31" s="4">
        <v>16.17532317762279</v>
      </c>
      <c r="AD31" s="4">
        <v>5.4833374338484484</v>
      </c>
      <c r="AE31" s="4"/>
      <c r="AF31" s="4"/>
      <c r="AG31" s="4"/>
      <c r="AH31" s="4"/>
      <c r="AI31" s="4"/>
      <c r="AJ31" s="4"/>
      <c r="AK31" s="4"/>
      <c r="AL31" s="4"/>
      <c r="AM31" s="4">
        <v>13.424962208165409</v>
      </c>
      <c r="AN31" s="4">
        <v>2.5626332947886619</v>
      </c>
      <c r="AO31" s="4">
        <v>13.84380016815461</v>
      </c>
      <c r="AP31" s="4">
        <v>2.6218095433999329</v>
      </c>
      <c r="AQ31" s="4">
        <v>6.9344192394870907</v>
      </c>
      <c r="AR31" s="4">
        <v>1.063952471380736</v>
      </c>
      <c r="AS31" s="4">
        <v>12.47592183796673</v>
      </c>
      <c r="AT31" s="4">
        <v>1.9880845631297639</v>
      </c>
      <c r="AU31" s="4"/>
      <c r="AV31" s="4"/>
    </row>
    <row r="32" spans="1:48">
      <c r="A32" s="26"/>
      <c r="B32" s="1" t="s">
        <v>46</v>
      </c>
      <c r="C32" s="4">
        <v>12.30187691860413</v>
      </c>
      <c r="D32" s="4">
        <v>0.55269623884415753</v>
      </c>
      <c r="E32" s="4">
        <v>17.94761655450937</v>
      </c>
      <c r="F32" s="4">
        <v>0.58513295285675582</v>
      </c>
      <c r="G32" s="4">
        <v>21.22239227882547</v>
      </c>
      <c r="H32" s="4">
        <v>0.54443598235210555</v>
      </c>
      <c r="I32" s="4">
        <v>12.50456454868405</v>
      </c>
      <c r="J32" s="4">
        <v>1.4362440661626781</v>
      </c>
      <c r="K32" s="4">
        <v>14.82323885580249</v>
      </c>
      <c r="L32" s="4">
        <v>2.1407986331523059</v>
      </c>
      <c r="M32" s="4">
        <v>12.52399165185575</v>
      </c>
      <c r="N32" s="4">
        <v>2.4959023379744978</v>
      </c>
      <c r="O32" s="4">
        <v>7.982008278953769</v>
      </c>
      <c r="P32" s="4">
        <v>0.92626646223666054</v>
      </c>
      <c r="Q32" s="4">
        <v>7.9643500498827464</v>
      </c>
      <c r="R32" s="4">
        <v>0.98551504678078572</v>
      </c>
      <c r="S32" s="4">
        <v>6.9541194289550878</v>
      </c>
      <c r="T32" s="4">
        <v>2.0748347591495402</v>
      </c>
      <c r="U32" s="4">
        <v>6.4328889004074128</v>
      </c>
      <c r="V32" s="4">
        <v>1.081857091973641</v>
      </c>
      <c r="W32" s="4">
        <v>10.655134598880741</v>
      </c>
      <c r="X32" s="4">
        <v>2.3172487100038488</v>
      </c>
      <c r="Y32" s="4">
        <v>20.712324651599271</v>
      </c>
      <c r="Z32" s="4">
        <v>7.2041870351308814</v>
      </c>
      <c r="AA32" s="4">
        <v>22.19298685756436</v>
      </c>
      <c r="AB32" s="4">
        <v>8.2565167074667087</v>
      </c>
      <c r="AC32" s="4">
        <v>21.475992763488861</v>
      </c>
      <c r="AD32" s="4">
        <v>6.436100924371706</v>
      </c>
      <c r="AE32" s="4"/>
      <c r="AF32" s="4"/>
      <c r="AG32" s="4">
        <v>13.4514535328652</v>
      </c>
      <c r="AH32" s="4">
        <v>2.771573098677937</v>
      </c>
      <c r="AI32" s="4">
        <v>11.70036493006287</v>
      </c>
      <c r="AJ32" s="4">
        <v>1.459242806090099</v>
      </c>
      <c r="AK32" s="4"/>
      <c r="AL32" s="4"/>
      <c r="AM32" s="4">
        <v>10.71006620933794</v>
      </c>
      <c r="AN32" s="4">
        <v>1.5054514232423359</v>
      </c>
      <c r="AO32" s="4">
        <v>9.8372417888799024</v>
      </c>
      <c r="AP32" s="4">
        <v>0.81444030237645004</v>
      </c>
      <c r="AQ32" s="4">
        <v>13.398881908576611</v>
      </c>
      <c r="AR32" s="4">
        <v>1.1610679632217991</v>
      </c>
      <c r="AS32" s="4">
        <v>16.84694869682707</v>
      </c>
      <c r="AT32" s="4">
        <v>1.2145975745560631</v>
      </c>
      <c r="AU32" s="4"/>
      <c r="AV32" s="4"/>
    </row>
    <row r="33" spans="1:48">
      <c r="A33" s="26"/>
      <c r="B33" s="1" t="s">
        <v>47</v>
      </c>
      <c r="C33" s="4">
        <v>10.17237634812162</v>
      </c>
      <c r="D33" s="4">
        <v>1.136633645045126</v>
      </c>
      <c r="E33" s="4">
        <v>16.188369427749741</v>
      </c>
      <c r="F33" s="4">
        <v>1.3129610008528041</v>
      </c>
      <c r="G33" s="4">
        <v>14.883178629076729</v>
      </c>
      <c r="H33" s="4">
        <v>0.57130799893796114</v>
      </c>
      <c r="I33" s="4">
        <v>5.4428950298657233</v>
      </c>
      <c r="J33" s="4">
        <v>1.4567996941048189</v>
      </c>
      <c r="K33" s="4">
        <v>9.6725276681250989</v>
      </c>
      <c r="L33" s="4">
        <v>0.93133860009048264</v>
      </c>
      <c r="M33" s="4">
        <v>9.8345530894118909</v>
      </c>
      <c r="N33" s="4">
        <v>0.45077942236785562</v>
      </c>
      <c r="O33" s="4">
        <v>13.39757043552174</v>
      </c>
      <c r="P33" s="4">
        <v>1.2069526779380331</v>
      </c>
      <c r="Q33" s="4">
        <v>11.31402261912209</v>
      </c>
      <c r="R33" s="4">
        <v>0.67953988881593308</v>
      </c>
      <c r="S33" s="4">
        <v>11.110830918941151</v>
      </c>
      <c r="T33" s="4">
        <v>5.4805302014775066</v>
      </c>
      <c r="U33" s="4">
        <v>10.808434269680649</v>
      </c>
      <c r="V33" s="4">
        <v>3.343177468976402</v>
      </c>
      <c r="W33" s="4">
        <v>9.7066905796663807</v>
      </c>
      <c r="X33" s="4">
        <v>1.5973167091772551</v>
      </c>
      <c r="Y33" s="4">
        <v>11.380570204547761</v>
      </c>
      <c r="Z33" s="4">
        <v>4.1922101932234783</v>
      </c>
      <c r="AA33" s="4">
        <v>10.5536106088132</v>
      </c>
      <c r="AB33" s="4">
        <v>4.5313129065816913</v>
      </c>
      <c r="AC33" s="4">
        <v>9.8287329334355071</v>
      </c>
      <c r="AD33" s="4">
        <v>5.1572865497967904</v>
      </c>
      <c r="AE33" s="4"/>
      <c r="AF33" s="4"/>
      <c r="AG33" s="4">
        <v>8.2962556957145548</v>
      </c>
      <c r="AH33" s="4">
        <v>1.3180037260322921</v>
      </c>
      <c r="AI33" s="4">
        <v>6.868663533346524</v>
      </c>
      <c r="AJ33" s="4">
        <v>0.81824329680674135</v>
      </c>
      <c r="AK33" s="4"/>
      <c r="AL33" s="4"/>
      <c r="AM33" s="4">
        <v>11.27835458278436</v>
      </c>
      <c r="AN33" s="4">
        <v>1.793322704669281</v>
      </c>
      <c r="AO33" s="4">
        <v>11.10501289587568</v>
      </c>
      <c r="AP33" s="4">
        <v>0.79840108912928276</v>
      </c>
      <c r="AQ33" s="4">
        <v>19.621151945035059</v>
      </c>
      <c r="AR33" s="4">
        <v>2.4802689956122852</v>
      </c>
      <c r="AS33" s="4">
        <v>28.887301063247541</v>
      </c>
      <c r="AT33" s="4">
        <v>5.430968022051669</v>
      </c>
      <c r="AU33" s="4"/>
      <c r="AV33" s="4"/>
    </row>
    <row r="34" spans="1:48">
      <c r="A34" s="26"/>
      <c r="B34" s="1" t="s">
        <v>48</v>
      </c>
      <c r="C34" s="4">
        <v>9.9122215442907322</v>
      </c>
      <c r="D34" s="4">
        <v>0.21416378020345339</v>
      </c>
      <c r="E34" s="4">
        <v>12.21208998024195</v>
      </c>
      <c r="F34" s="4">
        <v>0.55062500905208123</v>
      </c>
      <c r="G34" s="4">
        <v>12.280083657198849</v>
      </c>
      <c r="H34" s="4">
        <v>0.40755139277432828</v>
      </c>
      <c r="I34" s="4">
        <v>12.21577490482875</v>
      </c>
      <c r="J34" s="4">
        <v>3.6188260528022931</v>
      </c>
      <c r="K34" s="4">
        <v>5.3133073312837178</v>
      </c>
      <c r="L34" s="4">
        <v>0.89540608689550372</v>
      </c>
      <c r="M34" s="4">
        <v>6.6851560321269856</v>
      </c>
      <c r="N34" s="4">
        <v>0.45506015457345378</v>
      </c>
      <c r="O34" s="4">
        <v>10.471019035315971</v>
      </c>
      <c r="P34" s="4">
        <v>1.0297967847525129</v>
      </c>
      <c r="Q34" s="4">
        <v>8.8907380559334044</v>
      </c>
      <c r="R34" s="4">
        <v>0.69471349767712454</v>
      </c>
      <c r="S34" s="4">
        <v>11.46626023454187</v>
      </c>
      <c r="T34" s="4">
        <v>2.882012806625744</v>
      </c>
      <c r="U34" s="4">
        <v>10.402297856746641</v>
      </c>
      <c r="V34" s="4">
        <v>1.7466875007178131</v>
      </c>
      <c r="W34" s="4">
        <v>9.9451797308052416</v>
      </c>
      <c r="X34" s="4">
        <v>1.430670732636161</v>
      </c>
      <c r="Y34" s="4">
        <v>17.650819022135341</v>
      </c>
      <c r="Z34" s="4">
        <v>7.7982838852851488</v>
      </c>
      <c r="AA34" s="4">
        <v>17.743061739213431</v>
      </c>
      <c r="AB34" s="4">
        <v>7.6260028865724374</v>
      </c>
      <c r="AC34" s="4">
        <v>17.34889475175445</v>
      </c>
      <c r="AD34" s="4">
        <v>6.54707353607128</v>
      </c>
      <c r="AE34" s="4"/>
      <c r="AF34" s="4"/>
      <c r="AG34" s="4">
        <v>12.979963929011801</v>
      </c>
      <c r="AH34" s="4">
        <v>1.009197669420286</v>
      </c>
      <c r="AI34" s="4">
        <v>10.47735183907691</v>
      </c>
      <c r="AJ34" s="4">
        <v>0.52954643398302081</v>
      </c>
      <c r="AK34" s="4"/>
      <c r="AL34" s="4"/>
      <c r="AM34" s="4">
        <v>13.87684945796178</v>
      </c>
      <c r="AN34" s="4">
        <v>4.2434902763583553</v>
      </c>
      <c r="AO34" s="4">
        <v>15.17775844936229</v>
      </c>
      <c r="AP34" s="4">
        <v>1.7293860765674971</v>
      </c>
      <c r="AQ34" s="4">
        <v>9.0590507649166838</v>
      </c>
      <c r="AR34" s="4">
        <v>0.94947567311698278</v>
      </c>
      <c r="AS34" s="4">
        <v>14.76862209590999</v>
      </c>
      <c r="AT34" s="4">
        <v>3.5316471059948462</v>
      </c>
      <c r="AU34" s="4"/>
      <c r="AV34" s="4"/>
    </row>
    <row r="35" spans="1:48">
      <c r="A35" s="26"/>
      <c r="B35" s="1" t="s">
        <v>49</v>
      </c>
      <c r="C35" s="4">
        <v>11.96060993398955</v>
      </c>
      <c r="D35" s="4">
        <v>1.593147190310495</v>
      </c>
      <c r="E35" s="4">
        <v>19.715004769117002</v>
      </c>
      <c r="F35" s="4">
        <v>2.3410242512863588</v>
      </c>
      <c r="G35" s="4">
        <v>20.480052064254039</v>
      </c>
      <c r="H35" s="4">
        <v>1.752421991694892</v>
      </c>
      <c r="I35" s="4">
        <v>11.295569129166021</v>
      </c>
      <c r="J35" s="4">
        <v>3.5143076753194991</v>
      </c>
      <c r="K35" s="4">
        <v>13.34598295971497</v>
      </c>
      <c r="L35" s="4">
        <v>3.5539257838522471</v>
      </c>
      <c r="M35" s="4">
        <v>12.62101632836816</v>
      </c>
      <c r="N35" s="4">
        <v>3.0464875927943291</v>
      </c>
      <c r="O35" s="4">
        <v>12.680867300081919</v>
      </c>
      <c r="P35" s="4">
        <v>2.7391810839218711</v>
      </c>
      <c r="Q35" s="4">
        <v>11.15834791553949</v>
      </c>
      <c r="R35" s="4">
        <v>1.685306534785918</v>
      </c>
      <c r="S35" s="4">
        <v>15.577620132949299</v>
      </c>
      <c r="T35" s="4">
        <v>9.1361519679171632</v>
      </c>
      <c r="U35" s="4">
        <v>15.63260007902352</v>
      </c>
      <c r="V35" s="4">
        <v>7.0748886612543442</v>
      </c>
      <c r="W35" s="4">
        <v>16.442940726925489</v>
      </c>
      <c r="X35" s="4">
        <v>5.8575179259414396</v>
      </c>
      <c r="Y35" s="4">
        <v>17.125579363491671</v>
      </c>
      <c r="Z35" s="4">
        <v>6.7221712449792967</v>
      </c>
      <c r="AA35" s="4">
        <v>17.166767126768999</v>
      </c>
      <c r="AB35" s="4">
        <v>7.2054528081258447</v>
      </c>
      <c r="AC35" s="4">
        <v>16.97293397823503</v>
      </c>
      <c r="AD35" s="4">
        <v>6.0482076884946538</v>
      </c>
      <c r="AE35" s="4"/>
      <c r="AF35" s="4"/>
      <c r="AG35" s="4">
        <v>15.21353620777526</v>
      </c>
      <c r="AH35" s="4">
        <v>3.7053308967671561</v>
      </c>
      <c r="AI35" s="4">
        <v>10.61187595353608</v>
      </c>
      <c r="AJ35" s="4">
        <v>1.3397243641151519</v>
      </c>
      <c r="AK35" s="4"/>
      <c r="AL35" s="4"/>
      <c r="AM35" s="4">
        <v>14.430564358898749</v>
      </c>
      <c r="AN35" s="4">
        <v>5.8639282014402978</v>
      </c>
      <c r="AO35" s="4">
        <v>15.095380748758989</v>
      </c>
      <c r="AP35" s="4">
        <v>4.8946630356616776</v>
      </c>
      <c r="AQ35" s="4">
        <v>18.6983597345262</v>
      </c>
      <c r="AR35" s="4">
        <v>5.6961542261478506</v>
      </c>
      <c r="AS35" s="4">
        <v>24.207648558720329</v>
      </c>
      <c r="AT35" s="4">
        <v>7.2000024473832491</v>
      </c>
      <c r="AU35" s="4"/>
      <c r="AV35" s="4"/>
    </row>
    <row r="36" spans="1:48">
      <c r="A36" s="26"/>
      <c r="B36" s="1" t="s">
        <v>50</v>
      </c>
      <c r="C36" s="4">
        <v>12.20069123819693</v>
      </c>
      <c r="D36" s="4">
        <v>1.1546556424422549</v>
      </c>
      <c r="E36" s="4">
        <v>15.275776793483679</v>
      </c>
      <c r="F36" s="4">
        <v>1.0145819717292239</v>
      </c>
      <c r="G36" s="4">
        <v>13.91302300928024</v>
      </c>
      <c r="H36" s="4">
        <v>0.50099784575909379</v>
      </c>
      <c r="I36" s="4">
        <v>11.64897262073333</v>
      </c>
      <c r="J36" s="4">
        <v>3.9233455511311219</v>
      </c>
      <c r="K36" s="4">
        <v>7.8045369104027218</v>
      </c>
      <c r="L36" s="4">
        <v>0.96561581794752283</v>
      </c>
      <c r="M36" s="4">
        <v>8.4238269556334391</v>
      </c>
      <c r="N36" s="4">
        <v>0.46122491443912811</v>
      </c>
      <c r="O36" s="4">
        <v>12.397355079437981</v>
      </c>
      <c r="P36" s="4">
        <v>1.7625553517142061</v>
      </c>
      <c r="Q36" s="4">
        <v>10.491532083470471</v>
      </c>
      <c r="R36" s="4">
        <v>0.84977298511741994</v>
      </c>
      <c r="S36" s="4">
        <v>13.753552372187491</v>
      </c>
      <c r="T36" s="4">
        <v>5.756833256252075</v>
      </c>
      <c r="U36" s="4">
        <v>12.86048069267855</v>
      </c>
      <c r="V36" s="4">
        <v>4.5274228214976704</v>
      </c>
      <c r="W36" s="4">
        <v>11.50317878777547</v>
      </c>
      <c r="X36" s="4">
        <v>2.5320543135947808</v>
      </c>
      <c r="Y36" s="4">
        <v>15.578432778447199</v>
      </c>
      <c r="Z36" s="4">
        <v>6.2691431870506982</v>
      </c>
      <c r="AA36" s="4">
        <v>14.69932765983955</v>
      </c>
      <c r="AB36" s="4">
        <v>6.4487373037759399</v>
      </c>
      <c r="AC36" s="4">
        <v>14.87581524959473</v>
      </c>
      <c r="AD36" s="4">
        <v>5.8976216230216192</v>
      </c>
      <c r="AE36" s="4"/>
      <c r="AF36" s="4"/>
      <c r="AG36" s="4">
        <v>11.367093575981279</v>
      </c>
      <c r="AH36" s="4">
        <v>1.2213402128298909</v>
      </c>
      <c r="AI36" s="4">
        <v>9.2565308040772454</v>
      </c>
      <c r="AJ36" s="4">
        <v>0.69267207766385197</v>
      </c>
      <c r="AK36" s="4"/>
      <c r="AL36" s="4"/>
      <c r="AM36" s="4">
        <v>12.78243625869437</v>
      </c>
      <c r="AN36" s="4">
        <v>4.4539837474696569</v>
      </c>
      <c r="AO36" s="4">
        <v>13.36614811962864</v>
      </c>
      <c r="AP36" s="4">
        <v>1.803694969520788</v>
      </c>
      <c r="AQ36" s="4">
        <v>15.28858607169467</v>
      </c>
      <c r="AR36" s="4">
        <v>1.8881467887808261</v>
      </c>
      <c r="AS36" s="4">
        <v>23.464018907893379</v>
      </c>
      <c r="AT36" s="4">
        <v>4.9334611364921699</v>
      </c>
      <c r="AU36" s="4"/>
      <c r="AV36" s="4"/>
    </row>
    <row r="37" spans="1:48">
      <c r="A37" s="26" t="s">
        <v>59</v>
      </c>
      <c r="B37" s="1" t="s">
        <v>44</v>
      </c>
      <c r="C37" s="5">
        <v>2.0439065778847612</v>
      </c>
      <c r="D37" s="5">
        <v>0.24260627863995141</v>
      </c>
      <c r="E37" s="5">
        <v>2.2489039575585759</v>
      </c>
      <c r="F37" s="5">
        <v>0.1556497586040522</v>
      </c>
      <c r="G37" s="5">
        <v>1.090805820429475</v>
      </c>
      <c r="H37" s="5">
        <v>5.6108873269784802E-2</v>
      </c>
      <c r="I37" s="5"/>
      <c r="J37" s="5"/>
      <c r="K37" s="5">
        <v>0.1418190094875923</v>
      </c>
      <c r="L37" s="5">
        <v>8.2698222016403117E-3</v>
      </c>
      <c r="M37" s="5"/>
      <c r="N37" s="5"/>
      <c r="O37" s="5"/>
      <c r="P37" s="5"/>
      <c r="Q37" s="5"/>
      <c r="R37" s="5"/>
      <c r="S37" s="5">
        <v>0.22556797549667779</v>
      </c>
      <c r="T37" s="5">
        <v>6.5836050880028196E-2</v>
      </c>
      <c r="U37" s="5">
        <v>0.33334084521707491</v>
      </c>
      <c r="V37" s="5">
        <v>0.19923723830781939</v>
      </c>
      <c r="W37" s="5">
        <v>0.33457885446273811</v>
      </c>
      <c r="X37" s="5">
        <v>0.1276491939642618</v>
      </c>
      <c r="Y37" s="5"/>
      <c r="Z37" s="5"/>
      <c r="AA37" s="5"/>
      <c r="AB37" s="5"/>
      <c r="AC37" s="5">
        <v>7.3250596026475268E-2</v>
      </c>
      <c r="AD37" s="5">
        <v>3.1397064199005217E-2</v>
      </c>
      <c r="AE37" s="5"/>
      <c r="AF37" s="5"/>
      <c r="AG37" s="5"/>
      <c r="AH37" s="5"/>
      <c r="AI37" s="5"/>
      <c r="AJ37" s="5"/>
      <c r="AK37" s="5">
        <v>8.4116099830480615E-2</v>
      </c>
      <c r="AL37" s="5">
        <v>6.6290613173725201E-3</v>
      </c>
      <c r="AM37" s="5"/>
      <c r="AN37" s="5"/>
      <c r="AO37" s="5"/>
      <c r="AP37" s="5"/>
      <c r="AQ37" s="5">
        <v>0.34887584177589442</v>
      </c>
      <c r="AR37" s="5">
        <v>0.11600947622208981</v>
      </c>
      <c r="AS37" s="5">
        <v>0.142065463393453</v>
      </c>
      <c r="AT37" s="5">
        <v>2.0125268072780079E-2</v>
      </c>
      <c r="AU37" s="4"/>
      <c r="AV37" s="4"/>
    </row>
    <row r="38" spans="1:48">
      <c r="A38" s="26"/>
      <c r="B38" s="1" t="s">
        <v>45</v>
      </c>
      <c r="C38" s="5">
        <v>1.47556840658651</v>
      </c>
      <c r="D38" s="5">
        <v>0.1977956149003651</v>
      </c>
      <c r="E38" s="5">
        <v>1.414298570549525</v>
      </c>
      <c r="F38" s="5">
        <v>0.23944982926278999</v>
      </c>
      <c r="G38" s="5">
        <v>0.96152312957486619</v>
      </c>
      <c r="H38" s="5">
        <v>5.9183222780893593E-2</v>
      </c>
      <c r="I38" s="5"/>
      <c r="J38" s="5"/>
      <c r="K38" s="5">
        <v>8.7351330311310357E-2</v>
      </c>
      <c r="L38" s="5">
        <v>7.326713772942809E-3</v>
      </c>
      <c r="M38" s="5"/>
      <c r="N38" s="5"/>
      <c r="O38" s="5"/>
      <c r="P38" s="5"/>
      <c r="Q38" s="5"/>
      <c r="R38" s="5"/>
      <c r="S38" s="5">
        <v>0.15383516232793151</v>
      </c>
      <c r="T38" s="5">
        <v>8.2715851825882994E-2</v>
      </c>
      <c r="U38" s="5">
        <v>0.1053556594172296</v>
      </c>
      <c r="V38" s="5">
        <v>1.8733936358566999E-2</v>
      </c>
      <c r="W38" s="5">
        <v>0.16547887733232261</v>
      </c>
      <c r="X38" s="5">
        <v>0.1018711373631985</v>
      </c>
      <c r="Y38" s="5"/>
      <c r="Z38" s="5"/>
      <c r="AA38" s="5"/>
      <c r="AB38" s="5"/>
      <c r="AC38" s="5">
        <v>5.8270018482583258E-2</v>
      </c>
      <c r="AD38" s="5">
        <v>4.3645918237169339E-2</v>
      </c>
      <c r="AE38" s="5"/>
      <c r="AF38" s="5"/>
      <c r="AG38" s="5"/>
      <c r="AH38" s="5"/>
      <c r="AI38" s="5"/>
      <c r="AJ38" s="5"/>
      <c r="AK38" s="5">
        <v>0.1411515935750744</v>
      </c>
      <c r="AL38" s="5">
        <v>2.7191677596825049E-2</v>
      </c>
      <c r="AM38" s="5"/>
      <c r="AN38" s="5"/>
      <c r="AO38" s="5"/>
      <c r="AP38" s="5"/>
      <c r="AQ38" s="5">
        <v>0.33017706665240809</v>
      </c>
      <c r="AR38" s="5">
        <v>8.5902750940746508E-2</v>
      </c>
      <c r="AS38" s="5">
        <v>0.22721276290195039</v>
      </c>
      <c r="AT38" s="5">
        <v>4.5077532653544007E-2</v>
      </c>
      <c r="AU38" s="4"/>
      <c r="AV38" s="4"/>
    </row>
    <row r="39" spans="1:48">
      <c r="A39" s="26"/>
      <c r="B39" s="1" t="s">
        <v>46</v>
      </c>
      <c r="C39" s="5">
        <v>1.0918681337413401</v>
      </c>
      <c r="D39" s="5">
        <v>8.9539119122487382E-2</v>
      </c>
      <c r="E39" s="5">
        <v>1.141861421573255</v>
      </c>
      <c r="F39" s="5">
        <v>6.0550768933923443E-2</v>
      </c>
      <c r="G39" s="5">
        <v>0.80737731918058286</v>
      </c>
      <c r="H39" s="5">
        <v>6.6710198775506713E-2</v>
      </c>
      <c r="I39" s="5"/>
      <c r="J39" s="5"/>
      <c r="K39" s="5">
        <v>5.3035712002033768E-2</v>
      </c>
      <c r="L39" s="5">
        <v>3.1929001019219152E-3</v>
      </c>
      <c r="M39" s="5"/>
      <c r="N39" s="5"/>
      <c r="O39" s="5"/>
      <c r="P39" s="5"/>
      <c r="Q39" s="5"/>
      <c r="R39" s="5"/>
      <c r="S39" s="5">
        <v>0.1049232870737704</v>
      </c>
      <c r="T39" s="5">
        <v>2.0931260959772342E-2</v>
      </c>
      <c r="U39" s="5">
        <v>0.1100000008124984</v>
      </c>
      <c r="V39" s="5">
        <v>6.4312523903528474E-3</v>
      </c>
      <c r="W39" s="5">
        <v>0.1249151782164499</v>
      </c>
      <c r="X39" s="5">
        <v>2.2404082503112061E-2</v>
      </c>
      <c r="Y39" s="5"/>
      <c r="Z39" s="5"/>
      <c r="AA39" s="5"/>
      <c r="AB39" s="5"/>
      <c r="AC39" s="5">
        <v>7.1892452978913488E-2</v>
      </c>
      <c r="AD39" s="5">
        <v>5.3706321531960997E-2</v>
      </c>
      <c r="AE39" s="5">
        <v>9.6854752727014784E-2</v>
      </c>
      <c r="AF39" s="5">
        <v>9.4273776805450637E-3</v>
      </c>
      <c r="AG39" s="5">
        <v>0.14920658310398671</v>
      </c>
      <c r="AH39" s="5">
        <v>1.514838332960689E-2</v>
      </c>
      <c r="AI39" s="5"/>
      <c r="AJ39" s="5"/>
      <c r="AK39" s="5">
        <v>8.0911476560329612E-2</v>
      </c>
      <c r="AL39" s="5">
        <v>7.2796744009418117E-3</v>
      </c>
      <c r="AM39" s="5"/>
      <c r="AN39" s="5"/>
      <c r="AO39" s="5"/>
      <c r="AP39" s="5"/>
      <c r="AQ39" s="5">
        <v>0.35770014477685808</v>
      </c>
      <c r="AR39" s="5">
        <v>0.1163932675919141</v>
      </c>
      <c r="AS39" s="5">
        <v>0.19322992871626871</v>
      </c>
      <c r="AT39" s="5">
        <v>6.2258315507007653E-2</v>
      </c>
      <c r="AU39" s="4"/>
      <c r="AV39" s="4"/>
    </row>
    <row r="40" spans="1:48">
      <c r="A40" s="26"/>
      <c r="B40" s="1" t="s">
        <v>47</v>
      </c>
      <c r="C40" s="5">
        <v>0.74356419440076549</v>
      </c>
      <c r="D40" s="5">
        <v>6.0162900188698923E-2</v>
      </c>
      <c r="E40" s="5">
        <v>1.010179709432961</v>
      </c>
      <c r="F40" s="5">
        <v>5.8624867603694432E-2</v>
      </c>
      <c r="G40" s="5">
        <v>0.64184083515627988</v>
      </c>
      <c r="H40" s="5">
        <v>0.16236974655913569</v>
      </c>
      <c r="I40" s="5"/>
      <c r="J40" s="5"/>
      <c r="K40" s="5">
        <v>4.1580436587817779E-2</v>
      </c>
      <c r="L40" s="5">
        <v>2.4346769822510229E-3</v>
      </c>
      <c r="M40" s="5"/>
      <c r="N40" s="5"/>
      <c r="O40" s="5"/>
      <c r="P40" s="5"/>
      <c r="Q40" s="5"/>
      <c r="R40" s="5"/>
      <c r="S40" s="5">
        <v>0.1089701541689639</v>
      </c>
      <c r="T40" s="5">
        <v>1.3779525571441719E-2</v>
      </c>
      <c r="U40" s="5">
        <v>9.6736520361684494E-2</v>
      </c>
      <c r="V40" s="5">
        <v>7.7127234241141773E-3</v>
      </c>
      <c r="W40" s="5">
        <v>8.2600665419873737E-2</v>
      </c>
      <c r="X40" s="5">
        <v>1.1859444103372601E-2</v>
      </c>
      <c r="Y40" s="5"/>
      <c r="Z40" s="5"/>
      <c r="AA40" s="5"/>
      <c r="AB40" s="5"/>
      <c r="AC40" s="5">
        <v>6.2539721264960255E-2</v>
      </c>
      <c r="AD40" s="5">
        <v>4.2718209785959131E-2</v>
      </c>
      <c r="AE40" s="5">
        <v>5.8923598261670013E-2</v>
      </c>
      <c r="AF40" s="5">
        <v>7.8214990955654488E-3</v>
      </c>
      <c r="AG40" s="5">
        <v>6.2089015081175612E-2</v>
      </c>
      <c r="AH40" s="5">
        <v>1.6560403004265312E-2</v>
      </c>
      <c r="AI40" s="5"/>
      <c r="AJ40" s="5"/>
      <c r="AK40" s="5">
        <v>0.10757151447696919</v>
      </c>
      <c r="AL40" s="5">
        <v>1.129029381536039E-2</v>
      </c>
      <c r="AM40" s="5"/>
      <c r="AN40" s="5"/>
      <c r="AO40" s="5"/>
      <c r="AP40" s="5"/>
      <c r="AQ40" s="5">
        <v>0.25830405982450377</v>
      </c>
      <c r="AR40" s="5">
        <v>1.6322778971982449E-2</v>
      </c>
      <c r="AS40" s="5">
        <v>0.13657616705853329</v>
      </c>
      <c r="AT40" s="5">
        <v>3.3774217950736818E-2</v>
      </c>
      <c r="AU40" s="4"/>
      <c r="AV40" s="4"/>
    </row>
    <row r="41" spans="1:48">
      <c r="A41" s="26"/>
      <c r="B41" s="1" t="s">
        <v>48</v>
      </c>
      <c r="C41" s="5">
        <v>0.42587927862312758</v>
      </c>
      <c r="D41" s="5">
        <v>3.887486835027508E-2</v>
      </c>
      <c r="E41" s="5">
        <v>0.40470380861000532</v>
      </c>
      <c r="F41" s="5">
        <v>3.9190954786072978E-2</v>
      </c>
      <c r="G41" s="5">
        <v>0.2650920473377838</v>
      </c>
      <c r="H41" s="5">
        <v>2.5141608612808682E-2</v>
      </c>
      <c r="I41" s="5"/>
      <c r="J41" s="5"/>
      <c r="K41" s="5">
        <v>2.811517806081127E-2</v>
      </c>
      <c r="L41" s="5">
        <v>2.1463761235901492E-3</v>
      </c>
      <c r="M41" s="5"/>
      <c r="N41" s="5"/>
      <c r="O41" s="5"/>
      <c r="P41" s="5"/>
      <c r="Q41" s="5"/>
      <c r="R41" s="5"/>
      <c r="S41" s="5">
        <v>0.15224859836950669</v>
      </c>
      <c r="T41" s="5">
        <v>5.8336603882174758E-2</v>
      </c>
      <c r="U41" s="5">
        <v>0.1151495833599553</v>
      </c>
      <c r="V41" s="5">
        <v>2.112636157683866E-2</v>
      </c>
      <c r="W41" s="5">
        <v>6.950202582821724E-2</v>
      </c>
      <c r="X41" s="5">
        <v>6.3040927031366286E-3</v>
      </c>
      <c r="Y41" s="5"/>
      <c r="Z41" s="5"/>
      <c r="AA41" s="5"/>
      <c r="AB41" s="5"/>
      <c r="AC41" s="5">
        <v>2.310990748260304E-2</v>
      </c>
      <c r="AD41" s="5">
        <v>1.2065317597928039E-2</v>
      </c>
      <c r="AE41" s="5">
        <v>4.0135034314008222E-2</v>
      </c>
      <c r="AF41" s="5">
        <v>8.7379964858177624E-3</v>
      </c>
      <c r="AG41" s="5">
        <v>8.0808692559627207E-2</v>
      </c>
      <c r="AH41" s="5">
        <v>1.19217145056764E-2</v>
      </c>
      <c r="AI41" s="5"/>
      <c r="AJ41" s="5"/>
      <c r="AK41" s="5">
        <v>7.8795282544960793E-2</v>
      </c>
      <c r="AL41" s="5">
        <v>2.019111068787089E-2</v>
      </c>
      <c r="AM41" s="5"/>
      <c r="AN41" s="5"/>
      <c r="AO41" s="5"/>
      <c r="AP41" s="5"/>
      <c r="AQ41" s="5">
        <v>0.28295076798687752</v>
      </c>
      <c r="AR41" s="5">
        <v>1.201652061325801E-2</v>
      </c>
      <c r="AS41" s="5">
        <v>0.20370143279443051</v>
      </c>
      <c r="AT41" s="5">
        <v>4.2459805739803701E-2</v>
      </c>
      <c r="AU41" s="4"/>
      <c r="AV41" s="4"/>
    </row>
    <row r="42" spans="1:48">
      <c r="A42" s="26"/>
      <c r="B42" s="1" t="s">
        <v>49</v>
      </c>
      <c r="C42" s="5">
        <v>1.734199134932612</v>
      </c>
      <c r="D42" s="5">
        <v>0.52722977361299905</v>
      </c>
      <c r="E42" s="5">
        <v>1.900360441004213</v>
      </c>
      <c r="F42" s="5">
        <v>0.47741808912922568</v>
      </c>
      <c r="G42" s="5">
        <v>1.030453413499022</v>
      </c>
      <c r="H42" s="5">
        <v>0.2062852604456287</v>
      </c>
      <c r="I42" s="5"/>
      <c r="J42" s="5"/>
      <c r="K42" s="5">
        <v>8.82713793790766E-2</v>
      </c>
      <c r="L42" s="5">
        <v>1.554070477752862E-2</v>
      </c>
      <c r="M42" s="5"/>
      <c r="N42" s="5"/>
      <c r="O42" s="5"/>
      <c r="P42" s="5"/>
      <c r="Q42" s="5"/>
      <c r="R42" s="5"/>
      <c r="S42" s="5">
        <v>0.37432172772898148</v>
      </c>
      <c r="T42" s="5">
        <v>0.2048370884137401</v>
      </c>
      <c r="U42" s="5">
        <v>0.34455700004109241</v>
      </c>
      <c r="V42" s="5">
        <v>0.19394219162763379</v>
      </c>
      <c r="W42" s="5">
        <v>0.4947649689703072</v>
      </c>
      <c r="X42" s="5">
        <v>0.31402385567307528</v>
      </c>
      <c r="Y42" s="5"/>
      <c r="Z42" s="5"/>
      <c r="AA42" s="5"/>
      <c r="AB42" s="5"/>
      <c r="AC42" s="5">
        <v>7.2380209530329767E-2</v>
      </c>
      <c r="AD42" s="5">
        <v>5.3276119393793293E-2</v>
      </c>
      <c r="AE42" s="5">
        <v>7.0911997658288664E-2</v>
      </c>
      <c r="AF42" s="5">
        <v>1.210462599546528E-2</v>
      </c>
      <c r="AG42" s="5">
        <v>0.10712387966450369</v>
      </c>
      <c r="AH42" s="5">
        <v>1.9065836586616172E-2</v>
      </c>
      <c r="AI42" s="5"/>
      <c r="AJ42" s="5"/>
      <c r="AK42" s="5">
        <v>0.10790968445738949</v>
      </c>
      <c r="AL42" s="5">
        <v>3.1523560011549989E-2</v>
      </c>
      <c r="AM42" s="5"/>
      <c r="AN42" s="5"/>
      <c r="AO42" s="5"/>
      <c r="AP42" s="5"/>
      <c r="AQ42" s="5">
        <v>0.39600738812632658</v>
      </c>
      <c r="AR42" s="5">
        <v>0.16293661054105191</v>
      </c>
      <c r="AS42" s="5">
        <v>0.23000399274872871</v>
      </c>
      <c r="AT42" s="5">
        <v>8.8990902649748627E-2</v>
      </c>
      <c r="AU42" s="4"/>
      <c r="AV42" s="4"/>
    </row>
    <row r="43" spans="1:48">
      <c r="A43" s="26"/>
      <c r="B43" s="1" t="s">
        <v>50</v>
      </c>
      <c r="C43" s="5">
        <v>0.67852775120513065</v>
      </c>
      <c r="D43" s="5">
        <v>6.5054028720228141E-2</v>
      </c>
      <c r="E43" s="5">
        <v>0.84376096580283444</v>
      </c>
      <c r="F43" s="5">
        <v>6.3817563926644408E-2</v>
      </c>
      <c r="G43" s="5">
        <v>0.68362310511904156</v>
      </c>
      <c r="H43" s="5">
        <v>0.22014455677029601</v>
      </c>
      <c r="I43" s="5"/>
      <c r="J43" s="5"/>
      <c r="K43" s="5">
        <v>3.5859367334979478E-2</v>
      </c>
      <c r="L43" s="5">
        <v>2.657369592227616E-3</v>
      </c>
      <c r="M43" s="5"/>
      <c r="N43" s="5"/>
      <c r="O43" s="5"/>
      <c r="P43" s="5"/>
      <c r="Q43" s="5"/>
      <c r="R43" s="5"/>
      <c r="S43" s="5">
        <v>0.13968184513873519</v>
      </c>
      <c r="T43" s="5">
        <v>4.9403584255394511E-2</v>
      </c>
      <c r="U43" s="5">
        <v>0.1063851958102769</v>
      </c>
      <c r="V43" s="5">
        <v>1.8563096136124491E-2</v>
      </c>
      <c r="W43" s="5">
        <v>8.1863851021803449E-2</v>
      </c>
      <c r="X43" s="5">
        <v>1.029445259740947E-2</v>
      </c>
      <c r="Y43" s="5"/>
      <c r="Z43" s="5"/>
      <c r="AA43" s="5"/>
      <c r="AB43" s="5"/>
      <c r="AC43" s="5">
        <v>7.0673539036408689E-2</v>
      </c>
      <c r="AD43" s="5">
        <v>6.0330157720390458E-2</v>
      </c>
      <c r="AE43" s="5">
        <v>5.0520137611912333E-2</v>
      </c>
      <c r="AF43" s="5">
        <v>8.9807625769231705E-3</v>
      </c>
      <c r="AG43" s="5">
        <v>7.3014726571573735E-2</v>
      </c>
      <c r="AH43" s="5">
        <v>1.6099486594799831E-2</v>
      </c>
      <c r="AI43" s="5"/>
      <c r="AJ43" s="5"/>
      <c r="AK43" s="5">
        <v>9.5376935855452608E-2</v>
      </c>
      <c r="AL43" s="5">
        <v>1.8591481358417171E-2</v>
      </c>
      <c r="AM43" s="5"/>
      <c r="AN43" s="5"/>
      <c r="AO43" s="5"/>
      <c r="AP43" s="5"/>
      <c r="AQ43" s="5">
        <v>0.29571433284909671</v>
      </c>
      <c r="AR43" s="5">
        <v>1.946956814269752E-2</v>
      </c>
      <c r="AS43" s="5">
        <v>0.18440211559236941</v>
      </c>
      <c r="AT43" s="5">
        <v>4.0467661478299083E-2</v>
      </c>
      <c r="AU43" s="4"/>
      <c r="AV43" s="4"/>
    </row>
    <row r="44" spans="1:48">
      <c r="A44" s="26" t="s">
        <v>60</v>
      </c>
      <c r="B44" s="1" t="s">
        <v>44</v>
      </c>
      <c r="C44" s="4"/>
      <c r="D44" s="4"/>
      <c r="E44" s="4"/>
      <c r="F44" s="4"/>
      <c r="G44" s="4"/>
      <c r="H44" s="4"/>
      <c r="I44" s="4">
        <v>50.071968374277809</v>
      </c>
      <c r="J44" s="4">
        <v>17.692597901811311</v>
      </c>
      <c r="K44" s="4">
        <v>31.664176733367601</v>
      </c>
      <c r="L44" s="4">
        <v>4.2863881751081854</v>
      </c>
      <c r="M44" s="4">
        <v>2.861816861872319</v>
      </c>
      <c r="N44" s="4">
        <v>0.30015742592390382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>
        <v>30.715863999319129</v>
      </c>
      <c r="Z44" s="4">
        <v>13.087215017840901</v>
      </c>
      <c r="AA44" s="4">
        <v>12.937589599039219</v>
      </c>
      <c r="AB44" s="4">
        <v>7.7893231866472652</v>
      </c>
      <c r="AC44" s="4">
        <v>2.6288445883212539</v>
      </c>
      <c r="AD44" s="4">
        <v>0.8978486036543053</v>
      </c>
      <c r="AE44" s="4"/>
      <c r="AF44" s="4"/>
      <c r="AG44" s="4"/>
      <c r="AH44" s="4"/>
      <c r="AI44" s="4"/>
      <c r="AJ44" s="4"/>
      <c r="AK44" s="4">
        <v>19.915517240801179</v>
      </c>
      <c r="AL44" s="4">
        <v>8.2819051442083857</v>
      </c>
      <c r="AM44" s="4">
        <v>6.4529157581095014</v>
      </c>
      <c r="AN44" s="4">
        <v>1.111057927488845</v>
      </c>
      <c r="AO44" s="4">
        <v>3.7444269706093838</v>
      </c>
      <c r="AP44" s="4">
        <v>6.7118720509831947E-2</v>
      </c>
      <c r="AQ44" s="4"/>
      <c r="AR44" s="4"/>
      <c r="AS44" s="4"/>
      <c r="AT44" s="4"/>
      <c r="AU44" s="4"/>
      <c r="AV44" s="4"/>
    </row>
    <row r="45" spans="1:48">
      <c r="A45" s="26"/>
      <c r="B45" s="1" t="s">
        <v>45</v>
      </c>
      <c r="C45" s="4"/>
      <c r="D45" s="4"/>
      <c r="E45" s="4"/>
      <c r="F45" s="4"/>
      <c r="G45" s="4"/>
      <c r="H45" s="4"/>
      <c r="I45" s="4">
        <v>24.58615028079835</v>
      </c>
      <c r="J45" s="4">
        <v>13.238852164167399</v>
      </c>
      <c r="K45" s="4">
        <v>12.05990354135924</v>
      </c>
      <c r="L45" s="4">
        <v>2.34555604120701</v>
      </c>
      <c r="M45" s="4">
        <v>2.5974230333573201</v>
      </c>
      <c r="N45" s="4">
        <v>5.5203954412046528E-2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>
        <v>11.729969586720649</v>
      </c>
      <c r="Z45" s="4">
        <v>10.03672173761522</v>
      </c>
      <c r="AA45" s="4">
        <v>3.363019710675974</v>
      </c>
      <c r="AB45" s="4">
        <v>4.4263903536742664</v>
      </c>
      <c r="AC45" s="4">
        <v>0.42741357450185469</v>
      </c>
      <c r="AD45" s="4">
        <v>0.49003648002107209</v>
      </c>
      <c r="AE45" s="4"/>
      <c r="AF45" s="4"/>
      <c r="AG45" s="4"/>
      <c r="AH45" s="4"/>
      <c r="AI45" s="4"/>
      <c r="AJ45" s="4"/>
      <c r="AK45" s="4">
        <v>30.9885647521339</v>
      </c>
      <c r="AL45" s="4">
        <v>8.4068649362031067</v>
      </c>
      <c r="AM45" s="4">
        <v>16.518758940038651</v>
      </c>
      <c r="AN45" s="4">
        <v>1.983835539002478</v>
      </c>
      <c r="AO45" s="4">
        <v>3.937570547361998</v>
      </c>
      <c r="AP45" s="4">
        <v>0.22151018955136259</v>
      </c>
      <c r="AQ45" s="4"/>
      <c r="AR45" s="4"/>
      <c r="AS45" s="4"/>
      <c r="AT45" s="4"/>
      <c r="AU45" s="4"/>
      <c r="AV45" s="4"/>
    </row>
    <row r="46" spans="1:48">
      <c r="A46" s="26"/>
      <c r="B46" s="1" t="s">
        <v>46</v>
      </c>
      <c r="C46" s="4"/>
      <c r="D46" s="4"/>
      <c r="E46" s="4"/>
      <c r="F46" s="4"/>
      <c r="G46" s="4"/>
      <c r="H46" s="4"/>
      <c r="I46" s="4">
        <v>20.4870361346496</v>
      </c>
      <c r="J46" s="4">
        <v>10.043986242255899</v>
      </c>
      <c r="K46" s="4">
        <v>7.9591266457252807</v>
      </c>
      <c r="L46" s="4">
        <v>1.612755572751696</v>
      </c>
      <c r="M46" s="4">
        <v>0.75456068720257952</v>
      </c>
      <c r="N46" s="4">
        <v>6.5237158903574816E-2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36.798907792020373</v>
      </c>
      <c r="Z46" s="4">
        <v>14.05586893052233</v>
      </c>
      <c r="AA46" s="4">
        <v>21.526956557121562</v>
      </c>
      <c r="AB46" s="4">
        <v>9.6082167154453106</v>
      </c>
      <c r="AC46" s="4">
        <v>0.76403579209363059</v>
      </c>
      <c r="AD46" s="4">
        <v>0.44567080699882472</v>
      </c>
      <c r="AE46" s="4"/>
      <c r="AF46" s="4"/>
      <c r="AG46" s="4"/>
      <c r="AH46" s="4"/>
      <c r="AI46" s="4"/>
      <c r="AJ46" s="4"/>
      <c r="AK46" s="4">
        <v>18.885698110100051</v>
      </c>
      <c r="AL46" s="4">
        <v>5.7646192880709641</v>
      </c>
      <c r="AM46" s="4">
        <v>4.8316722920021018</v>
      </c>
      <c r="AN46" s="4">
        <v>0.97931158286151743</v>
      </c>
      <c r="AO46" s="4">
        <v>1.532417915922023</v>
      </c>
      <c r="AP46" s="4">
        <v>0.1137980535832171</v>
      </c>
      <c r="AQ46" s="4"/>
      <c r="AR46" s="4"/>
      <c r="AS46" s="4"/>
      <c r="AT46" s="4"/>
      <c r="AU46" s="4"/>
      <c r="AV46" s="4"/>
    </row>
    <row r="47" spans="1:48">
      <c r="A47" s="26"/>
      <c r="B47" s="1" t="s">
        <v>47</v>
      </c>
      <c r="C47" s="4"/>
      <c r="D47" s="4"/>
      <c r="E47" s="4"/>
      <c r="F47" s="4"/>
      <c r="G47" s="4"/>
      <c r="H47" s="4"/>
      <c r="I47" s="4">
        <v>16.187656900079961</v>
      </c>
      <c r="J47" s="4">
        <v>9.2036184717969949</v>
      </c>
      <c r="K47" s="4">
        <v>7.6051048677601072</v>
      </c>
      <c r="L47" s="4">
        <v>1.357249390917683</v>
      </c>
      <c r="M47" s="4">
        <v>1.2910815434691889</v>
      </c>
      <c r="N47" s="4">
        <v>4.9650192228032963E-2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>
        <v>15.347239190638231</v>
      </c>
      <c r="Z47" s="4">
        <v>9.9932654578026181</v>
      </c>
      <c r="AA47" s="4">
        <v>4.2692000849187117</v>
      </c>
      <c r="AB47" s="4">
        <v>4.0145608609752346</v>
      </c>
      <c r="AC47" s="4">
        <v>0.40091909297374873</v>
      </c>
      <c r="AD47" s="4">
        <v>0.51735184009650836</v>
      </c>
      <c r="AE47" s="4"/>
      <c r="AF47" s="4"/>
      <c r="AG47" s="4"/>
      <c r="AH47" s="4"/>
      <c r="AI47" s="4"/>
      <c r="AJ47" s="4"/>
      <c r="AK47" s="4">
        <v>15.775601316182501</v>
      </c>
      <c r="AL47" s="4">
        <v>6.6044054394570191</v>
      </c>
      <c r="AM47" s="4">
        <v>8.9749664981930497</v>
      </c>
      <c r="AN47" s="4">
        <v>1.1788205084266761</v>
      </c>
      <c r="AO47" s="4">
        <v>1.646310818638878</v>
      </c>
      <c r="AP47" s="4">
        <v>9.776303845965259E-2</v>
      </c>
      <c r="AQ47" s="4"/>
      <c r="AR47" s="4"/>
      <c r="AS47" s="4"/>
      <c r="AT47" s="4"/>
      <c r="AU47" s="4"/>
      <c r="AV47" s="4"/>
    </row>
    <row r="48" spans="1:48">
      <c r="A48" s="26"/>
      <c r="B48" s="1" t="s">
        <v>48</v>
      </c>
      <c r="C48" s="4"/>
      <c r="D48" s="4"/>
      <c r="E48" s="4"/>
      <c r="F48" s="4"/>
      <c r="G48" s="4"/>
      <c r="H48" s="4"/>
      <c r="I48" s="4">
        <v>18.862071057841352</v>
      </c>
      <c r="J48" s="4">
        <v>8.6491878542227596</v>
      </c>
      <c r="K48" s="4">
        <v>7.8597083605777378</v>
      </c>
      <c r="L48" s="4">
        <v>1.4549844927674651</v>
      </c>
      <c r="M48" s="4">
        <v>1.1003624892840229</v>
      </c>
      <c r="N48" s="4">
        <v>4.6197294297154669E-2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>
        <v>15.619791606725791</v>
      </c>
      <c r="Z48" s="4">
        <v>12.35205450107671</v>
      </c>
      <c r="AA48" s="4">
        <v>7.0484979025472372</v>
      </c>
      <c r="AB48" s="4">
        <v>7.8884033735142012</v>
      </c>
      <c r="AC48" s="4">
        <v>0.37866744454491869</v>
      </c>
      <c r="AD48" s="4">
        <v>0.37037318705103162</v>
      </c>
      <c r="AE48" s="4"/>
      <c r="AF48" s="4"/>
      <c r="AG48" s="4"/>
      <c r="AH48" s="4"/>
      <c r="AI48" s="4"/>
      <c r="AJ48" s="4"/>
      <c r="AK48" s="4">
        <v>14.91802198456765</v>
      </c>
      <c r="AL48" s="4">
        <v>7.0961387619004546</v>
      </c>
      <c r="AM48" s="4">
        <v>3.954871806199459</v>
      </c>
      <c r="AN48" s="4">
        <v>1.6126395381626299</v>
      </c>
      <c r="AO48" s="4">
        <v>2.679699834955954</v>
      </c>
      <c r="AP48" s="4">
        <v>0.32750084506961602</v>
      </c>
      <c r="AQ48" s="4"/>
      <c r="AR48" s="4"/>
      <c r="AS48" s="4"/>
      <c r="AT48" s="4"/>
      <c r="AU48" s="4"/>
      <c r="AV48" s="4"/>
    </row>
    <row r="49" spans="1:48">
      <c r="A49" s="26"/>
      <c r="B49" s="1" t="s">
        <v>49</v>
      </c>
      <c r="C49" s="4"/>
      <c r="D49" s="4"/>
      <c r="E49" s="4"/>
      <c r="F49" s="4"/>
      <c r="G49" s="4"/>
      <c r="H49" s="4"/>
      <c r="I49" s="4">
        <v>30.966180527490518</v>
      </c>
      <c r="J49" s="4">
        <v>15.115715417694579</v>
      </c>
      <c r="K49" s="4">
        <v>17.87665517627218</v>
      </c>
      <c r="L49" s="4">
        <v>4.2615417432093627</v>
      </c>
      <c r="M49" s="4">
        <v>2.0115865131921029</v>
      </c>
      <c r="N49" s="4">
        <v>0.24396382518108839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>
        <v>25.58303609827097</v>
      </c>
      <c r="Z49" s="4">
        <v>12.957683334080279</v>
      </c>
      <c r="AA49" s="4">
        <v>12.60145949964333</v>
      </c>
      <c r="AB49" s="4">
        <v>7.446497394121991</v>
      </c>
      <c r="AC49" s="4">
        <v>1.336824156991925</v>
      </c>
      <c r="AD49" s="4">
        <v>0.63083289760723937</v>
      </c>
      <c r="AE49" s="4"/>
      <c r="AF49" s="4"/>
      <c r="AG49" s="4"/>
      <c r="AH49" s="4"/>
      <c r="AI49" s="4"/>
      <c r="AJ49" s="4"/>
      <c r="AK49" s="4">
        <v>21.212122017061589</v>
      </c>
      <c r="AL49" s="4">
        <v>7.794683822348988</v>
      </c>
      <c r="AM49" s="4">
        <v>9.7336279228473188</v>
      </c>
      <c r="AN49" s="4">
        <v>1.785264800691619</v>
      </c>
      <c r="AO49" s="4">
        <v>2.9607428813540442</v>
      </c>
      <c r="AP49" s="4">
        <v>0.41011981160502209</v>
      </c>
      <c r="AQ49" s="4"/>
      <c r="AR49" s="4"/>
      <c r="AS49" s="4"/>
      <c r="AT49" s="4"/>
      <c r="AU49" s="4"/>
      <c r="AV49" s="4"/>
    </row>
    <row r="50" spans="1:48">
      <c r="A50" s="26"/>
      <c r="B50" s="1" t="s">
        <v>50</v>
      </c>
      <c r="C50" s="4"/>
      <c r="D50" s="4"/>
      <c r="E50" s="4"/>
      <c r="F50" s="4"/>
      <c r="G50" s="4"/>
      <c r="H50" s="4"/>
      <c r="I50" s="4">
        <v>18.317144585831748</v>
      </c>
      <c r="J50" s="4">
        <v>9.072537102041716</v>
      </c>
      <c r="K50" s="4">
        <v>7.8881603918769914</v>
      </c>
      <c r="L50" s="4">
        <v>1.612066152464918</v>
      </c>
      <c r="M50" s="4">
        <v>1.2115775939642259</v>
      </c>
      <c r="N50" s="4">
        <v>5.7975774451453049E-2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>
        <v>15.493456074839919</v>
      </c>
      <c r="Z50" s="4">
        <v>11.293677092036569</v>
      </c>
      <c r="AA50" s="4">
        <v>5.8437971824784567</v>
      </c>
      <c r="AB50" s="4">
        <v>6.373664937609715</v>
      </c>
      <c r="AC50" s="4">
        <v>0.39151959165150091</v>
      </c>
      <c r="AD50" s="4">
        <v>0.45006372374162301</v>
      </c>
      <c r="AE50" s="4"/>
      <c r="AF50" s="4"/>
      <c r="AG50" s="4"/>
      <c r="AH50" s="4"/>
      <c r="AI50" s="4"/>
      <c r="AJ50" s="4"/>
      <c r="AK50" s="4">
        <v>15.381304517522549</v>
      </c>
      <c r="AL50" s="4">
        <v>6.855826292729799</v>
      </c>
      <c r="AM50" s="4">
        <v>7.057360820256755</v>
      </c>
      <c r="AN50" s="4">
        <v>1.5185737795822669</v>
      </c>
      <c r="AO50" s="4">
        <v>2.2270247361483309</v>
      </c>
      <c r="AP50" s="4">
        <v>0.2901326121723154</v>
      </c>
      <c r="AQ50" s="4"/>
      <c r="AR50" s="4"/>
      <c r="AS50" s="4"/>
      <c r="AT50" s="4"/>
      <c r="AU50" s="4"/>
      <c r="AV50" s="4"/>
    </row>
    <row r="51" spans="1:48" ht="14.5" customHeight="1">
      <c r="A51" s="26" t="s">
        <v>61</v>
      </c>
      <c r="B51" s="1" t="s">
        <v>44</v>
      </c>
      <c r="C51" s="4"/>
      <c r="D51" s="4"/>
      <c r="E51" s="4"/>
      <c r="F51" s="4"/>
      <c r="G51" s="4"/>
      <c r="H51" s="4"/>
      <c r="I51" s="4">
        <v>73.377284945144808</v>
      </c>
      <c r="J51" s="4">
        <v>28.99566470066161</v>
      </c>
      <c r="K51" s="4">
        <v>31.19882529535721</v>
      </c>
      <c r="L51" s="4">
        <v>2.8071445604692382</v>
      </c>
      <c r="M51" s="4">
        <v>5.8573007553146104</v>
      </c>
      <c r="N51" s="4">
        <v>0.38343838390294571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>
        <v>22.534959915169559</v>
      </c>
      <c r="AL51" s="4">
        <v>8.790836594291946</v>
      </c>
      <c r="AM51" s="4">
        <v>8.2893533840400355</v>
      </c>
      <c r="AN51" s="4">
        <v>2.130540189298185</v>
      </c>
      <c r="AO51" s="4">
        <v>6.748032499016972</v>
      </c>
      <c r="AP51" s="4">
        <v>0.2986184305763302</v>
      </c>
      <c r="AQ51" s="4"/>
      <c r="AR51" s="4"/>
      <c r="AS51" s="4"/>
      <c r="AT51" s="4"/>
      <c r="AU51" s="4"/>
      <c r="AV51" s="4"/>
    </row>
    <row r="52" spans="1:48">
      <c r="A52" s="26"/>
      <c r="B52" s="1" t="s">
        <v>45</v>
      </c>
      <c r="C52" s="4"/>
      <c r="D52" s="4"/>
      <c r="E52" s="4"/>
      <c r="F52" s="4"/>
      <c r="G52" s="4"/>
      <c r="H52" s="4"/>
      <c r="I52" s="4">
        <v>77.595626660104827</v>
      </c>
      <c r="J52" s="4">
        <v>26.93975915045807</v>
      </c>
      <c r="K52" s="4">
        <v>11.365208647375869</v>
      </c>
      <c r="L52" s="4">
        <v>1.740983773012978</v>
      </c>
      <c r="M52" s="4">
        <v>6.6867006859630713</v>
      </c>
      <c r="N52" s="4">
        <v>0.1824176910657376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>
        <v>33.354553278028398</v>
      </c>
      <c r="AL52" s="4">
        <v>8.8357611512165803</v>
      </c>
      <c r="AM52" s="4">
        <v>18.810711570239839</v>
      </c>
      <c r="AN52" s="4">
        <v>2.6883725647186352</v>
      </c>
      <c r="AO52" s="4">
        <v>6.3213162217808527</v>
      </c>
      <c r="AP52" s="4">
        <v>0.55610944086884617</v>
      </c>
      <c r="AQ52" s="4"/>
      <c r="AR52" s="4"/>
      <c r="AS52" s="4"/>
      <c r="AT52" s="4"/>
      <c r="AU52" s="4"/>
      <c r="AV52" s="4"/>
    </row>
    <row r="53" spans="1:48">
      <c r="A53" s="26"/>
      <c r="B53" s="1" t="s">
        <v>46</v>
      </c>
      <c r="C53" s="4"/>
      <c r="D53" s="4"/>
      <c r="E53" s="4"/>
      <c r="F53" s="4"/>
      <c r="G53" s="4"/>
      <c r="H53" s="4"/>
      <c r="I53" s="4">
        <v>67.29170881210031</v>
      </c>
      <c r="J53" s="4">
        <v>22.208753622119481</v>
      </c>
      <c r="K53" s="4">
        <v>12.518965493161041</v>
      </c>
      <c r="L53" s="4">
        <v>1.802937270486898</v>
      </c>
      <c r="M53" s="4">
        <v>4.1348688390160193</v>
      </c>
      <c r="N53" s="4">
        <v>0.4266461960064567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>
        <v>21.722092606825711</v>
      </c>
      <c r="AL53" s="4">
        <v>6.6808751946549449</v>
      </c>
      <c r="AM53" s="4">
        <v>9.0443868300809491</v>
      </c>
      <c r="AN53" s="4">
        <v>1.9837177922954601</v>
      </c>
      <c r="AO53" s="4">
        <v>4.2852634459671579</v>
      </c>
      <c r="AP53" s="4">
        <v>0.40747109311683549</v>
      </c>
      <c r="AQ53" s="4"/>
      <c r="AR53" s="4"/>
      <c r="AS53" s="4"/>
      <c r="AT53" s="4"/>
      <c r="AU53" s="4"/>
      <c r="AV53" s="4"/>
    </row>
    <row r="54" spans="1:48">
      <c r="A54" s="26"/>
      <c r="B54" s="1" t="s">
        <v>47</v>
      </c>
      <c r="C54" s="4"/>
      <c r="D54" s="4"/>
      <c r="E54" s="4"/>
      <c r="F54" s="4"/>
      <c r="G54" s="4"/>
      <c r="H54" s="4"/>
      <c r="I54" s="4">
        <v>47.884293242214262</v>
      </c>
      <c r="J54" s="4">
        <v>22.604746745758931</v>
      </c>
      <c r="K54" s="4">
        <v>7.6768641118466761</v>
      </c>
      <c r="L54" s="4">
        <v>1.1372451693955989</v>
      </c>
      <c r="M54" s="4">
        <v>3.1890173518206919</v>
      </c>
      <c r="N54" s="4">
        <v>0.2358328719072289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>
        <v>19.807521086948309</v>
      </c>
      <c r="AL54" s="4">
        <v>7.5226229518793346</v>
      </c>
      <c r="AM54" s="4">
        <v>11.857515061594031</v>
      </c>
      <c r="AN54" s="4">
        <v>2.1965528982724791</v>
      </c>
      <c r="AO54" s="4">
        <v>4.7661156195640189</v>
      </c>
      <c r="AP54" s="4">
        <v>0.37399469607637897</v>
      </c>
      <c r="AQ54" s="4"/>
      <c r="AR54" s="4"/>
      <c r="AS54" s="4"/>
      <c r="AT54" s="4"/>
      <c r="AU54" s="4"/>
      <c r="AV54" s="4"/>
    </row>
    <row r="55" spans="1:48">
      <c r="A55" s="26"/>
      <c r="B55" s="1" t="s">
        <v>48</v>
      </c>
      <c r="C55" s="4"/>
      <c r="D55" s="4"/>
      <c r="E55" s="4"/>
      <c r="F55" s="4"/>
      <c r="G55" s="4"/>
      <c r="H55" s="4"/>
      <c r="I55" s="4">
        <v>62.941433202134817</v>
      </c>
      <c r="J55" s="4">
        <v>22.943675593804869</v>
      </c>
      <c r="K55" s="4">
        <v>4.1327449336166886</v>
      </c>
      <c r="L55" s="4">
        <v>1.1698251256418579</v>
      </c>
      <c r="M55" s="4">
        <v>3.2698252447804488</v>
      </c>
      <c r="N55" s="4">
        <v>0.25645851687841648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>
        <v>16.82246996864173</v>
      </c>
      <c r="AL55" s="4">
        <v>8.0348419875193837</v>
      </c>
      <c r="AM55" s="4">
        <v>6.8948429255304342</v>
      </c>
      <c r="AN55" s="4">
        <v>2.4757925020885381</v>
      </c>
      <c r="AO55" s="4">
        <v>5.3340990437847369</v>
      </c>
      <c r="AP55" s="4">
        <v>0.70341330398551349</v>
      </c>
      <c r="AQ55" s="4"/>
      <c r="AR55" s="4"/>
      <c r="AS55" s="4"/>
      <c r="AT55" s="4"/>
      <c r="AU55" s="4"/>
      <c r="AV55" s="4"/>
    </row>
    <row r="56" spans="1:48">
      <c r="A56" s="26"/>
      <c r="B56" s="1" t="s">
        <v>49</v>
      </c>
      <c r="C56" s="4"/>
      <c r="D56" s="4"/>
      <c r="E56" s="4"/>
      <c r="F56" s="4"/>
      <c r="G56" s="4"/>
      <c r="H56" s="4"/>
      <c r="I56" s="4">
        <v>70.841797714780256</v>
      </c>
      <c r="J56" s="4">
        <v>26.561513564177108</v>
      </c>
      <c r="K56" s="4">
        <v>17.63365093958712</v>
      </c>
      <c r="L56" s="4">
        <v>3.8799620765345808</v>
      </c>
      <c r="M56" s="4">
        <v>5.2266111141012424</v>
      </c>
      <c r="N56" s="4">
        <v>0.76310685100981179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>
        <v>23.67165929521002</v>
      </c>
      <c r="AL56" s="4">
        <v>8.3341637011075971</v>
      </c>
      <c r="AM56" s="4">
        <v>12.282995906951159</v>
      </c>
      <c r="AN56" s="4">
        <v>2.61281875754631</v>
      </c>
      <c r="AO56" s="4">
        <v>5.9315346445485613</v>
      </c>
      <c r="AP56" s="4">
        <v>0.97320572048119613</v>
      </c>
      <c r="AQ56" s="4"/>
      <c r="AR56" s="4"/>
      <c r="AS56" s="4"/>
      <c r="AT56" s="4"/>
      <c r="AU56" s="4"/>
      <c r="AV56" s="4"/>
    </row>
    <row r="57" spans="1:48">
      <c r="A57" s="26"/>
      <c r="B57" s="1" t="s">
        <v>50</v>
      </c>
      <c r="C57" s="4"/>
      <c r="D57" s="4"/>
      <c r="E57" s="4"/>
      <c r="F57" s="4"/>
      <c r="G57" s="4"/>
      <c r="H57" s="4"/>
      <c r="I57" s="4">
        <v>63.332011299877102</v>
      </c>
      <c r="J57" s="4">
        <v>23.134452862221242</v>
      </c>
      <c r="K57" s="4">
        <v>6.2406503969324252</v>
      </c>
      <c r="L57" s="4">
        <v>1.187733374803756</v>
      </c>
      <c r="M57" s="4">
        <v>3.428792623701221</v>
      </c>
      <c r="N57" s="4">
        <v>0.2578894925833301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>
        <v>18.376466550262649</v>
      </c>
      <c r="AL57" s="4">
        <v>7.7831809371436984</v>
      </c>
      <c r="AM57" s="4">
        <v>10.135175320187789</v>
      </c>
      <c r="AN57" s="4">
        <v>2.473946178292282</v>
      </c>
      <c r="AO57" s="4">
        <v>5.3172962960265933</v>
      </c>
      <c r="AP57" s="4">
        <v>0.70061310877703675</v>
      </c>
      <c r="AQ57" s="4"/>
      <c r="AR57" s="4"/>
      <c r="AS57" s="4"/>
      <c r="AT57" s="4"/>
      <c r="AU57" s="4"/>
      <c r="AV57" s="4"/>
    </row>
    <row r="58" spans="1:48" ht="14.5" customHeight="1">
      <c r="A58" s="26" t="s">
        <v>62</v>
      </c>
      <c r="B58" s="1" t="s">
        <v>44</v>
      </c>
      <c r="C58" s="4">
        <v>13.109198387233929</v>
      </c>
      <c r="D58" s="4">
        <v>0.86140128869710542</v>
      </c>
      <c r="E58" s="4">
        <v>13.267349434260529</v>
      </c>
      <c r="F58" s="4">
        <v>1.005638741885291</v>
      </c>
      <c r="G58" s="4">
        <v>5.9191931794258323</v>
      </c>
      <c r="H58" s="4">
        <v>0.83058259048110339</v>
      </c>
      <c r="I58" s="4">
        <v>8.9313591718967729</v>
      </c>
      <c r="J58" s="4">
        <v>2.7659093768898351</v>
      </c>
      <c r="K58" s="4">
        <v>2.410876261454387</v>
      </c>
      <c r="L58" s="4">
        <v>0.12504326107839531</v>
      </c>
      <c r="M58" s="4">
        <v>3.045930624440726</v>
      </c>
      <c r="N58" s="4">
        <v>0.23308523827805031</v>
      </c>
      <c r="O58" s="4">
        <v>2.4833716412939548</v>
      </c>
      <c r="P58" s="4">
        <v>0.59735600290740098</v>
      </c>
      <c r="Q58" s="4">
        <v>3.208031632185421</v>
      </c>
      <c r="R58" s="4">
        <v>0.36751002576948838</v>
      </c>
      <c r="S58" s="4">
        <v>7.5368125440088143</v>
      </c>
      <c r="T58" s="4">
        <v>0.99421737078315453</v>
      </c>
      <c r="U58" s="4">
        <v>8.0732509017772571</v>
      </c>
      <c r="V58" s="4">
        <v>0.99422360478017124</v>
      </c>
      <c r="W58" s="4">
        <v>3.6510315739945178</v>
      </c>
      <c r="X58" s="4">
        <v>0.25920640490393643</v>
      </c>
      <c r="Y58" s="4">
        <v>6.1843220549579803</v>
      </c>
      <c r="Z58" s="4">
        <v>1.402388449189113</v>
      </c>
      <c r="AA58" s="4">
        <v>6.5624416041812204</v>
      </c>
      <c r="AB58" s="4">
        <v>1.7823515907278229</v>
      </c>
      <c r="AC58" s="4">
        <v>3.6009137107631322</v>
      </c>
      <c r="AD58" s="4">
        <v>1.00987508087907</v>
      </c>
      <c r="AE58" s="4"/>
      <c r="AF58" s="4"/>
      <c r="AG58" s="4"/>
      <c r="AH58" s="4"/>
      <c r="AI58" s="4"/>
      <c r="AJ58" s="4"/>
      <c r="AK58" s="4"/>
      <c r="AL58" s="4"/>
      <c r="AM58" s="4">
        <v>4.3366637273764379</v>
      </c>
      <c r="AN58" s="4">
        <v>1.553768058488286</v>
      </c>
      <c r="AO58" s="4">
        <v>4.4628374251288587</v>
      </c>
      <c r="AP58" s="4">
        <v>0.81854810252777566</v>
      </c>
      <c r="AQ58" s="4">
        <v>11.464421988986549</v>
      </c>
      <c r="AR58" s="4">
        <v>1.6300327414509499</v>
      </c>
      <c r="AS58" s="4">
        <v>6.9163978297121469</v>
      </c>
      <c r="AT58" s="4">
        <v>1.362138515279975</v>
      </c>
      <c r="AU58" s="4"/>
      <c r="AV58" s="4"/>
    </row>
    <row r="59" spans="1:48">
      <c r="A59" s="26"/>
      <c r="B59" s="1" t="s">
        <v>45</v>
      </c>
      <c r="C59" s="4">
        <v>13.590781328119791</v>
      </c>
      <c r="D59" s="4">
        <v>2.0977385173056939</v>
      </c>
      <c r="E59" s="4">
        <v>11.39664226467047</v>
      </c>
      <c r="F59" s="4">
        <v>3.199061370221012</v>
      </c>
      <c r="G59" s="4">
        <v>4.1822021921924009</v>
      </c>
      <c r="H59" s="4">
        <v>0.3977791664164062</v>
      </c>
      <c r="I59" s="4">
        <v>10.9339317214483</v>
      </c>
      <c r="J59" s="4">
        <v>2.7613140268630678</v>
      </c>
      <c r="K59" s="4">
        <v>1.9382638359265201</v>
      </c>
      <c r="L59" s="4">
        <v>0.1553634668673218</v>
      </c>
      <c r="M59" s="4">
        <v>2.540126279392831</v>
      </c>
      <c r="N59" s="4">
        <v>0.27523693971933788</v>
      </c>
      <c r="O59" s="4">
        <v>2.24244113883513</v>
      </c>
      <c r="P59" s="4">
        <v>0.44235240828351791</v>
      </c>
      <c r="Q59" s="4">
        <v>2.302155066502908</v>
      </c>
      <c r="R59" s="4">
        <v>0.27671352060114801</v>
      </c>
      <c r="S59" s="4">
        <v>4.6056008698109956</v>
      </c>
      <c r="T59" s="4">
        <v>0.24231968359314979</v>
      </c>
      <c r="U59" s="4">
        <v>5.3930355509609669</v>
      </c>
      <c r="V59" s="4">
        <v>0.4567203106152854</v>
      </c>
      <c r="W59" s="4">
        <v>5.4565937907465063</v>
      </c>
      <c r="X59" s="4">
        <v>0.24937701007423579</v>
      </c>
      <c r="Y59" s="4">
        <v>3.6700159443606308</v>
      </c>
      <c r="Z59" s="4">
        <v>0.73853942684636031</v>
      </c>
      <c r="AA59" s="4">
        <v>3.2121174631408609</v>
      </c>
      <c r="AB59" s="4">
        <v>0.28730764599608888</v>
      </c>
      <c r="AC59" s="4">
        <v>4.1887904672835887</v>
      </c>
      <c r="AD59" s="4">
        <v>0.86197049179086316</v>
      </c>
      <c r="AE59" s="4"/>
      <c r="AF59" s="4"/>
      <c r="AG59" s="4"/>
      <c r="AH59" s="4"/>
      <c r="AI59" s="4"/>
      <c r="AJ59" s="4"/>
      <c r="AK59" s="4"/>
      <c r="AL59" s="4"/>
      <c r="AM59" s="4">
        <v>5.1245871553822679</v>
      </c>
      <c r="AN59" s="4">
        <v>0.75786894731949928</v>
      </c>
      <c r="AO59" s="4">
        <v>4.331075545148507</v>
      </c>
      <c r="AP59" s="4">
        <v>0.42459521980420029</v>
      </c>
      <c r="AQ59" s="4">
        <v>8.9750513604757867</v>
      </c>
      <c r="AR59" s="4">
        <v>0.51373310273337858</v>
      </c>
      <c r="AS59" s="4">
        <v>5.1763960291242777</v>
      </c>
      <c r="AT59" s="4">
        <v>0.81636134721737008</v>
      </c>
      <c r="AU59" s="4"/>
      <c r="AV59" s="4"/>
    </row>
    <row r="60" spans="1:48">
      <c r="A60" s="26"/>
      <c r="B60" s="1" t="s">
        <v>46</v>
      </c>
      <c r="C60" s="4">
        <v>7.34902024583441</v>
      </c>
      <c r="D60" s="4">
        <v>0.51983680958777512</v>
      </c>
      <c r="E60" s="4">
        <v>8.7231325426893349</v>
      </c>
      <c r="F60" s="4">
        <v>1.6548209497913191</v>
      </c>
      <c r="G60" s="4">
        <v>2.5341649640275139</v>
      </c>
      <c r="H60" s="4">
        <v>0.29649077393707629</v>
      </c>
      <c r="I60" s="4">
        <v>9.4344580059873451</v>
      </c>
      <c r="J60" s="4">
        <v>2.251550976975365</v>
      </c>
      <c r="K60" s="4">
        <v>2.3691013566827892</v>
      </c>
      <c r="L60" s="4">
        <v>0.17627655340120379</v>
      </c>
      <c r="M60" s="4">
        <v>3.3552810013278691</v>
      </c>
      <c r="N60" s="4">
        <v>0.547505654888367</v>
      </c>
      <c r="O60" s="4">
        <v>2.868815319076663</v>
      </c>
      <c r="P60" s="4">
        <v>0.47465885576596129</v>
      </c>
      <c r="Q60" s="4">
        <v>2.817312468885032</v>
      </c>
      <c r="R60" s="4">
        <v>0.29498537035445838</v>
      </c>
      <c r="S60" s="4">
        <v>3.8235907841060119</v>
      </c>
      <c r="T60" s="4">
        <v>0.28718091138160162</v>
      </c>
      <c r="U60" s="4">
        <v>3.291332634003572</v>
      </c>
      <c r="V60" s="4">
        <v>0.28077184604995797</v>
      </c>
      <c r="W60" s="4">
        <v>3.5427444498630392</v>
      </c>
      <c r="X60" s="4">
        <v>0.65263634596894415</v>
      </c>
      <c r="Y60" s="4">
        <v>4.9925110632860141</v>
      </c>
      <c r="Z60" s="4">
        <v>0.68415424158252702</v>
      </c>
      <c r="AA60" s="4">
        <v>4.4998860854996501</v>
      </c>
      <c r="AB60" s="4">
        <v>0.41711580377355018</v>
      </c>
      <c r="AC60" s="4">
        <v>4.1984625800666313</v>
      </c>
      <c r="AD60" s="4">
        <v>0.39243225352520489</v>
      </c>
      <c r="AE60" s="4"/>
      <c r="AF60" s="4"/>
      <c r="AG60" s="4">
        <v>5.6722064471967251</v>
      </c>
      <c r="AH60" s="4">
        <v>2.4409089409287099</v>
      </c>
      <c r="AI60" s="4">
        <v>4.7378169644670391</v>
      </c>
      <c r="AJ60" s="4">
        <v>0.80044153681284025</v>
      </c>
      <c r="AK60" s="4"/>
      <c r="AL60" s="4"/>
      <c r="AM60" s="4">
        <v>3.8403522066702931</v>
      </c>
      <c r="AN60" s="4">
        <v>0.56302012470976193</v>
      </c>
      <c r="AO60" s="4">
        <v>3.4750793562285058</v>
      </c>
      <c r="AP60" s="4">
        <v>0.33646640380699389</v>
      </c>
      <c r="AQ60" s="4">
        <v>6.0892206725058786</v>
      </c>
      <c r="AR60" s="4">
        <v>0.26389024559718988</v>
      </c>
      <c r="AS60" s="4">
        <v>6.0786772259254613</v>
      </c>
      <c r="AT60" s="4">
        <v>0.37744235559320771</v>
      </c>
      <c r="AU60" s="4"/>
      <c r="AV60" s="4"/>
    </row>
    <row r="61" spans="1:48">
      <c r="A61" s="26"/>
      <c r="B61" s="1" t="s">
        <v>47</v>
      </c>
      <c r="C61" s="4">
        <v>3.6663202200209128</v>
      </c>
      <c r="D61" s="4">
        <v>0.50880206054178967</v>
      </c>
      <c r="E61" s="4">
        <v>2.822616228678974</v>
      </c>
      <c r="F61" s="4">
        <v>0.40179401729076569</v>
      </c>
      <c r="G61" s="4">
        <v>1.977960811782145</v>
      </c>
      <c r="H61" s="4">
        <v>0.24940226814676791</v>
      </c>
      <c r="I61" s="4">
        <v>6.4005037321260634</v>
      </c>
      <c r="J61" s="4">
        <v>2.1288309587906409</v>
      </c>
      <c r="K61" s="4">
        <v>2.533548589596367</v>
      </c>
      <c r="L61" s="4">
        <v>8.0145641953705035E-2</v>
      </c>
      <c r="M61" s="4">
        <v>3.1305564223118401</v>
      </c>
      <c r="N61" s="4">
        <v>0.19790988993516981</v>
      </c>
      <c r="O61" s="4">
        <v>3.4810148588791461</v>
      </c>
      <c r="P61" s="4">
        <v>0.6248852410004333</v>
      </c>
      <c r="Q61" s="4">
        <v>4.4427109103999092</v>
      </c>
      <c r="R61" s="4">
        <v>0.2410369239797735</v>
      </c>
      <c r="S61" s="4">
        <v>5.1115955796412891</v>
      </c>
      <c r="T61" s="4">
        <v>1.5580648173427429</v>
      </c>
      <c r="U61" s="4">
        <v>5.050320701982991</v>
      </c>
      <c r="V61" s="4">
        <v>1.0526026216146731</v>
      </c>
      <c r="W61" s="4">
        <v>3.394184847122431</v>
      </c>
      <c r="X61" s="4">
        <v>0.33455788968821581</v>
      </c>
      <c r="Y61" s="4">
        <v>4.7214697645796848</v>
      </c>
      <c r="Z61" s="4">
        <v>0.74922203667650533</v>
      </c>
      <c r="AA61" s="4">
        <v>4.7111088483998813</v>
      </c>
      <c r="AB61" s="4">
        <v>0.32688473683692881</v>
      </c>
      <c r="AC61" s="4">
        <v>4.4426074619367011</v>
      </c>
      <c r="AD61" s="4">
        <v>0.62192346932879328</v>
      </c>
      <c r="AE61" s="4"/>
      <c r="AF61" s="4"/>
      <c r="AG61" s="4">
        <v>3.8339214884527482</v>
      </c>
      <c r="AH61" s="4">
        <v>0.67779844940574496</v>
      </c>
      <c r="AI61" s="4">
        <v>2.8303049490396952</v>
      </c>
      <c r="AJ61" s="4">
        <v>0.53058928578075404</v>
      </c>
      <c r="AK61" s="4"/>
      <c r="AL61" s="4"/>
      <c r="AM61" s="4">
        <v>3.83063114759655</v>
      </c>
      <c r="AN61" s="4">
        <v>0.3353537711121512</v>
      </c>
      <c r="AO61" s="4">
        <v>3.7058471605527679</v>
      </c>
      <c r="AP61" s="4">
        <v>0.2437497652821127</v>
      </c>
      <c r="AQ61" s="4">
        <v>12.457780178896339</v>
      </c>
      <c r="AR61" s="4">
        <v>1.0401289753612231</v>
      </c>
      <c r="AS61" s="4">
        <v>13.319148041988001</v>
      </c>
      <c r="AT61" s="4">
        <v>1.254149738409134</v>
      </c>
      <c r="AU61" s="4"/>
      <c r="AV61" s="4"/>
    </row>
    <row r="62" spans="1:48">
      <c r="A62" s="26"/>
      <c r="B62" s="1" t="s">
        <v>48</v>
      </c>
      <c r="C62" s="4">
        <v>3.8126706716152259</v>
      </c>
      <c r="D62" s="4">
        <v>0.44859486262708109</v>
      </c>
      <c r="E62" s="4">
        <v>2.8167190389671211</v>
      </c>
      <c r="F62" s="4">
        <v>0.38054405316766832</v>
      </c>
      <c r="G62" s="4">
        <v>1.6971161822146721</v>
      </c>
      <c r="H62" s="4">
        <v>0.3655869562959721</v>
      </c>
      <c r="I62" s="4">
        <v>7.736131923577326</v>
      </c>
      <c r="J62" s="4">
        <v>2.6770559325163732</v>
      </c>
      <c r="K62" s="4">
        <v>2.0939298901949721</v>
      </c>
      <c r="L62" s="4">
        <v>0.1734088907600573</v>
      </c>
      <c r="M62" s="4">
        <v>2.1559952125381709</v>
      </c>
      <c r="N62" s="4">
        <v>0.44021491005534807</v>
      </c>
      <c r="O62" s="4">
        <v>2.746022713480734</v>
      </c>
      <c r="P62" s="4">
        <v>0.59485260305045662</v>
      </c>
      <c r="Q62" s="4">
        <v>4.379081478554447</v>
      </c>
      <c r="R62" s="4">
        <v>0.21224456264788241</v>
      </c>
      <c r="S62" s="4">
        <v>4.117136164905002</v>
      </c>
      <c r="T62" s="4">
        <v>0.34624814371562829</v>
      </c>
      <c r="U62" s="4">
        <v>3.2312539674526199</v>
      </c>
      <c r="V62" s="4">
        <v>0.5006952955194901</v>
      </c>
      <c r="W62" s="4">
        <v>3.0258905325381931</v>
      </c>
      <c r="X62" s="4">
        <v>0.49397352547157991</v>
      </c>
      <c r="Y62" s="4">
        <v>3.2908177178700688</v>
      </c>
      <c r="Z62" s="4">
        <v>0.56271300472816477</v>
      </c>
      <c r="AA62" s="4">
        <v>5.5098618299393234</v>
      </c>
      <c r="AB62" s="4">
        <v>0.58710789089322735</v>
      </c>
      <c r="AC62" s="4">
        <v>3.1737184433734509</v>
      </c>
      <c r="AD62" s="4">
        <v>0.30769887533630558</v>
      </c>
      <c r="AE62" s="4"/>
      <c r="AF62" s="4"/>
      <c r="AG62" s="4">
        <v>2.9017879660176251</v>
      </c>
      <c r="AH62" s="4">
        <v>0.48448103301342038</v>
      </c>
      <c r="AI62" s="4">
        <v>2.5807119338738849</v>
      </c>
      <c r="AJ62" s="4">
        <v>0.28585818988123712</v>
      </c>
      <c r="AK62" s="4"/>
      <c r="AL62" s="4"/>
      <c r="AM62" s="4">
        <v>3.230352236097064</v>
      </c>
      <c r="AN62" s="4">
        <v>0.47393794437227882</v>
      </c>
      <c r="AO62" s="4">
        <v>4.268469097440919</v>
      </c>
      <c r="AP62" s="4">
        <v>0.33551769476788579</v>
      </c>
      <c r="AQ62" s="4">
        <v>7.9062214074243586</v>
      </c>
      <c r="AR62" s="4">
        <v>1.127638755545707</v>
      </c>
      <c r="AS62" s="4">
        <v>6.5348120583583116</v>
      </c>
      <c r="AT62" s="4">
        <v>1.68713819039562</v>
      </c>
      <c r="AU62" s="4"/>
      <c r="AV62" s="4"/>
    </row>
    <row r="63" spans="1:48">
      <c r="A63" s="26"/>
      <c r="B63" s="1" t="s">
        <v>49</v>
      </c>
      <c r="C63" s="4">
        <v>11.217133098696969</v>
      </c>
      <c r="D63" s="4">
        <v>2.8392991499470419</v>
      </c>
      <c r="E63" s="4">
        <v>12.33757757201356</v>
      </c>
      <c r="F63" s="4">
        <v>4.478606956741964</v>
      </c>
      <c r="G63" s="4">
        <v>3.833884855011787</v>
      </c>
      <c r="H63" s="4">
        <v>1.0632405461994909</v>
      </c>
      <c r="I63" s="4">
        <v>9.652345980591166</v>
      </c>
      <c r="J63" s="4">
        <v>2.6248028585828549</v>
      </c>
      <c r="K63" s="4">
        <v>2.426322080047683</v>
      </c>
      <c r="L63" s="4">
        <v>0.28466232613078618</v>
      </c>
      <c r="M63" s="4">
        <v>3.1801086695268159</v>
      </c>
      <c r="N63" s="4">
        <v>0.6355453731121038</v>
      </c>
      <c r="O63" s="4">
        <v>3.448553180790304</v>
      </c>
      <c r="P63" s="4">
        <v>0.85998851373895746</v>
      </c>
      <c r="Q63" s="4">
        <v>4.0071093669792139</v>
      </c>
      <c r="R63" s="4">
        <v>0.6215374340973725</v>
      </c>
      <c r="S63" s="4">
        <v>7.0054995297685032</v>
      </c>
      <c r="T63" s="4">
        <v>1.760176277309494</v>
      </c>
      <c r="U63" s="4">
        <v>7.289575828626881</v>
      </c>
      <c r="V63" s="4">
        <v>1.533014183141272</v>
      </c>
      <c r="W63" s="4">
        <v>5.2832511566904827</v>
      </c>
      <c r="X63" s="4">
        <v>1.3985546835883591</v>
      </c>
      <c r="Y63" s="4">
        <v>5.3009401609677562</v>
      </c>
      <c r="Z63" s="4">
        <v>1.2703546579396341</v>
      </c>
      <c r="AA63" s="4">
        <v>5.4092582341302666</v>
      </c>
      <c r="AB63" s="4">
        <v>1.015909569255091</v>
      </c>
      <c r="AC63" s="4">
        <v>4.4396629006840449</v>
      </c>
      <c r="AD63" s="4">
        <v>1.429054691043306</v>
      </c>
      <c r="AE63" s="4"/>
      <c r="AF63" s="4"/>
      <c r="AG63" s="4">
        <v>5.6249463428570312</v>
      </c>
      <c r="AH63" s="4">
        <v>2.3989207642225789</v>
      </c>
      <c r="AI63" s="4">
        <v>3.8260496707126368</v>
      </c>
      <c r="AJ63" s="4">
        <v>0.95489353305326308</v>
      </c>
      <c r="AK63" s="4"/>
      <c r="AL63" s="4"/>
      <c r="AM63" s="4">
        <v>5.2003291025486122</v>
      </c>
      <c r="AN63" s="4">
        <v>2.1414993896332981</v>
      </c>
      <c r="AO63" s="4">
        <v>4.8288132768748584</v>
      </c>
      <c r="AP63" s="4">
        <v>1.1748681546874471</v>
      </c>
      <c r="AQ63" s="4">
        <v>10.347237749655649</v>
      </c>
      <c r="AR63" s="4">
        <v>1.365182907388623</v>
      </c>
      <c r="AS63" s="4">
        <v>9.6165628316057763</v>
      </c>
      <c r="AT63" s="4">
        <v>1.8833561561647969</v>
      </c>
      <c r="AU63" s="4"/>
      <c r="AV63" s="4"/>
    </row>
    <row r="64" spans="1:48">
      <c r="A64" s="26"/>
      <c r="B64" s="1" t="s">
        <v>50</v>
      </c>
      <c r="C64" s="4">
        <v>3.852901248818084</v>
      </c>
      <c r="D64" s="4">
        <v>0.48983703771030668</v>
      </c>
      <c r="E64" s="4">
        <v>2.9647796378614371</v>
      </c>
      <c r="F64" s="4">
        <v>0.40860256079445029</v>
      </c>
      <c r="G64" s="4">
        <v>1.893854683624651</v>
      </c>
      <c r="H64" s="4">
        <v>0.31740651257945868</v>
      </c>
      <c r="I64" s="4">
        <v>8.029797693132835</v>
      </c>
      <c r="J64" s="4">
        <v>2.4262191299004421</v>
      </c>
      <c r="K64" s="4">
        <v>2.3328630420581629</v>
      </c>
      <c r="L64" s="4">
        <v>0.1356837292521279</v>
      </c>
      <c r="M64" s="4">
        <v>2.770597260458127</v>
      </c>
      <c r="N64" s="4">
        <v>0.35099873644502261</v>
      </c>
      <c r="O64" s="4">
        <v>3.4289454222757021</v>
      </c>
      <c r="P64" s="4">
        <v>0.69642296787325564</v>
      </c>
      <c r="Q64" s="4">
        <v>4.4689564327399811</v>
      </c>
      <c r="R64" s="4">
        <v>0.22746551646658419</v>
      </c>
      <c r="S64" s="4">
        <v>5.3062699223854972</v>
      </c>
      <c r="T64" s="4">
        <v>1.3640400236276531</v>
      </c>
      <c r="U64" s="4">
        <v>5.4446771819438364</v>
      </c>
      <c r="V64" s="4">
        <v>1.391780972383942</v>
      </c>
      <c r="W64" s="4">
        <v>3.5068126088574849</v>
      </c>
      <c r="X64" s="4">
        <v>0.46923201231288969</v>
      </c>
      <c r="Y64" s="4">
        <v>4.1725557901890911</v>
      </c>
      <c r="Z64" s="4">
        <v>0.71166347108694694</v>
      </c>
      <c r="AA64" s="4">
        <v>5.1586398012425274</v>
      </c>
      <c r="AB64" s="4">
        <v>0.48882880067455448</v>
      </c>
      <c r="AC64" s="4">
        <v>3.9140751230103081</v>
      </c>
      <c r="AD64" s="4">
        <v>0.56604859106928451</v>
      </c>
      <c r="AE64" s="4"/>
      <c r="AF64" s="4"/>
      <c r="AG64" s="4">
        <v>3.4011635110683862</v>
      </c>
      <c r="AH64" s="4">
        <v>0.6378398606988912</v>
      </c>
      <c r="AI64" s="4">
        <v>2.7697182407539249</v>
      </c>
      <c r="AJ64" s="4">
        <v>0.44061199094668141</v>
      </c>
      <c r="AK64" s="4"/>
      <c r="AL64" s="4"/>
      <c r="AM64" s="4">
        <v>3.6885862415921391</v>
      </c>
      <c r="AN64" s="4">
        <v>0.45397635060973451</v>
      </c>
      <c r="AO64" s="4">
        <v>4.0964009626823783</v>
      </c>
      <c r="AP64" s="4">
        <v>0.32597973656215118</v>
      </c>
      <c r="AQ64" s="4">
        <v>10.44344103809175</v>
      </c>
      <c r="AR64" s="4">
        <v>1.0919960949780581</v>
      </c>
      <c r="AS64" s="4">
        <v>10.66071869073115</v>
      </c>
      <c r="AT64" s="4">
        <v>1.7601939783019109</v>
      </c>
      <c r="AU64" s="4"/>
      <c r="AV64" s="4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F076-2FE7-4F49-B8F3-190495509082}">
  <dimension ref="A1:AA55"/>
  <sheetViews>
    <sheetView workbookViewId="0">
      <selection activeCell="O2" sqref="O2:O55"/>
    </sheetView>
  </sheetViews>
  <sheetFormatPr defaultRowHeight="14.5"/>
  <cols>
    <col min="15" max="15" width="11.1796875" customWidth="1"/>
  </cols>
  <sheetData>
    <row r="1" spans="1:27" ht="58">
      <c r="A1" s="2" t="s">
        <v>871</v>
      </c>
      <c r="B1" s="2" t="s">
        <v>64</v>
      </c>
      <c r="C1" s="2" t="s">
        <v>0</v>
      </c>
      <c r="D1" s="2" t="s">
        <v>28</v>
      </c>
      <c r="E1" s="2" t="s">
        <v>32</v>
      </c>
      <c r="F1" s="2" t="s">
        <v>36</v>
      </c>
      <c r="G1" s="2" t="s">
        <v>4</v>
      </c>
      <c r="H1" s="2" t="s">
        <v>20</v>
      </c>
      <c r="I1" s="2" t="s">
        <v>16</v>
      </c>
      <c r="J1" s="2" t="s">
        <v>24</v>
      </c>
      <c r="K1" s="2" t="s">
        <v>8</v>
      </c>
      <c r="L1" s="2" t="s">
        <v>12</v>
      </c>
      <c r="M1" s="2" t="s">
        <v>40</v>
      </c>
      <c r="O1" s="2" t="s">
        <v>870</v>
      </c>
      <c r="P1" s="2" t="s">
        <v>64</v>
      </c>
      <c r="Q1" s="2" t="s">
        <v>1</v>
      </c>
      <c r="R1" s="2" t="s">
        <v>41</v>
      </c>
      <c r="S1" s="2" t="s">
        <v>17</v>
      </c>
      <c r="T1" s="2" t="s">
        <v>13</v>
      </c>
      <c r="U1" s="2" t="s">
        <v>21</v>
      </c>
      <c r="V1" s="2" t="s">
        <v>5</v>
      </c>
      <c r="W1" s="2" t="s">
        <v>9</v>
      </c>
      <c r="X1" s="2" t="s">
        <v>29</v>
      </c>
      <c r="Y1" s="2" t="s">
        <v>25</v>
      </c>
      <c r="Z1" s="2" t="s">
        <v>37</v>
      </c>
      <c r="AA1" s="2" t="s">
        <v>33</v>
      </c>
    </row>
    <row r="2" spans="1:27">
      <c r="A2" s="27" t="s">
        <v>51</v>
      </c>
      <c r="B2" s="1">
        <v>2016</v>
      </c>
      <c r="C2" t="s">
        <v>66</v>
      </c>
      <c r="D2" t="s">
        <v>65</v>
      </c>
      <c r="E2" t="s">
        <v>65</v>
      </c>
      <c r="F2" t="s">
        <v>65</v>
      </c>
      <c r="G2" t="s">
        <v>67</v>
      </c>
      <c r="H2" t="s">
        <v>65</v>
      </c>
      <c r="I2" t="s">
        <v>68</v>
      </c>
      <c r="J2" t="s">
        <v>65</v>
      </c>
      <c r="K2" t="s">
        <v>65</v>
      </c>
      <c r="L2" t="s">
        <v>65</v>
      </c>
      <c r="M2" t="s">
        <v>69</v>
      </c>
      <c r="O2" s="27" t="s">
        <v>51</v>
      </c>
      <c r="P2" s="1">
        <v>2016</v>
      </c>
      <c r="Q2" t="s">
        <v>469</v>
      </c>
      <c r="R2" t="s">
        <v>470</v>
      </c>
      <c r="S2" t="s">
        <v>471</v>
      </c>
      <c r="T2" t="s">
        <v>65</v>
      </c>
      <c r="U2" t="s">
        <v>65</v>
      </c>
      <c r="V2" t="s">
        <v>472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</row>
    <row r="3" spans="1:27">
      <c r="A3" s="27"/>
      <c r="B3" s="1">
        <v>2017</v>
      </c>
      <c r="C3" t="s">
        <v>70</v>
      </c>
      <c r="D3" t="s">
        <v>65</v>
      </c>
      <c r="E3" t="s">
        <v>65</v>
      </c>
      <c r="F3" t="s">
        <v>65</v>
      </c>
      <c r="G3" t="s">
        <v>71</v>
      </c>
      <c r="H3" t="s">
        <v>65</v>
      </c>
      <c r="I3" t="s">
        <v>72</v>
      </c>
      <c r="J3" t="s">
        <v>73</v>
      </c>
      <c r="K3" t="s">
        <v>65</v>
      </c>
      <c r="L3" t="s">
        <v>65</v>
      </c>
      <c r="M3" t="s">
        <v>74</v>
      </c>
      <c r="O3" s="27"/>
      <c r="P3" s="1">
        <v>2017</v>
      </c>
      <c r="Q3" t="s">
        <v>473</v>
      </c>
      <c r="R3" t="s">
        <v>474</v>
      </c>
      <c r="S3" t="s">
        <v>475</v>
      </c>
      <c r="T3" t="s">
        <v>65</v>
      </c>
      <c r="U3" t="s">
        <v>65</v>
      </c>
      <c r="V3" t="s">
        <v>476</v>
      </c>
      <c r="W3" t="s">
        <v>65</v>
      </c>
      <c r="X3" t="s">
        <v>65</v>
      </c>
      <c r="Y3" t="s">
        <v>477</v>
      </c>
      <c r="Z3" t="s">
        <v>65</v>
      </c>
      <c r="AA3" t="s">
        <v>65</v>
      </c>
    </row>
    <row r="4" spans="1:27">
      <c r="A4" s="27"/>
      <c r="B4" s="1">
        <v>2018</v>
      </c>
      <c r="C4" t="s">
        <v>75</v>
      </c>
      <c r="D4" t="s">
        <v>65</v>
      </c>
      <c r="E4" t="s">
        <v>76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65</v>
      </c>
      <c r="L4" t="s">
        <v>65</v>
      </c>
      <c r="M4" t="s">
        <v>82</v>
      </c>
      <c r="O4" s="27"/>
      <c r="P4" s="1">
        <v>2018</v>
      </c>
      <c r="Q4" t="s">
        <v>478</v>
      </c>
      <c r="R4" t="s">
        <v>479</v>
      </c>
      <c r="S4" t="s">
        <v>480</v>
      </c>
      <c r="T4" t="s">
        <v>65</v>
      </c>
      <c r="U4" t="s">
        <v>481</v>
      </c>
      <c r="V4" t="s">
        <v>482</v>
      </c>
      <c r="W4" t="s">
        <v>65</v>
      </c>
      <c r="X4" t="s">
        <v>65</v>
      </c>
      <c r="Y4" t="s">
        <v>483</v>
      </c>
      <c r="Z4" t="s">
        <v>484</v>
      </c>
      <c r="AA4" t="s">
        <v>485</v>
      </c>
    </row>
    <row r="5" spans="1:27">
      <c r="A5" s="27"/>
      <c r="B5" s="1">
        <v>2019</v>
      </c>
      <c r="C5" t="s">
        <v>83</v>
      </c>
      <c r="D5" t="s">
        <v>65</v>
      </c>
      <c r="E5" t="s">
        <v>84</v>
      </c>
      <c r="F5" t="s">
        <v>85</v>
      </c>
      <c r="G5" t="s">
        <v>86</v>
      </c>
      <c r="H5" t="s">
        <v>87</v>
      </c>
      <c r="I5" t="s">
        <v>88</v>
      </c>
      <c r="J5" t="s">
        <v>89</v>
      </c>
      <c r="K5" t="s">
        <v>65</v>
      </c>
      <c r="L5" t="s">
        <v>65</v>
      </c>
      <c r="M5" t="s">
        <v>90</v>
      </c>
      <c r="O5" s="27"/>
      <c r="P5" s="1">
        <v>2019</v>
      </c>
      <c r="Q5" t="s">
        <v>486</v>
      </c>
      <c r="R5" t="s">
        <v>487</v>
      </c>
      <c r="S5" t="s">
        <v>488</v>
      </c>
      <c r="T5" t="s">
        <v>65</v>
      </c>
      <c r="U5" t="s">
        <v>489</v>
      </c>
      <c r="V5" t="s">
        <v>490</v>
      </c>
      <c r="W5" t="s">
        <v>65</v>
      </c>
      <c r="X5" t="s">
        <v>65</v>
      </c>
      <c r="Y5" t="s">
        <v>491</v>
      </c>
      <c r="Z5" t="s">
        <v>492</v>
      </c>
      <c r="AA5" t="s">
        <v>493</v>
      </c>
    </row>
    <row r="6" spans="1:27">
      <c r="A6" s="27"/>
      <c r="B6" s="1">
        <v>2020</v>
      </c>
      <c r="C6" t="s">
        <v>91</v>
      </c>
      <c r="D6" t="s">
        <v>65</v>
      </c>
      <c r="E6" t="s">
        <v>92</v>
      </c>
      <c r="F6" t="s">
        <v>93</v>
      </c>
      <c r="G6" t="s">
        <v>94</v>
      </c>
      <c r="H6" t="s">
        <v>95</v>
      </c>
      <c r="I6" t="s">
        <v>96</v>
      </c>
      <c r="J6" t="s">
        <v>97</v>
      </c>
      <c r="K6" t="s">
        <v>65</v>
      </c>
      <c r="L6" t="s">
        <v>65</v>
      </c>
      <c r="M6" t="s">
        <v>98</v>
      </c>
      <c r="O6" s="27"/>
      <c r="P6" s="1">
        <v>2020</v>
      </c>
      <c r="Q6" t="s">
        <v>494</v>
      </c>
      <c r="R6" t="s">
        <v>495</v>
      </c>
      <c r="S6" t="s">
        <v>496</v>
      </c>
      <c r="T6" t="s">
        <v>65</v>
      </c>
      <c r="U6" t="s">
        <v>497</v>
      </c>
      <c r="V6" t="s">
        <v>498</v>
      </c>
      <c r="W6" t="s">
        <v>65</v>
      </c>
      <c r="X6" t="s">
        <v>65</v>
      </c>
      <c r="Y6" t="s">
        <v>499</v>
      </c>
      <c r="Z6" t="s">
        <v>500</v>
      </c>
      <c r="AA6" t="s">
        <v>501</v>
      </c>
    </row>
    <row r="7" spans="1:27">
      <c r="A7" s="27"/>
      <c r="B7" s="1" t="s">
        <v>2168</v>
      </c>
      <c r="C7" t="s">
        <v>99</v>
      </c>
      <c r="D7" t="s">
        <v>65</v>
      </c>
      <c r="E7" t="s">
        <v>100</v>
      </c>
      <c r="F7" t="s">
        <v>101</v>
      </c>
      <c r="G7" t="s">
        <v>102</v>
      </c>
      <c r="H7" t="s">
        <v>103</v>
      </c>
      <c r="I7" t="s">
        <v>104</v>
      </c>
      <c r="J7" t="s">
        <v>105</v>
      </c>
      <c r="K7" t="s">
        <v>65</v>
      </c>
      <c r="L7" t="s">
        <v>65</v>
      </c>
      <c r="M7" t="s">
        <v>106</v>
      </c>
      <c r="O7" s="27"/>
      <c r="P7" s="1" t="s">
        <v>2168</v>
      </c>
      <c r="Q7" t="s">
        <v>502</v>
      </c>
      <c r="R7" t="s">
        <v>503</v>
      </c>
      <c r="S7" t="s">
        <v>504</v>
      </c>
      <c r="T7" t="s">
        <v>65</v>
      </c>
      <c r="U7" t="s">
        <v>505</v>
      </c>
      <c r="V7" t="s">
        <v>506</v>
      </c>
      <c r="W7" t="s">
        <v>65</v>
      </c>
      <c r="X7" t="s">
        <v>65</v>
      </c>
      <c r="Y7" t="s">
        <v>507</v>
      </c>
      <c r="Z7" t="s">
        <v>508</v>
      </c>
      <c r="AA7" t="s">
        <v>509</v>
      </c>
    </row>
    <row r="8" spans="1:27">
      <c r="A8" s="27" t="s">
        <v>52</v>
      </c>
      <c r="B8" s="1">
        <v>2016</v>
      </c>
      <c r="C8" t="s">
        <v>65</v>
      </c>
      <c r="D8" t="s">
        <v>107</v>
      </c>
      <c r="E8" t="s">
        <v>65</v>
      </c>
      <c r="F8" t="s">
        <v>65</v>
      </c>
      <c r="G8" t="s">
        <v>108</v>
      </c>
      <c r="H8" t="s">
        <v>109</v>
      </c>
      <c r="I8" t="s">
        <v>65</v>
      </c>
      <c r="J8" t="s">
        <v>65</v>
      </c>
      <c r="K8" t="s">
        <v>65</v>
      </c>
      <c r="L8" t="s">
        <v>65</v>
      </c>
      <c r="M8" t="s">
        <v>65</v>
      </c>
      <c r="O8" s="27" t="s">
        <v>52</v>
      </c>
      <c r="P8" s="1">
        <v>2016</v>
      </c>
      <c r="Q8" t="s">
        <v>65</v>
      </c>
      <c r="R8" t="s">
        <v>65</v>
      </c>
      <c r="S8" t="s">
        <v>65</v>
      </c>
      <c r="T8" t="s">
        <v>65</v>
      </c>
      <c r="U8" t="s">
        <v>510</v>
      </c>
      <c r="V8" t="s">
        <v>511</v>
      </c>
      <c r="W8" t="s">
        <v>65</v>
      </c>
      <c r="X8" t="s">
        <v>512</v>
      </c>
      <c r="Y8" t="s">
        <v>65</v>
      </c>
      <c r="Z8" t="s">
        <v>65</v>
      </c>
      <c r="AA8" t="s">
        <v>65</v>
      </c>
    </row>
    <row r="9" spans="1:27">
      <c r="A9" s="27"/>
      <c r="B9" s="1">
        <v>2017</v>
      </c>
      <c r="C9" t="s">
        <v>65</v>
      </c>
      <c r="D9" t="s">
        <v>65</v>
      </c>
      <c r="E9" t="s">
        <v>65</v>
      </c>
      <c r="F9" t="s">
        <v>65</v>
      </c>
      <c r="G9" t="s">
        <v>110</v>
      </c>
      <c r="H9" t="s">
        <v>111</v>
      </c>
      <c r="I9" t="s">
        <v>65</v>
      </c>
      <c r="J9" t="s">
        <v>65</v>
      </c>
      <c r="K9" t="s">
        <v>65</v>
      </c>
      <c r="L9" t="s">
        <v>112</v>
      </c>
      <c r="M9" t="s">
        <v>65</v>
      </c>
      <c r="O9" s="27"/>
      <c r="P9" s="1">
        <v>2017</v>
      </c>
      <c r="Q9" t="s">
        <v>65</v>
      </c>
      <c r="R9" t="s">
        <v>65</v>
      </c>
      <c r="S9" t="s">
        <v>65</v>
      </c>
      <c r="T9" t="s">
        <v>513</v>
      </c>
      <c r="U9" t="s">
        <v>514</v>
      </c>
      <c r="V9" t="s">
        <v>515</v>
      </c>
      <c r="W9" t="s">
        <v>65</v>
      </c>
      <c r="X9" t="s">
        <v>65</v>
      </c>
      <c r="Y9" t="s">
        <v>65</v>
      </c>
      <c r="Z9" t="s">
        <v>65</v>
      </c>
      <c r="AA9" t="s">
        <v>65</v>
      </c>
    </row>
    <row r="10" spans="1:27">
      <c r="A10" s="27"/>
      <c r="B10" s="1">
        <v>2018</v>
      </c>
      <c r="C10" t="s">
        <v>65</v>
      </c>
      <c r="D10" t="s">
        <v>113</v>
      </c>
      <c r="E10" t="s">
        <v>114</v>
      </c>
      <c r="F10" t="s">
        <v>65</v>
      </c>
      <c r="G10" t="s">
        <v>115</v>
      </c>
      <c r="H10" t="s">
        <v>116</v>
      </c>
      <c r="I10" t="s">
        <v>65</v>
      </c>
      <c r="J10" t="s">
        <v>65</v>
      </c>
      <c r="K10" t="s">
        <v>65</v>
      </c>
      <c r="L10" t="s">
        <v>117</v>
      </c>
      <c r="M10" t="s">
        <v>65</v>
      </c>
      <c r="O10" s="27"/>
      <c r="P10" s="1">
        <v>2018</v>
      </c>
      <c r="Q10" t="s">
        <v>65</v>
      </c>
      <c r="R10" t="s">
        <v>65</v>
      </c>
      <c r="S10" t="s">
        <v>65</v>
      </c>
      <c r="T10" t="s">
        <v>516</v>
      </c>
      <c r="U10" t="s">
        <v>517</v>
      </c>
      <c r="V10" t="s">
        <v>518</v>
      </c>
      <c r="W10" t="s">
        <v>65</v>
      </c>
      <c r="X10" t="s">
        <v>519</v>
      </c>
      <c r="Y10" t="s">
        <v>65</v>
      </c>
      <c r="Z10" t="s">
        <v>65</v>
      </c>
      <c r="AA10" t="s">
        <v>520</v>
      </c>
    </row>
    <row r="11" spans="1:27">
      <c r="A11" s="27"/>
      <c r="B11" s="1">
        <v>2019</v>
      </c>
      <c r="C11" t="s">
        <v>65</v>
      </c>
      <c r="D11" t="s">
        <v>118</v>
      </c>
      <c r="E11" t="s">
        <v>119</v>
      </c>
      <c r="F11" t="s">
        <v>65</v>
      </c>
      <c r="G11" t="s">
        <v>120</v>
      </c>
      <c r="H11" t="s">
        <v>121</v>
      </c>
      <c r="I11" t="s">
        <v>65</v>
      </c>
      <c r="J11" t="s">
        <v>65</v>
      </c>
      <c r="K11" t="s">
        <v>65</v>
      </c>
      <c r="L11" t="s">
        <v>122</v>
      </c>
      <c r="M11" t="s">
        <v>65</v>
      </c>
      <c r="O11" s="27"/>
      <c r="P11" s="1">
        <v>2019</v>
      </c>
      <c r="Q11" t="s">
        <v>65</v>
      </c>
      <c r="R11" t="s">
        <v>65</v>
      </c>
      <c r="S11" t="s">
        <v>65</v>
      </c>
      <c r="T11" t="s">
        <v>521</v>
      </c>
      <c r="U11" t="s">
        <v>522</v>
      </c>
      <c r="V11" t="s">
        <v>523</v>
      </c>
      <c r="W11" t="s">
        <v>65</v>
      </c>
      <c r="X11" t="s">
        <v>524</v>
      </c>
      <c r="Y11" t="s">
        <v>65</v>
      </c>
      <c r="Z11" t="s">
        <v>65</v>
      </c>
      <c r="AA11" t="s">
        <v>525</v>
      </c>
    </row>
    <row r="12" spans="1:27">
      <c r="A12" s="27"/>
      <c r="B12" s="1">
        <v>2020</v>
      </c>
      <c r="C12" t="s">
        <v>65</v>
      </c>
      <c r="D12" t="s">
        <v>123</v>
      </c>
      <c r="E12" t="s">
        <v>124</v>
      </c>
      <c r="F12" t="s">
        <v>65</v>
      </c>
      <c r="G12" t="s">
        <v>125</v>
      </c>
      <c r="H12" t="s">
        <v>126</v>
      </c>
      <c r="I12" t="s">
        <v>65</v>
      </c>
      <c r="J12" t="s">
        <v>65</v>
      </c>
      <c r="K12" t="s">
        <v>65</v>
      </c>
      <c r="L12" t="s">
        <v>127</v>
      </c>
      <c r="M12" t="s">
        <v>65</v>
      </c>
      <c r="O12" s="27"/>
      <c r="P12" s="1">
        <v>2020</v>
      </c>
      <c r="Q12" t="s">
        <v>65</v>
      </c>
      <c r="R12" t="s">
        <v>65</v>
      </c>
      <c r="S12" t="s">
        <v>65</v>
      </c>
      <c r="T12" t="s">
        <v>526</v>
      </c>
      <c r="U12" t="s">
        <v>527</v>
      </c>
      <c r="V12" t="s">
        <v>528</v>
      </c>
      <c r="W12" t="s">
        <v>65</v>
      </c>
      <c r="X12" t="s">
        <v>529</v>
      </c>
      <c r="Y12" t="s">
        <v>65</v>
      </c>
      <c r="Z12" t="s">
        <v>65</v>
      </c>
      <c r="AA12" t="s">
        <v>530</v>
      </c>
    </row>
    <row r="13" spans="1:27">
      <c r="A13" s="27"/>
      <c r="B13" s="1" t="s">
        <v>2168</v>
      </c>
      <c r="C13" t="s">
        <v>65</v>
      </c>
      <c r="D13" t="s">
        <v>128</v>
      </c>
      <c r="E13" t="s">
        <v>129</v>
      </c>
      <c r="F13" t="s">
        <v>65</v>
      </c>
      <c r="G13" t="s">
        <v>130</v>
      </c>
      <c r="H13" t="s">
        <v>131</v>
      </c>
      <c r="I13" t="s">
        <v>65</v>
      </c>
      <c r="J13" t="s">
        <v>65</v>
      </c>
      <c r="K13" t="s">
        <v>65</v>
      </c>
      <c r="L13" t="s">
        <v>132</v>
      </c>
      <c r="M13" t="s">
        <v>65</v>
      </c>
      <c r="O13" s="27"/>
      <c r="P13" s="1" t="s">
        <v>2168</v>
      </c>
      <c r="Q13" t="s">
        <v>65</v>
      </c>
      <c r="R13" t="s">
        <v>65</v>
      </c>
      <c r="S13" t="s">
        <v>65</v>
      </c>
      <c r="T13" t="s">
        <v>531</v>
      </c>
      <c r="U13" t="s">
        <v>532</v>
      </c>
      <c r="V13" t="s">
        <v>533</v>
      </c>
      <c r="W13" t="s">
        <v>65</v>
      </c>
      <c r="X13" t="s">
        <v>534</v>
      </c>
      <c r="Y13" t="s">
        <v>65</v>
      </c>
      <c r="Z13" t="s">
        <v>65</v>
      </c>
      <c r="AA13" t="s">
        <v>535</v>
      </c>
    </row>
    <row r="14" spans="1:27">
      <c r="A14" s="27" t="s">
        <v>2516</v>
      </c>
      <c r="B14" s="1">
        <v>2016</v>
      </c>
      <c r="C14" t="s">
        <v>133</v>
      </c>
      <c r="D14" t="s">
        <v>134</v>
      </c>
      <c r="E14" t="s">
        <v>65</v>
      </c>
      <c r="F14" t="s">
        <v>65</v>
      </c>
      <c r="G14" t="s">
        <v>135</v>
      </c>
      <c r="H14" t="s">
        <v>136</v>
      </c>
      <c r="I14" t="s">
        <v>137</v>
      </c>
      <c r="J14" t="s">
        <v>65</v>
      </c>
      <c r="K14" t="s">
        <v>138</v>
      </c>
      <c r="L14" t="s">
        <v>65</v>
      </c>
      <c r="M14" t="s">
        <v>139</v>
      </c>
      <c r="O14" s="27" t="s">
        <v>2516</v>
      </c>
      <c r="P14" s="1">
        <v>2016</v>
      </c>
      <c r="Q14" t="s">
        <v>536</v>
      </c>
      <c r="R14" t="s">
        <v>537</v>
      </c>
      <c r="S14" t="s">
        <v>538</v>
      </c>
      <c r="T14" t="s">
        <v>65</v>
      </c>
      <c r="U14" t="s">
        <v>539</v>
      </c>
      <c r="V14" t="s">
        <v>540</v>
      </c>
      <c r="W14" t="s">
        <v>541</v>
      </c>
      <c r="X14" t="s">
        <v>542</v>
      </c>
      <c r="Y14" t="s">
        <v>65</v>
      </c>
      <c r="Z14" t="s">
        <v>65</v>
      </c>
      <c r="AA14" t="s">
        <v>65</v>
      </c>
    </row>
    <row r="15" spans="1:27">
      <c r="A15" s="27"/>
      <c r="B15" s="1">
        <v>2017</v>
      </c>
      <c r="C15" t="s">
        <v>140</v>
      </c>
      <c r="D15" t="s">
        <v>65</v>
      </c>
      <c r="E15" t="s">
        <v>65</v>
      </c>
      <c r="F15" t="s">
        <v>65</v>
      </c>
      <c r="G15" t="s">
        <v>141</v>
      </c>
      <c r="H15" t="s">
        <v>142</v>
      </c>
      <c r="I15" t="s">
        <v>143</v>
      </c>
      <c r="J15" t="s">
        <v>144</v>
      </c>
      <c r="K15" t="s">
        <v>145</v>
      </c>
      <c r="L15" t="s">
        <v>146</v>
      </c>
      <c r="M15" t="s">
        <v>147</v>
      </c>
      <c r="O15" s="27"/>
      <c r="P15" s="1">
        <v>2017</v>
      </c>
      <c r="Q15" t="s">
        <v>543</v>
      </c>
      <c r="R15" t="s">
        <v>544</v>
      </c>
      <c r="S15" t="s">
        <v>545</v>
      </c>
      <c r="T15" t="s">
        <v>546</v>
      </c>
      <c r="U15" t="s">
        <v>547</v>
      </c>
      <c r="V15" t="s">
        <v>548</v>
      </c>
      <c r="W15" t="s">
        <v>549</v>
      </c>
      <c r="X15" t="s">
        <v>65</v>
      </c>
      <c r="Y15" t="s">
        <v>550</v>
      </c>
      <c r="Z15" t="s">
        <v>65</v>
      </c>
      <c r="AA15" t="s">
        <v>65</v>
      </c>
    </row>
    <row r="16" spans="1:27">
      <c r="A16" s="27"/>
      <c r="B16" s="1">
        <v>2018</v>
      </c>
      <c r="C16" t="s">
        <v>148</v>
      </c>
      <c r="D16" t="s">
        <v>149</v>
      </c>
      <c r="E16" t="s">
        <v>150</v>
      </c>
      <c r="F16" t="s">
        <v>151</v>
      </c>
      <c r="G16" t="s">
        <v>152</v>
      </c>
      <c r="H16" t="s">
        <v>153</v>
      </c>
      <c r="I16" t="s">
        <v>154</v>
      </c>
      <c r="J16" t="s">
        <v>155</v>
      </c>
      <c r="K16" t="s">
        <v>156</v>
      </c>
      <c r="L16" t="s">
        <v>157</v>
      </c>
      <c r="M16" t="s">
        <v>158</v>
      </c>
      <c r="O16" s="27"/>
      <c r="P16" s="1">
        <v>2018</v>
      </c>
      <c r="Q16" t="s">
        <v>551</v>
      </c>
      <c r="R16" t="s">
        <v>552</v>
      </c>
      <c r="S16" t="s">
        <v>553</v>
      </c>
      <c r="T16" t="s">
        <v>554</v>
      </c>
      <c r="U16" t="s">
        <v>555</v>
      </c>
      <c r="V16" t="s">
        <v>556</v>
      </c>
      <c r="W16" t="s">
        <v>557</v>
      </c>
      <c r="X16" t="s">
        <v>558</v>
      </c>
      <c r="Y16" t="s">
        <v>559</v>
      </c>
      <c r="Z16" t="s">
        <v>560</v>
      </c>
      <c r="AA16" t="s">
        <v>561</v>
      </c>
    </row>
    <row r="17" spans="1:27">
      <c r="A17" s="27"/>
      <c r="B17" s="1">
        <v>2019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t="s">
        <v>167</v>
      </c>
      <c r="L17" t="s">
        <v>168</v>
      </c>
      <c r="M17" t="s">
        <v>169</v>
      </c>
      <c r="O17" s="27"/>
      <c r="P17" s="1">
        <v>2019</v>
      </c>
      <c r="Q17" t="s">
        <v>562</v>
      </c>
      <c r="R17" t="s">
        <v>563</v>
      </c>
      <c r="S17" t="s">
        <v>564</v>
      </c>
      <c r="T17" t="s">
        <v>565</v>
      </c>
      <c r="U17" t="s">
        <v>566</v>
      </c>
      <c r="V17" t="s">
        <v>567</v>
      </c>
      <c r="W17" t="s">
        <v>568</v>
      </c>
      <c r="X17" t="s">
        <v>569</v>
      </c>
      <c r="Y17" t="s">
        <v>570</v>
      </c>
      <c r="Z17" t="s">
        <v>571</v>
      </c>
      <c r="AA17" t="s">
        <v>572</v>
      </c>
    </row>
    <row r="18" spans="1:27">
      <c r="A18" s="27"/>
      <c r="B18" s="1">
        <v>2020</v>
      </c>
      <c r="C18" t="s">
        <v>170</v>
      </c>
      <c r="D18" t="s">
        <v>171</v>
      </c>
      <c r="E18" t="s">
        <v>172</v>
      </c>
      <c r="F18" t="s">
        <v>173</v>
      </c>
      <c r="G18" t="s">
        <v>174</v>
      </c>
      <c r="H18" t="s">
        <v>175</v>
      </c>
      <c r="I18" t="s">
        <v>176</v>
      </c>
      <c r="J18" t="s">
        <v>177</v>
      </c>
      <c r="K18" t="s">
        <v>178</v>
      </c>
      <c r="L18" t="s">
        <v>179</v>
      </c>
      <c r="M18" t="s">
        <v>180</v>
      </c>
      <c r="O18" s="27"/>
      <c r="P18" s="1">
        <v>2020</v>
      </c>
      <c r="Q18" t="s">
        <v>573</v>
      </c>
      <c r="R18" t="s">
        <v>574</v>
      </c>
      <c r="S18" t="s">
        <v>575</v>
      </c>
      <c r="T18" t="s">
        <v>576</v>
      </c>
      <c r="U18" t="s">
        <v>577</v>
      </c>
      <c r="V18" t="s">
        <v>578</v>
      </c>
      <c r="W18" t="s">
        <v>579</v>
      </c>
      <c r="X18" t="s">
        <v>580</v>
      </c>
      <c r="Y18" t="s">
        <v>581</v>
      </c>
      <c r="Z18" t="s">
        <v>582</v>
      </c>
      <c r="AA18" t="s">
        <v>583</v>
      </c>
    </row>
    <row r="19" spans="1:27">
      <c r="A19" s="27"/>
      <c r="B19" s="1" t="s">
        <v>2168</v>
      </c>
      <c r="C19" t="s">
        <v>181</v>
      </c>
      <c r="D19" t="s">
        <v>182</v>
      </c>
      <c r="E19" t="s">
        <v>183</v>
      </c>
      <c r="F19" t="s">
        <v>184</v>
      </c>
      <c r="G19" t="s">
        <v>185</v>
      </c>
      <c r="H19" t="s">
        <v>186</v>
      </c>
      <c r="I19" t="s">
        <v>187</v>
      </c>
      <c r="J19" t="s">
        <v>188</v>
      </c>
      <c r="K19" t="s">
        <v>189</v>
      </c>
      <c r="L19" t="s">
        <v>190</v>
      </c>
      <c r="M19" t="s">
        <v>191</v>
      </c>
      <c r="O19" s="27"/>
      <c r="P19" s="1" t="s">
        <v>2168</v>
      </c>
      <c r="Q19" t="s">
        <v>584</v>
      </c>
      <c r="R19" t="s">
        <v>585</v>
      </c>
      <c r="S19" t="s">
        <v>586</v>
      </c>
      <c r="T19" t="s">
        <v>587</v>
      </c>
      <c r="U19" t="s">
        <v>588</v>
      </c>
      <c r="V19" t="s">
        <v>589</v>
      </c>
      <c r="W19" t="s">
        <v>590</v>
      </c>
      <c r="X19" t="s">
        <v>591</v>
      </c>
      <c r="Y19" t="s">
        <v>592</v>
      </c>
      <c r="Z19" t="s">
        <v>593</v>
      </c>
      <c r="AA19" t="s">
        <v>594</v>
      </c>
    </row>
    <row r="20" spans="1:27">
      <c r="A20" s="27" t="s">
        <v>2517</v>
      </c>
      <c r="B20" s="1">
        <v>2016</v>
      </c>
      <c r="C20" t="s">
        <v>65</v>
      </c>
      <c r="D20" t="s">
        <v>192</v>
      </c>
      <c r="E20" t="s">
        <v>65</v>
      </c>
      <c r="F20" t="s">
        <v>65</v>
      </c>
      <c r="G20" t="s">
        <v>193</v>
      </c>
      <c r="H20" t="s">
        <v>65</v>
      </c>
      <c r="I20" t="s">
        <v>65</v>
      </c>
      <c r="J20" t="s">
        <v>65</v>
      </c>
      <c r="K20" t="s">
        <v>65</v>
      </c>
      <c r="L20" t="s">
        <v>65</v>
      </c>
      <c r="M20" t="s">
        <v>65</v>
      </c>
      <c r="O20" s="27" t="s">
        <v>2517</v>
      </c>
      <c r="P20" s="1">
        <v>2016</v>
      </c>
      <c r="Q20" t="s">
        <v>65</v>
      </c>
      <c r="R20" t="s">
        <v>65</v>
      </c>
      <c r="S20" t="s">
        <v>65</v>
      </c>
      <c r="T20" t="s">
        <v>65</v>
      </c>
      <c r="U20" t="s">
        <v>65</v>
      </c>
      <c r="V20" t="s">
        <v>595</v>
      </c>
      <c r="W20" t="s">
        <v>65</v>
      </c>
      <c r="X20" t="s">
        <v>596</v>
      </c>
      <c r="Y20" t="s">
        <v>65</v>
      </c>
      <c r="Z20" t="s">
        <v>65</v>
      </c>
      <c r="AA20" t="s">
        <v>65</v>
      </c>
    </row>
    <row r="21" spans="1:27">
      <c r="A21" s="27"/>
      <c r="B21" s="1">
        <v>2017</v>
      </c>
      <c r="C21" t="s">
        <v>65</v>
      </c>
      <c r="D21" t="s">
        <v>65</v>
      </c>
      <c r="E21" t="s">
        <v>65</v>
      </c>
      <c r="F21" t="s">
        <v>65</v>
      </c>
      <c r="G21" t="s">
        <v>194</v>
      </c>
      <c r="H21" t="s">
        <v>65</v>
      </c>
      <c r="I21" t="s">
        <v>65</v>
      </c>
      <c r="J21" t="s">
        <v>65</v>
      </c>
      <c r="K21" t="s">
        <v>65</v>
      </c>
      <c r="L21" t="s">
        <v>195</v>
      </c>
      <c r="M21" t="s">
        <v>65</v>
      </c>
      <c r="O21" s="27"/>
      <c r="P21" s="1">
        <v>2017</v>
      </c>
      <c r="Q21" t="s">
        <v>65</v>
      </c>
      <c r="R21" t="s">
        <v>65</v>
      </c>
      <c r="S21" t="s">
        <v>65</v>
      </c>
      <c r="T21" t="s">
        <v>597</v>
      </c>
      <c r="U21" t="s">
        <v>65</v>
      </c>
      <c r="V21" t="s">
        <v>598</v>
      </c>
      <c r="W21" t="s">
        <v>65</v>
      </c>
      <c r="X21" t="s">
        <v>65</v>
      </c>
      <c r="Y21" t="s">
        <v>65</v>
      </c>
      <c r="Z21" t="s">
        <v>65</v>
      </c>
      <c r="AA21" t="s">
        <v>65</v>
      </c>
    </row>
    <row r="22" spans="1:27">
      <c r="A22" s="27"/>
      <c r="B22" s="1">
        <v>2018</v>
      </c>
      <c r="C22" t="s">
        <v>65</v>
      </c>
      <c r="D22" t="s">
        <v>196</v>
      </c>
      <c r="E22" t="s">
        <v>197</v>
      </c>
      <c r="F22" t="s">
        <v>65</v>
      </c>
      <c r="G22" t="s">
        <v>198</v>
      </c>
      <c r="H22" t="s">
        <v>65</v>
      </c>
      <c r="I22" t="s">
        <v>65</v>
      </c>
      <c r="J22" t="s">
        <v>65</v>
      </c>
      <c r="K22" t="s">
        <v>65</v>
      </c>
      <c r="L22" t="s">
        <v>199</v>
      </c>
      <c r="M22" t="s">
        <v>65</v>
      </c>
      <c r="O22" s="27"/>
      <c r="P22" s="1">
        <v>2018</v>
      </c>
      <c r="Q22" t="s">
        <v>65</v>
      </c>
      <c r="R22" t="s">
        <v>65</v>
      </c>
      <c r="S22" t="s">
        <v>65</v>
      </c>
      <c r="T22" t="s">
        <v>599</v>
      </c>
      <c r="U22" t="s">
        <v>65</v>
      </c>
      <c r="V22" t="s">
        <v>600</v>
      </c>
      <c r="W22" t="s">
        <v>65</v>
      </c>
      <c r="X22" t="s">
        <v>601</v>
      </c>
      <c r="Y22" t="s">
        <v>65</v>
      </c>
      <c r="Z22" t="s">
        <v>65</v>
      </c>
      <c r="AA22" t="s">
        <v>602</v>
      </c>
    </row>
    <row r="23" spans="1:27">
      <c r="A23" s="27"/>
      <c r="B23" s="1">
        <v>2019</v>
      </c>
      <c r="C23" t="s">
        <v>65</v>
      </c>
      <c r="D23" t="s">
        <v>200</v>
      </c>
      <c r="E23" t="s">
        <v>201</v>
      </c>
      <c r="F23" t="s">
        <v>65</v>
      </c>
      <c r="G23" t="s">
        <v>202</v>
      </c>
      <c r="H23" t="s">
        <v>65</v>
      </c>
      <c r="I23" t="s">
        <v>65</v>
      </c>
      <c r="J23" t="s">
        <v>65</v>
      </c>
      <c r="K23" t="s">
        <v>65</v>
      </c>
      <c r="L23" t="s">
        <v>203</v>
      </c>
      <c r="M23" t="s">
        <v>65</v>
      </c>
      <c r="O23" s="27"/>
      <c r="P23" s="1">
        <v>2019</v>
      </c>
      <c r="Q23" t="s">
        <v>65</v>
      </c>
      <c r="R23" t="s">
        <v>65</v>
      </c>
      <c r="S23" t="s">
        <v>65</v>
      </c>
      <c r="T23" t="s">
        <v>603</v>
      </c>
      <c r="U23" t="s">
        <v>65</v>
      </c>
      <c r="V23" t="s">
        <v>604</v>
      </c>
      <c r="W23" t="s">
        <v>65</v>
      </c>
      <c r="X23" t="s">
        <v>605</v>
      </c>
      <c r="Y23" t="s">
        <v>65</v>
      </c>
      <c r="Z23" t="s">
        <v>65</v>
      </c>
      <c r="AA23" t="s">
        <v>606</v>
      </c>
    </row>
    <row r="24" spans="1:27">
      <c r="A24" s="27"/>
      <c r="B24" s="1">
        <v>2020</v>
      </c>
      <c r="C24" t="s">
        <v>65</v>
      </c>
      <c r="D24" t="s">
        <v>204</v>
      </c>
      <c r="E24" t="s">
        <v>205</v>
      </c>
      <c r="F24" t="s">
        <v>65</v>
      </c>
      <c r="G24" t="s">
        <v>206</v>
      </c>
      <c r="H24" t="s">
        <v>207</v>
      </c>
      <c r="I24" t="s">
        <v>208</v>
      </c>
      <c r="J24" t="s">
        <v>65</v>
      </c>
      <c r="K24" t="s">
        <v>65</v>
      </c>
      <c r="L24" t="s">
        <v>209</v>
      </c>
      <c r="M24" t="s">
        <v>65</v>
      </c>
      <c r="O24" s="27"/>
      <c r="P24" s="1">
        <v>2020</v>
      </c>
      <c r="Q24" t="s">
        <v>65</v>
      </c>
      <c r="R24" t="s">
        <v>65</v>
      </c>
      <c r="S24" t="s">
        <v>607</v>
      </c>
      <c r="T24" t="s">
        <v>608</v>
      </c>
      <c r="U24" t="s">
        <v>609</v>
      </c>
      <c r="V24" t="s">
        <v>610</v>
      </c>
      <c r="W24" t="s">
        <v>65</v>
      </c>
      <c r="X24" t="s">
        <v>611</v>
      </c>
      <c r="Y24" t="s">
        <v>65</v>
      </c>
      <c r="Z24" t="s">
        <v>65</v>
      </c>
      <c r="AA24" t="s">
        <v>612</v>
      </c>
    </row>
    <row r="25" spans="1:27">
      <c r="A25" s="27"/>
      <c r="B25" s="1" t="s">
        <v>2168</v>
      </c>
      <c r="C25" t="s">
        <v>65</v>
      </c>
      <c r="D25" t="s">
        <v>210</v>
      </c>
      <c r="E25" t="s">
        <v>211</v>
      </c>
      <c r="F25" t="s">
        <v>65</v>
      </c>
      <c r="G25" t="s">
        <v>212</v>
      </c>
      <c r="H25" t="s">
        <v>65</v>
      </c>
      <c r="I25" t="s">
        <v>65</v>
      </c>
      <c r="J25" t="s">
        <v>65</v>
      </c>
      <c r="K25" t="s">
        <v>65</v>
      </c>
      <c r="L25" t="s">
        <v>213</v>
      </c>
      <c r="M25" t="s">
        <v>65</v>
      </c>
      <c r="O25" s="27"/>
      <c r="P25" s="1" t="s">
        <v>2168</v>
      </c>
      <c r="Q25" t="s">
        <v>65</v>
      </c>
      <c r="R25" t="s">
        <v>65</v>
      </c>
      <c r="S25" t="s">
        <v>65</v>
      </c>
      <c r="T25" t="s">
        <v>613</v>
      </c>
      <c r="U25" t="s">
        <v>65</v>
      </c>
      <c r="V25" t="s">
        <v>614</v>
      </c>
      <c r="W25" t="s">
        <v>65</v>
      </c>
      <c r="X25" t="s">
        <v>615</v>
      </c>
      <c r="Y25" t="s">
        <v>65</v>
      </c>
      <c r="Z25" t="s">
        <v>65</v>
      </c>
      <c r="AA25" t="s">
        <v>616</v>
      </c>
    </row>
    <row r="26" spans="1:27">
      <c r="A26" s="27" t="s">
        <v>2518</v>
      </c>
      <c r="B26" s="1">
        <v>2016</v>
      </c>
      <c r="C26" t="s">
        <v>214</v>
      </c>
      <c r="D26" t="s">
        <v>215</v>
      </c>
      <c r="E26" t="s">
        <v>65</v>
      </c>
      <c r="F26" t="s">
        <v>65</v>
      </c>
      <c r="G26" t="s">
        <v>216</v>
      </c>
      <c r="H26" t="s">
        <v>217</v>
      </c>
      <c r="I26" t="s">
        <v>218</v>
      </c>
      <c r="J26" t="s">
        <v>65</v>
      </c>
      <c r="K26" t="s">
        <v>219</v>
      </c>
      <c r="L26" t="s">
        <v>65</v>
      </c>
      <c r="M26" t="s">
        <v>220</v>
      </c>
      <c r="O26" s="27" t="s">
        <v>2518</v>
      </c>
      <c r="P26" s="1">
        <v>2016</v>
      </c>
      <c r="Q26" t="s">
        <v>617</v>
      </c>
      <c r="R26" t="s">
        <v>618</v>
      </c>
      <c r="S26" t="s">
        <v>619</v>
      </c>
      <c r="T26" t="s">
        <v>65</v>
      </c>
      <c r="U26" t="s">
        <v>620</v>
      </c>
      <c r="V26" t="s">
        <v>621</v>
      </c>
      <c r="W26" t="s">
        <v>622</v>
      </c>
      <c r="X26" t="s">
        <v>623</v>
      </c>
      <c r="Y26" t="s">
        <v>65</v>
      </c>
      <c r="Z26" t="s">
        <v>65</v>
      </c>
      <c r="AA26" t="s">
        <v>65</v>
      </c>
    </row>
    <row r="27" spans="1:27">
      <c r="A27" s="27"/>
      <c r="B27" s="1">
        <v>2017</v>
      </c>
      <c r="C27" t="s">
        <v>221</v>
      </c>
      <c r="D27" t="s">
        <v>65</v>
      </c>
      <c r="E27" t="s">
        <v>65</v>
      </c>
      <c r="F27" t="s">
        <v>65</v>
      </c>
      <c r="G27" t="s">
        <v>222</v>
      </c>
      <c r="H27" t="s">
        <v>223</v>
      </c>
      <c r="I27" t="s">
        <v>224</v>
      </c>
      <c r="J27" t="s">
        <v>225</v>
      </c>
      <c r="K27" t="s">
        <v>226</v>
      </c>
      <c r="L27" t="s">
        <v>227</v>
      </c>
      <c r="M27" t="s">
        <v>228</v>
      </c>
      <c r="O27" s="27"/>
      <c r="P27" s="1">
        <v>2017</v>
      </c>
      <c r="Q27" t="s">
        <v>624</v>
      </c>
      <c r="R27" t="s">
        <v>625</v>
      </c>
      <c r="S27" t="s">
        <v>626</v>
      </c>
      <c r="T27" t="s">
        <v>627</v>
      </c>
      <c r="U27" t="s">
        <v>628</v>
      </c>
      <c r="V27" t="s">
        <v>629</v>
      </c>
      <c r="W27" t="s">
        <v>630</v>
      </c>
      <c r="X27" t="s">
        <v>65</v>
      </c>
      <c r="Y27" t="s">
        <v>631</v>
      </c>
      <c r="Z27" t="s">
        <v>65</v>
      </c>
      <c r="AA27" t="s">
        <v>65</v>
      </c>
    </row>
    <row r="28" spans="1:27">
      <c r="A28" s="27"/>
      <c r="B28" s="1">
        <v>2018</v>
      </c>
      <c r="C28" t="s">
        <v>229</v>
      </c>
      <c r="D28" t="s">
        <v>230</v>
      </c>
      <c r="E28" t="s">
        <v>231</v>
      </c>
      <c r="F28" t="s">
        <v>232</v>
      </c>
      <c r="G28" t="s">
        <v>233</v>
      </c>
      <c r="H28" t="s">
        <v>234</v>
      </c>
      <c r="I28" t="s">
        <v>235</v>
      </c>
      <c r="J28" t="s">
        <v>236</v>
      </c>
      <c r="K28" t="s">
        <v>237</v>
      </c>
      <c r="L28" t="s">
        <v>238</v>
      </c>
      <c r="M28" t="s">
        <v>239</v>
      </c>
      <c r="O28" s="27"/>
      <c r="P28" s="1">
        <v>2018</v>
      </c>
      <c r="Q28" t="s">
        <v>632</v>
      </c>
      <c r="R28" t="s">
        <v>633</v>
      </c>
      <c r="S28" t="s">
        <v>634</v>
      </c>
      <c r="T28" t="s">
        <v>635</v>
      </c>
      <c r="U28" t="s">
        <v>636</v>
      </c>
      <c r="V28" t="s">
        <v>637</v>
      </c>
      <c r="W28" t="s">
        <v>638</v>
      </c>
      <c r="X28" t="s">
        <v>639</v>
      </c>
      <c r="Y28" t="s">
        <v>640</v>
      </c>
      <c r="Z28" t="s">
        <v>641</v>
      </c>
      <c r="AA28" t="s">
        <v>642</v>
      </c>
    </row>
    <row r="29" spans="1:27">
      <c r="A29" s="27"/>
      <c r="B29" s="1">
        <v>2019</v>
      </c>
      <c r="C29" t="s">
        <v>240</v>
      </c>
      <c r="D29" t="s">
        <v>241</v>
      </c>
      <c r="E29" t="s">
        <v>242</v>
      </c>
      <c r="F29" t="s">
        <v>243</v>
      </c>
      <c r="G29" t="s">
        <v>244</v>
      </c>
      <c r="H29" t="s">
        <v>245</v>
      </c>
      <c r="I29" t="s">
        <v>246</v>
      </c>
      <c r="J29" t="s">
        <v>247</v>
      </c>
      <c r="K29" t="s">
        <v>248</v>
      </c>
      <c r="L29" t="s">
        <v>249</v>
      </c>
      <c r="M29" t="s">
        <v>250</v>
      </c>
      <c r="O29" s="27"/>
      <c r="P29" s="1">
        <v>2019</v>
      </c>
      <c r="Q29" t="s">
        <v>643</v>
      </c>
      <c r="R29" t="s">
        <v>644</v>
      </c>
      <c r="S29" t="s">
        <v>645</v>
      </c>
      <c r="T29" t="s">
        <v>646</v>
      </c>
      <c r="U29" t="s">
        <v>647</v>
      </c>
      <c r="V29" t="s">
        <v>648</v>
      </c>
      <c r="W29" t="s">
        <v>649</v>
      </c>
      <c r="X29" t="s">
        <v>650</v>
      </c>
      <c r="Y29" t="s">
        <v>651</v>
      </c>
      <c r="Z29" t="s">
        <v>652</v>
      </c>
      <c r="AA29" t="s">
        <v>653</v>
      </c>
    </row>
    <row r="30" spans="1:27">
      <c r="A30" s="27"/>
      <c r="B30" s="1">
        <v>2020</v>
      </c>
      <c r="C30" t="s">
        <v>251</v>
      </c>
      <c r="D30" t="s">
        <v>252</v>
      </c>
      <c r="E30" t="s">
        <v>253</v>
      </c>
      <c r="F30" t="s">
        <v>254</v>
      </c>
      <c r="G30" t="s">
        <v>255</v>
      </c>
      <c r="H30" t="s">
        <v>256</v>
      </c>
      <c r="I30" t="s">
        <v>257</v>
      </c>
      <c r="J30" t="s">
        <v>258</v>
      </c>
      <c r="K30" t="s">
        <v>259</v>
      </c>
      <c r="L30" t="s">
        <v>260</v>
      </c>
      <c r="M30" t="s">
        <v>261</v>
      </c>
      <c r="O30" s="27"/>
      <c r="P30" s="1">
        <v>2020</v>
      </c>
      <c r="Q30" t="s">
        <v>654</v>
      </c>
      <c r="R30" t="s">
        <v>655</v>
      </c>
      <c r="S30" t="s">
        <v>656</v>
      </c>
      <c r="T30" t="s">
        <v>657</v>
      </c>
      <c r="U30" t="s">
        <v>658</v>
      </c>
      <c r="V30" t="s">
        <v>659</v>
      </c>
      <c r="W30" t="s">
        <v>660</v>
      </c>
      <c r="X30" t="s">
        <v>661</v>
      </c>
      <c r="Y30" t="s">
        <v>662</v>
      </c>
      <c r="Z30" t="s">
        <v>663</v>
      </c>
      <c r="AA30" t="s">
        <v>664</v>
      </c>
    </row>
    <row r="31" spans="1:27">
      <c r="A31" s="27"/>
      <c r="B31" s="1" t="s">
        <v>2168</v>
      </c>
      <c r="C31" t="s">
        <v>262</v>
      </c>
      <c r="D31" t="s">
        <v>263</v>
      </c>
      <c r="E31" t="s">
        <v>264</v>
      </c>
      <c r="F31" t="s">
        <v>265</v>
      </c>
      <c r="G31" t="s">
        <v>266</v>
      </c>
      <c r="H31" t="s">
        <v>267</v>
      </c>
      <c r="I31" t="s">
        <v>268</v>
      </c>
      <c r="J31" t="s">
        <v>269</v>
      </c>
      <c r="K31" t="s">
        <v>270</v>
      </c>
      <c r="L31" t="s">
        <v>271</v>
      </c>
      <c r="M31" t="s">
        <v>272</v>
      </c>
      <c r="O31" s="27"/>
      <c r="P31" s="1" t="s">
        <v>2168</v>
      </c>
      <c r="Q31" t="s">
        <v>665</v>
      </c>
      <c r="R31" t="s">
        <v>666</v>
      </c>
      <c r="S31" t="s">
        <v>667</v>
      </c>
      <c r="T31" t="s">
        <v>668</v>
      </c>
      <c r="U31" t="s">
        <v>669</v>
      </c>
      <c r="V31" t="s">
        <v>670</v>
      </c>
      <c r="W31" t="s">
        <v>671</v>
      </c>
      <c r="X31" t="s">
        <v>672</v>
      </c>
      <c r="Y31" t="s">
        <v>673</v>
      </c>
      <c r="Z31" t="s">
        <v>674</v>
      </c>
      <c r="AA31" t="s">
        <v>675</v>
      </c>
    </row>
    <row r="32" spans="1:27">
      <c r="A32" s="27" t="s">
        <v>2519</v>
      </c>
      <c r="B32" s="1">
        <v>2016</v>
      </c>
      <c r="C32" t="s">
        <v>273</v>
      </c>
      <c r="D32" t="s">
        <v>274</v>
      </c>
      <c r="E32" t="s">
        <v>65</v>
      </c>
      <c r="F32" t="s">
        <v>65</v>
      </c>
      <c r="G32" t="s">
        <v>275</v>
      </c>
      <c r="H32" t="s">
        <v>276</v>
      </c>
      <c r="I32" t="s">
        <v>277</v>
      </c>
      <c r="J32" t="s">
        <v>65</v>
      </c>
      <c r="K32" t="s">
        <v>278</v>
      </c>
      <c r="L32" t="s">
        <v>65</v>
      </c>
      <c r="M32" t="s">
        <v>279</v>
      </c>
      <c r="O32" s="27" t="s">
        <v>2519</v>
      </c>
      <c r="P32" s="1">
        <v>2016</v>
      </c>
      <c r="Q32" t="s">
        <v>676</v>
      </c>
      <c r="R32" t="s">
        <v>677</v>
      </c>
      <c r="S32" t="s">
        <v>678</v>
      </c>
      <c r="T32" t="s">
        <v>65</v>
      </c>
      <c r="U32" t="s">
        <v>679</v>
      </c>
      <c r="V32" t="s">
        <v>680</v>
      </c>
      <c r="W32" t="s">
        <v>681</v>
      </c>
      <c r="X32" t="s">
        <v>682</v>
      </c>
      <c r="Y32" t="s">
        <v>65</v>
      </c>
      <c r="Z32" t="s">
        <v>65</v>
      </c>
      <c r="AA32" t="s">
        <v>65</v>
      </c>
    </row>
    <row r="33" spans="1:27">
      <c r="A33" s="27"/>
      <c r="B33" s="1">
        <v>2017</v>
      </c>
      <c r="C33" t="s">
        <v>280</v>
      </c>
      <c r="D33" t="s">
        <v>65</v>
      </c>
      <c r="E33" t="s">
        <v>65</v>
      </c>
      <c r="F33" t="s">
        <v>65</v>
      </c>
      <c r="G33" t="s">
        <v>281</v>
      </c>
      <c r="H33" t="s">
        <v>282</v>
      </c>
      <c r="I33" t="s">
        <v>283</v>
      </c>
      <c r="J33" t="s">
        <v>284</v>
      </c>
      <c r="K33" t="s">
        <v>285</v>
      </c>
      <c r="L33" t="s">
        <v>286</v>
      </c>
      <c r="M33" t="s">
        <v>287</v>
      </c>
      <c r="O33" s="27"/>
      <c r="P33" s="1">
        <v>2017</v>
      </c>
      <c r="Q33" t="s">
        <v>683</v>
      </c>
      <c r="R33" t="s">
        <v>684</v>
      </c>
      <c r="S33" t="s">
        <v>685</v>
      </c>
      <c r="T33" t="s">
        <v>686</v>
      </c>
      <c r="U33" t="s">
        <v>687</v>
      </c>
      <c r="V33" t="s">
        <v>688</v>
      </c>
      <c r="W33" t="s">
        <v>689</v>
      </c>
      <c r="X33" t="s">
        <v>65</v>
      </c>
      <c r="Y33" t="s">
        <v>690</v>
      </c>
      <c r="Z33" t="s">
        <v>65</v>
      </c>
      <c r="AA33" t="s">
        <v>65</v>
      </c>
    </row>
    <row r="34" spans="1:27">
      <c r="A34" s="27"/>
      <c r="B34" s="1">
        <v>2018</v>
      </c>
      <c r="C34" t="s">
        <v>288</v>
      </c>
      <c r="D34" t="s">
        <v>289</v>
      </c>
      <c r="E34" t="s">
        <v>290</v>
      </c>
      <c r="F34" t="s">
        <v>291</v>
      </c>
      <c r="G34" t="s">
        <v>292</v>
      </c>
      <c r="H34" t="s">
        <v>293</v>
      </c>
      <c r="I34" t="s">
        <v>294</v>
      </c>
      <c r="J34" t="s">
        <v>295</v>
      </c>
      <c r="K34" t="s">
        <v>296</v>
      </c>
      <c r="L34" t="s">
        <v>297</v>
      </c>
      <c r="M34" t="s">
        <v>298</v>
      </c>
      <c r="O34" s="27"/>
      <c r="P34" s="1">
        <v>2018</v>
      </c>
      <c r="Q34" t="s">
        <v>691</v>
      </c>
      <c r="R34" t="s">
        <v>692</v>
      </c>
      <c r="S34" t="s">
        <v>693</v>
      </c>
      <c r="T34" t="s">
        <v>694</v>
      </c>
      <c r="U34" t="s">
        <v>695</v>
      </c>
      <c r="V34" t="s">
        <v>696</v>
      </c>
      <c r="W34" t="s">
        <v>697</v>
      </c>
      <c r="X34" t="s">
        <v>698</v>
      </c>
      <c r="Y34" t="s">
        <v>699</v>
      </c>
      <c r="Z34" t="s">
        <v>700</v>
      </c>
      <c r="AA34" t="s">
        <v>701</v>
      </c>
    </row>
    <row r="35" spans="1:27">
      <c r="A35" s="27"/>
      <c r="B35" s="1">
        <v>2019</v>
      </c>
      <c r="C35" t="s">
        <v>299</v>
      </c>
      <c r="D35" t="s">
        <v>300</v>
      </c>
      <c r="E35" t="s">
        <v>301</v>
      </c>
      <c r="F35" t="s">
        <v>302</v>
      </c>
      <c r="G35" t="s">
        <v>303</v>
      </c>
      <c r="H35" t="s">
        <v>304</v>
      </c>
      <c r="I35" t="s">
        <v>305</v>
      </c>
      <c r="J35" t="s">
        <v>306</v>
      </c>
      <c r="K35" t="s">
        <v>307</v>
      </c>
      <c r="L35" t="s">
        <v>308</v>
      </c>
      <c r="M35" t="s">
        <v>309</v>
      </c>
      <c r="O35" s="27"/>
      <c r="P35" s="1">
        <v>2019</v>
      </c>
      <c r="Q35" t="s">
        <v>702</v>
      </c>
      <c r="R35" t="s">
        <v>703</v>
      </c>
      <c r="S35" t="s">
        <v>704</v>
      </c>
      <c r="T35" t="s">
        <v>705</v>
      </c>
      <c r="U35" t="s">
        <v>706</v>
      </c>
      <c r="V35" t="s">
        <v>707</v>
      </c>
      <c r="W35" t="s">
        <v>708</v>
      </c>
      <c r="X35" t="s">
        <v>709</v>
      </c>
      <c r="Y35" t="s">
        <v>710</v>
      </c>
      <c r="Z35" t="s">
        <v>711</v>
      </c>
      <c r="AA35" t="s">
        <v>712</v>
      </c>
    </row>
    <row r="36" spans="1:27">
      <c r="A36" s="27"/>
      <c r="B36" s="1">
        <v>2020</v>
      </c>
      <c r="C36" t="s">
        <v>310</v>
      </c>
      <c r="D36" t="s">
        <v>311</v>
      </c>
      <c r="E36" t="s">
        <v>312</v>
      </c>
      <c r="F36" t="s">
        <v>313</v>
      </c>
      <c r="G36" t="s">
        <v>314</v>
      </c>
      <c r="H36" t="s">
        <v>315</v>
      </c>
      <c r="I36" t="s">
        <v>316</v>
      </c>
      <c r="J36" t="s">
        <v>317</v>
      </c>
      <c r="K36" t="s">
        <v>318</v>
      </c>
      <c r="L36" t="s">
        <v>319</v>
      </c>
      <c r="M36" t="s">
        <v>320</v>
      </c>
      <c r="O36" s="27"/>
      <c r="P36" s="1">
        <v>2020</v>
      </c>
      <c r="Q36" t="s">
        <v>713</v>
      </c>
      <c r="R36" t="s">
        <v>714</v>
      </c>
      <c r="S36" t="s">
        <v>715</v>
      </c>
      <c r="T36" t="s">
        <v>716</v>
      </c>
      <c r="U36" t="s">
        <v>679</v>
      </c>
      <c r="V36" t="s">
        <v>717</v>
      </c>
      <c r="W36" t="s">
        <v>718</v>
      </c>
      <c r="X36" t="s">
        <v>719</v>
      </c>
      <c r="Y36" t="s">
        <v>720</v>
      </c>
      <c r="Z36" t="s">
        <v>721</v>
      </c>
      <c r="AA36" t="s">
        <v>722</v>
      </c>
    </row>
    <row r="37" spans="1:27">
      <c r="A37" s="27"/>
      <c r="B37" s="1" t="s">
        <v>2168</v>
      </c>
      <c r="C37" t="s">
        <v>321</v>
      </c>
      <c r="D37" t="s">
        <v>322</v>
      </c>
      <c r="E37" t="s">
        <v>323</v>
      </c>
      <c r="F37" t="s">
        <v>324</v>
      </c>
      <c r="G37" t="s">
        <v>325</v>
      </c>
      <c r="H37" t="s">
        <v>326</v>
      </c>
      <c r="I37" t="s">
        <v>327</v>
      </c>
      <c r="J37" t="s">
        <v>328</v>
      </c>
      <c r="K37" t="s">
        <v>329</v>
      </c>
      <c r="L37" t="s">
        <v>330</v>
      </c>
      <c r="M37" t="s">
        <v>331</v>
      </c>
      <c r="O37" s="27"/>
      <c r="P37" s="1" t="s">
        <v>2168</v>
      </c>
      <c r="Q37" t="s">
        <v>723</v>
      </c>
      <c r="R37" t="s">
        <v>724</v>
      </c>
      <c r="S37" t="s">
        <v>725</v>
      </c>
      <c r="T37" t="s">
        <v>726</v>
      </c>
      <c r="U37" t="s">
        <v>727</v>
      </c>
      <c r="V37" t="s">
        <v>728</v>
      </c>
      <c r="W37" t="s">
        <v>729</v>
      </c>
      <c r="X37" t="s">
        <v>730</v>
      </c>
      <c r="Y37" t="s">
        <v>731</v>
      </c>
      <c r="Z37" t="s">
        <v>732</v>
      </c>
      <c r="AA37" t="s">
        <v>733</v>
      </c>
    </row>
    <row r="38" spans="1:27">
      <c r="A38" s="27" t="s">
        <v>2520</v>
      </c>
      <c r="B38" s="1">
        <v>2016</v>
      </c>
      <c r="C38" t="s">
        <v>332</v>
      </c>
      <c r="D38" t="s">
        <v>333</v>
      </c>
      <c r="E38" t="s">
        <v>65</v>
      </c>
      <c r="F38" t="s">
        <v>65</v>
      </c>
      <c r="G38" t="s">
        <v>334</v>
      </c>
      <c r="H38" t="s">
        <v>65</v>
      </c>
      <c r="I38" t="s">
        <v>65</v>
      </c>
      <c r="J38" t="s">
        <v>65</v>
      </c>
      <c r="K38" t="s">
        <v>335</v>
      </c>
      <c r="L38" t="s">
        <v>65</v>
      </c>
      <c r="M38" t="s">
        <v>336</v>
      </c>
      <c r="O38" s="27" t="s">
        <v>2520</v>
      </c>
      <c r="P38" s="1">
        <v>2016</v>
      </c>
      <c r="Q38" t="s">
        <v>734</v>
      </c>
      <c r="R38" t="s">
        <v>735</v>
      </c>
      <c r="S38" t="s">
        <v>65</v>
      </c>
      <c r="T38" t="s">
        <v>65</v>
      </c>
      <c r="U38" t="s">
        <v>65</v>
      </c>
      <c r="V38" t="s">
        <v>736</v>
      </c>
      <c r="W38" t="s">
        <v>737</v>
      </c>
      <c r="X38" t="s">
        <v>738</v>
      </c>
      <c r="Y38" t="s">
        <v>65</v>
      </c>
      <c r="Z38" t="s">
        <v>65</v>
      </c>
      <c r="AA38" t="s">
        <v>65</v>
      </c>
    </row>
    <row r="39" spans="1:27">
      <c r="A39" s="27"/>
      <c r="B39" s="1">
        <v>2017</v>
      </c>
      <c r="C39" t="s">
        <v>337</v>
      </c>
      <c r="D39" t="s">
        <v>65</v>
      </c>
      <c r="E39" t="s">
        <v>65</v>
      </c>
      <c r="F39" t="s">
        <v>65</v>
      </c>
      <c r="G39" t="s">
        <v>338</v>
      </c>
      <c r="H39" t="s">
        <v>65</v>
      </c>
      <c r="I39" t="s">
        <v>65</v>
      </c>
      <c r="J39" t="s">
        <v>65</v>
      </c>
      <c r="K39" t="s">
        <v>339</v>
      </c>
      <c r="L39" t="s">
        <v>340</v>
      </c>
      <c r="M39" t="s">
        <v>341</v>
      </c>
      <c r="O39" s="27"/>
      <c r="P39" s="1">
        <v>2017</v>
      </c>
      <c r="Q39" t="s">
        <v>739</v>
      </c>
      <c r="R39" t="s">
        <v>740</v>
      </c>
      <c r="S39" t="s">
        <v>65</v>
      </c>
      <c r="T39" t="s">
        <v>741</v>
      </c>
      <c r="U39" t="s">
        <v>65</v>
      </c>
      <c r="V39" t="s">
        <v>742</v>
      </c>
      <c r="W39" t="s">
        <v>743</v>
      </c>
      <c r="X39" t="s">
        <v>65</v>
      </c>
      <c r="Y39" t="s">
        <v>65</v>
      </c>
      <c r="Z39" t="s">
        <v>65</v>
      </c>
      <c r="AA39" t="s">
        <v>65</v>
      </c>
    </row>
    <row r="40" spans="1:27">
      <c r="A40" s="27"/>
      <c r="B40" s="1">
        <v>2018</v>
      </c>
      <c r="C40" t="s">
        <v>342</v>
      </c>
      <c r="D40" t="s">
        <v>343</v>
      </c>
      <c r="E40" t="s">
        <v>344</v>
      </c>
      <c r="F40" t="s">
        <v>345</v>
      </c>
      <c r="G40" t="s">
        <v>346</v>
      </c>
      <c r="H40" t="s">
        <v>347</v>
      </c>
      <c r="I40" t="s">
        <v>65</v>
      </c>
      <c r="J40" t="s">
        <v>65</v>
      </c>
      <c r="K40" t="s">
        <v>348</v>
      </c>
      <c r="L40" t="s">
        <v>349</v>
      </c>
      <c r="M40" t="s">
        <v>350</v>
      </c>
      <c r="O40" s="27"/>
      <c r="P40" s="1">
        <v>2018</v>
      </c>
      <c r="Q40" t="s">
        <v>744</v>
      </c>
      <c r="R40" t="s">
        <v>745</v>
      </c>
      <c r="S40" t="s">
        <v>65</v>
      </c>
      <c r="T40" t="s">
        <v>746</v>
      </c>
      <c r="U40" t="s">
        <v>747</v>
      </c>
      <c r="V40" t="s">
        <v>748</v>
      </c>
      <c r="W40" t="s">
        <v>749</v>
      </c>
      <c r="X40" t="s">
        <v>750</v>
      </c>
      <c r="Y40" t="s">
        <v>65</v>
      </c>
      <c r="Z40" t="s">
        <v>751</v>
      </c>
      <c r="AA40" t="s">
        <v>752</v>
      </c>
    </row>
    <row r="41" spans="1:27">
      <c r="A41" s="27"/>
      <c r="B41" s="1">
        <v>2019</v>
      </c>
      <c r="C41" t="s">
        <v>351</v>
      </c>
      <c r="D41" t="s">
        <v>352</v>
      </c>
      <c r="E41" t="s">
        <v>353</v>
      </c>
      <c r="F41" t="s">
        <v>354</v>
      </c>
      <c r="G41" t="s">
        <v>355</v>
      </c>
      <c r="H41" t="s">
        <v>356</v>
      </c>
      <c r="I41" t="s">
        <v>65</v>
      </c>
      <c r="J41" t="s">
        <v>65</v>
      </c>
      <c r="K41" t="s">
        <v>357</v>
      </c>
      <c r="L41" t="s">
        <v>358</v>
      </c>
      <c r="M41" t="s">
        <v>359</v>
      </c>
      <c r="O41" s="27"/>
      <c r="P41" s="1">
        <v>2019</v>
      </c>
      <c r="Q41" t="s">
        <v>753</v>
      </c>
      <c r="R41" t="s">
        <v>754</v>
      </c>
      <c r="S41" t="s">
        <v>65</v>
      </c>
      <c r="T41" t="s">
        <v>755</v>
      </c>
      <c r="U41" t="s">
        <v>756</v>
      </c>
      <c r="V41" t="s">
        <v>757</v>
      </c>
      <c r="W41" t="s">
        <v>758</v>
      </c>
      <c r="X41" t="s">
        <v>759</v>
      </c>
      <c r="Y41" t="s">
        <v>65</v>
      </c>
      <c r="Z41" t="s">
        <v>760</v>
      </c>
      <c r="AA41" t="s">
        <v>761</v>
      </c>
    </row>
    <row r="42" spans="1:27">
      <c r="A42" s="27"/>
      <c r="B42" s="1">
        <v>2020</v>
      </c>
      <c r="C42" t="s">
        <v>360</v>
      </c>
      <c r="D42" t="s">
        <v>361</v>
      </c>
      <c r="E42" t="s">
        <v>362</v>
      </c>
      <c r="F42" t="s">
        <v>363</v>
      </c>
      <c r="G42" t="s">
        <v>364</v>
      </c>
      <c r="H42" t="s">
        <v>365</v>
      </c>
      <c r="I42" t="s">
        <v>65</v>
      </c>
      <c r="J42" t="s">
        <v>65</v>
      </c>
      <c r="K42" t="s">
        <v>366</v>
      </c>
      <c r="L42" t="s">
        <v>367</v>
      </c>
      <c r="M42" t="s">
        <v>368</v>
      </c>
      <c r="O42" s="27"/>
      <c r="P42" s="1">
        <v>2020</v>
      </c>
      <c r="Q42" t="s">
        <v>762</v>
      </c>
      <c r="R42" t="s">
        <v>763</v>
      </c>
      <c r="S42" t="s">
        <v>65</v>
      </c>
      <c r="T42" t="s">
        <v>764</v>
      </c>
      <c r="U42" t="s">
        <v>765</v>
      </c>
      <c r="V42" t="s">
        <v>766</v>
      </c>
      <c r="W42" t="s">
        <v>767</v>
      </c>
      <c r="X42" t="s">
        <v>768</v>
      </c>
      <c r="Y42" t="s">
        <v>65</v>
      </c>
      <c r="Z42" t="s">
        <v>769</v>
      </c>
      <c r="AA42" t="s">
        <v>770</v>
      </c>
    </row>
    <row r="43" spans="1:27">
      <c r="A43" s="27"/>
      <c r="B43" s="1" t="s">
        <v>2168</v>
      </c>
      <c r="C43" t="s">
        <v>369</v>
      </c>
      <c r="D43" t="s">
        <v>370</v>
      </c>
      <c r="E43" t="s">
        <v>371</v>
      </c>
      <c r="F43" t="s">
        <v>372</v>
      </c>
      <c r="G43" t="s">
        <v>373</v>
      </c>
      <c r="H43" t="s">
        <v>374</v>
      </c>
      <c r="I43" t="s">
        <v>65</v>
      </c>
      <c r="J43" t="s">
        <v>65</v>
      </c>
      <c r="K43" t="s">
        <v>375</v>
      </c>
      <c r="L43" t="s">
        <v>376</v>
      </c>
      <c r="M43" t="s">
        <v>377</v>
      </c>
      <c r="O43" s="27"/>
      <c r="P43" s="1" t="s">
        <v>2168</v>
      </c>
      <c r="Q43" t="s">
        <v>771</v>
      </c>
      <c r="R43" t="s">
        <v>772</v>
      </c>
      <c r="S43" t="s">
        <v>65</v>
      </c>
      <c r="T43" t="s">
        <v>773</v>
      </c>
      <c r="U43" t="s">
        <v>774</v>
      </c>
      <c r="V43" t="s">
        <v>775</v>
      </c>
      <c r="W43" t="s">
        <v>776</v>
      </c>
      <c r="X43" t="s">
        <v>777</v>
      </c>
      <c r="Y43" t="s">
        <v>65</v>
      </c>
      <c r="Z43" t="s">
        <v>778</v>
      </c>
      <c r="AA43" t="s">
        <v>779</v>
      </c>
    </row>
    <row r="44" spans="1:27">
      <c r="A44" s="27" t="s">
        <v>2521</v>
      </c>
      <c r="B44" s="1">
        <v>2016</v>
      </c>
      <c r="C44" t="s">
        <v>378</v>
      </c>
      <c r="D44" t="s">
        <v>65</v>
      </c>
      <c r="E44" t="s">
        <v>65</v>
      </c>
      <c r="F44" t="s">
        <v>65</v>
      </c>
      <c r="G44" t="s">
        <v>379</v>
      </c>
      <c r="H44" t="s">
        <v>380</v>
      </c>
      <c r="I44" t="s">
        <v>65</v>
      </c>
      <c r="J44" t="s">
        <v>65</v>
      </c>
      <c r="K44" t="s">
        <v>381</v>
      </c>
      <c r="L44" t="s">
        <v>65</v>
      </c>
      <c r="M44" t="s">
        <v>382</v>
      </c>
      <c r="O44" s="27" t="s">
        <v>2521</v>
      </c>
      <c r="P44" s="1">
        <v>2016</v>
      </c>
      <c r="Q44" t="s">
        <v>780</v>
      </c>
      <c r="R44" t="s">
        <v>781</v>
      </c>
      <c r="S44" t="s">
        <v>65</v>
      </c>
      <c r="T44" t="s">
        <v>65</v>
      </c>
      <c r="U44" t="s">
        <v>782</v>
      </c>
      <c r="V44" t="s">
        <v>783</v>
      </c>
      <c r="W44" t="s">
        <v>784</v>
      </c>
      <c r="X44" t="s">
        <v>65</v>
      </c>
      <c r="Y44" t="s">
        <v>65</v>
      </c>
      <c r="Z44" t="s">
        <v>65</v>
      </c>
      <c r="AA44" t="s">
        <v>65</v>
      </c>
    </row>
    <row r="45" spans="1:27">
      <c r="A45" s="27"/>
      <c r="B45" s="1">
        <v>2017</v>
      </c>
      <c r="C45" t="s">
        <v>383</v>
      </c>
      <c r="D45" t="s">
        <v>65</v>
      </c>
      <c r="E45" t="s">
        <v>65</v>
      </c>
      <c r="F45" t="s">
        <v>65</v>
      </c>
      <c r="G45" t="s">
        <v>384</v>
      </c>
      <c r="H45" t="s">
        <v>385</v>
      </c>
      <c r="I45" t="s">
        <v>65</v>
      </c>
      <c r="J45" t="s">
        <v>386</v>
      </c>
      <c r="K45" t="s">
        <v>387</v>
      </c>
      <c r="L45" t="s">
        <v>388</v>
      </c>
      <c r="M45" t="s">
        <v>389</v>
      </c>
      <c r="O45" s="27"/>
      <c r="P45" s="1">
        <v>2017</v>
      </c>
      <c r="Q45" t="s">
        <v>785</v>
      </c>
      <c r="R45" t="s">
        <v>786</v>
      </c>
      <c r="S45" t="s">
        <v>65</v>
      </c>
      <c r="T45" t="s">
        <v>787</v>
      </c>
      <c r="U45" t="s">
        <v>788</v>
      </c>
      <c r="V45" t="s">
        <v>789</v>
      </c>
      <c r="W45" t="s">
        <v>790</v>
      </c>
      <c r="X45" t="s">
        <v>65</v>
      </c>
      <c r="Y45" t="s">
        <v>791</v>
      </c>
      <c r="Z45" t="s">
        <v>65</v>
      </c>
      <c r="AA45" t="s">
        <v>65</v>
      </c>
    </row>
    <row r="46" spans="1:27">
      <c r="A46" s="27"/>
      <c r="B46" s="1">
        <v>2018</v>
      </c>
      <c r="C46" t="s">
        <v>390</v>
      </c>
      <c r="D46" t="s">
        <v>65</v>
      </c>
      <c r="E46" t="s">
        <v>391</v>
      </c>
      <c r="F46" t="s">
        <v>392</v>
      </c>
      <c r="G46" t="s">
        <v>393</v>
      </c>
      <c r="H46" t="s">
        <v>394</v>
      </c>
      <c r="I46" t="s">
        <v>65</v>
      </c>
      <c r="J46" t="s">
        <v>395</v>
      </c>
      <c r="K46" t="s">
        <v>396</v>
      </c>
      <c r="L46" t="s">
        <v>397</v>
      </c>
      <c r="M46" t="s">
        <v>398</v>
      </c>
      <c r="O46" s="27"/>
      <c r="P46" s="1">
        <v>2018</v>
      </c>
      <c r="Q46" t="s">
        <v>792</v>
      </c>
      <c r="R46" t="s">
        <v>793</v>
      </c>
      <c r="S46" t="s">
        <v>65</v>
      </c>
      <c r="T46" t="s">
        <v>794</v>
      </c>
      <c r="U46" t="s">
        <v>795</v>
      </c>
      <c r="V46" t="s">
        <v>796</v>
      </c>
      <c r="W46" t="s">
        <v>797</v>
      </c>
      <c r="X46" t="s">
        <v>65</v>
      </c>
      <c r="Y46" t="s">
        <v>798</v>
      </c>
      <c r="Z46" t="s">
        <v>799</v>
      </c>
      <c r="AA46" t="s">
        <v>800</v>
      </c>
    </row>
    <row r="47" spans="1:27">
      <c r="A47" s="27"/>
      <c r="B47" s="1">
        <v>2019</v>
      </c>
      <c r="C47" t="s">
        <v>399</v>
      </c>
      <c r="D47" t="s">
        <v>65</v>
      </c>
      <c r="E47" t="s">
        <v>400</v>
      </c>
      <c r="F47" t="s">
        <v>401</v>
      </c>
      <c r="G47" t="s">
        <v>402</v>
      </c>
      <c r="H47" t="s">
        <v>403</v>
      </c>
      <c r="I47" t="s">
        <v>65</v>
      </c>
      <c r="J47" t="s">
        <v>404</v>
      </c>
      <c r="K47" t="s">
        <v>405</v>
      </c>
      <c r="L47" t="s">
        <v>406</v>
      </c>
      <c r="M47" t="s">
        <v>407</v>
      </c>
      <c r="O47" s="27"/>
      <c r="P47" s="1">
        <v>2019</v>
      </c>
      <c r="Q47" t="s">
        <v>801</v>
      </c>
      <c r="R47" t="s">
        <v>802</v>
      </c>
      <c r="S47" t="s">
        <v>65</v>
      </c>
      <c r="T47" t="s">
        <v>803</v>
      </c>
      <c r="U47" t="s">
        <v>804</v>
      </c>
      <c r="V47" t="s">
        <v>805</v>
      </c>
      <c r="W47" t="s">
        <v>806</v>
      </c>
      <c r="X47" t="s">
        <v>65</v>
      </c>
      <c r="Y47" t="s">
        <v>807</v>
      </c>
      <c r="Z47" t="s">
        <v>808</v>
      </c>
      <c r="AA47" t="s">
        <v>809</v>
      </c>
    </row>
    <row r="48" spans="1:27">
      <c r="A48" s="27"/>
      <c r="B48" s="1">
        <v>2020</v>
      </c>
      <c r="C48" t="s">
        <v>408</v>
      </c>
      <c r="D48" t="s">
        <v>65</v>
      </c>
      <c r="E48" t="s">
        <v>409</v>
      </c>
      <c r="F48" t="s">
        <v>410</v>
      </c>
      <c r="G48" t="s">
        <v>411</v>
      </c>
      <c r="H48" t="s">
        <v>412</v>
      </c>
      <c r="I48" t="s">
        <v>65</v>
      </c>
      <c r="J48" t="s">
        <v>413</v>
      </c>
      <c r="K48" t="s">
        <v>414</v>
      </c>
      <c r="L48" t="s">
        <v>415</v>
      </c>
      <c r="M48" t="s">
        <v>416</v>
      </c>
      <c r="O48" s="27"/>
      <c r="P48" s="1">
        <v>2020</v>
      </c>
      <c r="Q48" t="s">
        <v>810</v>
      </c>
      <c r="R48" t="s">
        <v>811</v>
      </c>
      <c r="S48" t="s">
        <v>65</v>
      </c>
      <c r="T48" t="s">
        <v>812</v>
      </c>
      <c r="U48" t="s">
        <v>813</v>
      </c>
      <c r="V48" t="s">
        <v>814</v>
      </c>
      <c r="W48" t="s">
        <v>815</v>
      </c>
      <c r="X48" t="s">
        <v>65</v>
      </c>
      <c r="Y48" t="s">
        <v>816</v>
      </c>
      <c r="Z48" t="s">
        <v>817</v>
      </c>
      <c r="AA48" t="s">
        <v>818</v>
      </c>
    </row>
    <row r="49" spans="1:27">
      <c r="A49" s="27"/>
      <c r="B49" s="1" t="s">
        <v>2168</v>
      </c>
      <c r="C49" t="s">
        <v>417</v>
      </c>
      <c r="D49" t="s">
        <v>65</v>
      </c>
      <c r="E49" t="s">
        <v>418</v>
      </c>
      <c r="F49" t="s">
        <v>419</v>
      </c>
      <c r="G49" t="s">
        <v>420</v>
      </c>
      <c r="H49" t="s">
        <v>421</v>
      </c>
      <c r="I49" t="s">
        <v>65</v>
      </c>
      <c r="J49" t="s">
        <v>422</v>
      </c>
      <c r="K49" t="s">
        <v>423</v>
      </c>
      <c r="L49" t="s">
        <v>424</v>
      </c>
      <c r="M49" t="s">
        <v>425</v>
      </c>
      <c r="O49" s="27"/>
      <c r="P49" s="1" t="s">
        <v>2168</v>
      </c>
      <c r="Q49" t="s">
        <v>819</v>
      </c>
      <c r="R49" t="s">
        <v>820</v>
      </c>
      <c r="S49" t="s">
        <v>65</v>
      </c>
      <c r="T49" t="s">
        <v>821</v>
      </c>
      <c r="U49" t="s">
        <v>822</v>
      </c>
      <c r="V49" t="s">
        <v>823</v>
      </c>
      <c r="W49" t="s">
        <v>824</v>
      </c>
      <c r="X49" t="s">
        <v>65</v>
      </c>
      <c r="Y49" t="s">
        <v>825</v>
      </c>
      <c r="Z49" t="s">
        <v>826</v>
      </c>
      <c r="AA49" t="s">
        <v>827</v>
      </c>
    </row>
    <row r="50" spans="1:27">
      <c r="A50" s="27" t="s">
        <v>2522</v>
      </c>
      <c r="B50" s="1">
        <v>2016</v>
      </c>
      <c r="C50" t="s">
        <v>426</v>
      </c>
      <c r="D50" t="s">
        <v>65</v>
      </c>
      <c r="E50" t="s">
        <v>65</v>
      </c>
      <c r="F50" t="s">
        <v>65</v>
      </c>
      <c r="G50" t="s">
        <v>427</v>
      </c>
      <c r="H50" t="s">
        <v>65</v>
      </c>
      <c r="I50" t="s">
        <v>428</v>
      </c>
      <c r="J50" t="s">
        <v>65</v>
      </c>
      <c r="K50" t="s">
        <v>429</v>
      </c>
      <c r="L50" t="s">
        <v>65</v>
      </c>
      <c r="M50" t="s">
        <v>430</v>
      </c>
      <c r="O50" s="27" t="s">
        <v>2522</v>
      </c>
      <c r="P50" s="1">
        <v>2016</v>
      </c>
      <c r="Q50" t="s">
        <v>828</v>
      </c>
      <c r="R50" t="s">
        <v>829</v>
      </c>
      <c r="S50" t="s">
        <v>830</v>
      </c>
      <c r="T50" t="s">
        <v>65</v>
      </c>
      <c r="U50" t="s">
        <v>65</v>
      </c>
      <c r="V50" t="s">
        <v>831</v>
      </c>
      <c r="W50" t="s">
        <v>703</v>
      </c>
      <c r="X50" t="s">
        <v>65</v>
      </c>
      <c r="Y50" t="s">
        <v>65</v>
      </c>
      <c r="Z50" t="s">
        <v>65</v>
      </c>
      <c r="AA50" t="s">
        <v>65</v>
      </c>
    </row>
    <row r="51" spans="1:27">
      <c r="A51" s="27"/>
      <c r="B51" s="1">
        <v>2017</v>
      </c>
      <c r="C51" t="s">
        <v>431</v>
      </c>
      <c r="D51" t="s">
        <v>65</v>
      </c>
      <c r="E51" t="s">
        <v>65</v>
      </c>
      <c r="F51" t="s">
        <v>65</v>
      </c>
      <c r="G51" t="s">
        <v>432</v>
      </c>
      <c r="H51" t="s">
        <v>65</v>
      </c>
      <c r="I51" t="s">
        <v>433</v>
      </c>
      <c r="J51" t="s">
        <v>65</v>
      </c>
      <c r="K51" t="s">
        <v>434</v>
      </c>
      <c r="L51" t="s">
        <v>435</v>
      </c>
      <c r="M51" t="s">
        <v>436</v>
      </c>
      <c r="O51" s="27"/>
      <c r="P51" s="1">
        <v>2017</v>
      </c>
      <c r="Q51" t="s">
        <v>832</v>
      </c>
      <c r="R51" t="s">
        <v>833</v>
      </c>
      <c r="S51" t="s">
        <v>834</v>
      </c>
      <c r="T51" t="s">
        <v>835</v>
      </c>
      <c r="U51" t="s">
        <v>65</v>
      </c>
      <c r="V51" t="s">
        <v>836</v>
      </c>
      <c r="W51" t="s">
        <v>837</v>
      </c>
      <c r="X51" t="s">
        <v>65</v>
      </c>
      <c r="Y51" t="s">
        <v>65</v>
      </c>
      <c r="Z51" t="s">
        <v>65</v>
      </c>
      <c r="AA51" t="s">
        <v>65</v>
      </c>
    </row>
    <row r="52" spans="1:27">
      <c r="A52" s="27"/>
      <c r="B52" s="1">
        <v>2018</v>
      </c>
      <c r="C52" t="s">
        <v>437</v>
      </c>
      <c r="D52" t="s">
        <v>65</v>
      </c>
      <c r="E52" t="s">
        <v>438</v>
      </c>
      <c r="F52" t="s">
        <v>65</v>
      </c>
      <c r="G52" t="s">
        <v>439</v>
      </c>
      <c r="H52" t="s">
        <v>440</v>
      </c>
      <c r="I52" t="s">
        <v>441</v>
      </c>
      <c r="J52" t="s">
        <v>65</v>
      </c>
      <c r="K52" t="s">
        <v>442</v>
      </c>
      <c r="L52" t="s">
        <v>443</v>
      </c>
      <c r="M52" t="s">
        <v>444</v>
      </c>
      <c r="O52" s="27"/>
      <c r="P52" s="1">
        <v>2018</v>
      </c>
      <c r="Q52" t="s">
        <v>838</v>
      </c>
      <c r="R52" t="s">
        <v>839</v>
      </c>
      <c r="S52" t="s">
        <v>840</v>
      </c>
      <c r="T52" t="s">
        <v>841</v>
      </c>
      <c r="U52" t="s">
        <v>842</v>
      </c>
      <c r="V52" t="s">
        <v>843</v>
      </c>
      <c r="W52" t="s">
        <v>844</v>
      </c>
      <c r="X52" t="s">
        <v>65</v>
      </c>
      <c r="Y52" t="s">
        <v>65</v>
      </c>
      <c r="Z52" t="s">
        <v>65</v>
      </c>
      <c r="AA52" t="s">
        <v>845</v>
      </c>
    </row>
    <row r="53" spans="1:27">
      <c r="A53" s="27"/>
      <c r="B53" s="1">
        <v>2019</v>
      </c>
      <c r="C53" t="s">
        <v>445</v>
      </c>
      <c r="D53" t="s">
        <v>65</v>
      </c>
      <c r="E53" t="s">
        <v>446</v>
      </c>
      <c r="F53" t="s">
        <v>65</v>
      </c>
      <c r="G53" t="s">
        <v>447</v>
      </c>
      <c r="H53" t="s">
        <v>448</v>
      </c>
      <c r="I53" t="s">
        <v>449</v>
      </c>
      <c r="J53" t="s">
        <v>65</v>
      </c>
      <c r="K53" t="s">
        <v>450</v>
      </c>
      <c r="L53" t="s">
        <v>451</v>
      </c>
      <c r="M53" t="s">
        <v>452</v>
      </c>
      <c r="O53" s="27"/>
      <c r="P53" s="1">
        <v>2019</v>
      </c>
      <c r="Q53" t="s">
        <v>846</v>
      </c>
      <c r="R53" t="s">
        <v>847</v>
      </c>
      <c r="S53" t="s">
        <v>848</v>
      </c>
      <c r="T53" t="s">
        <v>849</v>
      </c>
      <c r="U53" t="s">
        <v>850</v>
      </c>
      <c r="V53" t="s">
        <v>851</v>
      </c>
      <c r="W53" t="s">
        <v>852</v>
      </c>
      <c r="X53" t="s">
        <v>65</v>
      </c>
      <c r="Y53" t="s">
        <v>65</v>
      </c>
      <c r="Z53" t="s">
        <v>65</v>
      </c>
      <c r="AA53" t="s">
        <v>853</v>
      </c>
    </row>
    <row r="54" spans="1:27">
      <c r="A54" s="27"/>
      <c r="B54" s="1">
        <v>2020</v>
      </c>
      <c r="C54" t="s">
        <v>453</v>
      </c>
      <c r="D54" t="s">
        <v>65</v>
      </c>
      <c r="E54" t="s">
        <v>454</v>
      </c>
      <c r="F54" t="s">
        <v>65</v>
      </c>
      <c r="G54" t="s">
        <v>455</v>
      </c>
      <c r="H54" t="s">
        <v>456</v>
      </c>
      <c r="I54" t="s">
        <v>457</v>
      </c>
      <c r="J54" t="s">
        <v>65</v>
      </c>
      <c r="K54" t="s">
        <v>458</v>
      </c>
      <c r="L54" t="s">
        <v>459</v>
      </c>
      <c r="M54" t="s">
        <v>460</v>
      </c>
      <c r="O54" s="27"/>
      <c r="P54" s="1">
        <v>2020</v>
      </c>
      <c r="Q54" t="s">
        <v>854</v>
      </c>
      <c r="R54" t="s">
        <v>855</v>
      </c>
      <c r="S54" t="s">
        <v>856</v>
      </c>
      <c r="T54" t="s">
        <v>857</v>
      </c>
      <c r="U54" t="s">
        <v>858</v>
      </c>
      <c r="V54" t="s">
        <v>859</v>
      </c>
      <c r="W54" t="s">
        <v>860</v>
      </c>
      <c r="X54" t="s">
        <v>65</v>
      </c>
      <c r="Y54" t="s">
        <v>65</v>
      </c>
      <c r="Z54" t="s">
        <v>65</v>
      </c>
      <c r="AA54" t="s">
        <v>861</v>
      </c>
    </row>
    <row r="55" spans="1:27">
      <c r="A55" s="27"/>
      <c r="B55" s="1" t="s">
        <v>2168</v>
      </c>
      <c r="C55" t="s">
        <v>461</v>
      </c>
      <c r="D55" t="s">
        <v>65</v>
      </c>
      <c r="E55" t="s">
        <v>462</v>
      </c>
      <c r="F55" t="s">
        <v>65</v>
      </c>
      <c r="G55" t="s">
        <v>463</v>
      </c>
      <c r="H55" t="s">
        <v>464</v>
      </c>
      <c r="I55" t="s">
        <v>465</v>
      </c>
      <c r="J55" t="s">
        <v>65</v>
      </c>
      <c r="K55" t="s">
        <v>466</v>
      </c>
      <c r="L55" t="s">
        <v>467</v>
      </c>
      <c r="M55" t="s">
        <v>468</v>
      </c>
      <c r="O55" s="27"/>
      <c r="P55" s="1" t="s">
        <v>2168</v>
      </c>
      <c r="Q55" t="s">
        <v>862</v>
      </c>
      <c r="R55" t="s">
        <v>863</v>
      </c>
      <c r="S55" t="s">
        <v>864</v>
      </c>
      <c r="T55" t="s">
        <v>865</v>
      </c>
      <c r="U55" t="s">
        <v>866</v>
      </c>
      <c r="V55" t="s">
        <v>867</v>
      </c>
      <c r="W55" t="s">
        <v>868</v>
      </c>
      <c r="X55" t="s">
        <v>65</v>
      </c>
      <c r="Y55" t="s">
        <v>65</v>
      </c>
      <c r="Z55" t="s">
        <v>65</v>
      </c>
      <c r="AA55" t="s">
        <v>869</v>
      </c>
    </row>
  </sheetData>
  <mergeCells count="18">
    <mergeCell ref="O32:O37"/>
    <mergeCell ref="O38:O43"/>
    <mergeCell ref="O44:O49"/>
    <mergeCell ref="O50:O55"/>
    <mergeCell ref="A32:A37"/>
    <mergeCell ref="A38:A43"/>
    <mergeCell ref="A44:A49"/>
    <mergeCell ref="A50:A55"/>
    <mergeCell ref="O2:O7"/>
    <mergeCell ref="O8:O13"/>
    <mergeCell ref="O14:O19"/>
    <mergeCell ref="O20:O25"/>
    <mergeCell ref="O26:O31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26C8-3D5F-4A26-98BF-0723E0D3D7B0}">
  <dimension ref="A1:AA55"/>
  <sheetViews>
    <sheetView tabSelected="1" workbookViewId="0">
      <selection activeCell="AA28" sqref="AA28"/>
    </sheetView>
  </sheetViews>
  <sheetFormatPr defaultRowHeight="14.5"/>
  <sheetData>
    <row r="1" spans="1:27" ht="58">
      <c r="A1" s="2" t="s">
        <v>871</v>
      </c>
      <c r="B1" s="2" t="s">
        <v>64</v>
      </c>
      <c r="C1" s="2" t="s">
        <v>2</v>
      </c>
      <c r="D1" s="2" t="s">
        <v>42</v>
      </c>
      <c r="E1" s="2" t="s">
        <v>18</v>
      </c>
      <c r="F1" s="2" t="s">
        <v>14</v>
      </c>
      <c r="G1" s="2" t="s">
        <v>22</v>
      </c>
      <c r="H1" s="2" t="s">
        <v>6</v>
      </c>
      <c r="I1" s="2" t="s">
        <v>10</v>
      </c>
      <c r="J1" s="2" t="s">
        <v>30</v>
      </c>
      <c r="K1" s="2" t="s">
        <v>26</v>
      </c>
      <c r="L1" s="2" t="s">
        <v>38</v>
      </c>
      <c r="M1" s="2" t="s">
        <v>34</v>
      </c>
      <c r="O1" s="2" t="s">
        <v>870</v>
      </c>
      <c r="P1" s="2" t="s">
        <v>64</v>
      </c>
      <c r="Q1" s="2" t="s">
        <v>3</v>
      </c>
      <c r="R1" s="2" t="s">
        <v>43</v>
      </c>
      <c r="S1" s="2" t="s">
        <v>19</v>
      </c>
      <c r="T1" s="2" t="s">
        <v>15</v>
      </c>
      <c r="U1" s="2" t="s">
        <v>23</v>
      </c>
      <c r="V1" s="2" t="s">
        <v>7</v>
      </c>
      <c r="W1" s="2" t="s">
        <v>11</v>
      </c>
      <c r="X1" s="2" t="s">
        <v>31</v>
      </c>
      <c r="Y1" s="2" t="s">
        <v>27</v>
      </c>
      <c r="Z1" s="2" t="s">
        <v>39</v>
      </c>
      <c r="AA1" s="2" t="s">
        <v>35</v>
      </c>
    </row>
    <row r="2" spans="1:27">
      <c r="A2" s="27" t="s">
        <v>51</v>
      </c>
      <c r="B2" s="1">
        <v>2016</v>
      </c>
      <c r="C2" t="s">
        <v>872</v>
      </c>
      <c r="D2" t="s">
        <v>873</v>
      </c>
      <c r="E2" t="s">
        <v>874</v>
      </c>
      <c r="F2" t="s">
        <v>65</v>
      </c>
      <c r="G2" t="s">
        <v>875</v>
      </c>
      <c r="H2" t="s">
        <v>65</v>
      </c>
      <c r="I2" t="s">
        <v>65</v>
      </c>
      <c r="J2" t="s">
        <v>65</v>
      </c>
      <c r="K2" t="s">
        <v>65</v>
      </c>
      <c r="L2" t="s">
        <v>65</v>
      </c>
      <c r="M2" t="s">
        <v>65</v>
      </c>
      <c r="O2" s="27" t="s">
        <v>51</v>
      </c>
      <c r="P2" s="1">
        <v>2016</v>
      </c>
      <c r="Q2" t="s">
        <v>1251</v>
      </c>
      <c r="R2" t="s">
        <v>1252</v>
      </c>
      <c r="S2" t="s">
        <v>1253</v>
      </c>
      <c r="T2" t="s">
        <v>65</v>
      </c>
      <c r="U2" t="s">
        <v>1254</v>
      </c>
      <c r="V2" t="s">
        <v>65</v>
      </c>
      <c r="W2" t="s">
        <v>65</v>
      </c>
      <c r="X2" t="s">
        <v>65</v>
      </c>
      <c r="Y2" t="s">
        <v>65</v>
      </c>
      <c r="Z2" t="s">
        <v>65</v>
      </c>
      <c r="AA2" t="s">
        <v>65</v>
      </c>
    </row>
    <row r="3" spans="1:27">
      <c r="A3" s="27"/>
      <c r="B3" s="1">
        <v>2017</v>
      </c>
      <c r="C3" t="s">
        <v>876</v>
      </c>
      <c r="D3" t="s">
        <v>877</v>
      </c>
      <c r="E3" t="s">
        <v>878</v>
      </c>
      <c r="F3" t="s">
        <v>65</v>
      </c>
      <c r="G3" t="s">
        <v>879</v>
      </c>
      <c r="H3" t="s">
        <v>65</v>
      </c>
      <c r="I3" t="s">
        <v>65</v>
      </c>
      <c r="J3" t="s">
        <v>65</v>
      </c>
      <c r="K3" t="s">
        <v>65</v>
      </c>
      <c r="L3" t="s">
        <v>65</v>
      </c>
      <c r="M3" t="s">
        <v>65</v>
      </c>
      <c r="O3" s="27"/>
      <c r="P3" s="1">
        <v>2017</v>
      </c>
      <c r="Q3" t="s">
        <v>1255</v>
      </c>
      <c r="R3" t="s">
        <v>1256</v>
      </c>
      <c r="S3" t="s">
        <v>1257</v>
      </c>
      <c r="T3" t="s">
        <v>65</v>
      </c>
      <c r="U3" t="s">
        <v>1258</v>
      </c>
      <c r="V3" t="s">
        <v>65</v>
      </c>
      <c r="W3" t="s">
        <v>65</v>
      </c>
      <c r="X3" t="s">
        <v>65</v>
      </c>
      <c r="Y3" t="s">
        <v>65</v>
      </c>
      <c r="Z3" t="s">
        <v>65</v>
      </c>
      <c r="AA3" t="s">
        <v>65</v>
      </c>
    </row>
    <row r="4" spans="1:27">
      <c r="A4" s="27"/>
      <c r="B4" s="1">
        <v>2018</v>
      </c>
      <c r="C4" t="s">
        <v>880</v>
      </c>
      <c r="D4" t="s">
        <v>881</v>
      </c>
      <c r="E4" t="s">
        <v>882</v>
      </c>
      <c r="F4" t="s">
        <v>65</v>
      </c>
      <c r="G4" t="s">
        <v>883</v>
      </c>
      <c r="H4" t="s">
        <v>65</v>
      </c>
      <c r="I4" t="s">
        <v>65</v>
      </c>
      <c r="J4" t="s">
        <v>65</v>
      </c>
      <c r="K4" t="s">
        <v>65</v>
      </c>
      <c r="L4" t="s">
        <v>884</v>
      </c>
      <c r="M4" t="s">
        <v>885</v>
      </c>
      <c r="O4" s="27"/>
      <c r="P4" s="1">
        <v>2018</v>
      </c>
      <c r="Q4" t="s">
        <v>1259</v>
      </c>
      <c r="R4" t="s">
        <v>1260</v>
      </c>
      <c r="S4" t="s">
        <v>1261</v>
      </c>
      <c r="T4" t="s">
        <v>65</v>
      </c>
      <c r="U4" t="s">
        <v>1262</v>
      </c>
      <c r="V4" t="s">
        <v>65</v>
      </c>
      <c r="W4" t="s">
        <v>65</v>
      </c>
      <c r="X4" t="s">
        <v>65</v>
      </c>
      <c r="Y4" t="s">
        <v>65</v>
      </c>
      <c r="Z4" t="s">
        <v>1263</v>
      </c>
      <c r="AA4" t="s">
        <v>1264</v>
      </c>
    </row>
    <row r="5" spans="1:27">
      <c r="A5" s="27"/>
      <c r="B5" s="1">
        <v>2019</v>
      </c>
      <c r="C5" t="s">
        <v>886</v>
      </c>
      <c r="D5" t="s">
        <v>887</v>
      </c>
      <c r="E5" t="s">
        <v>888</v>
      </c>
      <c r="F5" t="s">
        <v>65</v>
      </c>
      <c r="G5" t="s">
        <v>889</v>
      </c>
      <c r="H5" t="s">
        <v>65</v>
      </c>
      <c r="I5" t="s">
        <v>65</v>
      </c>
      <c r="J5" t="s">
        <v>65</v>
      </c>
      <c r="K5" t="s">
        <v>65</v>
      </c>
      <c r="L5" t="s">
        <v>890</v>
      </c>
      <c r="M5" t="s">
        <v>891</v>
      </c>
      <c r="O5" s="27"/>
      <c r="P5" s="1">
        <v>2019</v>
      </c>
      <c r="Q5" t="s">
        <v>1265</v>
      </c>
      <c r="R5" t="s">
        <v>1266</v>
      </c>
      <c r="S5" t="s">
        <v>1267</v>
      </c>
      <c r="T5" t="s">
        <v>65</v>
      </c>
      <c r="U5" t="s">
        <v>1268</v>
      </c>
      <c r="V5" t="s">
        <v>65</v>
      </c>
      <c r="W5" t="s">
        <v>65</v>
      </c>
      <c r="X5" t="s">
        <v>65</v>
      </c>
      <c r="Y5" t="s">
        <v>65</v>
      </c>
      <c r="Z5" t="s">
        <v>1269</v>
      </c>
      <c r="AA5" t="s">
        <v>1270</v>
      </c>
    </row>
    <row r="6" spans="1:27">
      <c r="A6" s="27"/>
      <c r="B6" s="1">
        <v>2020</v>
      </c>
      <c r="C6" t="s">
        <v>892</v>
      </c>
      <c r="D6" t="s">
        <v>893</v>
      </c>
      <c r="E6" t="s">
        <v>894</v>
      </c>
      <c r="F6" t="s">
        <v>65</v>
      </c>
      <c r="G6" t="s">
        <v>895</v>
      </c>
      <c r="H6" t="s">
        <v>65</v>
      </c>
      <c r="I6" t="s">
        <v>65</v>
      </c>
      <c r="J6" t="s">
        <v>65</v>
      </c>
      <c r="K6" t="s">
        <v>65</v>
      </c>
      <c r="L6" t="s">
        <v>896</v>
      </c>
      <c r="M6" t="s">
        <v>897</v>
      </c>
      <c r="O6" s="27"/>
      <c r="P6" s="1">
        <v>2020</v>
      </c>
      <c r="Q6" t="s">
        <v>1271</v>
      </c>
      <c r="R6" t="s">
        <v>1272</v>
      </c>
      <c r="S6" t="s">
        <v>1273</v>
      </c>
      <c r="T6" t="s">
        <v>65</v>
      </c>
      <c r="U6" t="s">
        <v>1274</v>
      </c>
      <c r="V6" t="s">
        <v>65</v>
      </c>
      <c r="W6" t="s">
        <v>65</v>
      </c>
      <c r="X6" t="s">
        <v>65</v>
      </c>
      <c r="Y6" t="s">
        <v>65</v>
      </c>
      <c r="Z6" t="s">
        <v>1275</v>
      </c>
      <c r="AA6" t="s">
        <v>1276</v>
      </c>
    </row>
    <row r="7" spans="1:27">
      <c r="A7" s="27"/>
      <c r="B7" s="1" t="s">
        <v>2168</v>
      </c>
      <c r="C7" t="s">
        <v>898</v>
      </c>
      <c r="D7" t="s">
        <v>899</v>
      </c>
      <c r="E7" t="s">
        <v>900</v>
      </c>
      <c r="F7" t="s">
        <v>65</v>
      </c>
      <c r="G7" t="s">
        <v>901</v>
      </c>
      <c r="H7" t="s">
        <v>65</v>
      </c>
      <c r="I7" t="s">
        <v>65</v>
      </c>
      <c r="J7" t="s">
        <v>65</v>
      </c>
      <c r="K7" t="s">
        <v>65</v>
      </c>
      <c r="L7" t="s">
        <v>902</v>
      </c>
      <c r="M7" t="s">
        <v>903</v>
      </c>
      <c r="O7" s="27"/>
      <c r="P7" s="1" t="s">
        <v>2168</v>
      </c>
      <c r="Q7" t="s">
        <v>1277</v>
      </c>
      <c r="R7" t="s">
        <v>1278</v>
      </c>
      <c r="S7" t="s">
        <v>1279</v>
      </c>
      <c r="T7" t="s">
        <v>65</v>
      </c>
      <c r="U7" t="s">
        <v>1280</v>
      </c>
      <c r="V7" t="s">
        <v>65</v>
      </c>
      <c r="W7" t="s">
        <v>65</v>
      </c>
      <c r="X7" t="s">
        <v>65</v>
      </c>
      <c r="Y7" t="s">
        <v>65</v>
      </c>
      <c r="Z7" t="s">
        <v>1281</v>
      </c>
      <c r="AA7" t="s">
        <v>1282</v>
      </c>
    </row>
    <row r="8" spans="1:27">
      <c r="A8" s="27" t="s">
        <v>52</v>
      </c>
      <c r="B8" s="1">
        <v>2016</v>
      </c>
      <c r="C8" t="s">
        <v>65</v>
      </c>
      <c r="D8" t="s">
        <v>65</v>
      </c>
      <c r="E8" t="s">
        <v>65</v>
      </c>
      <c r="F8" t="s">
        <v>65</v>
      </c>
      <c r="G8" t="s">
        <v>904</v>
      </c>
      <c r="H8" t="s">
        <v>905</v>
      </c>
      <c r="I8" t="s">
        <v>65</v>
      </c>
      <c r="J8" t="s">
        <v>906</v>
      </c>
      <c r="K8" t="s">
        <v>65</v>
      </c>
      <c r="L8" t="s">
        <v>65</v>
      </c>
      <c r="M8" t="s">
        <v>65</v>
      </c>
      <c r="O8" s="27" t="s">
        <v>52</v>
      </c>
      <c r="P8" s="1">
        <v>2016</v>
      </c>
      <c r="Q8" t="s">
        <v>65</v>
      </c>
      <c r="R8" t="s">
        <v>65</v>
      </c>
      <c r="S8" t="s">
        <v>65</v>
      </c>
      <c r="T8" t="s">
        <v>65</v>
      </c>
      <c r="U8" t="s">
        <v>1283</v>
      </c>
      <c r="V8" t="s">
        <v>1284</v>
      </c>
      <c r="W8" t="s">
        <v>65</v>
      </c>
      <c r="X8" t="s">
        <v>1285</v>
      </c>
      <c r="Y8" t="s">
        <v>65</v>
      </c>
      <c r="Z8" t="s">
        <v>65</v>
      </c>
      <c r="AA8" t="s">
        <v>65</v>
      </c>
    </row>
    <row r="9" spans="1:27">
      <c r="A9" s="27"/>
      <c r="B9" s="1">
        <v>2017</v>
      </c>
      <c r="C9" t="s">
        <v>65</v>
      </c>
      <c r="D9" t="s">
        <v>65</v>
      </c>
      <c r="E9" t="s">
        <v>65</v>
      </c>
      <c r="F9" t="s">
        <v>907</v>
      </c>
      <c r="G9" t="s">
        <v>908</v>
      </c>
      <c r="H9" t="s">
        <v>909</v>
      </c>
      <c r="I9" t="s">
        <v>65</v>
      </c>
      <c r="J9" t="s">
        <v>65</v>
      </c>
      <c r="K9" t="s">
        <v>65</v>
      </c>
      <c r="L9" t="s">
        <v>65</v>
      </c>
      <c r="M9" t="s">
        <v>65</v>
      </c>
      <c r="O9" s="27"/>
      <c r="P9" s="1">
        <v>2017</v>
      </c>
      <c r="Q9" t="s">
        <v>65</v>
      </c>
      <c r="R9" t="s">
        <v>65</v>
      </c>
      <c r="S9" t="s">
        <v>65</v>
      </c>
      <c r="T9" t="s">
        <v>1286</v>
      </c>
      <c r="U9" t="s">
        <v>1287</v>
      </c>
      <c r="V9" t="s">
        <v>1288</v>
      </c>
      <c r="W9" t="s">
        <v>65</v>
      </c>
      <c r="X9" t="s">
        <v>65</v>
      </c>
      <c r="Y9" t="s">
        <v>65</v>
      </c>
      <c r="Z9" t="s">
        <v>65</v>
      </c>
      <c r="AA9" t="s">
        <v>65</v>
      </c>
    </row>
    <row r="10" spans="1:27">
      <c r="A10" s="27"/>
      <c r="B10" s="1">
        <v>2018</v>
      </c>
      <c r="C10" t="s">
        <v>65</v>
      </c>
      <c r="D10" t="s">
        <v>65</v>
      </c>
      <c r="E10" t="s">
        <v>65</v>
      </c>
      <c r="F10" t="s">
        <v>910</v>
      </c>
      <c r="G10" t="s">
        <v>911</v>
      </c>
      <c r="H10" t="s">
        <v>912</v>
      </c>
      <c r="I10" t="s">
        <v>65</v>
      </c>
      <c r="J10" t="s">
        <v>913</v>
      </c>
      <c r="K10" t="s">
        <v>65</v>
      </c>
      <c r="L10" t="s">
        <v>65</v>
      </c>
      <c r="M10" t="s">
        <v>914</v>
      </c>
      <c r="O10" s="27"/>
      <c r="P10" s="1">
        <v>2018</v>
      </c>
      <c r="Q10" t="s">
        <v>65</v>
      </c>
      <c r="R10" t="s">
        <v>65</v>
      </c>
      <c r="S10" t="s">
        <v>65</v>
      </c>
      <c r="T10" t="s">
        <v>1289</v>
      </c>
      <c r="U10" t="s">
        <v>1290</v>
      </c>
      <c r="V10" t="s">
        <v>1291</v>
      </c>
      <c r="W10" t="s">
        <v>65</v>
      </c>
      <c r="X10" t="s">
        <v>1292</v>
      </c>
      <c r="Y10" t="s">
        <v>65</v>
      </c>
      <c r="Z10" t="s">
        <v>65</v>
      </c>
      <c r="AA10" t="s">
        <v>1293</v>
      </c>
    </row>
    <row r="11" spans="1:27">
      <c r="A11" s="27"/>
      <c r="B11" s="1">
        <v>2019</v>
      </c>
      <c r="C11" t="s">
        <v>65</v>
      </c>
      <c r="D11" t="s">
        <v>65</v>
      </c>
      <c r="E11" t="s">
        <v>65</v>
      </c>
      <c r="F11" t="s">
        <v>915</v>
      </c>
      <c r="G11" t="s">
        <v>916</v>
      </c>
      <c r="H11" t="s">
        <v>917</v>
      </c>
      <c r="I11" t="s">
        <v>65</v>
      </c>
      <c r="J11" t="s">
        <v>918</v>
      </c>
      <c r="K11" t="s">
        <v>65</v>
      </c>
      <c r="L11" t="s">
        <v>65</v>
      </c>
      <c r="M11" t="s">
        <v>919</v>
      </c>
      <c r="O11" s="27"/>
      <c r="P11" s="1">
        <v>2019</v>
      </c>
      <c r="Q11" t="s">
        <v>65</v>
      </c>
      <c r="R11" t="s">
        <v>65</v>
      </c>
      <c r="S11" t="s">
        <v>65</v>
      </c>
      <c r="T11" t="s">
        <v>1294</v>
      </c>
      <c r="U11" t="s">
        <v>1295</v>
      </c>
      <c r="V11" t="s">
        <v>1296</v>
      </c>
      <c r="W11" t="s">
        <v>65</v>
      </c>
      <c r="X11" t="s">
        <v>1297</v>
      </c>
      <c r="Y11" t="s">
        <v>65</v>
      </c>
      <c r="Z11" t="s">
        <v>65</v>
      </c>
      <c r="AA11" t="s">
        <v>1298</v>
      </c>
    </row>
    <row r="12" spans="1:27">
      <c r="A12" s="27"/>
      <c r="B12" s="1">
        <v>2020</v>
      </c>
      <c r="C12" t="s">
        <v>65</v>
      </c>
      <c r="D12" t="s">
        <v>65</v>
      </c>
      <c r="E12" t="s">
        <v>65</v>
      </c>
      <c r="F12" t="s">
        <v>920</v>
      </c>
      <c r="G12" t="s">
        <v>921</v>
      </c>
      <c r="H12" t="s">
        <v>922</v>
      </c>
      <c r="I12" t="s">
        <v>65</v>
      </c>
      <c r="J12" t="s">
        <v>923</v>
      </c>
      <c r="K12" t="s">
        <v>65</v>
      </c>
      <c r="L12" t="s">
        <v>65</v>
      </c>
      <c r="M12" t="s">
        <v>924</v>
      </c>
      <c r="O12" s="27"/>
      <c r="P12" s="1">
        <v>2020</v>
      </c>
      <c r="Q12" t="s">
        <v>65</v>
      </c>
      <c r="R12" t="s">
        <v>65</v>
      </c>
      <c r="S12" t="s">
        <v>65</v>
      </c>
      <c r="T12" t="s">
        <v>1299</v>
      </c>
      <c r="U12" t="s">
        <v>1300</v>
      </c>
      <c r="V12" t="s">
        <v>1301</v>
      </c>
      <c r="W12" t="s">
        <v>65</v>
      </c>
      <c r="X12" t="s">
        <v>1302</v>
      </c>
      <c r="Y12" t="s">
        <v>65</v>
      </c>
      <c r="Z12" t="s">
        <v>65</v>
      </c>
      <c r="AA12" t="s">
        <v>1303</v>
      </c>
    </row>
    <row r="13" spans="1:27">
      <c r="A13" s="27"/>
      <c r="B13" s="1" t="s">
        <v>2168</v>
      </c>
      <c r="C13" t="s">
        <v>65</v>
      </c>
      <c r="D13" t="s">
        <v>65</v>
      </c>
      <c r="E13" t="s">
        <v>65</v>
      </c>
      <c r="F13" t="s">
        <v>925</v>
      </c>
      <c r="G13" t="s">
        <v>926</v>
      </c>
      <c r="H13" t="s">
        <v>927</v>
      </c>
      <c r="I13" t="s">
        <v>65</v>
      </c>
      <c r="J13" t="s">
        <v>928</v>
      </c>
      <c r="K13" t="s">
        <v>65</v>
      </c>
      <c r="L13" t="s">
        <v>65</v>
      </c>
      <c r="M13" t="s">
        <v>929</v>
      </c>
      <c r="O13" s="27"/>
      <c r="P13" s="1" t="s">
        <v>2168</v>
      </c>
      <c r="Q13" t="s">
        <v>65</v>
      </c>
      <c r="R13" t="s">
        <v>65</v>
      </c>
      <c r="S13" t="s">
        <v>65</v>
      </c>
      <c r="T13" t="s">
        <v>1304</v>
      </c>
      <c r="U13" t="s">
        <v>1305</v>
      </c>
      <c r="V13" t="s">
        <v>1306</v>
      </c>
      <c r="W13" t="s">
        <v>65</v>
      </c>
      <c r="X13" t="s">
        <v>1307</v>
      </c>
      <c r="Y13" t="s">
        <v>65</v>
      </c>
      <c r="Z13" t="s">
        <v>65</v>
      </c>
      <c r="AA13" t="s">
        <v>1308</v>
      </c>
    </row>
    <row r="14" spans="1:27">
      <c r="A14" s="27" t="s">
        <v>2516</v>
      </c>
      <c r="B14" s="1">
        <v>2016</v>
      </c>
      <c r="C14" t="s">
        <v>930</v>
      </c>
      <c r="D14" t="s">
        <v>931</v>
      </c>
      <c r="E14" t="s">
        <v>932</v>
      </c>
      <c r="F14" t="s">
        <v>65</v>
      </c>
      <c r="G14" t="s">
        <v>933</v>
      </c>
      <c r="H14" t="s">
        <v>934</v>
      </c>
      <c r="I14" t="s">
        <v>935</v>
      </c>
      <c r="J14" t="s">
        <v>936</v>
      </c>
      <c r="K14" t="s">
        <v>65</v>
      </c>
      <c r="L14" t="s">
        <v>65</v>
      </c>
      <c r="M14" t="s">
        <v>65</v>
      </c>
      <c r="O14" s="27" t="s">
        <v>2516</v>
      </c>
      <c r="P14" s="1">
        <v>2016</v>
      </c>
      <c r="Q14" t="s">
        <v>1309</v>
      </c>
      <c r="R14" t="s">
        <v>1310</v>
      </c>
      <c r="S14" t="s">
        <v>1311</v>
      </c>
      <c r="T14" t="s">
        <v>65</v>
      </c>
      <c r="U14" t="s">
        <v>1312</v>
      </c>
      <c r="V14" t="s">
        <v>1313</v>
      </c>
      <c r="W14" t="s">
        <v>1314</v>
      </c>
      <c r="X14" t="s">
        <v>1315</v>
      </c>
      <c r="Y14" t="s">
        <v>65</v>
      </c>
      <c r="Z14" t="s">
        <v>65</v>
      </c>
      <c r="AA14" t="s">
        <v>65</v>
      </c>
    </row>
    <row r="15" spans="1:27">
      <c r="A15" s="27"/>
      <c r="B15" s="1">
        <v>2017</v>
      </c>
      <c r="C15" t="s">
        <v>937</v>
      </c>
      <c r="D15" t="s">
        <v>938</v>
      </c>
      <c r="E15" t="s">
        <v>939</v>
      </c>
      <c r="F15" t="s">
        <v>940</v>
      </c>
      <c r="G15" t="s">
        <v>941</v>
      </c>
      <c r="H15" t="s">
        <v>942</v>
      </c>
      <c r="I15" t="s">
        <v>943</v>
      </c>
      <c r="J15" t="s">
        <v>65</v>
      </c>
      <c r="K15" t="s">
        <v>944</v>
      </c>
      <c r="L15" t="s">
        <v>65</v>
      </c>
      <c r="M15" t="s">
        <v>65</v>
      </c>
      <c r="O15" s="27"/>
      <c r="P15" s="1">
        <v>2017</v>
      </c>
      <c r="Q15" t="s">
        <v>1316</v>
      </c>
      <c r="R15" t="s">
        <v>1317</v>
      </c>
      <c r="S15" t="s">
        <v>1318</v>
      </c>
      <c r="T15" t="s">
        <v>1319</v>
      </c>
      <c r="U15" t="s">
        <v>1320</v>
      </c>
      <c r="V15" t="s">
        <v>1321</v>
      </c>
      <c r="W15" t="s">
        <v>1322</v>
      </c>
      <c r="X15" t="s">
        <v>65</v>
      </c>
      <c r="Y15" t="s">
        <v>1323</v>
      </c>
      <c r="Z15" t="s">
        <v>65</v>
      </c>
      <c r="AA15" t="s">
        <v>65</v>
      </c>
    </row>
    <row r="16" spans="1:27">
      <c r="A16" s="27"/>
      <c r="B16" s="1">
        <v>2018</v>
      </c>
      <c r="C16" t="s">
        <v>945</v>
      </c>
      <c r="D16" t="s">
        <v>946</v>
      </c>
      <c r="E16" t="s">
        <v>947</v>
      </c>
      <c r="F16" t="s">
        <v>948</v>
      </c>
      <c r="G16" t="s">
        <v>949</v>
      </c>
      <c r="H16" t="s">
        <v>950</v>
      </c>
      <c r="I16" t="s">
        <v>951</v>
      </c>
      <c r="J16" t="s">
        <v>952</v>
      </c>
      <c r="K16" t="s">
        <v>953</v>
      </c>
      <c r="L16" t="s">
        <v>954</v>
      </c>
      <c r="M16" t="s">
        <v>955</v>
      </c>
      <c r="O16" s="27"/>
      <c r="P16" s="1">
        <v>2018</v>
      </c>
      <c r="Q16" t="s">
        <v>1324</v>
      </c>
      <c r="R16" t="s">
        <v>1325</v>
      </c>
      <c r="S16" t="s">
        <v>1326</v>
      </c>
      <c r="T16" t="s">
        <v>1327</v>
      </c>
      <c r="U16" t="s">
        <v>1328</v>
      </c>
      <c r="V16" t="s">
        <v>1329</v>
      </c>
      <c r="W16" t="s">
        <v>1330</v>
      </c>
      <c r="X16" t="s">
        <v>1331</v>
      </c>
      <c r="Y16" t="s">
        <v>1332</v>
      </c>
      <c r="Z16" t="s">
        <v>1333</v>
      </c>
      <c r="AA16" t="s">
        <v>1334</v>
      </c>
    </row>
    <row r="17" spans="1:27">
      <c r="A17" s="27"/>
      <c r="B17" s="1">
        <v>2019</v>
      </c>
      <c r="C17" t="s">
        <v>956</v>
      </c>
      <c r="D17" t="s">
        <v>957</v>
      </c>
      <c r="E17" t="s">
        <v>958</v>
      </c>
      <c r="F17" t="s">
        <v>959</v>
      </c>
      <c r="G17" t="s">
        <v>960</v>
      </c>
      <c r="H17" t="s">
        <v>961</v>
      </c>
      <c r="I17" t="s">
        <v>962</v>
      </c>
      <c r="J17" t="s">
        <v>963</v>
      </c>
      <c r="K17" t="s">
        <v>964</v>
      </c>
      <c r="L17" t="s">
        <v>965</v>
      </c>
      <c r="M17" t="s">
        <v>966</v>
      </c>
      <c r="O17" s="27"/>
      <c r="P17" s="1">
        <v>2019</v>
      </c>
      <c r="Q17" t="s">
        <v>1335</v>
      </c>
      <c r="R17" t="s">
        <v>1336</v>
      </c>
      <c r="S17" t="s">
        <v>1337</v>
      </c>
      <c r="T17" t="s">
        <v>1338</v>
      </c>
      <c r="U17" t="s">
        <v>1339</v>
      </c>
      <c r="V17" t="s">
        <v>1340</v>
      </c>
      <c r="W17" t="s">
        <v>1341</v>
      </c>
      <c r="X17" t="s">
        <v>1342</v>
      </c>
      <c r="Y17" t="s">
        <v>1343</v>
      </c>
      <c r="Z17" t="s">
        <v>1344</v>
      </c>
      <c r="AA17" t="s">
        <v>1345</v>
      </c>
    </row>
    <row r="18" spans="1:27">
      <c r="A18" s="27"/>
      <c r="B18" s="1">
        <v>2020</v>
      </c>
      <c r="C18" t="s">
        <v>967</v>
      </c>
      <c r="D18" t="s">
        <v>968</v>
      </c>
      <c r="E18" t="s">
        <v>969</v>
      </c>
      <c r="F18" t="s">
        <v>970</v>
      </c>
      <c r="G18" t="s">
        <v>971</v>
      </c>
      <c r="H18" t="s">
        <v>972</v>
      </c>
      <c r="I18" t="s">
        <v>973</v>
      </c>
      <c r="J18" t="s">
        <v>974</v>
      </c>
      <c r="K18" t="s">
        <v>975</v>
      </c>
      <c r="L18" t="s">
        <v>976</v>
      </c>
      <c r="M18" t="s">
        <v>977</v>
      </c>
      <c r="O18" s="27"/>
      <c r="P18" s="1">
        <v>2020</v>
      </c>
      <c r="Q18" t="s">
        <v>1346</v>
      </c>
      <c r="R18" t="s">
        <v>1347</v>
      </c>
      <c r="S18" t="s">
        <v>1348</v>
      </c>
      <c r="T18" t="s">
        <v>1349</v>
      </c>
      <c r="U18" t="s">
        <v>1350</v>
      </c>
      <c r="V18" t="s">
        <v>1351</v>
      </c>
      <c r="W18" t="s">
        <v>1352</v>
      </c>
      <c r="X18" t="s">
        <v>1353</v>
      </c>
      <c r="Y18" t="s">
        <v>1354</v>
      </c>
      <c r="Z18" t="s">
        <v>1355</v>
      </c>
      <c r="AA18" t="s">
        <v>1356</v>
      </c>
    </row>
    <row r="19" spans="1:27">
      <c r="A19" s="27"/>
      <c r="B19" s="1" t="s">
        <v>2168</v>
      </c>
      <c r="C19" t="s">
        <v>978</v>
      </c>
      <c r="D19" t="s">
        <v>979</v>
      </c>
      <c r="E19" t="s">
        <v>980</v>
      </c>
      <c r="F19" t="s">
        <v>981</v>
      </c>
      <c r="G19" t="s">
        <v>982</v>
      </c>
      <c r="H19" t="s">
        <v>983</v>
      </c>
      <c r="I19" t="s">
        <v>984</v>
      </c>
      <c r="J19" t="s">
        <v>985</v>
      </c>
      <c r="K19" t="s">
        <v>986</v>
      </c>
      <c r="L19" t="s">
        <v>987</v>
      </c>
      <c r="M19" t="s">
        <v>988</v>
      </c>
      <c r="O19" s="27"/>
      <c r="P19" s="1" t="s">
        <v>2168</v>
      </c>
      <c r="Q19" t="s">
        <v>1357</v>
      </c>
      <c r="R19" t="s">
        <v>1358</v>
      </c>
      <c r="S19" t="s">
        <v>1359</v>
      </c>
      <c r="T19" t="s">
        <v>1360</v>
      </c>
      <c r="U19" t="s">
        <v>1361</v>
      </c>
      <c r="V19" t="s">
        <v>1362</v>
      </c>
      <c r="W19" t="s">
        <v>1363</v>
      </c>
      <c r="X19" t="s">
        <v>1364</v>
      </c>
      <c r="Y19" t="s">
        <v>1365</v>
      </c>
      <c r="Z19" t="s">
        <v>1366</v>
      </c>
      <c r="AA19" t="s">
        <v>1367</v>
      </c>
    </row>
    <row r="20" spans="1:27">
      <c r="A20" s="27" t="s">
        <v>2517</v>
      </c>
      <c r="B20" s="1">
        <v>2016</v>
      </c>
      <c r="C20" t="s">
        <v>65</v>
      </c>
      <c r="D20" t="s">
        <v>65</v>
      </c>
      <c r="E20" t="s">
        <v>65</v>
      </c>
      <c r="F20" t="s">
        <v>65</v>
      </c>
      <c r="G20" t="s">
        <v>65</v>
      </c>
      <c r="H20" t="s">
        <v>989</v>
      </c>
      <c r="I20" t="s">
        <v>65</v>
      </c>
      <c r="J20" t="s">
        <v>990</v>
      </c>
      <c r="K20" t="s">
        <v>65</v>
      </c>
      <c r="L20" t="s">
        <v>65</v>
      </c>
      <c r="M20" t="s">
        <v>65</v>
      </c>
      <c r="O20" s="27" t="s">
        <v>2517</v>
      </c>
      <c r="P20" s="1">
        <v>2016</v>
      </c>
      <c r="Q20" t="s">
        <v>65</v>
      </c>
      <c r="R20" t="s">
        <v>65</v>
      </c>
      <c r="S20" t="s">
        <v>65</v>
      </c>
      <c r="T20" t="s">
        <v>65</v>
      </c>
      <c r="U20" t="s">
        <v>65</v>
      </c>
      <c r="V20" t="s">
        <v>1368</v>
      </c>
      <c r="W20" t="s">
        <v>65</v>
      </c>
      <c r="X20" t="s">
        <v>1369</v>
      </c>
      <c r="Y20" t="s">
        <v>65</v>
      </c>
      <c r="Z20" t="s">
        <v>65</v>
      </c>
      <c r="AA20" t="s">
        <v>65</v>
      </c>
    </row>
    <row r="21" spans="1:27">
      <c r="A21" s="27"/>
      <c r="B21" s="1">
        <v>2017</v>
      </c>
      <c r="C21" t="s">
        <v>65</v>
      </c>
      <c r="D21" t="s">
        <v>65</v>
      </c>
      <c r="E21" t="s">
        <v>65</v>
      </c>
      <c r="F21" t="s">
        <v>991</v>
      </c>
      <c r="G21" t="s">
        <v>65</v>
      </c>
      <c r="H21" t="s">
        <v>992</v>
      </c>
      <c r="I21" t="s">
        <v>65</v>
      </c>
      <c r="J21" t="s">
        <v>65</v>
      </c>
      <c r="K21" t="s">
        <v>65</v>
      </c>
      <c r="L21" t="s">
        <v>65</v>
      </c>
      <c r="M21" t="s">
        <v>65</v>
      </c>
      <c r="O21" s="27"/>
      <c r="P21" s="1">
        <v>2017</v>
      </c>
      <c r="Q21" t="s">
        <v>65</v>
      </c>
      <c r="R21" t="s">
        <v>65</v>
      </c>
      <c r="S21" t="s">
        <v>65</v>
      </c>
      <c r="T21" t="s">
        <v>1370</v>
      </c>
      <c r="U21" t="s">
        <v>65</v>
      </c>
      <c r="V21" t="s">
        <v>1371</v>
      </c>
      <c r="W21" t="s">
        <v>65</v>
      </c>
      <c r="X21" t="s">
        <v>65</v>
      </c>
      <c r="Y21" t="s">
        <v>65</v>
      </c>
      <c r="Z21" t="s">
        <v>65</v>
      </c>
      <c r="AA21" t="s">
        <v>65</v>
      </c>
    </row>
    <row r="22" spans="1:27">
      <c r="A22" s="27"/>
      <c r="B22" s="1">
        <v>2018</v>
      </c>
      <c r="C22" t="s">
        <v>65</v>
      </c>
      <c r="D22" t="s">
        <v>65</v>
      </c>
      <c r="E22" t="s">
        <v>65</v>
      </c>
      <c r="F22" t="s">
        <v>993</v>
      </c>
      <c r="G22" t="s">
        <v>65</v>
      </c>
      <c r="H22" t="s">
        <v>994</v>
      </c>
      <c r="I22" t="s">
        <v>65</v>
      </c>
      <c r="J22" t="s">
        <v>995</v>
      </c>
      <c r="K22" t="s">
        <v>65</v>
      </c>
      <c r="L22" t="s">
        <v>65</v>
      </c>
      <c r="M22" t="s">
        <v>996</v>
      </c>
      <c r="O22" s="27"/>
      <c r="P22" s="1">
        <v>2018</v>
      </c>
      <c r="Q22" t="s">
        <v>65</v>
      </c>
      <c r="R22" t="s">
        <v>65</v>
      </c>
      <c r="S22" t="s">
        <v>65</v>
      </c>
      <c r="T22" t="s">
        <v>1372</v>
      </c>
      <c r="U22" t="s">
        <v>65</v>
      </c>
      <c r="V22" t="s">
        <v>1373</v>
      </c>
      <c r="W22" t="s">
        <v>65</v>
      </c>
      <c r="X22" t="s">
        <v>1374</v>
      </c>
      <c r="Y22" t="s">
        <v>65</v>
      </c>
      <c r="Z22" t="s">
        <v>65</v>
      </c>
      <c r="AA22" t="s">
        <v>1375</v>
      </c>
    </row>
    <row r="23" spans="1:27">
      <c r="A23" s="27"/>
      <c r="B23" s="1">
        <v>2019</v>
      </c>
      <c r="C23" t="s">
        <v>65</v>
      </c>
      <c r="D23" t="s">
        <v>65</v>
      </c>
      <c r="E23" t="s">
        <v>997</v>
      </c>
      <c r="F23" t="s">
        <v>998</v>
      </c>
      <c r="G23" t="s">
        <v>999</v>
      </c>
      <c r="H23" t="s">
        <v>1000</v>
      </c>
      <c r="I23" t="s">
        <v>65</v>
      </c>
      <c r="J23" t="s">
        <v>1001</v>
      </c>
      <c r="K23" t="s">
        <v>65</v>
      </c>
      <c r="L23" t="s">
        <v>65</v>
      </c>
      <c r="M23" t="s">
        <v>1002</v>
      </c>
      <c r="O23" s="27"/>
      <c r="P23" s="1">
        <v>2019</v>
      </c>
      <c r="Q23" t="s">
        <v>65</v>
      </c>
      <c r="R23" t="s">
        <v>65</v>
      </c>
      <c r="S23" t="s">
        <v>1376</v>
      </c>
      <c r="T23" t="s">
        <v>1377</v>
      </c>
      <c r="U23" t="s">
        <v>1378</v>
      </c>
      <c r="V23" t="s">
        <v>1379</v>
      </c>
      <c r="W23" t="s">
        <v>65</v>
      </c>
      <c r="X23" t="s">
        <v>1380</v>
      </c>
      <c r="Y23" t="s">
        <v>65</v>
      </c>
      <c r="Z23" t="s">
        <v>65</v>
      </c>
      <c r="AA23" t="s">
        <v>1381</v>
      </c>
    </row>
    <row r="24" spans="1:27">
      <c r="A24" s="27"/>
      <c r="B24" s="1">
        <v>2020</v>
      </c>
      <c r="C24" t="s">
        <v>65</v>
      </c>
      <c r="D24" t="s">
        <v>65</v>
      </c>
      <c r="E24" t="s">
        <v>1003</v>
      </c>
      <c r="F24" t="s">
        <v>1004</v>
      </c>
      <c r="G24" t="s">
        <v>1005</v>
      </c>
      <c r="H24" t="s">
        <v>1006</v>
      </c>
      <c r="I24" t="s">
        <v>65</v>
      </c>
      <c r="J24" t="s">
        <v>1007</v>
      </c>
      <c r="K24" t="s">
        <v>65</v>
      </c>
      <c r="L24" t="s">
        <v>65</v>
      </c>
      <c r="M24" t="s">
        <v>1008</v>
      </c>
      <c r="O24" s="27"/>
      <c r="P24" s="1">
        <v>2020</v>
      </c>
      <c r="Q24" t="s">
        <v>65</v>
      </c>
      <c r="R24" t="s">
        <v>65</v>
      </c>
      <c r="S24" t="s">
        <v>1382</v>
      </c>
      <c r="T24" t="s">
        <v>1383</v>
      </c>
      <c r="U24" t="s">
        <v>1384</v>
      </c>
      <c r="V24" t="s">
        <v>1385</v>
      </c>
      <c r="W24" t="s">
        <v>65</v>
      </c>
      <c r="X24" t="s">
        <v>1386</v>
      </c>
      <c r="Y24" t="s">
        <v>65</v>
      </c>
      <c r="Z24" t="s">
        <v>65</v>
      </c>
      <c r="AA24" t="s">
        <v>1387</v>
      </c>
    </row>
    <row r="25" spans="1:27">
      <c r="A25" s="27"/>
      <c r="B25" s="1" t="s">
        <v>2168</v>
      </c>
      <c r="C25" t="s">
        <v>65</v>
      </c>
      <c r="D25" t="s">
        <v>65</v>
      </c>
      <c r="E25" t="s">
        <v>997</v>
      </c>
      <c r="F25" t="s">
        <v>1009</v>
      </c>
      <c r="G25" t="s">
        <v>999</v>
      </c>
      <c r="H25" t="s">
        <v>1010</v>
      </c>
      <c r="I25" t="s">
        <v>65</v>
      </c>
      <c r="J25" t="s">
        <v>1011</v>
      </c>
      <c r="K25" t="s">
        <v>65</v>
      </c>
      <c r="L25" t="s">
        <v>65</v>
      </c>
      <c r="M25" t="s">
        <v>1012</v>
      </c>
      <c r="O25" s="27"/>
      <c r="P25" s="1" t="s">
        <v>2168</v>
      </c>
      <c r="Q25" t="s">
        <v>65</v>
      </c>
      <c r="R25" t="s">
        <v>65</v>
      </c>
      <c r="S25" t="s">
        <v>1376</v>
      </c>
      <c r="T25" t="s">
        <v>1388</v>
      </c>
      <c r="U25" t="s">
        <v>1378</v>
      </c>
      <c r="V25" t="s">
        <v>1389</v>
      </c>
      <c r="W25" t="s">
        <v>65</v>
      </c>
      <c r="X25" t="s">
        <v>1390</v>
      </c>
      <c r="Y25" t="s">
        <v>65</v>
      </c>
      <c r="Z25" t="s">
        <v>65</v>
      </c>
      <c r="AA25" t="s">
        <v>1391</v>
      </c>
    </row>
    <row r="26" spans="1:27">
      <c r="A26" s="27" t="s">
        <v>2518</v>
      </c>
      <c r="B26" s="1">
        <v>2016</v>
      </c>
      <c r="C26" t="s">
        <v>1013</v>
      </c>
      <c r="D26" t="s">
        <v>1014</v>
      </c>
      <c r="E26" t="s">
        <v>1015</v>
      </c>
      <c r="F26" t="s">
        <v>65</v>
      </c>
      <c r="G26" t="s">
        <v>1016</v>
      </c>
      <c r="H26" t="s">
        <v>1017</v>
      </c>
      <c r="I26" t="s">
        <v>1018</v>
      </c>
      <c r="J26" t="s">
        <v>1019</v>
      </c>
      <c r="K26" t="s">
        <v>65</v>
      </c>
      <c r="L26" t="s">
        <v>65</v>
      </c>
      <c r="M26" t="s">
        <v>65</v>
      </c>
      <c r="O26" s="27" t="s">
        <v>2518</v>
      </c>
      <c r="P26" s="1">
        <v>2016</v>
      </c>
      <c r="Q26" t="s">
        <v>1392</v>
      </c>
      <c r="R26" t="s">
        <v>1393</v>
      </c>
      <c r="S26" t="s">
        <v>1394</v>
      </c>
      <c r="T26" t="s">
        <v>65</v>
      </c>
      <c r="U26" t="s">
        <v>1395</v>
      </c>
      <c r="V26" t="s">
        <v>1396</v>
      </c>
      <c r="W26" t="s">
        <v>1397</v>
      </c>
      <c r="X26" t="s">
        <v>1398</v>
      </c>
      <c r="Y26" t="s">
        <v>65</v>
      </c>
      <c r="Z26" t="s">
        <v>65</v>
      </c>
      <c r="AA26" t="s">
        <v>65</v>
      </c>
    </row>
    <row r="27" spans="1:27">
      <c r="A27" s="27"/>
      <c r="B27" s="1">
        <v>2017</v>
      </c>
      <c r="C27" t="s">
        <v>1020</v>
      </c>
      <c r="D27" t="s">
        <v>1021</v>
      </c>
      <c r="E27" t="s">
        <v>1022</v>
      </c>
      <c r="F27" t="s">
        <v>1023</v>
      </c>
      <c r="G27" t="s">
        <v>1024</v>
      </c>
      <c r="H27" t="s">
        <v>1025</v>
      </c>
      <c r="I27" t="s">
        <v>1026</v>
      </c>
      <c r="J27" t="s">
        <v>65</v>
      </c>
      <c r="K27" t="s">
        <v>1027</v>
      </c>
      <c r="L27" t="s">
        <v>65</v>
      </c>
      <c r="M27" t="s">
        <v>65</v>
      </c>
      <c r="O27" s="27"/>
      <c r="P27" s="1">
        <v>2017</v>
      </c>
      <c r="Q27" t="s">
        <v>1399</v>
      </c>
      <c r="R27" t="s">
        <v>1400</v>
      </c>
      <c r="S27" t="s">
        <v>1401</v>
      </c>
      <c r="T27" t="s">
        <v>1402</v>
      </c>
      <c r="U27" t="s">
        <v>1403</v>
      </c>
      <c r="V27" t="s">
        <v>1404</v>
      </c>
      <c r="W27" t="s">
        <v>1405</v>
      </c>
      <c r="X27" t="s">
        <v>65</v>
      </c>
      <c r="Y27" t="s">
        <v>1406</v>
      </c>
      <c r="Z27" t="s">
        <v>65</v>
      </c>
      <c r="AA27" t="s">
        <v>65</v>
      </c>
    </row>
    <row r="28" spans="1:27">
      <c r="A28" s="27"/>
      <c r="B28" s="1">
        <v>2018</v>
      </c>
      <c r="C28" t="s">
        <v>1028</v>
      </c>
      <c r="D28" t="s">
        <v>1029</v>
      </c>
      <c r="E28" t="s">
        <v>1030</v>
      </c>
      <c r="F28" t="s">
        <v>1031</v>
      </c>
      <c r="G28" t="s">
        <v>1032</v>
      </c>
      <c r="H28" t="s">
        <v>1033</v>
      </c>
      <c r="I28" t="s">
        <v>1034</v>
      </c>
      <c r="J28" t="s">
        <v>1035</v>
      </c>
      <c r="K28" t="s">
        <v>1036</v>
      </c>
      <c r="L28" t="s">
        <v>1037</v>
      </c>
      <c r="M28" t="s">
        <v>65</v>
      </c>
      <c r="O28" s="27"/>
      <c r="P28" s="1">
        <v>2018</v>
      </c>
      <c r="Q28" t="s">
        <v>1407</v>
      </c>
      <c r="R28" t="s">
        <v>1408</v>
      </c>
      <c r="S28" t="s">
        <v>1409</v>
      </c>
      <c r="T28" t="s">
        <v>1410</v>
      </c>
      <c r="U28" t="s">
        <v>1411</v>
      </c>
      <c r="V28" t="s">
        <v>1412</v>
      </c>
      <c r="W28" t="s">
        <v>1413</v>
      </c>
      <c r="X28" t="s">
        <v>1414</v>
      </c>
      <c r="Y28" t="s">
        <v>1415</v>
      </c>
      <c r="Z28" t="s">
        <v>1416</v>
      </c>
      <c r="AA28" t="s">
        <v>65</v>
      </c>
    </row>
    <row r="29" spans="1:27">
      <c r="A29" s="27"/>
      <c r="B29" s="1">
        <v>2019</v>
      </c>
      <c r="C29" t="s">
        <v>1038</v>
      </c>
      <c r="D29" t="s">
        <v>1039</v>
      </c>
      <c r="E29" t="s">
        <v>1040</v>
      </c>
      <c r="F29" t="s">
        <v>1041</v>
      </c>
      <c r="G29" t="s">
        <v>1042</v>
      </c>
      <c r="H29" t="s">
        <v>1043</v>
      </c>
      <c r="I29" t="s">
        <v>1044</v>
      </c>
      <c r="J29" t="s">
        <v>1045</v>
      </c>
      <c r="K29" t="s">
        <v>1046</v>
      </c>
      <c r="L29" t="s">
        <v>1047</v>
      </c>
      <c r="M29" t="s">
        <v>65</v>
      </c>
      <c r="O29" s="27"/>
      <c r="P29" s="1">
        <v>2019</v>
      </c>
      <c r="Q29" t="s">
        <v>1417</v>
      </c>
      <c r="R29" t="s">
        <v>1418</v>
      </c>
      <c r="S29" t="s">
        <v>1419</v>
      </c>
      <c r="T29" t="s">
        <v>1420</v>
      </c>
      <c r="U29" t="s">
        <v>1421</v>
      </c>
      <c r="V29" t="s">
        <v>1422</v>
      </c>
      <c r="W29" t="s">
        <v>1423</v>
      </c>
      <c r="X29" t="s">
        <v>1424</v>
      </c>
      <c r="Y29" t="s">
        <v>1425</v>
      </c>
      <c r="Z29" t="s">
        <v>1426</v>
      </c>
      <c r="AA29" t="s">
        <v>65</v>
      </c>
    </row>
    <row r="30" spans="1:27">
      <c r="A30" s="27"/>
      <c r="B30" s="1">
        <v>2020</v>
      </c>
      <c r="C30" t="s">
        <v>1048</v>
      </c>
      <c r="D30" t="s">
        <v>1049</v>
      </c>
      <c r="E30" t="s">
        <v>1050</v>
      </c>
      <c r="F30" t="s">
        <v>1051</v>
      </c>
      <c r="G30" t="s">
        <v>1052</v>
      </c>
      <c r="H30" t="s">
        <v>1053</v>
      </c>
      <c r="I30" t="s">
        <v>1054</v>
      </c>
      <c r="J30" t="s">
        <v>1055</v>
      </c>
      <c r="K30" t="s">
        <v>1056</v>
      </c>
      <c r="L30" t="s">
        <v>1057</v>
      </c>
      <c r="M30" t="s">
        <v>65</v>
      </c>
      <c r="O30" s="27"/>
      <c r="P30" s="1">
        <v>2020</v>
      </c>
      <c r="Q30" t="s">
        <v>1427</v>
      </c>
      <c r="R30" t="s">
        <v>1428</v>
      </c>
      <c r="S30" t="s">
        <v>1429</v>
      </c>
      <c r="T30" t="s">
        <v>1430</v>
      </c>
      <c r="U30" t="s">
        <v>1431</v>
      </c>
      <c r="V30" t="s">
        <v>1432</v>
      </c>
      <c r="W30" t="s">
        <v>1433</v>
      </c>
      <c r="X30" t="s">
        <v>1434</v>
      </c>
      <c r="Y30" t="s">
        <v>1435</v>
      </c>
      <c r="Z30" t="s">
        <v>1436</v>
      </c>
      <c r="AA30" t="s">
        <v>65</v>
      </c>
    </row>
    <row r="31" spans="1:27">
      <c r="A31" s="27"/>
      <c r="B31" s="1" t="s">
        <v>2168</v>
      </c>
      <c r="C31" t="s">
        <v>1058</v>
      </c>
      <c r="D31" t="s">
        <v>1059</v>
      </c>
      <c r="E31" t="s">
        <v>1060</v>
      </c>
      <c r="F31" t="s">
        <v>1061</v>
      </c>
      <c r="G31" t="s">
        <v>1062</v>
      </c>
      <c r="H31" t="s">
        <v>1063</v>
      </c>
      <c r="I31" t="s">
        <v>1064</v>
      </c>
      <c r="J31" t="s">
        <v>1065</v>
      </c>
      <c r="K31" t="s">
        <v>1066</v>
      </c>
      <c r="L31" t="s">
        <v>1067</v>
      </c>
      <c r="M31" t="s">
        <v>65</v>
      </c>
      <c r="O31" s="27"/>
      <c r="P31" s="1" t="s">
        <v>2168</v>
      </c>
      <c r="Q31" t="s">
        <v>1437</v>
      </c>
      <c r="R31" t="s">
        <v>1438</v>
      </c>
      <c r="S31" t="s">
        <v>1439</v>
      </c>
      <c r="T31" t="s">
        <v>1440</v>
      </c>
      <c r="U31" t="s">
        <v>1441</v>
      </c>
      <c r="V31" t="s">
        <v>1442</v>
      </c>
      <c r="W31" t="s">
        <v>1443</v>
      </c>
      <c r="X31" t="s">
        <v>1444</v>
      </c>
      <c r="Y31" t="s">
        <v>1445</v>
      </c>
      <c r="Z31" t="s">
        <v>1446</v>
      </c>
      <c r="AA31" t="s">
        <v>65</v>
      </c>
    </row>
    <row r="32" spans="1:27">
      <c r="A32" s="27" t="s">
        <v>2519</v>
      </c>
      <c r="B32" s="1">
        <v>2016</v>
      </c>
      <c r="C32" t="s">
        <v>1068</v>
      </c>
      <c r="D32" t="s">
        <v>1069</v>
      </c>
      <c r="E32" t="s">
        <v>1070</v>
      </c>
      <c r="F32" t="s">
        <v>65</v>
      </c>
      <c r="G32" t="s">
        <v>1071</v>
      </c>
      <c r="H32" t="s">
        <v>1072</v>
      </c>
      <c r="I32" t="s">
        <v>1073</v>
      </c>
      <c r="J32" t="s">
        <v>1074</v>
      </c>
      <c r="K32" t="s">
        <v>65</v>
      </c>
      <c r="L32" t="s">
        <v>65</v>
      </c>
      <c r="M32" t="s">
        <v>65</v>
      </c>
      <c r="O32" s="27" t="s">
        <v>2519</v>
      </c>
      <c r="P32" s="1">
        <v>2016</v>
      </c>
      <c r="Q32" t="s">
        <v>1447</v>
      </c>
      <c r="R32" t="s">
        <v>1448</v>
      </c>
      <c r="S32" t="s">
        <v>1449</v>
      </c>
      <c r="T32" t="s">
        <v>65</v>
      </c>
      <c r="U32" t="s">
        <v>1450</v>
      </c>
      <c r="V32" t="s">
        <v>1451</v>
      </c>
      <c r="W32" t="s">
        <v>1452</v>
      </c>
      <c r="X32" t="s">
        <v>1453</v>
      </c>
      <c r="Y32" t="s">
        <v>65</v>
      </c>
      <c r="Z32" t="s">
        <v>65</v>
      </c>
      <c r="AA32" t="s">
        <v>65</v>
      </c>
    </row>
    <row r="33" spans="1:27">
      <c r="A33" s="27"/>
      <c r="B33" s="1">
        <v>2017</v>
      </c>
      <c r="C33" t="s">
        <v>1075</v>
      </c>
      <c r="D33" t="s">
        <v>1076</v>
      </c>
      <c r="E33" t="s">
        <v>1077</v>
      </c>
      <c r="F33" t="s">
        <v>1078</v>
      </c>
      <c r="G33" t="s">
        <v>1079</v>
      </c>
      <c r="H33" t="s">
        <v>1080</v>
      </c>
      <c r="I33" t="s">
        <v>1081</v>
      </c>
      <c r="J33" t="s">
        <v>65</v>
      </c>
      <c r="K33" t="s">
        <v>1082</v>
      </c>
      <c r="L33" t="s">
        <v>65</v>
      </c>
      <c r="M33" t="s">
        <v>65</v>
      </c>
      <c r="O33" s="27"/>
      <c r="P33" s="1">
        <v>2017</v>
      </c>
      <c r="Q33" t="s">
        <v>1454</v>
      </c>
      <c r="R33" t="s">
        <v>1455</v>
      </c>
      <c r="S33" t="s">
        <v>1456</v>
      </c>
      <c r="T33" t="s">
        <v>1457</v>
      </c>
      <c r="U33" t="s">
        <v>1458</v>
      </c>
      <c r="V33" t="s">
        <v>1459</v>
      </c>
      <c r="W33" t="s">
        <v>1460</v>
      </c>
      <c r="X33" t="s">
        <v>65</v>
      </c>
      <c r="Y33" t="s">
        <v>1461</v>
      </c>
      <c r="Z33" t="s">
        <v>65</v>
      </c>
      <c r="AA33" t="s">
        <v>65</v>
      </c>
    </row>
    <row r="34" spans="1:27">
      <c r="A34" s="27"/>
      <c r="B34" s="1">
        <v>2018</v>
      </c>
      <c r="C34" t="s">
        <v>1083</v>
      </c>
      <c r="D34" t="s">
        <v>1084</v>
      </c>
      <c r="E34" t="s">
        <v>1085</v>
      </c>
      <c r="F34" t="s">
        <v>1086</v>
      </c>
      <c r="G34" t="s">
        <v>1087</v>
      </c>
      <c r="H34" t="s">
        <v>1088</v>
      </c>
      <c r="I34" t="s">
        <v>1089</v>
      </c>
      <c r="J34" t="s">
        <v>1090</v>
      </c>
      <c r="K34" t="s">
        <v>1091</v>
      </c>
      <c r="L34" t="s">
        <v>1092</v>
      </c>
      <c r="M34" t="s">
        <v>65</v>
      </c>
      <c r="O34" s="27"/>
      <c r="P34" s="1">
        <v>2018</v>
      </c>
      <c r="Q34" t="s">
        <v>1462</v>
      </c>
      <c r="R34" t="s">
        <v>1463</v>
      </c>
      <c r="S34" t="s">
        <v>1464</v>
      </c>
      <c r="T34" t="s">
        <v>1465</v>
      </c>
      <c r="U34" t="s">
        <v>1466</v>
      </c>
      <c r="V34" t="s">
        <v>1467</v>
      </c>
      <c r="W34" t="s">
        <v>1468</v>
      </c>
      <c r="X34" t="s">
        <v>1469</v>
      </c>
      <c r="Y34" t="s">
        <v>1470</v>
      </c>
      <c r="Z34" t="s">
        <v>1471</v>
      </c>
      <c r="AA34" t="s">
        <v>65</v>
      </c>
    </row>
    <row r="35" spans="1:27">
      <c r="A35" s="27"/>
      <c r="B35" s="1">
        <v>2019</v>
      </c>
      <c r="C35" t="s">
        <v>1093</v>
      </c>
      <c r="D35" t="s">
        <v>1094</v>
      </c>
      <c r="E35" t="s">
        <v>1095</v>
      </c>
      <c r="F35" t="s">
        <v>1096</v>
      </c>
      <c r="G35" t="s">
        <v>1097</v>
      </c>
      <c r="H35" t="s">
        <v>1098</v>
      </c>
      <c r="I35" t="s">
        <v>1099</v>
      </c>
      <c r="J35" t="s">
        <v>1100</v>
      </c>
      <c r="K35" t="s">
        <v>1101</v>
      </c>
      <c r="L35" t="s">
        <v>1102</v>
      </c>
      <c r="M35" t="s">
        <v>65</v>
      </c>
      <c r="O35" s="27"/>
      <c r="P35" s="1">
        <v>2019</v>
      </c>
      <c r="Q35" t="s">
        <v>1472</v>
      </c>
      <c r="R35" t="s">
        <v>1473</v>
      </c>
      <c r="S35" t="s">
        <v>1474</v>
      </c>
      <c r="T35" t="s">
        <v>1475</v>
      </c>
      <c r="U35" t="s">
        <v>1476</v>
      </c>
      <c r="V35" t="s">
        <v>1477</v>
      </c>
      <c r="W35" t="s">
        <v>1478</v>
      </c>
      <c r="X35" t="s">
        <v>1479</v>
      </c>
      <c r="Y35" t="s">
        <v>1480</v>
      </c>
      <c r="Z35" t="s">
        <v>1481</v>
      </c>
      <c r="AA35" t="s">
        <v>65</v>
      </c>
    </row>
    <row r="36" spans="1:27">
      <c r="A36" s="27"/>
      <c r="B36" s="1">
        <v>2020</v>
      </c>
      <c r="C36" t="s">
        <v>1103</v>
      </c>
      <c r="D36" t="s">
        <v>1104</v>
      </c>
      <c r="E36" t="s">
        <v>1105</v>
      </c>
      <c r="F36" t="s">
        <v>1106</v>
      </c>
      <c r="G36" t="s">
        <v>1107</v>
      </c>
      <c r="H36" t="s">
        <v>1108</v>
      </c>
      <c r="I36" t="s">
        <v>1109</v>
      </c>
      <c r="J36" t="s">
        <v>1110</v>
      </c>
      <c r="K36" t="s">
        <v>1111</v>
      </c>
      <c r="L36" t="s">
        <v>1112</v>
      </c>
      <c r="M36" t="s">
        <v>65</v>
      </c>
      <c r="O36" s="27"/>
      <c r="P36" s="24">
        <v>2020</v>
      </c>
      <c r="Q36" s="25" t="s">
        <v>1482</v>
      </c>
      <c r="R36" s="25" t="s">
        <v>1483</v>
      </c>
      <c r="S36" s="25" t="s">
        <v>1484</v>
      </c>
      <c r="T36" s="25" t="s">
        <v>1485</v>
      </c>
      <c r="U36" s="25" t="s">
        <v>1486</v>
      </c>
      <c r="V36" s="25" t="s">
        <v>1487</v>
      </c>
      <c r="W36" s="25" t="s">
        <v>1488</v>
      </c>
      <c r="X36" s="25" t="s">
        <v>1489</v>
      </c>
      <c r="Y36" s="25" t="s">
        <v>1490</v>
      </c>
      <c r="Z36" s="25" t="s">
        <v>1491</v>
      </c>
      <c r="AA36" t="s">
        <v>65</v>
      </c>
    </row>
    <row r="37" spans="1:27">
      <c r="A37" s="27"/>
      <c r="B37" s="1" t="s">
        <v>2168</v>
      </c>
      <c r="C37" t="s">
        <v>1113</v>
      </c>
      <c r="D37" t="s">
        <v>1114</v>
      </c>
      <c r="E37" t="s">
        <v>1115</v>
      </c>
      <c r="F37" t="s">
        <v>1116</v>
      </c>
      <c r="G37" t="s">
        <v>1117</v>
      </c>
      <c r="H37" t="s">
        <v>1118</v>
      </c>
      <c r="I37" t="s">
        <v>1119</v>
      </c>
      <c r="J37" t="s">
        <v>1120</v>
      </c>
      <c r="K37" t="s">
        <v>1121</v>
      </c>
      <c r="L37" t="s">
        <v>1122</v>
      </c>
      <c r="M37" t="s">
        <v>65</v>
      </c>
      <c r="O37" s="27"/>
      <c r="P37" s="24" t="s">
        <v>2168</v>
      </c>
      <c r="Q37" s="25" t="s">
        <v>1492</v>
      </c>
      <c r="R37" s="25" t="s">
        <v>1493</v>
      </c>
      <c r="S37" s="25" t="s">
        <v>1494</v>
      </c>
      <c r="T37" s="25" t="s">
        <v>1495</v>
      </c>
      <c r="U37" s="25" t="s">
        <v>1496</v>
      </c>
      <c r="V37" s="25" t="s">
        <v>1497</v>
      </c>
      <c r="W37" s="25" t="s">
        <v>1498</v>
      </c>
      <c r="X37" s="25" t="s">
        <v>1499</v>
      </c>
      <c r="Y37" s="25" t="s">
        <v>1500</v>
      </c>
      <c r="Z37" s="25" t="s">
        <v>1501</v>
      </c>
      <c r="AA37" t="s">
        <v>65</v>
      </c>
    </row>
    <row r="38" spans="1:27">
      <c r="A38" s="27" t="s">
        <v>2520</v>
      </c>
      <c r="B38" s="1">
        <v>2016</v>
      </c>
      <c r="C38" t="s">
        <v>1123</v>
      </c>
      <c r="D38" t="s">
        <v>1124</v>
      </c>
      <c r="E38" t="s">
        <v>65</v>
      </c>
      <c r="F38" t="s">
        <v>65</v>
      </c>
      <c r="G38" t="s">
        <v>1125</v>
      </c>
      <c r="H38" t="s">
        <v>1126</v>
      </c>
      <c r="I38" t="s">
        <v>1127</v>
      </c>
      <c r="J38" t="s">
        <v>1128</v>
      </c>
      <c r="K38" t="s">
        <v>65</v>
      </c>
      <c r="L38" t="s">
        <v>65</v>
      </c>
      <c r="M38" t="s">
        <v>65</v>
      </c>
      <c r="O38" s="27" t="s">
        <v>2520</v>
      </c>
      <c r="P38" s="24">
        <v>2016</v>
      </c>
      <c r="Q38" s="25" t="s">
        <v>1502</v>
      </c>
      <c r="R38" s="25" t="s">
        <v>1503</v>
      </c>
      <c r="S38" s="25" t="s">
        <v>65</v>
      </c>
      <c r="T38" s="25" t="s">
        <v>65</v>
      </c>
      <c r="U38" s="25" t="s">
        <v>1504</v>
      </c>
      <c r="V38" s="25" t="s">
        <v>1505</v>
      </c>
      <c r="W38" s="25" t="s">
        <v>1506</v>
      </c>
      <c r="X38" s="25" t="s">
        <v>1507</v>
      </c>
      <c r="Y38" s="25" t="s">
        <v>65</v>
      </c>
      <c r="Z38" s="25" t="s">
        <v>65</v>
      </c>
      <c r="AA38" s="25" t="s">
        <v>65</v>
      </c>
    </row>
    <row r="39" spans="1:27">
      <c r="A39" s="27"/>
      <c r="B39" s="1">
        <v>2017</v>
      </c>
      <c r="C39" t="s">
        <v>1129</v>
      </c>
      <c r="D39" t="s">
        <v>1130</v>
      </c>
      <c r="E39" t="s">
        <v>65</v>
      </c>
      <c r="F39" t="s">
        <v>1131</v>
      </c>
      <c r="G39" t="s">
        <v>1132</v>
      </c>
      <c r="H39" t="s">
        <v>1133</v>
      </c>
      <c r="I39" t="s">
        <v>1134</v>
      </c>
      <c r="J39" t="s">
        <v>65</v>
      </c>
      <c r="K39" t="s">
        <v>65</v>
      </c>
      <c r="L39" t="s">
        <v>65</v>
      </c>
      <c r="M39" t="s">
        <v>65</v>
      </c>
      <c r="O39" s="27"/>
      <c r="P39" s="24">
        <v>2017</v>
      </c>
      <c r="Q39" s="25" t="s">
        <v>1508</v>
      </c>
      <c r="R39" s="25" t="s">
        <v>1509</v>
      </c>
      <c r="S39" s="25" t="s">
        <v>65</v>
      </c>
      <c r="T39" s="25" t="s">
        <v>1510</v>
      </c>
      <c r="U39" s="25" t="s">
        <v>1511</v>
      </c>
      <c r="V39" s="25" t="s">
        <v>1512</v>
      </c>
      <c r="W39" s="25" t="s">
        <v>1513</v>
      </c>
      <c r="X39" s="25" t="s">
        <v>65</v>
      </c>
      <c r="Y39" s="25" t="s">
        <v>65</v>
      </c>
      <c r="Z39" s="25" t="s">
        <v>65</v>
      </c>
      <c r="AA39" s="25" t="s">
        <v>65</v>
      </c>
    </row>
    <row r="40" spans="1:27">
      <c r="A40" s="27"/>
      <c r="B40" s="1">
        <v>2018</v>
      </c>
      <c r="C40" t="s">
        <v>1135</v>
      </c>
      <c r="D40" t="s">
        <v>1136</v>
      </c>
      <c r="E40" t="s">
        <v>65</v>
      </c>
      <c r="F40" t="s">
        <v>1137</v>
      </c>
      <c r="G40" t="s">
        <v>1138</v>
      </c>
      <c r="H40" t="s">
        <v>1139</v>
      </c>
      <c r="I40" t="s">
        <v>1140</v>
      </c>
      <c r="J40" t="s">
        <v>1141</v>
      </c>
      <c r="K40" t="s">
        <v>65</v>
      </c>
      <c r="L40" t="s">
        <v>1142</v>
      </c>
      <c r="M40" t="s">
        <v>1143</v>
      </c>
      <c r="O40" s="27"/>
      <c r="P40" s="24">
        <v>2018</v>
      </c>
      <c r="Q40" s="25" t="s">
        <v>1514</v>
      </c>
      <c r="R40" s="25" t="s">
        <v>1515</v>
      </c>
      <c r="S40" s="25" t="s">
        <v>65</v>
      </c>
      <c r="T40" s="25" t="s">
        <v>1516</v>
      </c>
      <c r="U40" s="25" t="s">
        <v>284</v>
      </c>
      <c r="V40" s="25" t="s">
        <v>1517</v>
      </c>
      <c r="W40" s="25" t="s">
        <v>1518</v>
      </c>
      <c r="X40" s="25" t="s">
        <v>1519</v>
      </c>
      <c r="Y40" s="25" t="s">
        <v>65</v>
      </c>
      <c r="Z40" s="25" t="s">
        <v>1520</v>
      </c>
      <c r="AA40" s="25" t="s">
        <v>1521</v>
      </c>
    </row>
    <row r="41" spans="1:27">
      <c r="A41" s="27"/>
      <c r="B41" s="1">
        <v>2019</v>
      </c>
      <c r="C41" t="s">
        <v>1144</v>
      </c>
      <c r="D41" t="s">
        <v>1145</v>
      </c>
      <c r="E41" t="s">
        <v>65</v>
      </c>
      <c r="F41" t="s">
        <v>1146</v>
      </c>
      <c r="G41" t="s">
        <v>1147</v>
      </c>
      <c r="H41" t="s">
        <v>1148</v>
      </c>
      <c r="I41" t="s">
        <v>1149</v>
      </c>
      <c r="J41" t="s">
        <v>1150</v>
      </c>
      <c r="K41" t="s">
        <v>65</v>
      </c>
      <c r="L41" t="s">
        <v>1151</v>
      </c>
      <c r="M41" t="s">
        <v>1152</v>
      </c>
      <c r="O41" s="27"/>
      <c r="P41" s="24">
        <v>2019</v>
      </c>
      <c r="Q41" s="25" t="s">
        <v>1522</v>
      </c>
      <c r="R41" s="25" t="s">
        <v>1523</v>
      </c>
      <c r="S41" s="25" t="s">
        <v>65</v>
      </c>
      <c r="T41" s="25" t="s">
        <v>1524</v>
      </c>
      <c r="U41" s="25" t="s">
        <v>1525</v>
      </c>
      <c r="V41" s="25" t="s">
        <v>1526</v>
      </c>
      <c r="W41" s="25" t="s">
        <v>1527</v>
      </c>
      <c r="X41" s="25" t="s">
        <v>1528</v>
      </c>
      <c r="Y41" s="25" t="s">
        <v>65</v>
      </c>
      <c r="Z41" s="25" t="s">
        <v>1529</v>
      </c>
      <c r="AA41" s="25" t="s">
        <v>1530</v>
      </c>
    </row>
    <row r="42" spans="1:27">
      <c r="A42" s="27"/>
      <c r="B42" s="1">
        <v>2020</v>
      </c>
      <c r="C42" t="s">
        <v>1153</v>
      </c>
      <c r="D42" t="s">
        <v>1154</v>
      </c>
      <c r="E42" t="s">
        <v>65</v>
      </c>
      <c r="F42" t="s">
        <v>1155</v>
      </c>
      <c r="G42" t="s">
        <v>1156</v>
      </c>
      <c r="H42" t="s">
        <v>1157</v>
      </c>
      <c r="I42" t="s">
        <v>1158</v>
      </c>
      <c r="J42" t="s">
        <v>1159</v>
      </c>
      <c r="K42" t="s">
        <v>65</v>
      </c>
      <c r="L42" t="s">
        <v>1160</v>
      </c>
      <c r="M42" t="s">
        <v>1161</v>
      </c>
      <c r="O42" s="27"/>
      <c r="P42" s="24">
        <v>2020</v>
      </c>
      <c r="Q42" s="25" t="s">
        <v>1531</v>
      </c>
      <c r="R42" s="25" t="s">
        <v>1532</v>
      </c>
      <c r="S42" s="25" t="s">
        <v>65</v>
      </c>
      <c r="T42" s="25" t="s">
        <v>1533</v>
      </c>
      <c r="U42" s="25" t="s">
        <v>1534</v>
      </c>
      <c r="V42" s="25" t="s">
        <v>1535</v>
      </c>
      <c r="W42" s="25" t="s">
        <v>1536</v>
      </c>
      <c r="X42" s="25" t="s">
        <v>1537</v>
      </c>
      <c r="Y42" s="25" t="s">
        <v>65</v>
      </c>
      <c r="Z42" s="25" t="s">
        <v>1538</v>
      </c>
      <c r="AA42" s="25" t="s">
        <v>1539</v>
      </c>
    </row>
    <row r="43" spans="1:27">
      <c r="A43" s="27"/>
      <c r="B43" s="1" t="s">
        <v>2168</v>
      </c>
      <c r="C43" t="s">
        <v>1162</v>
      </c>
      <c r="D43" t="s">
        <v>1163</v>
      </c>
      <c r="E43" t="s">
        <v>65</v>
      </c>
      <c r="F43" t="s">
        <v>1164</v>
      </c>
      <c r="G43" t="s">
        <v>1165</v>
      </c>
      <c r="H43" t="s">
        <v>1166</v>
      </c>
      <c r="I43" t="s">
        <v>1167</v>
      </c>
      <c r="J43" t="s">
        <v>1168</v>
      </c>
      <c r="K43" t="s">
        <v>65</v>
      </c>
      <c r="L43" t="s">
        <v>1169</v>
      </c>
      <c r="M43" t="s">
        <v>1170</v>
      </c>
      <c r="O43" s="27"/>
      <c r="P43" s="24" t="s">
        <v>2168</v>
      </c>
      <c r="Q43" s="25" t="s">
        <v>1540</v>
      </c>
      <c r="R43" s="25" t="s">
        <v>1541</v>
      </c>
      <c r="S43" s="25" t="s">
        <v>65</v>
      </c>
      <c r="T43" s="25" t="s">
        <v>1542</v>
      </c>
      <c r="U43" s="25" t="s">
        <v>1543</v>
      </c>
      <c r="V43" s="25" t="s">
        <v>1544</v>
      </c>
      <c r="W43" s="25" t="s">
        <v>1545</v>
      </c>
      <c r="X43" s="25" t="s">
        <v>1546</v>
      </c>
      <c r="Y43" s="25" t="s">
        <v>65</v>
      </c>
      <c r="Z43" s="25" t="s">
        <v>1547</v>
      </c>
      <c r="AA43" s="25" t="s">
        <v>1548</v>
      </c>
    </row>
    <row r="44" spans="1:27">
      <c r="A44" s="27" t="s">
        <v>2521</v>
      </c>
      <c r="B44" s="1">
        <v>2016</v>
      </c>
      <c r="C44" t="s">
        <v>1171</v>
      </c>
      <c r="D44" t="s">
        <v>1172</v>
      </c>
      <c r="E44" t="s">
        <v>65</v>
      </c>
      <c r="F44" t="s">
        <v>65</v>
      </c>
      <c r="G44" t="s">
        <v>1173</v>
      </c>
      <c r="H44" t="s">
        <v>1174</v>
      </c>
      <c r="I44" t="s">
        <v>1175</v>
      </c>
      <c r="J44" t="s">
        <v>65</v>
      </c>
      <c r="K44" t="s">
        <v>65</v>
      </c>
      <c r="L44" t="s">
        <v>65</v>
      </c>
      <c r="M44" t="s">
        <v>65</v>
      </c>
      <c r="O44" s="27" t="s">
        <v>2521</v>
      </c>
      <c r="P44" s="24">
        <v>2016</v>
      </c>
      <c r="Q44" s="25" t="s">
        <v>1549</v>
      </c>
      <c r="R44" s="25" t="s">
        <v>1550</v>
      </c>
      <c r="S44" s="25" t="s">
        <v>65</v>
      </c>
      <c r="T44" s="25" t="s">
        <v>65</v>
      </c>
      <c r="U44" s="25" t="s">
        <v>1551</v>
      </c>
      <c r="V44" s="25" t="s">
        <v>1552</v>
      </c>
      <c r="W44" s="25" t="s">
        <v>1553</v>
      </c>
      <c r="X44" s="25" t="s">
        <v>65</v>
      </c>
      <c r="Y44" s="25" t="s">
        <v>65</v>
      </c>
      <c r="Z44" s="25" t="s">
        <v>65</v>
      </c>
      <c r="AA44" s="25" t="s">
        <v>65</v>
      </c>
    </row>
    <row r="45" spans="1:27">
      <c r="A45" s="27"/>
      <c r="B45" s="1">
        <v>2017</v>
      </c>
      <c r="C45" t="s">
        <v>1176</v>
      </c>
      <c r="D45" t="s">
        <v>1177</v>
      </c>
      <c r="E45" t="s">
        <v>65</v>
      </c>
      <c r="F45" t="s">
        <v>1178</v>
      </c>
      <c r="G45" t="s">
        <v>1179</v>
      </c>
      <c r="H45" t="s">
        <v>1180</v>
      </c>
      <c r="I45" t="s">
        <v>1181</v>
      </c>
      <c r="J45" t="s">
        <v>65</v>
      </c>
      <c r="K45" t="s">
        <v>1182</v>
      </c>
      <c r="L45" t="s">
        <v>65</v>
      </c>
      <c r="M45" t="s">
        <v>65</v>
      </c>
      <c r="O45" s="27"/>
      <c r="P45" s="24">
        <v>2017</v>
      </c>
      <c r="Q45" s="25" t="s">
        <v>1554</v>
      </c>
      <c r="R45" s="25" t="s">
        <v>1555</v>
      </c>
      <c r="S45" s="25" t="s">
        <v>65</v>
      </c>
      <c r="T45" s="25" t="s">
        <v>1556</v>
      </c>
      <c r="U45" s="25" t="s">
        <v>1557</v>
      </c>
      <c r="V45" s="25" t="s">
        <v>1558</v>
      </c>
      <c r="W45" s="25" t="s">
        <v>1559</v>
      </c>
      <c r="X45" s="25" t="s">
        <v>65</v>
      </c>
      <c r="Y45" s="25" t="s">
        <v>1560</v>
      </c>
      <c r="Z45" s="25" t="s">
        <v>65</v>
      </c>
      <c r="AA45" s="25" t="s">
        <v>65</v>
      </c>
    </row>
    <row r="46" spans="1:27">
      <c r="A46" s="27"/>
      <c r="B46" s="1">
        <v>2018</v>
      </c>
      <c r="C46" t="s">
        <v>1183</v>
      </c>
      <c r="D46" t="s">
        <v>1184</v>
      </c>
      <c r="E46" t="s">
        <v>65</v>
      </c>
      <c r="F46" t="s">
        <v>1185</v>
      </c>
      <c r="G46" t="s">
        <v>1186</v>
      </c>
      <c r="H46" t="s">
        <v>1187</v>
      </c>
      <c r="I46" t="s">
        <v>1188</v>
      </c>
      <c r="J46" t="s">
        <v>65</v>
      </c>
      <c r="K46" t="s">
        <v>1189</v>
      </c>
      <c r="L46" t="s">
        <v>1190</v>
      </c>
      <c r="M46" t="s">
        <v>1191</v>
      </c>
      <c r="O46" s="27"/>
      <c r="P46" s="24">
        <v>2018</v>
      </c>
      <c r="Q46" s="25" t="s">
        <v>1561</v>
      </c>
      <c r="R46" s="25" t="s">
        <v>1562</v>
      </c>
      <c r="S46" s="25" t="s">
        <v>65</v>
      </c>
      <c r="T46" s="25" t="s">
        <v>1563</v>
      </c>
      <c r="U46" s="25" t="s">
        <v>1564</v>
      </c>
      <c r="V46" s="25" t="s">
        <v>1565</v>
      </c>
      <c r="W46" s="25" t="s">
        <v>1566</v>
      </c>
      <c r="X46" s="25" t="s">
        <v>65</v>
      </c>
      <c r="Y46" s="25" t="s">
        <v>1567</v>
      </c>
      <c r="Z46" s="25" t="s">
        <v>1568</v>
      </c>
      <c r="AA46" s="25" t="s">
        <v>1569</v>
      </c>
    </row>
    <row r="47" spans="1:27">
      <c r="A47" s="27"/>
      <c r="B47" s="1">
        <v>2019</v>
      </c>
      <c r="C47" t="s">
        <v>1192</v>
      </c>
      <c r="D47" t="s">
        <v>1193</v>
      </c>
      <c r="E47" t="s">
        <v>65</v>
      </c>
      <c r="F47" t="s">
        <v>1194</v>
      </c>
      <c r="G47" t="s">
        <v>1195</v>
      </c>
      <c r="H47" t="s">
        <v>1196</v>
      </c>
      <c r="I47" t="s">
        <v>1197</v>
      </c>
      <c r="J47" t="s">
        <v>65</v>
      </c>
      <c r="K47" t="s">
        <v>1198</v>
      </c>
      <c r="L47" t="s">
        <v>1199</v>
      </c>
      <c r="M47" t="s">
        <v>1200</v>
      </c>
      <c r="O47" s="27"/>
      <c r="P47" s="24">
        <v>2019</v>
      </c>
      <c r="Q47" s="25" t="s">
        <v>1570</v>
      </c>
      <c r="R47" s="25" t="s">
        <v>1571</v>
      </c>
      <c r="S47" s="25" t="s">
        <v>65</v>
      </c>
      <c r="T47" s="25" t="s">
        <v>1572</v>
      </c>
      <c r="U47" s="25" t="s">
        <v>1573</v>
      </c>
      <c r="V47" s="25" t="s">
        <v>1574</v>
      </c>
      <c r="W47" s="25" t="s">
        <v>1575</v>
      </c>
      <c r="X47" s="25" t="s">
        <v>65</v>
      </c>
      <c r="Y47" s="25" t="s">
        <v>1576</v>
      </c>
      <c r="Z47" s="25" t="s">
        <v>1577</v>
      </c>
      <c r="AA47" s="25" t="s">
        <v>1578</v>
      </c>
    </row>
    <row r="48" spans="1:27">
      <c r="A48" s="27"/>
      <c r="B48" s="1">
        <v>2020</v>
      </c>
      <c r="C48" t="s">
        <v>1201</v>
      </c>
      <c r="D48" t="s">
        <v>1202</v>
      </c>
      <c r="E48" t="s">
        <v>65</v>
      </c>
      <c r="F48" t="s">
        <v>1203</v>
      </c>
      <c r="G48" t="s">
        <v>1204</v>
      </c>
      <c r="H48" t="s">
        <v>1205</v>
      </c>
      <c r="I48" t="s">
        <v>1206</v>
      </c>
      <c r="J48" t="s">
        <v>65</v>
      </c>
      <c r="K48" t="s">
        <v>1207</v>
      </c>
      <c r="L48" t="s">
        <v>1208</v>
      </c>
      <c r="M48" t="s">
        <v>1209</v>
      </c>
      <c r="O48" s="27"/>
      <c r="P48" s="24">
        <v>2020</v>
      </c>
      <c r="Q48" s="25" t="s">
        <v>1579</v>
      </c>
      <c r="R48" s="25" t="s">
        <v>1580</v>
      </c>
      <c r="S48" s="25" t="s">
        <v>65</v>
      </c>
      <c r="T48" s="25" t="s">
        <v>1581</v>
      </c>
      <c r="U48" s="25" t="s">
        <v>1582</v>
      </c>
      <c r="V48" s="25" t="s">
        <v>1583</v>
      </c>
      <c r="W48" s="25" t="s">
        <v>1584</v>
      </c>
      <c r="X48" s="25" t="s">
        <v>65</v>
      </c>
      <c r="Y48" s="25" t="s">
        <v>1585</v>
      </c>
      <c r="Z48" s="25" t="s">
        <v>1586</v>
      </c>
      <c r="AA48" s="25" t="s">
        <v>1587</v>
      </c>
    </row>
    <row r="49" spans="1:27">
      <c r="A49" s="27"/>
      <c r="B49" s="1" t="s">
        <v>2168</v>
      </c>
      <c r="C49" t="s">
        <v>1210</v>
      </c>
      <c r="D49" t="s">
        <v>1211</v>
      </c>
      <c r="E49" t="s">
        <v>65</v>
      </c>
      <c r="F49" t="s">
        <v>1212</v>
      </c>
      <c r="G49" t="s">
        <v>1213</v>
      </c>
      <c r="H49" t="s">
        <v>1214</v>
      </c>
      <c r="I49" t="s">
        <v>1215</v>
      </c>
      <c r="J49" t="s">
        <v>65</v>
      </c>
      <c r="K49" t="s">
        <v>1216</v>
      </c>
      <c r="L49" t="s">
        <v>1217</v>
      </c>
      <c r="M49" t="s">
        <v>1218</v>
      </c>
      <c r="O49" s="27"/>
      <c r="P49" s="24" t="s">
        <v>2168</v>
      </c>
      <c r="Q49" s="25" t="s">
        <v>1588</v>
      </c>
      <c r="R49" s="25" t="s">
        <v>1589</v>
      </c>
      <c r="S49" s="25" t="s">
        <v>65</v>
      </c>
      <c r="T49" s="25" t="s">
        <v>1590</v>
      </c>
      <c r="U49" s="25" t="s">
        <v>1591</v>
      </c>
      <c r="V49" s="25" t="s">
        <v>1592</v>
      </c>
      <c r="W49" s="25" t="s">
        <v>1593</v>
      </c>
      <c r="X49" s="25" t="s">
        <v>65</v>
      </c>
      <c r="Y49" s="25" t="s">
        <v>1594</v>
      </c>
      <c r="Z49" s="25" t="s">
        <v>1595</v>
      </c>
      <c r="AA49" s="25" t="s">
        <v>1596</v>
      </c>
    </row>
    <row r="50" spans="1:27">
      <c r="A50" s="27" t="s">
        <v>2522</v>
      </c>
      <c r="B50" s="1">
        <v>2016</v>
      </c>
      <c r="C50" t="s">
        <v>1219</v>
      </c>
      <c r="D50" t="s">
        <v>1220</v>
      </c>
      <c r="E50" t="s">
        <v>65</v>
      </c>
      <c r="F50" t="s">
        <v>65</v>
      </c>
      <c r="G50" t="s">
        <v>1221</v>
      </c>
      <c r="H50" t="s">
        <v>65</v>
      </c>
      <c r="I50" t="s">
        <v>65</v>
      </c>
      <c r="J50" t="s">
        <v>65</v>
      </c>
      <c r="K50" t="s">
        <v>65</v>
      </c>
      <c r="L50" t="s">
        <v>65</v>
      </c>
      <c r="M50" t="s">
        <v>65</v>
      </c>
      <c r="O50" s="27" t="s">
        <v>2522</v>
      </c>
      <c r="P50" s="1">
        <v>2016</v>
      </c>
      <c r="Q50" t="s">
        <v>1597</v>
      </c>
      <c r="R50" t="s">
        <v>1598</v>
      </c>
      <c r="S50" t="s">
        <v>65</v>
      </c>
      <c r="T50" t="s">
        <v>65</v>
      </c>
      <c r="U50" t="s">
        <v>1599</v>
      </c>
      <c r="V50" t="s">
        <v>65</v>
      </c>
      <c r="W50" t="s">
        <v>65</v>
      </c>
      <c r="X50" t="s">
        <v>65</v>
      </c>
      <c r="Y50" t="s">
        <v>65</v>
      </c>
      <c r="Z50" t="s">
        <v>65</v>
      </c>
      <c r="AA50" t="s">
        <v>65</v>
      </c>
    </row>
    <row r="51" spans="1:27">
      <c r="A51" s="27"/>
      <c r="B51" s="1">
        <v>2017</v>
      </c>
      <c r="C51" t="s">
        <v>1222</v>
      </c>
      <c r="D51" t="s">
        <v>1223</v>
      </c>
      <c r="E51" t="s">
        <v>65</v>
      </c>
      <c r="F51" t="s">
        <v>1224</v>
      </c>
      <c r="G51" t="s">
        <v>1225</v>
      </c>
      <c r="H51" t="s">
        <v>1226</v>
      </c>
      <c r="I51" t="s">
        <v>65</v>
      </c>
      <c r="J51" t="s">
        <v>65</v>
      </c>
      <c r="K51" t="s">
        <v>65</v>
      </c>
      <c r="L51" t="s">
        <v>65</v>
      </c>
      <c r="M51" t="s">
        <v>65</v>
      </c>
      <c r="O51" s="27"/>
      <c r="P51" s="1">
        <v>2017</v>
      </c>
      <c r="Q51" t="s">
        <v>1600</v>
      </c>
      <c r="R51" t="s">
        <v>1601</v>
      </c>
      <c r="S51" t="s">
        <v>65</v>
      </c>
      <c r="T51" t="s">
        <v>1602</v>
      </c>
      <c r="U51" t="s">
        <v>1603</v>
      </c>
      <c r="V51" t="s">
        <v>1604</v>
      </c>
      <c r="W51" t="s">
        <v>65</v>
      </c>
      <c r="X51" t="s">
        <v>65</v>
      </c>
      <c r="Y51" t="s">
        <v>65</v>
      </c>
      <c r="Z51" t="s">
        <v>65</v>
      </c>
      <c r="AA51" t="s">
        <v>65</v>
      </c>
    </row>
    <row r="52" spans="1:27">
      <c r="A52" s="27"/>
      <c r="B52" s="1">
        <v>2018</v>
      </c>
      <c r="C52" t="s">
        <v>1227</v>
      </c>
      <c r="D52" t="s">
        <v>1228</v>
      </c>
      <c r="E52" t="s">
        <v>65</v>
      </c>
      <c r="F52" t="s">
        <v>1229</v>
      </c>
      <c r="G52" t="s">
        <v>1230</v>
      </c>
      <c r="H52" t="s">
        <v>1231</v>
      </c>
      <c r="I52" t="s">
        <v>65</v>
      </c>
      <c r="J52" t="s">
        <v>65</v>
      </c>
      <c r="K52" t="s">
        <v>65</v>
      </c>
      <c r="L52" t="s">
        <v>65</v>
      </c>
      <c r="M52" t="s">
        <v>1232</v>
      </c>
      <c r="O52" s="27"/>
      <c r="P52" s="1">
        <v>2018</v>
      </c>
      <c r="Q52" t="s">
        <v>1605</v>
      </c>
      <c r="R52" t="s">
        <v>1606</v>
      </c>
      <c r="S52" t="s">
        <v>65</v>
      </c>
      <c r="T52" t="s">
        <v>1607</v>
      </c>
      <c r="U52" t="s">
        <v>1608</v>
      </c>
      <c r="V52" t="s">
        <v>1609</v>
      </c>
      <c r="W52" t="s">
        <v>65</v>
      </c>
      <c r="X52" t="s">
        <v>65</v>
      </c>
      <c r="Y52" t="s">
        <v>65</v>
      </c>
      <c r="Z52" t="s">
        <v>65</v>
      </c>
      <c r="AA52" t="s">
        <v>1610</v>
      </c>
    </row>
    <row r="53" spans="1:27">
      <c r="A53" s="27"/>
      <c r="B53" s="1">
        <v>2019</v>
      </c>
      <c r="C53" t="s">
        <v>1233</v>
      </c>
      <c r="D53" t="s">
        <v>1234</v>
      </c>
      <c r="E53" t="s">
        <v>65</v>
      </c>
      <c r="F53" t="s">
        <v>1235</v>
      </c>
      <c r="G53" t="s">
        <v>1236</v>
      </c>
      <c r="H53" t="s">
        <v>1237</v>
      </c>
      <c r="I53" t="s">
        <v>65</v>
      </c>
      <c r="J53" t="s">
        <v>65</v>
      </c>
      <c r="K53" t="s">
        <v>65</v>
      </c>
      <c r="L53" t="s">
        <v>65</v>
      </c>
      <c r="M53" t="s">
        <v>1238</v>
      </c>
      <c r="O53" s="27"/>
      <c r="P53" s="1">
        <v>2019</v>
      </c>
      <c r="Q53" t="s">
        <v>1611</v>
      </c>
      <c r="R53" t="s">
        <v>1612</v>
      </c>
      <c r="S53" t="s">
        <v>65</v>
      </c>
      <c r="T53" t="s">
        <v>1613</v>
      </c>
      <c r="U53" t="s">
        <v>1614</v>
      </c>
      <c r="V53" t="s">
        <v>1615</v>
      </c>
      <c r="W53" t="s">
        <v>65</v>
      </c>
      <c r="X53" t="s">
        <v>65</v>
      </c>
      <c r="Y53" t="s">
        <v>65</v>
      </c>
      <c r="Z53" t="s">
        <v>65</v>
      </c>
      <c r="AA53" t="s">
        <v>1616</v>
      </c>
    </row>
    <row r="54" spans="1:27">
      <c r="A54" s="27"/>
      <c r="B54" s="1">
        <v>2020</v>
      </c>
      <c r="C54" t="s">
        <v>1239</v>
      </c>
      <c r="D54" t="s">
        <v>1240</v>
      </c>
      <c r="E54" t="s">
        <v>65</v>
      </c>
      <c r="F54" t="s">
        <v>1241</v>
      </c>
      <c r="G54" t="s">
        <v>1242</v>
      </c>
      <c r="H54" t="s">
        <v>1243</v>
      </c>
      <c r="I54" t="s">
        <v>65</v>
      </c>
      <c r="J54" t="s">
        <v>65</v>
      </c>
      <c r="K54" t="s">
        <v>65</v>
      </c>
      <c r="L54" t="s">
        <v>65</v>
      </c>
      <c r="M54" t="s">
        <v>1244</v>
      </c>
      <c r="O54" s="27"/>
      <c r="P54" s="1">
        <v>2020</v>
      </c>
      <c r="Q54" t="s">
        <v>1507</v>
      </c>
      <c r="R54" t="s">
        <v>1617</v>
      </c>
      <c r="S54" t="s">
        <v>65</v>
      </c>
      <c r="T54" t="s">
        <v>1618</v>
      </c>
      <c r="U54" t="s">
        <v>1619</v>
      </c>
      <c r="V54" t="s">
        <v>1620</v>
      </c>
      <c r="W54" t="s">
        <v>65</v>
      </c>
      <c r="X54" t="s">
        <v>65</v>
      </c>
      <c r="Y54" t="s">
        <v>65</v>
      </c>
      <c r="Z54" t="s">
        <v>65</v>
      </c>
      <c r="AA54" t="s">
        <v>1621</v>
      </c>
    </row>
    <row r="55" spans="1:27">
      <c r="A55" s="27"/>
      <c r="B55" s="1" t="s">
        <v>2168</v>
      </c>
      <c r="C55" t="s">
        <v>1245</v>
      </c>
      <c r="D55" t="s">
        <v>1246</v>
      </c>
      <c r="E55" t="s">
        <v>65</v>
      </c>
      <c r="F55" t="s">
        <v>1247</v>
      </c>
      <c r="G55" t="s">
        <v>1248</v>
      </c>
      <c r="H55" t="s">
        <v>1249</v>
      </c>
      <c r="I55" t="s">
        <v>65</v>
      </c>
      <c r="J55" t="s">
        <v>65</v>
      </c>
      <c r="K55" t="s">
        <v>65</v>
      </c>
      <c r="L55" t="s">
        <v>65</v>
      </c>
      <c r="M55" t="s">
        <v>1250</v>
      </c>
      <c r="O55" s="27"/>
      <c r="P55" s="1" t="s">
        <v>2168</v>
      </c>
      <c r="Q55" t="s">
        <v>1622</v>
      </c>
      <c r="R55" t="s">
        <v>1623</v>
      </c>
      <c r="S55" t="s">
        <v>65</v>
      </c>
      <c r="T55" t="s">
        <v>1624</v>
      </c>
      <c r="U55" t="s">
        <v>1625</v>
      </c>
      <c r="V55" t="s">
        <v>1626</v>
      </c>
      <c r="W55" t="s">
        <v>65</v>
      </c>
      <c r="X55" t="s">
        <v>65</v>
      </c>
      <c r="Y55" t="s">
        <v>65</v>
      </c>
      <c r="Z55" t="s">
        <v>65</v>
      </c>
      <c r="AA55" t="s">
        <v>1627</v>
      </c>
    </row>
  </sheetData>
  <mergeCells count="18">
    <mergeCell ref="O32:O37"/>
    <mergeCell ref="O38:O43"/>
    <mergeCell ref="O44:O49"/>
    <mergeCell ref="O50:O55"/>
    <mergeCell ref="A32:A37"/>
    <mergeCell ref="A38:A43"/>
    <mergeCell ref="A44:A49"/>
    <mergeCell ref="A50:A55"/>
    <mergeCell ref="O2:O7"/>
    <mergeCell ref="O8:O13"/>
    <mergeCell ref="O14:O19"/>
    <mergeCell ref="O20:O25"/>
    <mergeCell ref="O26:O31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CE6B-B8F8-479B-A6CC-3713CB11A635}">
  <dimension ref="A1:Y55"/>
  <sheetViews>
    <sheetView topLeftCell="A34" workbookViewId="0">
      <selection activeCell="N2" sqref="N2:N55"/>
    </sheetView>
  </sheetViews>
  <sheetFormatPr defaultRowHeight="14.5"/>
  <sheetData>
    <row r="1" spans="1:25" ht="58">
      <c r="A1" s="2" t="s">
        <v>871</v>
      </c>
      <c r="B1" s="2" t="s">
        <v>64</v>
      </c>
      <c r="C1" s="2" t="s">
        <v>2169</v>
      </c>
      <c r="D1" s="2"/>
      <c r="E1" s="2" t="s">
        <v>2170</v>
      </c>
      <c r="F1" s="2" t="s">
        <v>2171</v>
      </c>
      <c r="G1" s="2" t="s">
        <v>2172</v>
      </c>
      <c r="H1" s="2" t="s">
        <v>2173</v>
      </c>
      <c r="I1" s="2" t="s">
        <v>2174</v>
      </c>
      <c r="J1" s="2" t="s">
        <v>2175</v>
      </c>
      <c r="K1" s="2" t="s">
        <v>2176</v>
      </c>
      <c r="L1" s="2" t="s">
        <v>2177</v>
      </c>
      <c r="N1" s="2" t="s">
        <v>870</v>
      </c>
      <c r="O1" s="2" t="s">
        <v>64</v>
      </c>
      <c r="P1" s="2" t="s">
        <v>2178</v>
      </c>
      <c r="Q1" s="2"/>
      <c r="R1" s="2" t="s">
        <v>2179</v>
      </c>
      <c r="S1" s="2" t="s">
        <v>2180</v>
      </c>
      <c r="T1" s="2" t="s">
        <v>2181</v>
      </c>
      <c r="U1" s="2" t="s">
        <v>2182</v>
      </c>
      <c r="V1" s="2" t="s">
        <v>2183</v>
      </c>
      <c r="W1" s="2" t="s">
        <v>2184</v>
      </c>
      <c r="X1" s="2" t="s">
        <v>2185</v>
      </c>
      <c r="Y1" s="2" t="s">
        <v>2186</v>
      </c>
    </row>
    <row r="2" spans="1:25">
      <c r="A2" s="27" t="s">
        <v>51</v>
      </c>
      <c r="B2" s="1">
        <v>2016</v>
      </c>
      <c r="C2" t="s">
        <v>1628</v>
      </c>
      <c r="E2" t="s">
        <v>1629</v>
      </c>
      <c r="F2" t="s">
        <v>65</v>
      </c>
      <c r="G2" t="s">
        <v>1630</v>
      </c>
      <c r="H2" t="s">
        <v>65</v>
      </c>
      <c r="I2" t="s">
        <v>65</v>
      </c>
      <c r="J2" t="s">
        <v>1631</v>
      </c>
      <c r="K2" t="s">
        <v>65</v>
      </c>
      <c r="L2" t="s">
        <v>65</v>
      </c>
      <c r="N2" s="27" t="s">
        <v>51</v>
      </c>
      <c r="O2" s="1">
        <v>2016</v>
      </c>
      <c r="P2" t="s">
        <v>1883</v>
      </c>
      <c r="R2" t="s">
        <v>1884</v>
      </c>
      <c r="S2" t="s">
        <v>65</v>
      </c>
      <c r="T2" t="s">
        <v>65</v>
      </c>
      <c r="U2" t="s">
        <v>65</v>
      </c>
      <c r="V2" t="s">
        <v>65</v>
      </c>
      <c r="W2" t="s">
        <v>1885</v>
      </c>
      <c r="X2" t="s">
        <v>65</v>
      </c>
      <c r="Y2" t="s">
        <v>65</v>
      </c>
    </row>
    <row r="3" spans="1:25">
      <c r="A3" s="27"/>
      <c r="B3" s="1">
        <v>2017</v>
      </c>
      <c r="C3" t="s">
        <v>1632</v>
      </c>
      <c r="E3" t="s">
        <v>1633</v>
      </c>
      <c r="F3" t="s">
        <v>1634</v>
      </c>
      <c r="G3" t="s">
        <v>65</v>
      </c>
      <c r="H3" t="s">
        <v>65</v>
      </c>
      <c r="I3" t="s">
        <v>65</v>
      </c>
      <c r="J3" t="s">
        <v>65</v>
      </c>
      <c r="K3" t="s">
        <v>1635</v>
      </c>
      <c r="L3" t="s">
        <v>65</v>
      </c>
      <c r="N3" s="27"/>
      <c r="O3" s="1">
        <v>2017</v>
      </c>
      <c r="P3" t="s">
        <v>1886</v>
      </c>
      <c r="R3" t="s">
        <v>1887</v>
      </c>
      <c r="S3" t="s">
        <v>1888</v>
      </c>
      <c r="T3" t="s">
        <v>65</v>
      </c>
      <c r="U3" t="s">
        <v>65</v>
      </c>
      <c r="V3" t="s">
        <v>65</v>
      </c>
      <c r="W3" t="s">
        <v>65</v>
      </c>
      <c r="X3" t="s">
        <v>1889</v>
      </c>
      <c r="Y3" t="s">
        <v>65</v>
      </c>
    </row>
    <row r="4" spans="1:25">
      <c r="A4" s="27"/>
      <c r="B4" s="1">
        <v>2018</v>
      </c>
      <c r="C4" t="s">
        <v>1628</v>
      </c>
      <c r="E4" t="s">
        <v>1629</v>
      </c>
      <c r="F4" t="s">
        <v>1636</v>
      </c>
      <c r="G4" t="s">
        <v>1630</v>
      </c>
      <c r="H4" t="s">
        <v>65</v>
      </c>
      <c r="I4" t="s">
        <v>65</v>
      </c>
      <c r="J4" t="s">
        <v>1631</v>
      </c>
      <c r="K4" t="s">
        <v>1637</v>
      </c>
      <c r="L4" t="s">
        <v>65</v>
      </c>
      <c r="N4" s="27"/>
      <c r="O4" s="1">
        <v>2018</v>
      </c>
      <c r="P4" t="s">
        <v>1890</v>
      </c>
      <c r="R4" t="s">
        <v>1891</v>
      </c>
      <c r="S4" t="s">
        <v>1892</v>
      </c>
      <c r="T4" t="s">
        <v>1893</v>
      </c>
      <c r="U4" t="s">
        <v>65</v>
      </c>
      <c r="V4" t="s">
        <v>65</v>
      </c>
      <c r="W4" t="s">
        <v>1894</v>
      </c>
      <c r="X4" t="s">
        <v>1895</v>
      </c>
      <c r="Y4" t="s">
        <v>65</v>
      </c>
    </row>
    <row r="5" spans="1:25">
      <c r="A5" s="27"/>
      <c r="B5" s="1">
        <v>2019</v>
      </c>
      <c r="C5" t="s">
        <v>1638</v>
      </c>
      <c r="E5" t="s">
        <v>1639</v>
      </c>
      <c r="F5" t="s">
        <v>1640</v>
      </c>
      <c r="G5" t="s">
        <v>1641</v>
      </c>
      <c r="H5" t="s">
        <v>65</v>
      </c>
      <c r="I5" t="s">
        <v>65</v>
      </c>
      <c r="J5" t="s">
        <v>1642</v>
      </c>
      <c r="K5" t="s">
        <v>1643</v>
      </c>
      <c r="L5" t="s">
        <v>65</v>
      </c>
      <c r="N5" s="27"/>
      <c r="O5" s="1">
        <v>2019</v>
      </c>
      <c r="P5" t="s">
        <v>1896</v>
      </c>
      <c r="R5" t="s">
        <v>1897</v>
      </c>
      <c r="S5" t="s">
        <v>1898</v>
      </c>
      <c r="T5" t="s">
        <v>1899</v>
      </c>
      <c r="U5" t="s">
        <v>65</v>
      </c>
      <c r="V5" t="s">
        <v>65</v>
      </c>
      <c r="W5" t="s">
        <v>1900</v>
      </c>
      <c r="X5" t="s">
        <v>1901</v>
      </c>
      <c r="Y5" t="s">
        <v>65</v>
      </c>
    </row>
    <row r="6" spans="1:25">
      <c r="A6" s="27"/>
      <c r="B6" s="1">
        <v>2020</v>
      </c>
      <c r="C6" t="s">
        <v>1644</v>
      </c>
      <c r="E6" t="s">
        <v>1645</v>
      </c>
      <c r="F6" t="s">
        <v>1646</v>
      </c>
      <c r="G6" t="s">
        <v>1647</v>
      </c>
      <c r="H6" t="s">
        <v>65</v>
      </c>
      <c r="I6" t="s">
        <v>65</v>
      </c>
      <c r="J6" t="s">
        <v>1648</v>
      </c>
      <c r="K6" t="s">
        <v>1649</v>
      </c>
      <c r="L6" t="s">
        <v>65</v>
      </c>
      <c r="N6" s="27"/>
      <c r="O6" s="1">
        <v>2020</v>
      </c>
      <c r="P6" t="s">
        <v>1902</v>
      </c>
      <c r="R6" t="s">
        <v>1903</v>
      </c>
      <c r="S6" t="s">
        <v>1904</v>
      </c>
      <c r="T6" t="s">
        <v>1905</v>
      </c>
      <c r="U6" t="s">
        <v>65</v>
      </c>
      <c r="V6" t="s">
        <v>65</v>
      </c>
      <c r="W6" t="s">
        <v>1906</v>
      </c>
      <c r="X6" t="s">
        <v>1907</v>
      </c>
      <c r="Y6" t="s">
        <v>65</v>
      </c>
    </row>
    <row r="7" spans="1:25">
      <c r="A7" s="27"/>
      <c r="B7" s="1" t="s">
        <v>2168</v>
      </c>
      <c r="C7" t="s">
        <v>1650</v>
      </c>
      <c r="E7" t="s">
        <v>1651</v>
      </c>
      <c r="F7" t="s">
        <v>1652</v>
      </c>
      <c r="G7" t="s">
        <v>1653</v>
      </c>
      <c r="H7" t="s">
        <v>65</v>
      </c>
      <c r="I7" t="s">
        <v>65</v>
      </c>
      <c r="J7" t="s">
        <v>1654</v>
      </c>
      <c r="K7" t="s">
        <v>1655</v>
      </c>
      <c r="L7" t="s">
        <v>65</v>
      </c>
      <c r="N7" s="27"/>
      <c r="O7" s="1" t="s">
        <v>2168</v>
      </c>
      <c r="P7" t="s">
        <v>1908</v>
      </c>
      <c r="R7" t="s">
        <v>1909</v>
      </c>
      <c r="S7" t="s">
        <v>1910</v>
      </c>
      <c r="T7" t="s">
        <v>1911</v>
      </c>
      <c r="U7" t="s">
        <v>65</v>
      </c>
      <c r="V7" t="s">
        <v>65</v>
      </c>
      <c r="W7" t="s">
        <v>1912</v>
      </c>
      <c r="X7" t="s">
        <v>1913</v>
      </c>
      <c r="Y7" t="s">
        <v>65</v>
      </c>
    </row>
    <row r="8" spans="1:25">
      <c r="A8" s="27" t="s">
        <v>52</v>
      </c>
      <c r="B8" s="1">
        <v>2016</v>
      </c>
      <c r="C8" t="s">
        <v>65</v>
      </c>
      <c r="E8" t="s">
        <v>65</v>
      </c>
      <c r="F8" t="s">
        <v>65</v>
      </c>
      <c r="G8" t="s">
        <v>1656</v>
      </c>
      <c r="H8" t="s">
        <v>1657</v>
      </c>
      <c r="I8" t="s">
        <v>65</v>
      </c>
      <c r="J8" t="s">
        <v>1658</v>
      </c>
      <c r="K8" t="s">
        <v>65</v>
      </c>
      <c r="L8" t="s">
        <v>65</v>
      </c>
      <c r="N8" s="27" t="s">
        <v>52</v>
      </c>
      <c r="O8" s="1">
        <v>2016</v>
      </c>
      <c r="P8" t="s">
        <v>65</v>
      </c>
      <c r="R8" t="s">
        <v>65</v>
      </c>
      <c r="S8" t="s">
        <v>65</v>
      </c>
      <c r="T8" t="s">
        <v>1914</v>
      </c>
      <c r="U8" t="s">
        <v>1915</v>
      </c>
      <c r="V8" t="s">
        <v>65</v>
      </c>
      <c r="W8" t="s">
        <v>1916</v>
      </c>
      <c r="X8" t="s">
        <v>65</v>
      </c>
      <c r="Y8" t="s">
        <v>65</v>
      </c>
    </row>
    <row r="9" spans="1:25">
      <c r="A9" s="27"/>
      <c r="B9" s="1">
        <v>2017</v>
      </c>
      <c r="C9" t="s">
        <v>65</v>
      </c>
      <c r="E9" t="s">
        <v>65</v>
      </c>
      <c r="F9" t="s">
        <v>1659</v>
      </c>
      <c r="G9" t="s">
        <v>1660</v>
      </c>
      <c r="H9" t="s">
        <v>1661</v>
      </c>
      <c r="I9" t="s">
        <v>65</v>
      </c>
      <c r="J9" t="s">
        <v>65</v>
      </c>
      <c r="K9" t="s">
        <v>65</v>
      </c>
      <c r="L9" t="s">
        <v>65</v>
      </c>
      <c r="N9" s="27"/>
      <c r="O9" s="1">
        <v>2017</v>
      </c>
      <c r="P9" t="s">
        <v>65</v>
      </c>
      <c r="R9" t="s">
        <v>65</v>
      </c>
      <c r="S9" t="s">
        <v>1917</v>
      </c>
      <c r="T9" t="s">
        <v>1918</v>
      </c>
      <c r="U9" t="s">
        <v>1919</v>
      </c>
      <c r="V9" t="s">
        <v>65</v>
      </c>
      <c r="W9" t="s">
        <v>65</v>
      </c>
      <c r="X9" t="s">
        <v>65</v>
      </c>
      <c r="Y9" t="s">
        <v>65</v>
      </c>
    </row>
    <row r="10" spans="1:25">
      <c r="A10" s="27"/>
      <c r="B10" s="1">
        <v>2018</v>
      </c>
      <c r="C10" t="s">
        <v>65</v>
      </c>
      <c r="E10" t="s">
        <v>65</v>
      </c>
      <c r="F10" t="s">
        <v>1662</v>
      </c>
      <c r="G10" t="s">
        <v>1656</v>
      </c>
      <c r="H10" t="s">
        <v>1657</v>
      </c>
      <c r="I10" t="s">
        <v>65</v>
      </c>
      <c r="J10" t="s">
        <v>1658</v>
      </c>
      <c r="K10" t="s">
        <v>65</v>
      </c>
      <c r="L10" t="s">
        <v>65</v>
      </c>
      <c r="N10" s="27"/>
      <c r="O10" s="1">
        <v>2018</v>
      </c>
      <c r="P10" t="s">
        <v>65</v>
      </c>
      <c r="R10" t="s">
        <v>65</v>
      </c>
      <c r="S10" t="s">
        <v>1920</v>
      </c>
      <c r="T10" t="s">
        <v>1921</v>
      </c>
      <c r="U10" t="s">
        <v>1922</v>
      </c>
      <c r="V10" t="s">
        <v>65</v>
      </c>
      <c r="W10" t="s">
        <v>1923</v>
      </c>
      <c r="X10" t="s">
        <v>65</v>
      </c>
      <c r="Y10" t="s">
        <v>65</v>
      </c>
    </row>
    <row r="11" spans="1:25">
      <c r="A11" s="27"/>
      <c r="B11" s="1">
        <v>2019</v>
      </c>
      <c r="C11" t="s">
        <v>65</v>
      </c>
      <c r="E11" t="s">
        <v>65</v>
      </c>
      <c r="F11" t="s">
        <v>1663</v>
      </c>
      <c r="G11" t="s">
        <v>1664</v>
      </c>
      <c r="H11" t="s">
        <v>1665</v>
      </c>
      <c r="I11" t="s">
        <v>65</v>
      </c>
      <c r="J11" t="s">
        <v>1666</v>
      </c>
      <c r="K11" t="s">
        <v>65</v>
      </c>
      <c r="L11" t="s">
        <v>65</v>
      </c>
      <c r="N11" s="27"/>
      <c r="O11" s="1">
        <v>2019</v>
      </c>
      <c r="P11" t="s">
        <v>65</v>
      </c>
      <c r="R11" t="s">
        <v>65</v>
      </c>
      <c r="S11" t="s">
        <v>1924</v>
      </c>
      <c r="T11" t="s">
        <v>1925</v>
      </c>
      <c r="U11" t="s">
        <v>1926</v>
      </c>
      <c r="V11" t="s">
        <v>65</v>
      </c>
      <c r="W11" t="s">
        <v>1927</v>
      </c>
      <c r="X11" t="s">
        <v>65</v>
      </c>
      <c r="Y11" t="s">
        <v>65</v>
      </c>
    </row>
    <row r="12" spans="1:25">
      <c r="A12" s="27"/>
      <c r="B12" s="1">
        <v>2020</v>
      </c>
      <c r="C12" t="s">
        <v>65</v>
      </c>
      <c r="E12" t="s">
        <v>65</v>
      </c>
      <c r="F12" t="s">
        <v>1667</v>
      </c>
      <c r="G12" t="s">
        <v>1668</v>
      </c>
      <c r="H12" t="s">
        <v>1669</v>
      </c>
      <c r="I12" t="s">
        <v>65</v>
      </c>
      <c r="J12" t="s">
        <v>1670</v>
      </c>
      <c r="K12" t="s">
        <v>65</v>
      </c>
      <c r="L12" t="s">
        <v>65</v>
      </c>
      <c r="N12" s="27"/>
      <c r="O12" s="1">
        <v>2020</v>
      </c>
      <c r="P12" t="s">
        <v>65</v>
      </c>
      <c r="R12" t="s">
        <v>65</v>
      </c>
      <c r="S12" t="s">
        <v>1928</v>
      </c>
      <c r="T12" t="s">
        <v>1929</v>
      </c>
      <c r="U12" t="s">
        <v>1930</v>
      </c>
      <c r="V12" t="s">
        <v>65</v>
      </c>
      <c r="W12" t="s">
        <v>1931</v>
      </c>
      <c r="X12" t="s">
        <v>65</v>
      </c>
      <c r="Y12" t="s">
        <v>65</v>
      </c>
    </row>
    <row r="13" spans="1:25">
      <c r="A13" s="27"/>
      <c r="B13" s="1" t="s">
        <v>2168</v>
      </c>
      <c r="C13" t="s">
        <v>65</v>
      </c>
      <c r="E13" t="s">
        <v>65</v>
      </c>
      <c r="F13" t="s">
        <v>1671</v>
      </c>
      <c r="G13" t="s">
        <v>1672</v>
      </c>
      <c r="H13" t="s">
        <v>1673</v>
      </c>
      <c r="I13" t="s">
        <v>65</v>
      </c>
      <c r="J13" t="s">
        <v>1674</v>
      </c>
      <c r="K13" t="s">
        <v>65</v>
      </c>
      <c r="L13" t="s">
        <v>65</v>
      </c>
      <c r="N13" s="27"/>
      <c r="O13" s="1" t="s">
        <v>2168</v>
      </c>
      <c r="P13" t="s">
        <v>65</v>
      </c>
      <c r="R13" t="s">
        <v>65</v>
      </c>
      <c r="S13" t="s">
        <v>1932</v>
      </c>
      <c r="T13" t="s">
        <v>1933</v>
      </c>
      <c r="U13" t="s">
        <v>1934</v>
      </c>
      <c r="V13" t="s">
        <v>65</v>
      </c>
      <c r="W13" t="s">
        <v>1935</v>
      </c>
      <c r="X13" t="s">
        <v>65</v>
      </c>
      <c r="Y13" t="s">
        <v>65</v>
      </c>
    </row>
    <row r="14" spans="1:25">
      <c r="A14" s="27" t="s">
        <v>2516</v>
      </c>
      <c r="B14" s="1">
        <v>2016</v>
      </c>
      <c r="C14" t="s">
        <v>1675</v>
      </c>
      <c r="E14" t="s">
        <v>1676</v>
      </c>
      <c r="F14" t="s">
        <v>65</v>
      </c>
      <c r="G14" t="s">
        <v>1677</v>
      </c>
      <c r="H14" t="s">
        <v>1678</v>
      </c>
      <c r="I14" t="s">
        <v>1679</v>
      </c>
      <c r="J14" t="s">
        <v>1680</v>
      </c>
      <c r="K14" t="s">
        <v>65</v>
      </c>
      <c r="L14" t="s">
        <v>65</v>
      </c>
      <c r="N14" s="27" t="s">
        <v>2516</v>
      </c>
      <c r="O14" s="1">
        <v>2016</v>
      </c>
      <c r="P14" t="s">
        <v>1936</v>
      </c>
      <c r="R14" t="s">
        <v>1937</v>
      </c>
      <c r="S14" t="s">
        <v>65</v>
      </c>
      <c r="T14" t="s">
        <v>1938</v>
      </c>
      <c r="U14" t="s">
        <v>1939</v>
      </c>
      <c r="V14" t="s">
        <v>65</v>
      </c>
      <c r="W14" t="s">
        <v>1940</v>
      </c>
      <c r="X14" t="s">
        <v>65</v>
      </c>
      <c r="Y14" t="s">
        <v>65</v>
      </c>
    </row>
    <row r="15" spans="1:25">
      <c r="A15" s="27"/>
      <c r="B15" s="1">
        <v>2017</v>
      </c>
      <c r="C15" t="s">
        <v>1681</v>
      </c>
      <c r="E15" t="s">
        <v>1682</v>
      </c>
      <c r="F15" t="s">
        <v>1683</v>
      </c>
      <c r="G15" t="s">
        <v>1684</v>
      </c>
      <c r="H15" t="s">
        <v>1685</v>
      </c>
      <c r="I15" t="s">
        <v>65</v>
      </c>
      <c r="J15" t="s">
        <v>65</v>
      </c>
      <c r="K15" t="s">
        <v>1686</v>
      </c>
      <c r="L15" t="s">
        <v>65</v>
      </c>
      <c r="N15" s="27"/>
      <c r="O15" s="1">
        <v>2017</v>
      </c>
      <c r="P15" t="s">
        <v>1941</v>
      </c>
      <c r="R15" t="s">
        <v>1942</v>
      </c>
      <c r="S15" t="s">
        <v>1943</v>
      </c>
      <c r="T15" t="s">
        <v>1944</v>
      </c>
      <c r="U15" t="s">
        <v>1945</v>
      </c>
      <c r="V15" t="s">
        <v>65</v>
      </c>
      <c r="W15" t="s">
        <v>65</v>
      </c>
      <c r="X15" t="s">
        <v>1946</v>
      </c>
      <c r="Y15" t="s">
        <v>65</v>
      </c>
    </row>
    <row r="16" spans="1:25">
      <c r="A16" s="27"/>
      <c r="B16" s="1">
        <v>2018</v>
      </c>
      <c r="C16" t="s">
        <v>1675</v>
      </c>
      <c r="E16" t="s">
        <v>1676</v>
      </c>
      <c r="F16" t="s">
        <v>1687</v>
      </c>
      <c r="G16" t="s">
        <v>1677</v>
      </c>
      <c r="H16" t="s">
        <v>1678</v>
      </c>
      <c r="I16" t="s">
        <v>1679</v>
      </c>
      <c r="J16" t="s">
        <v>1680</v>
      </c>
      <c r="K16" t="s">
        <v>1688</v>
      </c>
      <c r="L16" t="s">
        <v>1689</v>
      </c>
      <c r="N16" s="27"/>
      <c r="O16" s="1">
        <v>2018</v>
      </c>
      <c r="P16" t="s">
        <v>1947</v>
      </c>
      <c r="R16" t="s">
        <v>1948</v>
      </c>
      <c r="S16" t="s">
        <v>1949</v>
      </c>
      <c r="T16" t="s">
        <v>1950</v>
      </c>
      <c r="U16" t="s">
        <v>1951</v>
      </c>
      <c r="V16" t="s">
        <v>1952</v>
      </c>
      <c r="W16" t="s">
        <v>1953</v>
      </c>
      <c r="X16" t="s">
        <v>1954</v>
      </c>
      <c r="Y16" t="s">
        <v>1955</v>
      </c>
    </row>
    <row r="17" spans="1:25">
      <c r="A17" s="27"/>
      <c r="B17" s="1">
        <v>2019</v>
      </c>
      <c r="C17" t="s">
        <v>1690</v>
      </c>
      <c r="E17" t="s">
        <v>1691</v>
      </c>
      <c r="F17" t="s">
        <v>1692</v>
      </c>
      <c r="G17" t="s">
        <v>1693</v>
      </c>
      <c r="H17" t="s">
        <v>1694</v>
      </c>
      <c r="I17" t="s">
        <v>1695</v>
      </c>
      <c r="J17" t="s">
        <v>1696</v>
      </c>
      <c r="K17" t="s">
        <v>1697</v>
      </c>
      <c r="L17" t="s">
        <v>1698</v>
      </c>
      <c r="N17" s="27"/>
      <c r="O17" s="1">
        <v>2019</v>
      </c>
      <c r="P17" t="s">
        <v>1956</v>
      </c>
      <c r="R17" t="s">
        <v>1957</v>
      </c>
      <c r="S17" t="s">
        <v>1958</v>
      </c>
      <c r="T17" t="s">
        <v>1959</v>
      </c>
      <c r="U17" t="s">
        <v>1960</v>
      </c>
      <c r="V17" t="s">
        <v>1961</v>
      </c>
      <c r="W17" t="s">
        <v>1962</v>
      </c>
      <c r="X17" t="s">
        <v>1963</v>
      </c>
      <c r="Y17" t="s">
        <v>1964</v>
      </c>
    </row>
    <row r="18" spans="1:25">
      <c r="A18" s="27"/>
      <c r="B18" s="1">
        <v>2020</v>
      </c>
      <c r="C18" t="s">
        <v>1699</v>
      </c>
      <c r="E18" t="s">
        <v>1700</v>
      </c>
      <c r="F18" t="s">
        <v>1701</v>
      </c>
      <c r="G18" t="s">
        <v>1702</v>
      </c>
      <c r="H18" t="s">
        <v>1703</v>
      </c>
      <c r="I18" t="s">
        <v>1704</v>
      </c>
      <c r="J18" t="s">
        <v>1705</v>
      </c>
      <c r="K18" t="s">
        <v>1706</v>
      </c>
      <c r="L18" t="s">
        <v>1707</v>
      </c>
      <c r="N18" s="27"/>
      <c r="O18" s="1">
        <v>2020</v>
      </c>
      <c r="P18" t="s">
        <v>1965</v>
      </c>
      <c r="R18" t="s">
        <v>1966</v>
      </c>
      <c r="S18" t="s">
        <v>1967</v>
      </c>
      <c r="T18" t="s">
        <v>1968</v>
      </c>
      <c r="U18" t="s">
        <v>1969</v>
      </c>
      <c r="V18" t="s">
        <v>1970</v>
      </c>
      <c r="W18" t="s">
        <v>1971</v>
      </c>
      <c r="X18" t="s">
        <v>1972</v>
      </c>
      <c r="Y18" t="s">
        <v>1973</v>
      </c>
    </row>
    <row r="19" spans="1:25">
      <c r="A19" s="27"/>
      <c r="B19" s="1" t="s">
        <v>2168</v>
      </c>
      <c r="C19" t="s">
        <v>1708</v>
      </c>
      <c r="E19" t="s">
        <v>1709</v>
      </c>
      <c r="F19" t="s">
        <v>1710</v>
      </c>
      <c r="G19" t="s">
        <v>1711</v>
      </c>
      <c r="H19" t="s">
        <v>1712</v>
      </c>
      <c r="I19" t="s">
        <v>1713</v>
      </c>
      <c r="J19" t="s">
        <v>1714</v>
      </c>
      <c r="K19" t="s">
        <v>1715</v>
      </c>
      <c r="L19" t="s">
        <v>1716</v>
      </c>
      <c r="N19" s="27"/>
      <c r="O19" s="1" t="s">
        <v>2168</v>
      </c>
      <c r="P19" t="s">
        <v>1974</v>
      </c>
      <c r="R19" t="s">
        <v>1975</v>
      </c>
      <c r="S19" t="s">
        <v>1976</v>
      </c>
      <c r="T19" t="s">
        <v>1977</v>
      </c>
      <c r="U19" t="s">
        <v>1978</v>
      </c>
      <c r="V19" t="s">
        <v>1979</v>
      </c>
      <c r="W19" t="s">
        <v>1980</v>
      </c>
      <c r="X19" t="s">
        <v>1981</v>
      </c>
      <c r="Y19" t="s">
        <v>1982</v>
      </c>
    </row>
    <row r="20" spans="1:25">
      <c r="A20" s="27" t="s">
        <v>2517</v>
      </c>
      <c r="B20" s="1">
        <v>2016</v>
      </c>
      <c r="C20" t="s">
        <v>65</v>
      </c>
      <c r="E20" t="s">
        <v>65</v>
      </c>
      <c r="F20" t="s">
        <v>65</v>
      </c>
      <c r="G20" t="s">
        <v>65</v>
      </c>
      <c r="H20" t="s">
        <v>1717</v>
      </c>
      <c r="I20" t="s">
        <v>65</v>
      </c>
      <c r="J20" t="s">
        <v>1718</v>
      </c>
      <c r="K20" t="s">
        <v>65</v>
      </c>
      <c r="L20" t="s">
        <v>65</v>
      </c>
      <c r="N20" s="27" t="s">
        <v>2517</v>
      </c>
      <c r="O20" s="1">
        <v>2016</v>
      </c>
      <c r="P20" t="s">
        <v>65</v>
      </c>
      <c r="R20" t="s">
        <v>65</v>
      </c>
      <c r="S20" t="s">
        <v>65</v>
      </c>
      <c r="T20" t="s">
        <v>65</v>
      </c>
      <c r="U20" t="s">
        <v>1983</v>
      </c>
      <c r="V20" t="s">
        <v>65</v>
      </c>
      <c r="W20" t="s">
        <v>1984</v>
      </c>
      <c r="X20" t="s">
        <v>65</v>
      </c>
      <c r="Y20" t="s">
        <v>65</v>
      </c>
    </row>
    <row r="21" spans="1:25">
      <c r="A21" s="27"/>
      <c r="B21" s="1">
        <v>2017</v>
      </c>
      <c r="C21" t="s">
        <v>65</v>
      </c>
      <c r="E21" t="s">
        <v>65</v>
      </c>
      <c r="F21" t="s">
        <v>1719</v>
      </c>
      <c r="G21" t="s">
        <v>65</v>
      </c>
      <c r="H21" t="s">
        <v>1720</v>
      </c>
      <c r="I21" t="s">
        <v>65</v>
      </c>
      <c r="J21" t="s">
        <v>65</v>
      </c>
      <c r="K21" t="s">
        <v>65</v>
      </c>
      <c r="L21" t="s">
        <v>65</v>
      </c>
      <c r="N21" s="27"/>
      <c r="O21" s="1">
        <v>2017</v>
      </c>
      <c r="P21" t="s">
        <v>65</v>
      </c>
      <c r="R21" t="s">
        <v>65</v>
      </c>
      <c r="S21" t="s">
        <v>1985</v>
      </c>
      <c r="T21" t="s">
        <v>65</v>
      </c>
      <c r="U21" t="s">
        <v>1986</v>
      </c>
      <c r="V21" t="s">
        <v>65</v>
      </c>
      <c r="W21" t="s">
        <v>65</v>
      </c>
      <c r="X21" t="s">
        <v>65</v>
      </c>
      <c r="Y21" t="s">
        <v>65</v>
      </c>
    </row>
    <row r="22" spans="1:25">
      <c r="A22" s="27"/>
      <c r="B22" s="1">
        <v>2018</v>
      </c>
      <c r="C22" t="s">
        <v>65</v>
      </c>
      <c r="E22" t="s">
        <v>65</v>
      </c>
      <c r="F22" t="s">
        <v>1721</v>
      </c>
      <c r="G22" t="s">
        <v>65</v>
      </c>
      <c r="H22" t="s">
        <v>1717</v>
      </c>
      <c r="I22" t="s">
        <v>65</v>
      </c>
      <c r="J22" t="s">
        <v>1718</v>
      </c>
      <c r="K22" t="s">
        <v>65</v>
      </c>
      <c r="L22" t="s">
        <v>65</v>
      </c>
      <c r="N22" s="27"/>
      <c r="O22" s="1">
        <v>2018</v>
      </c>
      <c r="P22" t="s">
        <v>65</v>
      </c>
      <c r="R22" t="s">
        <v>65</v>
      </c>
      <c r="S22" t="s">
        <v>1987</v>
      </c>
      <c r="T22" t="s">
        <v>65</v>
      </c>
      <c r="U22" t="s">
        <v>1988</v>
      </c>
      <c r="V22" t="s">
        <v>65</v>
      </c>
      <c r="W22" t="s">
        <v>1989</v>
      </c>
      <c r="X22" t="s">
        <v>65</v>
      </c>
      <c r="Y22" t="s">
        <v>65</v>
      </c>
    </row>
    <row r="23" spans="1:25">
      <c r="A23" s="27"/>
      <c r="B23" s="1">
        <v>2019</v>
      </c>
      <c r="C23" t="s">
        <v>65</v>
      </c>
      <c r="E23" t="s">
        <v>65</v>
      </c>
      <c r="F23" t="s">
        <v>1722</v>
      </c>
      <c r="G23" t="s">
        <v>65</v>
      </c>
      <c r="H23" t="s">
        <v>1723</v>
      </c>
      <c r="I23" t="s">
        <v>65</v>
      </c>
      <c r="J23" t="s">
        <v>1724</v>
      </c>
      <c r="K23" t="s">
        <v>65</v>
      </c>
      <c r="L23" t="s">
        <v>65</v>
      </c>
      <c r="N23" s="27"/>
      <c r="O23" s="1">
        <v>2019</v>
      </c>
      <c r="P23" t="s">
        <v>65</v>
      </c>
      <c r="R23" t="s">
        <v>65</v>
      </c>
      <c r="S23" t="s">
        <v>1990</v>
      </c>
      <c r="T23" t="s">
        <v>65</v>
      </c>
      <c r="U23" t="s">
        <v>1991</v>
      </c>
      <c r="V23" t="s">
        <v>65</v>
      </c>
      <c r="W23" t="s">
        <v>1992</v>
      </c>
      <c r="X23" t="s">
        <v>65</v>
      </c>
      <c r="Y23" t="s">
        <v>65</v>
      </c>
    </row>
    <row r="24" spans="1:25">
      <c r="A24" s="27"/>
      <c r="B24" s="1">
        <v>2020</v>
      </c>
      <c r="C24" t="s">
        <v>65</v>
      </c>
      <c r="E24" t="s">
        <v>1725</v>
      </c>
      <c r="F24" t="s">
        <v>1726</v>
      </c>
      <c r="G24" t="s">
        <v>1727</v>
      </c>
      <c r="H24" t="s">
        <v>1728</v>
      </c>
      <c r="I24" t="s">
        <v>65</v>
      </c>
      <c r="J24" t="s">
        <v>1729</v>
      </c>
      <c r="K24" t="s">
        <v>65</v>
      </c>
      <c r="L24" t="s">
        <v>65</v>
      </c>
      <c r="N24" s="27"/>
      <c r="O24" s="1">
        <v>2020</v>
      </c>
      <c r="P24" t="s">
        <v>65</v>
      </c>
      <c r="R24" t="s">
        <v>1993</v>
      </c>
      <c r="S24" t="s">
        <v>1994</v>
      </c>
      <c r="T24" t="s">
        <v>1995</v>
      </c>
      <c r="U24" t="s">
        <v>1996</v>
      </c>
      <c r="V24" t="s">
        <v>65</v>
      </c>
      <c r="W24" t="s">
        <v>1997</v>
      </c>
      <c r="X24" t="s">
        <v>65</v>
      </c>
      <c r="Y24" t="s">
        <v>65</v>
      </c>
    </row>
    <row r="25" spans="1:25">
      <c r="A25" s="27"/>
      <c r="B25" s="1" t="s">
        <v>2168</v>
      </c>
      <c r="C25" t="s">
        <v>65</v>
      </c>
      <c r="E25" t="s">
        <v>65</v>
      </c>
      <c r="F25" t="s">
        <v>1730</v>
      </c>
      <c r="G25" t="s">
        <v>65</v>
      </c>
      <c r="H25" t="s">
        <v>1731</v>
      </c>
      <c r="I25" t="s">
        <v>65</v>
      </c>
      <c r="J25" t="s">
        <v>1732</v>
      </c>
      <c r="K25" t="s">
        <v>65</v>
      </c>
      <c r="L25" t="s">
        <v>65</v>
      </c>
      <c r="N25" s="27"/>
      <c r="O25" s="1" t="s">
        <v>2168</v>
      </c>
      <c r="P25" t="s">
        <v>65</v>
      </c>
      <c r="R25" t="s">
        <v>65</v>
      </c>
      <c r="S25" t="s">
        <v>1998</v>
      </c>
      <c r="T25" t="s">
        <v>65</v>
      </c>
      <c r="U25" t="s">
        <v>1999</v>
      </c>
      <c r="V25" t="s">
        <v>65</v>
      </c>
      <c r="W25" t="s">
        <v>2000</v>
      </c>
      <c r="X25" t="s">
        <v>65</v>
      </c>
      <c r="Y25" t="s">
        <v>65</v>
      </c>
    </row>
    <row r="26" spans="1:25">
      <c r="A26" s="27" t="s">
        <v>2518</v>
      </c>
      <c r="B26" s="1">
        <v>2016</v>
      </c>
      <c r="C26" t="s">
        <v>1733</v>
      </c>
      <c r="E26" t="s">
        <v>1734</v>
      </c>
      <c r="F26" t="s">
        <v>65</v>
      </c>
      <c r="G26" t="s">
        <v>1735</v>
      </c>
      <c r="H26" t="s">
        <v>1736</v>
      </c>
      <c r="I26" t="s">
        <v>65</v>
      </c>
      <c r="J26" t="s">
        <v>65</v>
      </c>
      <c r="K26" t="s">
        <v>65</v>
      </c>
      <c r="L26" t="s">
        <v>65</v>
      </c>
      <c r="N26" s="27" t="s">
        <v>2518</v>
      </c>
      <c r="O26" s="1">
        <v>2016</v>
      </c>
      <c r="P26" t="s">
        <v>2001</v>
      </c>
      <c r="R26" t="s">
        <v>2002</v>
      </c>
      <c r="S26" t="s">
        <v>65</v>
      </c>
      <c r="T26" t="s">
        <v>2003</v>
      </c>
      <c r="U26" t="s">
        <v>2004</v>
      </c>
      <c r="V26" t="s">
        <v>65</v>
      </c>
      <c r="W26" t="s">
        <v>65</v>
      </c>
      <c r="X26" t="s">
        <v>65</v>
      </c>
      <c r="Y26" t="s">
        <v>65</v>
      </c>
    </row>
    <row r="27" spans="1:25">
      <c r="A27" s="27"/>
      <c r="B27" s="1">
        <v>2017</v>
      </c>
      <c r="C27" t="s">
        <v>1737</v>
      </c>
      <c r="E27" t="s">
        <v>1738</v>
      </c>
      <c r="F27" t="s">
        <v>1739</v>
      </c>
      <c r="G27" t="s">
        <v>1740</v>
      </c>
      <c r="H27" t="s">
        <v>1741</v>
      </c>
      <c r="I27" t="s">
        <v>65</v>
      </c>
      <c r="J27" t="s">
        <v>65</v>
      </c>
      <c r="K27" t="s">
        <v>65</v>
      </c>
      <c r="L27" t="s">
        <v>65</v>
      </c>
      <c r="N27" s="27"/>
      <c r="O27" s="1">
        <v>2017</v>
      </c>
      <c r="P27" t="s">
        <v>2005</v>
      </c>
      <c r="R27" t="s">
        <v>2006</v>
      </c>
      <c r="S27" t="s">
        <v>2007</v>
      </c>
      <c r="T27" t="s">
        <v>2008</v>
      </c>
      <c r="U27" t="s">
        <v>2009</v>
      </c>
      <c r="V27" t="s">
        <v>65</v>
      </c>
      <c r="W27" t="s">
        <v>65</v>
      </c>
      <c r="X27" t="s">
        <v>65</v>
      </c>
      <c r="Y27" t="s">
        <v>65</v>
      </c>
    </row>
    <row r="28" spans="1:25">
      <c r="A28" s="27"/>
      <c r="B28" s="1">
        <v>2018</v>
      </c>
      <c r="C28" t="s">
        <v>1733</v>
      </c>
      <c r="E28" t="s">
        <v>1734</v>
      </c>
      <c r="F28" t="s">
        <v>1742</v>
      </c>
      <c r="G28" t="s">
        <v>1735</v>
      </c>
      <c r="H28" t="s">
        <v>1736</v>
      </c>
      <c r="I28" t="s">
        <v>65</v>
      </c>
      <c r="J28" t="s">
        <v>65</v>
      </c>
      <c r="K28" t="s">
        <v>65</v>
      </c>
      <c r="L28" t="s">
        <v>1743</v>
      </c>
      <c r="N28" s="27"/>
      <c r="O28" s="1">
        <v>2018</v>
      </c>
      <c r="P28" t="s">
        <v>2010</v>
      </c>
      <c r="R28" t="s">
        <v>2011</v>
      </c>
      <c r="S28" t="s">
        <v>2012</v>
      </c>
      <c r="T28" t="s">
        <v>2013</v>
      </c>
      <c r="U28" t="s">
        <v>2014</v>
      </c>
      <c r="V28" t="s">
        <v>65</v>
      </c>
      <c r="W28" t="s">
        <v>65</v>
      </c>
      <c r="X28" t="s">
        <v>65</v>
      </c>
      <c r="Y28" t="s">
        <v>2015</v>
      </c>
    </row>
    <row r="29" spans="1:25">
      <c r="A29" s="27"/>
      <c r="B29" s="1">
        <v>2019</v>
      </c>
      <c r="C29" t="s">
        <v>1744</v>
      </c>
      <c r="E29" t="s">
        <v>1745</v>
      </c>
      <c r="F29" t="s">
        <v>1746</v>
      </c>
      <c r="G29" t="s">
        <v>1747</v>
      </c>
      <c r="H29" t="s">
        <v>1748</v>
      </c>
      <c r="I29" t="s">
        <v>65</v>
      </c>
      <c r="J29" t="s">
        <v>1749</v>
      </c>
      <c r="K29" t="s">
        <v>65</v>
      </c>
      <c r="L29" t="s">
        <v>1750</v>
      </c>
      <c r="N29" s="27"/>
      <c r="O29" s="1">
        <v>2019</v>
      </c>
      <c r="P29" t="s">
        <v>2016</v>
      </c>
      <c r="R29" t="s">
        <v>2017</v>
      </c>
      <c r="S29" t="s">
        <v>2018</v>
      </c>
      <c r="T29" t="s">
        <v>2019</v>
      </c>
      <c r="U29" t="s">
        <v>2020</v>
      </c>
      <c r="V29" t="s">
        <v>65</v>
      </c>
      <c r="W29" t="s">
        <v>2021</v>
      </c>
      <c r="X29" t="s">
        <v>65</v>
      </c>
      <c r="Y29" t="s">
        <v>2022</v>
      </c>
    </row>
    <row r="30" spans="1:25">
      <c r="A30" s="27"/>
      <c r="B30" s="1">
        <v>2020</v>
      </c>
      <c r="C30" t="s">
        <v>1751</v>
      </c>
      <c r="E30" t="s">
        <v>1752</v>
      </c>
      <c r="F30" t="s">
        <v>1753</v>
      </c>
      <c r="G30" t="s">
        <v>1754</v>
      </c>
      <c r="H30" t="s">
        <v>1755</v>
      </c>
      <c r="I30" t="s">
        <v>65</v>
      </c>
      <c r="J30" t="s">
        <v>1756</v>
      </c>
      <c r="K30" t="s">
        <v>65</v>
      </c>
      <c r="L30" t="s">
        <v>1757</v>
      </c>
      <c r="N30" s="27"/>
      <c r="O30" s="1">
        <v>2020</v>
      </c>
      <c r="P30" t="s">
        <v>2023</v>
      </c>
      <c r="R30" t="s">
        <v>2024</v>
      </c>
      <c r="S30" t="s">
        <v>2025</v>
      </c>
      <c r="T30" t="s">
        <v>2026</v>
      </c>
      <c r="U30" t="s">
        <v>2027</v>
      </c>
      <c r="V30" t="s">
        <v>65</v>
      </c>
      <c r="W30" t="s">
        <v>2028</v>
      </c>
      <c r="X30" t="s">
        <v>65</v>
      </c>
      <c r="Y30" t="s">
        <v>2029</v>
      </c>
    </row>
    <row r="31" spans="1:25">
      <c r="A31" s="27"/>
      <c r="B31" s="1" t="s">
        <v>2168</v>
      </c>
      <c r="C31" t="s">
        <v>1758</v>
      </c>
      <c r="E31" t="s">
        <v>1759</v>
      </c>
      <c r="F31" t="s">
        <v>1760</v>
      </c>
      <c r="G31" t="s">
        <v>1761</v>
      </c>
      <c r="H31" t="s">
        <v>1762</v>
      </c>
      <c r="I31" t="s">
        <v>65</v>
      </c>
      <c r="J31" t="s">
        <v>1749</v>
      </c>
      <c r="K31" t="s">
        <v>65</v>
      </c>
      <c r="L31" t="s">
        <v>1763</v>
      </c>
      <c r="N31" s="27"/>
      <c r="O31" s="1" t="s">
        <v>2168</v>
      </c>
      <c r="P31" t="s">
        <v>2030</v>
      </c>
      <c r="R31" t="s">
        <v>2031</v>
      </c>
      <c r="S31" t="s">
        <v>2032</v>
      </c>
      <c r="T31" t="s">
        <v>2033</v>
      </c>
      <c r="U31" t="s">
        <v>2034</v>
      </c>
      <c r="V31" t="s">
        <v>65</v>
      </c>
      <c r="W31" t="s">
        <v>2021</v>
      </c>
      <c r="X31" t="s">
        <v>65</v>
      </c>
      <c r="Y31" t="s">
        <v>2035</v>
      </c>
    </row>
    <row r="32" spans="1:25">
      <c r="A32" s="27" t="s">
        <v>2519</v>
      </c>
      <c r="B32" s="1">
        <v>2016</v>
      </c>
      <c r="C32" t="s">
        <v>1764</v>
      </c>
      <c r="E32" t="s">
        <v>1765</v>
      </c>
      <c r="F32" t="s">
        <v>65</v>
      </c>
      <c r="G32" t="s">
        <v>1766</v>
      </c>
      <c r="H32" t="s">
        <v>1767</v>
      </c>
      <c r="I32" t="s">
        <v>65</v>
      </c>
      <c r="J32" t="s">
        <v>65</v>
      </c>
      <c r="K32" t="s">
        <v>65</v>
      </c>
      <c r="L32" t="s">
        <v>65</v>
      </c>
      <c r="N32" s="27" t="s">
        <v>2519</v>
      </c>
      <c r="O32" s="1">
        <v>2016</v>
      </c>
      <c r="P32" t="s">
        <v>2036</v>
      </c>
      <c r="R32" t="s">
        <v>2037</v>
      </c>
      <c r="S32" t="s">
        <v>65</v>
      </c>
      <c r="T32" t="s">
        <v>2038</v>
      </c>
      <c r="U32" t="s">
        <v>2039</v>
      </c>
      <c r="V32" t="s">
        <v>65</v>
      </c>
      <c r="W32" t="s">
        <v>65</v>
      </c>
      <c r="X32" t="s">
        <v>65</v>
      </c>
      <c r="Y32" t="s">
        <v>65</v>
      </c>
    </row>
    <row r="33" spans="1:25">
      <c r="A33" s="27"/>
      <c r="B33" s="1">
        <v>2017</v>
      </c>
      <c r="C33" t="s">
        <v>1768</v>
      </c>
      <c r="E33" t="s">
        <v>1769</v>
      </c>
      <c r="F33" t="s">
        <v>1770</v>
      </c>
      <c r="G33" t="s">
        <v>1771</v>
      </c>
      <c r="H33" t="s">
        <v>1772</v>
      </c>
      <c r="I33" t="s">
        <v>65</v>
      </c>
      <c r="J33" t="s">
        <v>65</v>
      </c>
      <c r="K33" t="s">
        <v>65</v>
      </c>
      <c r="L33" t="s">
        <v>65</v>
      </c>
      <c r="N33" s="27"/>
      <c r="O33" s="1">
        <v>2017</v>
      </c>
      <c r="P33" t="s">
        <v>2040</v>
      </c>
      <c r="R33" t="s">
        <v>2041</v>
      </c>
      <c r="S33" t="s">
        <v>2042</v>
      </c>
      <c r="T33" t="s">
        <v>2043</v>
      </c>
      <c r="U33" t="s">
        <v>2044</v>
      </c>
      <c r="V33" t="s">
        <v>65</v>
      </c>
      <c r="W33" t="s">
        <v>65</v>
      </c>
      <c r="X33" t="s">
        <v>65</v>
      </c>
      <c r="Y33" t="s">
        <v>65</v>
      </c>
    </row>
    <row r="34" spans="1:25">
      <c r="A34" s="27"/>
      <c r="B34" s="1">
        <v>2018</v>
      </c>
      <c r="C34" t="s">
        <v>1764</v>
      </c>
      <c r="E34" t="s">
        <v>1765</v>
      </c>
      <c r="F34" t="s">
        <v>1773</v>
      </c>
      <c r="G34" t="s">
        <v>1766</v>
      </c>
      <c r="H34" t="s">
        <v>1767</v>
      </c>
      <c r="I34" t="s">
        <v>65</v>
      </c>
      <c r="J34" t="s">
        <v>65</v>
      </c>
      <c r="K34" t="s">
        <v>65</v>
      </c>
      <c r="L34" t="s">
        <v>1774</v>
      </c>
      <c r="N34" s="27"/>
      <c r="O34" s="1">
        <v>2018</v>
      </c>
      <c r="P34" t="s">
        <v>2045</v>
      </c>
      <c r="R34" t="s">
        <v>2046</v>
      </c>
      <c r="S34" t="s">
        <v>2047</v>
      </c>
      <c r="T34" t="s">
        <v>2048</v>
      </c>
      <c r="U34" t="s">
        <v>2049</v>
      </c>
      <c r="V34" t="s">
        <v>65</v>
      </c>
      <c r="W34" t="s">
        <v>65</v>
      </c>
      <c r="X34" t="s">
        <v>65</v>
      </c>
      <c r="Y34" t="s">
        <v>2050</v>
      </c>
    </row>
    <row r="35" spans="1:25">
      <c r="A35" s="27"/>
      <c r="B35" s="1">
        <v>2019</v>
      </c>
      <c r="C35" t="s">
        <v>1775</v>
      </c>
      <c r="E35" t="s">
        <v>1776</v>
      </c>
      <c r="F35" t="s">
        <v>1777</v>
      </c>
      <c r="G35" t="s">
        <v>1778</v>
      </c>
      <c r="H35" t="s">
        <v>1779</v>
      </c>
      <c r="I35" t="s">
        <v>65</v>
      </c>
      <c r="J35" t="s">
        <v>1780</v>
      </c>
      <c r="K35" t="s">
        <v>65</v>
      </c>
      <c r="L35" t="s">
        <v>1781</v>
      </c>
      <c r="N35" s="27"/>
      <c r="O35" s="1">
        <v>2019</v>
      </c>
      <c r="P35" t="s">
        <v>2051</v>
      </c>
      <c r="R35" t="s">
        <v>2052</v>
      </c>
      <c r="S35" t="s">
        <v>2053</v>
      </c>
      <c r="T35" t="s">
        <v>2054</v>
      </c>
      <c r="U35" t="s">
        <v>2055</v>
      </c>
      <c r="V35" t="s">
        <v>65</v>
      </c>
      <c r="W35" t="s">
        <v>2049</v>
      </c>
      <c r="X35" t="s">
        <v>65</v>
      </c>
      <c r="Y35" t="s">
        <v>2056</v>
      </c>
    </row>
    <row r="36" spans="1:25">
      <c r="A36" s="27"/>
      <c r="B36" s="1">
        <v>2020</v>
      </c>
      <c r="C36" t="s">
        <v>1782</v>
      </c>
      <c r="E36" t="s">
        <v>1783</v>
      </c>
      <c r="F36" t="s">
        <v>1784</v>
      </c>
      <c r="G36" t="s">
        <v>1785</v>
      </c>
      <c r="H36" t="s">
        <v>1786</v>
      </c>
      <c r="I36" t="s">
        <v>65</v>
      </c>
      <c r="J36" t="s">
        <v>1787</v>
      </c>
      <c r="K36" t="s">
        <v>65</v>
      </c>
      <c r="L36" t="s">
        <v>1788</v>
      </c>
      <c r="N36" s="27"/>
      <c r="O36" s="1">
        <v>2020</v>
      </c>
      <c r="P36" t="s">
        <v>2057</v>
      </c>
      <c r="R36" t="s">
        <v>2058</v>
      </c>
      <c r="S36" t="s">
        <v>2059</v>
      </c>
      <c r="T36" t="s">
        <v>2060</v>
      </c>
      <c r="U36" t="s">
        <v>2061</v>
      </c>
      <c r="V36" t="s">
        <v>65</v>
      </c>
      <c r="W36" t="s">
        <v>2062</v>
      </c>
      <c r="X36" t="s">
        <v>65</v>
      </c>
      <c r="Y36" t="s">
        <v>2063</v>
      </c>
    </row>
    <row r="37" spans="1:25">
      <c r="A37" s="27"/>
      <c r="B37" s="1" t="s">
        <v>2168</v>
      </c>
      <c r="C37" t="s">
        <v>1789</v>
      </c>
      <c r="E37" t="s">
        <v>1790</v>
      </c>
      <c r="F37" t="s">
        <v>1791</v>
      </c>
      <c r="G37" t="s">
        <v>1792</v>
      </c>
      <c r="H37" t="s">
        <v>1793</v>
      </c>
      <c r="I37" t="s">
        <v>65</v>
      </c>
      <c r="J37" t="s">
        <v>1780</v>
      </c>
      <c r="K37" t="s">
        <v>65</v>
      </c>
      <c r="L37" t="s">
        <v>1794</v>
      </c>
      <c r="N37" s="27"/>
      <c r="O37" s="1" t="s">
        <v>2168</v>
      </c>
      <c r="P37" t="s">
        <v>2064</v>
      </c>
      <c r="R37" t="s">
        <v>2065</v>
      </c>
      <c r="S37" t="s">
        <v>2066</v>
      </c>
      <c r="T37" t="s">
        <v>2067</v>
      </c>
      <c r="U37" t="s">
        <v>2068</v>
      </c>
      <c r="V37" t="s">
        <v>65</v>
      </c>
      <c r="W37" t="s">
        <v>2049</v>
      </c>
      <c r="X37" t="s">
        <v>65</v>
      </c>
      <c r="Y37" t="s">
        <v>2069</v>
      </c>
    </row>
    <row r="38" spans="1:25">
      <c r="A38" s="27" t="s">
        <v>2520</v>
      </c>
      <c r="B38" s="1">
        <v>2016</v>
      </c>
      <c r="C38" t="s">
        <v>1795</v>
      </c>
      <c r="E38" t="s">
        <v>1796</v>
      </c>
      <c r="F38" t="s">
        <v>65</v>
      </c>
      <c r="G38" t="s">
        <v>1797</v>
      </c>
      <c r="H38" t="s">
        <v>1798</v>
      </c>
      <c r="I38" t="s">
        <v>1799</v>
      </c>
      <c r="J38" t="s">
        <v>1800</v>
      </c>
      <c r="K38" t="s">
        <v>65</v>
      </c>
      <c r="L38" t="s">
        <v>65</v>
      </c>
      <c r="N38" s="27" t="s">
        <v>2520</v>
      </c>
      <c r="O38" s="1">
        <v>2016</v>
      </c>
      <c r="P38" t="s">
        <v>2070</v>
      </c>
      <c r="R38" t="s">
        <v>2071</v>
      </c>
      <c r="S38" t="s">
        <v>65</v>
      </c>
      <c r="T38" t="s">
        <v>2072</v>
      </c>
      <c r="U38" t="s">
        <v>2073</v>
      </c>
      <c r="V38" t="s">
        <v>2074</v>
      </c>
      <c r="W38" t="s">
        <v>2075</v>
      </c>
      <c r="X38" t="s">
        <v>65</v>
      </c>
      <c r="Y38" t="s">
        <v>65</v>
      </c>
    </row>
    <row r="39" spans="1:25">
      <c r="A39" s="27"/>
      <c r="B39" s="1">
        <v>2017</v>
      </c>
      <c r="C39" t="s">
        <v>1801</v>
      </c>
      <c r="E39" t="s">
        <v>1802</v>
      </c>
      <c r="F39" t="s">
        <v>1803</v>
      </c>
      <c r="G39" t="s">
        <v>1804</v>
      </c>
      <c r="H39" t="s">
        <v>1805</v>
      </c>
      <c r="I39" t="s">
        <v>1806</v>
      </c>
      <c r="J39" t="s">
        <v>65</v>
      </c>
      <c r="K39" t="s">
        <v>65</v>
      </c>
      <c r="L39" t="s">
        <v>65</v>
      </c>
      <c r="N39" s="27"/>
      <c r="O39" s="1">
        <v>2017</v>
      </c>
      <c r="P39" t="s">
        <v>2076</v>
      </c>
      <c r="R39" t="s">
        <v>2077</v>
      </c>
      <c r="S39" t="s">
        <v>2078</v>
      </c>
      <c r="T39" t="s">
        <v>2079</v>
      </c>
      <c r="U39" t="s">
        <v>2080</v>
      </c>
      <c r="V39" t="s">
        <v>2081</v>
      </c>
      <c r="W39" t="s">
        <v>65</v>
      </c>
      <c r="X39" t="s">
        <v>65</v>
      </c>
      <c r="Y39" t="s">
        <v>65</v>
      </c>
    </row>
    <row r="40" spans="1:25">
      <c r="A40" s="27"/>
      <c r="B40" s="1">
        <v>2018</v>
      </c>
      <c r="C40" t="s">
        <v>1795</v>
      </c>
      <c r="E40" t="s">
        <v>1796</v>
      </c>
      <c r="F40" t="s">
        <v>1807</v>
      </c>
      <c r="G40" t="s">
        <v>1797</v>
      </c>
      <c r="H40" t="s">
        <v>1798</v>
      </c>
      <c r="I40" t="s">
        <v>1799</v>
      </c>
      <c r="J40" t="s">
        <v>1800</v>
      </c>
      <c r="K40" t="s">
        <v>65</v>
      </c>
      <c r="L40" t="s">
        <v>1808</v>
      </c>
      <c r="N40" s="27"/>
      <c r="O40" s="1">
        <v>2018</v>
      </c>
      <c r="P40" t="s">
        <v>2082</v>
      </c>
      <c r="R40" t="s">
        <v>2083</v>
      </c>
      <c r="S40" t="s">
        <v>2084</v>
      </c>
      <c r="T40" t="s">
        <v>2085</v>
      </c>
      <c r="U40" t="s">
        <v>2086</v>
      </c>
      <c r="V40" t="s">
        <v>2087</v>
      </c>
      <c r="W40" t="s">
        <v>2088</v>
      </c>
      <c r="X40" t="s">
        <v>65</v>
      </c>
      <c r="Y40" t="s">
        <v>2089</v>
      </c>
    </row>
    <row r="41" spans="1:25">
      <c r="A41" s="27"/>
      <c r="B41" s="1">
        <v>2019</v>
      </c>
      <c r="C41" t="s">
        <v>1809</v>
      </c>
      <c r="E41" t="s">
        <v>1810</v>
      </c>
      <c r="F41" t="s">
        <v>1811</v>
      </c>
      <c r="G41" t="s">
        <v>1812</v>
      </c>
      <c r="H41" t="s">
        <v>1813</v>
      </c>
      <c r="I41" t="s">
        <v>1814</v>
      </c>
      <c r="J41" t="s">
        <v>1815</v>
      </c>
      <c r="K41" t="s">
        <v>65</v>
      </c>
      <c r="L41" t="s">
        <v>1816</v>
      </c>
      <c r="N41" s="27"/>
      <c r="O41" s="1">
        <v>2019</v>
      </c>
      <c r="P41" t="s">
        <v>2090</v>
      </c>
      <c r="R41" t="s">
        <v>2091</v>
      </c>
      <c r="S41" t="s">
        <v>2092</v>
      </c>
      <c r="T41" t="s">
        <v>2093</v>
      </c>
      <c r="U41" t="s">
        <v>2094</v>
      </c>
      <c r="V41" t="s">
        <v>2095</v>
      </c>
      <c r="W41" t="s">
        <v>2096</v>
      </c>
      <c r="X41" t="s">
        <v>65</v>
      </c>
      <c r="Y41" t="s">
        <v>2097</v>
      </c>
    </row>
    <row r="42" spans="1:25">
      <c r="A42" s="27"/>
      <c r="B42" s="1">
        <v>2020</v>
      </c>
      <c r="C42" t="s">
        <v>1817</v>
      </c>
      <c r="E42" t="s">
        <v>1818</v>
      </c>
      <c r="F42" t="s">
        <v>1819</v>
      </c>
      <c r="G42" t="s">
        <v>1820</v>
      </c>
      <c r="H42" t="s">
        <v>1821</v>
      </c>
      <c r="I42" t="s">
        <v>1822</v>
      </c>
      <c r="J42" t="s">
        <v>1823</v>
      </c>
      <c r="K42" t="s">
        <v>65</v>
      </c>
      <c r="L42" t="s">
        <v>1824</v>
      </c>
      <c r="N42" s="27"/>
      <c r="O42" s="1">
        <v>2020</v>
      </c>
      <c r="P42" t="s">
        <v>2098</v>
      </c>
      <c r="R42" t="s">
        <v>2099</v>
      </c>
      <c r="S42" t="s">
        <v>2100</v>
      </c>
      <c r="T42" t="s">
        <v>2101</v>
      </c>
      <c r="U42" t="s">
        <v>2102</v>
      </c>
      <c r="V42" t="s">
        <v>2103</v>
      </c>
      <c r="W42" t="s">
        <v>2104</v>
      </c>
      <c r="X42" t="s">
        <v>65</v>
      </c>
      <c r="Y42" t="s">
        <v>2105</v>
      </c>
    </row>
    <row r="43" spans="1:25">
      <c r="A43" s="27"/>
      <c r="B43" s="1" t="s">
        <v>2168</v>
      </c>
      <c r="C43" t="s">
        <v>1825</v>
      </c>
      <c r="E43" t="s">
        <v>1826</v>
      </c>
      <c r="F43" t="s">
        <v>1827</v>
      </c>
      <c r="G43" t="s">
        <v>1828</v>
      </c>
      <c r="H43" t="s">
        <v>1829</v>
      </c>
      <c r="I43" t="s">
        <v>1830</v>
      </c>
      <c r="J43" t="s">
        <v>1831</v>
      </c>
      <c r="K43" t="s">
        <v>65</v>
      </c>
      <c r="L43" t="s">
        <v>1832</v>
      </c>
      <c r="N43" s="27"/>
      <c r="O43" s="1" t="s">
        <v>2168</v>
      </c>
      <c r="P43" t="s">
        <v>2106</v>
      </c>
      <c r="R43" t="s">
        <v>2107</v>
      </c>
      <c r="S43" t="s">
        <v>2108</v>
      </c>
      <c r="T43" t="s">
        <v>2109</v>
      </c>
      <c r="U43" t="s">
        <v>2110</v>
      </c>
      <c r="V43" t="s">
        <v>2111</v>
      </c>
      <c r="W43" t="s">
        <v>2112</v>
      </c>
      <c r="X43" t="s">
        <v>65</v>
      </c>
      <c r="Y43" t="s">
        <v>2113</v>
      </c>
    </row>
    <row r="44" spans="1:25">
      <c r="A44" s="27" t="s">
        <v>2521</v>
      </c>
      <c r="B44" s="1">
        <v>2016</v>
      </c>
      <c r="C44" t="s">
        <v>1833</v>
      </c>
      <c r="E44" t="s">
        <v>65</v>
      </c>
      <c r="F44" t="s">
        <v>65</v>
      </c>
      <c r="G44" t="s">
        <v>1834</v>
      </c>
      <c r="H44" t="s">
        <v>1835</v>
      </c>
      <c r="I44" t="s">
        <v>1836</v>
      </c>
      <c r="J44" t="s">
        <v>65</v>
      </c>
      <c r="K44" t="s">
        <v>65</v>
      </c>
      <c r="L44" t="s">
        <v>65</v>
      </c>
      <c r="N44" s="27" t="s">
        <v>2521</v>
      </c>
      <c r="O44" s="1">
        <v>2016</v>
      </c>
      <c r="P44" t="s">
        <v>2114</v>
      </c>
      <c r="R44" t="s">
        <v>65</v>
      </c>
      <c r="S44" t="s">
        <v>65</v>
      </c>
      <c r="T44" t="s">
        <v>65</v>
      </c>
      <c r="U44" t="s">
        <v>2115</v>
      </c>
      <c r="V44" t="s">
        <v>2116</v>
      </c>
      <c r="W44" t="s">
        <v>65</v>
      </c>
      <c r="X44" t="s">
        <v>65</v>
      </c>
      <c r="Y44" t="s">
        <v>65</v>
      </c>
    </row>
    <row r="45" spans="1:25">
      <c r="A45" s="27"/>
      <c r="B45" s="1">
        <v>2017</v>
      </c>
      <c r="C45" t="s">
        <v>1837</v>
      </c>
      <c r="E45" t="s">
        <v>65</v>
      </c>
      <c r="F45" t="s">
        <v>1838</v>
      </c>
      <c r="G45" t="s">
        <v>65</v>
      </c>
      <c r="H45" t="s">
        <v>1839</v>
      </c>
      <c r="I45" t="s">
        <v>1840</v>
      </c>
      <c r="J45" t="s">
        <v>65</v>
      </c>
      <c r="K45" t="s">
        <v>1841</v>
      </c>
      <c r="L45" t="s">
        <v>65</v>
      </c>
      <c r="N45" s="27"/>
      <c r="O45" s="1">
        <v>2017</v>
      </c>
      <c r="P45" t="s">
        <v>2117</v>
      </c>
      <c r="R45" t="s">
        <v>65</v>
      </c>
      <c r="S45" t="s">
        <v>2118</v>
      </c>
      <c r="T45" t="s">
        <v>65</v>
      </c>
      <c r="U45" t="s">
        <v>2119</v>
      </c>
      <c r="V45" t="s">
        <v>2120</v>
      </c>
      <c r="W45" t="s">
        <v>65</v>
      </c>
      <c r="X45" t="s">
        <v>2121</v>
      </c>
      <c r="Y45" t="s">
        <v>65</v>
      </c>
    </row>
    <row r="46" spans="1:25">
      <c r="A46" s="27"/>
      <c r="B46" s="1">
        <v>2018</v>
      </c>
      <c r="C46" t="s">
        <v>1833</v>
      </c>
      <c r="E46" t="s">
        <v>65</v>
      </c>
      <c r="F46" t="s">
        <v>1842</v>
      </c>
      <c r="G46" t="s">
        <v>1834</v>
      </c>
      <c r="H46" t="s">
        <v>1835</v>
      </c>
      <c r="I46" t="s">
        <v>1836</v>
      </c>
      <c r="J46" t="s">
        <v>65</v>
      </c>
      <c r="K46" t="s">
        <v>1843</v>
      </c>
      <c r="L46" t="s">
        <v>1844</v>
      </c>
      <c r="N46" s="27"/>
      <c r="O46" s="1">
        <v>2018</v>
      </c>
      <c r="P46" t="s">
        <v>2122</v>
      </c>
      <c r="R46" t="s">
        <v>65</v>
      </c>
      <c r="S46" t="s">
        <v>797</v>
      </c>
      <c r="T46" t="s">
        <v>2123</v>
      </c>
      <c r="U46" t="s">
        <v>2124</v>
      </c>
      <c r="V46" t="s">
        <v>2125</v>
      </c>
      <c r="W46" t="s">
        <v>65</v>
      </c>
      <c r="X46" t="s">
        <v>2126</v>
      </c>
      <c r="Y46" t="s">
        <v>2127</v>
      </c>
    </row>
    <row r="47" spans="1:25">
      <c r="A47" s="27"/>
      <c r="B47" s="1">
        <v>2019</v>
      </c>
      <c r="C47" t="s">
        <v>1845</v>
      </c>
      <c r="E47" t="s">
        <v>65</v>
      </c>
      <c r="F47" t="s">
        <v>1846</v>
      </c>
      <c r="G47" t="s">
        <v>1847</v>
      </c>
      <c r="H47" t="s">
        <v>1848</v>
      </c>
      <c r="I47" t="s">
        <v>1849</v>
      </c>
      <c r="J47" t="s">
        <v>65</v>
      </c>
      <c r="K47" t="s">
        <v>1850</v>
      </c>
      <c r="L47" t="s">
        <v>1851</v>
      </c>
      <c r="N47" s="27"/>
      <c r="O47" s="1">
        <v>2019</v>
      </c>
      <c r="P47" t="s">
        <v>2128</v>
      </c>
      <c r="R47" t="s">
        <v>65</v>
      </c>
      <c r="S47" t="s">
        <v>2129</v>
      </c>
      <c r="T47" t="s">
        <v>2130</v>
      </c>
      <c r="U47" t="s">
        <v>2131</v>
      </c>
      <c r="V47" t="s">
        <v>2132</v>
      </c>
      <c r="W47" t="s">
        <v>65</v>
      </c>
      <c r="X47" t="s">
        <v>2133</v>
      </c>
      <c r="Y47" t="s">
        <v>2134</v>
      </c>
    </row>
    <row r="48" spans="1:25">
      <c r="A48" s="27"/>
      <c r="B48" s="1">
        <v>2020</v>
      </c>
      <c r="C48" t="s">
        <v>1852</v>
      </c>
      <c r="E48" t="s">
        <v>65</v>
      </c>
      <c r="F48" t="s">
        <v>1853</v>
      </c>
      <c r="G48" t="s">
        <v>65</v>
      </c>
      <c r="H48" t="s">
        <v>1854</v>
      </c>
      <c r="I48" t="s">
        <v>1855</v>
      </c>
      <c r="J48" t="s">
        <v>65</v>
      </c>
      <c r="K48" t="s">
        <v>1856</v>
      </c>
      <c r="L48" t="s">
        <v>1857</v>
      </c>
      <c r="N48" s="27"/>
      <c r="O48" s="1">
        <v>2020</v>
      </c>
      <c r="P48" t="s">
        <v>2135</v>
      </c>
      <c r="R48" t="s">
        <v>65</v>
      </c>
      <c r="S48" t="s">
        <v>2136</v>
      </c>
      <c r="T48" t="s">
        <v>65</v>
      </c>
      <c r="U48" t="s">
        <v>2137</v>
      </c>
      <c r="V48" t="s">
        <v>2138</v>
      </c>
      <c r="W48" t="s">
        <v>65</v>
      </c>
      <c r="X48" t="s">
        <v>2139</v>
      </c>
      <c r="Y48" t="s">
        <v>2140</v>
      </c>
    </row>
    <row r="49" spans="1:25">
      <c r="A49" s="27"/>
      <c r="B49" s="1" t="s">
        <v>2168</v>
      </c>
      <c r="C49" t="s">
        <v>1858</v>
      </c>
      <c r="E49" t="s">
        <v>65</v>
      </c>
      <c r="F49" t="s">
        <v>1859</v>
      </c>
      <c r="G49" t="s">
        <v>1860</v>
      </c>
      <c r="H49" t="s">
        <v>1861</v>
      </c>
      <c r="I49" t="s">
        <v>1862</v>
      </c>
      <c r="J49" t="s">
        <v>65</v>
      </c>
      <c r="K49" t="s">
        <v>1863</v>
      </c>
      <c r="L49" t="s">
        <v>1864</v>
      </c>
      <c r="N49" s="27"/>
      <c r="O49" s="1" t="s">
        <v>2168</v>
      </c>
      <c r="P49" t="s">
        <v>2141</v>
      </c>
      <c r="R49" t="s">
        <v>65</v>
      </c>
      <c r="S49" t="s">
        <v>2142</v>
      </c>
      <c r="T49" t="s">
        <v>2143</v>
      </c>
      <c r="U49" t="s">
        <v>2144</v>
      </c>
      <c r="V49" t="s">
        <v>2145</v>
      </c>
      <c r="W49" t="s">
        <v>65</v>
      </c>
      <c r="X49" t="s">
        <v>2146</v>
      </c>
      <c r="Y49" t="s">
        <v>2147</v>
      </c>
    </row>
    <row r="50" spans="1:25">
      <c r="A50" s="27" t="s">
        <v>2522</v>
      </c>
      <c r="B50" s="1">
        <v>2016</v>
      </c>
      <c r="C50" t="s">
        <v>1865</v>
      </c>
      <c r="E50" t="s">
        <v>65</v>
      </c>
      <c r="F50" t="s">
        <v>65</v>
      </c>
      <c r="G50" t="s">
        <v>1866</v>
      </c>
      <c r="H50" t="s">
        <v>1867</v>
      </c>
      <c r="I50" t="s">
        <v>65</v>
      </c>
      <c r="J50" t="s">
        <v>1868</v>
      </c>
      <c r="K50" t="s">
        <v>65</v>
      </c>
      <c r="L50" t="s">
        <v>65</v>
      </c>
      <c r="N50" s="27" t="s">
        <v>2522</v>
      </c>
      <c r="O50" s="1">
        <v>2016</v>
      </c>
      <c r="P50" t="s">
        <v>2148</v>
      </c>
      <c r="R50" t="s">
        <v>65</v>
      </c>
      <c r="S50" t="s">
        <v>65</v>
      </c>
      <c r="T50" t="s">
        <v>65</v>
      </c>
      <c r="U50" t="s">
        <v>2149</v>
      </c>
      <c r="V50" t="s">
        <v>65</v>
      </c>
      <c r="W50" t="s">
        <v>65</v>
      </c>
      <c r="X50" t="s">
        <v>65</v>
      </c>
      <c r="Y50" t="s">
        <v>65</v>
      </c>
    </row>
    <row r="51" spans="1:25">
      <c r="A51" s="27"/>
      <c r="B51" s="1">
        <v>2017</v>
      </c>
      <c r="C51" t="s">
        <v>1869</v>
      </c>
      <c r="E51" t="s">
        <v>65</v>
      </c>
      <c r="F51" t="s">
        <v>65</v>
      </c>
      <c r="G51" t="s">
        <v>65</v>
      </c>
      <c r="H51" t="s">
        <v>1870</v>
      </c>
      <c r="I51" t="s">
        <v>65</v>
      </c>
      <c r="J51" t="s">
        <v>65</v>
      </c>
      <c r="K51" t="s">
        <v>65</v>
      </c>
      <c r="L51" t="s">
        <v>65</v>
      </c>
      <c r="N51" s="27"/>
      <c r="O51" s="1">
        <v>2017</v>
      </c>
      <c r="P51" t="s">
        <v>2150</v>
      </c>
      <c r="R51" t="s">
        <v>65</v>
      </c>
      <c r="S51" t="s">
        <v>65</v>
      </c>
      <c r="T51" t="s">
        <v>65</v>
      </c>
      <c r="U51" t="s">
        <v>2151</v>
      </c>
      <c r="V51" t="s">
        <v>65</v>
      </c>
      <c r="W51" t="s">
        <v>65</v>
      </c>
      <c r="X51" t="s">
        <v>65</v>
      </c>
      <c r="Y51" t="s">
        <v>65</v>
      </c>
    </row>
    <row r="52" spans="1:25">
      <c r="A52" s="27"/>
      <c r="B52" s="1">
        <v>2018</v>
      </c>
      <c r="C52" t="s">
        <v>1865</v>
      </c>
      <c r="E52" t="s">
        <v>65</v>
      </c>
      <c r="F52" t="s">
        <v>65</v>
      </c>
      <c r="G52" t="s">
        <v>1866</v>
      </c>
      <c r="H52" t="s">
        <v>1867</v>
      </c>
      <c r="I52" t="s">
        <v>65</v>
      </c>
      <c r="J52" t="s">
        <v>1868</v>
      </c>
      <c r="K52" t="s">
        <v>65</v>
      </c>
      <c r="L52" t="s">
        <v>65</v>
      </c>
      <c r="N52" s="27"/>
      <c r="O52" s="1">
        <v>2018</v>
      </c>
      <c r="P52" t="s">
        <v>2152</v>
      </c>
      <c r="R52" t="s">
        <v>65</v>
      </c>
      <c r="S52" t="s">
        <v>65</v>
      </c>
      <c r="T52" t="s">
        <v>2153</v>
      </c>
      <c r="U52" t="s">
        <v>2154</v>
      </c>
      <c r="V52" t="s">
        <v>65</v>
      </c>
      <c r="W52" t="s">
        <v>2155</v>
      </c>
      <c r="X52" t="s">
        <v>65</v>
      </c>
      <c r="Y52" t="s">
        <v>65</v>
      </c>
    </row>
    <row r="53" spans="1:25">
      <c r="A53" s="27"/>
      <c r="B53" s="1">
        <v>2019</v>
      </c>
      <c r="C53" t="s">
        <v>1871</v>
      </c>
      <c r="E53" t="s">
        <v>65</v>
      </c>
      <c r="F53" t="s">
        <v>65</v>
      </c>
      <c r="G53" t="s">
        <v>1872</v>
      </c>
      <c r="H53" t="s">
        <v>1873</v>
      </c>
      <c r="I53" t="s">
        <v>65</v>
      </c>
      <c r="J53" t="s">
        <v>1874</v>
      </c>
      <c r="K53" t="s">
        <v>65</v>
      </c>
      <c r="L53" t="s">
        <v>65</v>
      </c>
      <c r="N53" s="27"/>
      <c r="O53" s="1">
        <v>2019</v>
      </c>
      <c r="P53" t="s">
        <v>2156</v>
      </c>
      <c r="R53" t="s">
        <v>65</v>
      </c>
      <c r="S53" t="s">
        <v>65</v>
      </c>
      <c r="T53" t="s">
        <v>2157</v>
      </c>
      <c r="U53" t="s">
        <v>2158</v>
      </c>
      <c r="V53" t="s">
        <v>65</v>
      </c>
      <c r="W53" t="s">
        <v>2159</v>
      </c>
      <c r="X53" t="s">
        <v>65</v>
      </c>
      <c r="Y53" t="s">
        <v>65</v>
      </c>
    </row>
    <row r="54" spans="1:25">
      <c r="A54" s="27"/>
      <c r="B54" s="1">
        <v>2020</v>
      </c>
      <c r="C54" t="s">
        <v>1875</v>
      </c>
      <c r="E54" t="s">
        <v>65</v>
      </c>
      <c r="F54" t="s">
        <v>65</v>
      </c>
      <c r="G54" t="s">
        <v>1876</v>
      </c>
      <c r="H54" t="s">
        <v>1877</v>
      </c>
      <c r="I54" t="s">
        <v>65</v>
      </c>
      <c r="J54" t="s">
        <v>1878</v>
      </c>
      <c r="K54" t="s">
        <v>65</v>
      </c>
      <c r="L54" t="s">
        <v>65</v>
      </c>
      <c r="N54" s="27"/>
      <c r="O54" s="1">
        <v>2020</v>
      </c>
      <c r="P54" t="s">
        <v>2160</v>
      </c>
      <c r="R54" t="s">
        <v>65</v>
      </c>
      <c r="S54" t="s">
        <v>65</v>
      </c>
      <c r="T54" t="s">
        <v>2161</v>
      </c>
      <c r="U54" t="s">
        <v>2162</v>
      </c>
      <c r="V54" t="s">
        <v>65</v>
      </c>
      <c r="W54" t="s">
        <v>2163</v>
      </c>
      <c r="X54" t="s">
        <v>65</v>
      </c>
      <c r="Y54" t="s">
        <v>65</v>
      </c>
    </row>
    <row r="55" spans="1:25">
      <c r="A55" s="27"/>
      <c r="B55" s="1" t="s">
        <v>2168</v>
      </c>
      <c r="C55" t="s">
        <v>1879</v>
      </c>
      <c r="E55" t="s">
        <v>65</v>
      </c>
      <c r="F55" t="s">
        <v>65</v>
      </c>
      <c r="G55" t="s">
        <v>1880</v>
      </c>
      <c r="H55" t="s">
        <v>1881</v>
      </c>
      <c r="I55" t="s">
        <v>65</v>
      </c>
      <c r="J55" t="s">
        <v>1882</v>
      </c>
      <c r="K55" t="s">
        <v>65</v>
      </c>
      <c r="L55" t="s">
        <v>65</v>
      </c>
      <c r="N55" s="27"/>
      <c r="O55" s="1" t="s">
        <v>2168</v>
      </c>
      <c r="P55" t="s">
        <v>2164</v>
      </c>
      <c r="R55" t="s">
        <v>65</v>
      </c>
      <c r="S55" t="s">
        <v>65</v>
      </c>
      <c r="T55" t="s">
        <v>2165</v>
      </c>
      <c r="U55" t="s">
        <v>2166</v>
      </c>
      <c r="V55" t="s">
        <v>65</v>
      </c>
      <c r="W55" t="s">
        <v>2167</v>
      </c>
      <c r="X55" t="s">
        <v>65</v>
      </c>
      <c r="Y55" t="s">
        <v>65</v>
      </c>
    </row>
  </sheetData>
  <mergeCells count="18">
    <mergeCell ref="N32:N37"/>
    <mergeCell ref="N38:N43"/>
    <mergeCell ref="N44:N49"/>
    <mergeCell ref="N50:N55"/>
    <mergeCell ref="A32:A37"/>
    <mergeCell ref="A38:A43"/>
    <mergeCell ref="A44:A49"/>
    <mergeCell ref="A50:A55"/>
    <mergeCell ref="N2:N7"/>
    <mergeCell ref="N8:N13"/>
    <mergeCell ref="N14:N19"/>
    <mergeCell ref="N20:N25"/>
    <mergeCell ref="N26:N31"/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4C13E-7D83-4B3B-BB83-E7B47BBD4103}">
  <dimension ref="A1:J2340"/>
  <sheetViews>
    <sheetView topLeftCell="A879" workbookViewId="0">
      <selection activeCell="I889" sqref="I889"/>
    </sheetView>
  </sheetViews>
  <sheetFormatPr defaultRowHeight="14.5"/>
  <cols>
    <col min="1" max="1" width="2" customWidth="1"/>
    <col min="2" max="2" width="1.81640625" customWidth="1"/>
    <col min="3" max="3" width="12.1796875" customWidth="1"/>
    <col min="4" max="4" width="12.26953125" customWidth="1"/>
    <col min="5" max="5" width="18.26953125" customWidth="1"/>
    <col min="6" max="6" width="1.7265625" style="13" customWidth="1"/>
    <col min="7" max="7" width="5.26953125" customWidth="1"/>
    <col min="8" max="8" width="15.7265625" customWidth="1"/>
    <col min="9" max="9" width="11.1796875" customWidth="1"/>
    <col min="10" max="10" width="2.7265625" style="12" customWidth="1"/>
    <col min="11" max="11" width="80.7265625" customWidth="1"/>
  </cols>
  <sheetData>
    <row r="1" spans="2:6">
      <c r="E1" s="10"/>
      <c r="F1" s="11" t="s">
        <v>2187</v>
      </c>
    </row>
    <row r="2" spans="2:6">
      <c r="F2" s="13" t="s">
        <v>2188</v>
      </c>
    </row>
    <row r="3" spans="2:6">
      <c r="F3" s="13" t="s">
        <v>2189</v>
      </c>
    </row>
    <row r="5" spans="2:6">
      <c r="B5" t="s">
        <v>2190</v>
      </c>
    </row>
    <row r="6" spans="2:6">
      <c r="C6" t="s">
        <v>2191</v>
      </c>
      <c r="E6" s="14">
        <v>10000</v>
      </c>
    </row>
    <row r="7" spans="2:6">
      <c r="C7" t="s">
        <v>2192</v>
      </c>
    </row>
    <row r="8" spans="2:6">
      <c r="C8" t="s">
        <v>2193</v>
      </c>
    </row>
    <row r="9" spans="2:6">
      <c r="C9" t="s">
        <v>2194</v>
      </c>
    </row>
    <row r="10" spans="2:6">
      <c r="C10" t="s">
        <v>2195</v>
      </c>
    </row>
    <row r="11" spans="2:6">
      <c r="C11" t="s">
        <v>2196</v>
      </c>
      <c r="E11" s="15">
        <v>0.95</v>
      </c>
    </row>
    <row r="13" spans="2:6">
      <c r="B13" t="s">
        <v>2197</v>
      </c>
    </row>
    <row r="14" spans="2:6">
      <c r="C14" t="s">
        <v>2198</v>
      </c>
      <c r="E14" s="5">
        <v>4.1589738000000001</v>
      </c>
    </row>
    <row r="15" spans="2:6">
      <c r="C15" t="s">
        <v>2199</v>
      </c>
      <c r="E15" s="14">
        <v>2404.4392874030609</v>
      </c>
    </row>
    <row r="16" spans="2:6">
      <c r="C16" t="s">
        <v>2200</v>
      </c>
      <c r="E16" s="14">
        <v>201972.9001418571</v>
      </c>
    </row>
    <row r="18" spans="1:10">
      <c r="B18" t="s">
        <v>2201</v>
      </c>
    </row>
    <row r="19" spans="1:10">
      <c r="C19" t="s">
        <v>2202</v>
      </c>
      <c r="E19">
        <v>84</v>
      </c>
    </row>
    <row r="20" spans="1:10">
      <c r="C20" t="s">
        <v>2203</v>
      </c>
      <c r="E20">
        <v>0</v>
      </c>
    </row>
    <row r="21" spans="1:10">
      <c r="C21" t="s">
        <v>2204</v>
      </c>
      <c r="E21">
        <v>0</v>
      </c>
    </row>
    <row r="22" spans="1:10">
      <c r="C22" t="s">
        <v>2205</v>
      </c>
      <c r="E22">
        <v>0</v>
      </c>
    </row>
    <row r="23" spans="1:10">
      <c r="C23" t="s">
        <v>2206</v>
      </c>
      <c r="E23">
        <v>42</v>
      </c>
    </row>
    <row r="25" spans="1:10">
      <c r="F25" s="11" t="s">
        <v>2206</v>
      </c>
    </row>
    <row r="28" spans="1:10">
      <c r="A28" s="16" t="s">
        <v>2207</v>
      </c>
    </row>
    <row r="30" spans="1:10">
      <c r="A30" s="16" t="s">
        <v>2208</v>
      </c>
      <c r="B30" s="16"/>
      <c r="C30" s="16"/>
      <c r="D30" s="16"/>
      <c r="E30" s="16"/>
      <c r="F30" s="11"/>
      <c r="G30" s="16"/>
      <c r="H30" s="16"/>
      <c r="I30" s="16"/>
      <c r="J30" s="17" t="s">
        <v>2209</v>
      </c>
    </row>
    <row r="32" spans="1:10">
      <c r="B32" t="s">
        <v>2210</v>
      </c>
    </row>
    <row r="33" spans="3:3">
      <c r="C33" t="s">
        <v>2211</v>
      </c>
    </row>
    <row r="34" spans="3:3">
      <c r="C34" t="s">
        <v>2212</v>
      </c>
    </row>
    <row r="35" spans="3:3">
      <c r="C35" t="s">
        <v>2213</v>
      </c>
    </row>
    <row r="54" spans="2:5">
      <c r="B54" t="s">
        <v>2214</v>
      </c>
      <c r="E54" s="18" t="s">
        <v>2215</v>
      </c>
    </row>
    <row r="55" spans="2:5">
      <c r="C55" t="s">
        <v>2216</v>
      </c>
      <c r="E55" s="14">
        <v>10000</v>
      </c>
    </row>
    <row r="56" spans="2:5">
      <c r="C56" t="s">
        <v>2217</v>
      </c>
      <c r="E56" s="19">
        <v>0</v>
      </c>
    </row>
    <row r="57" spans="2:5">
      <c r="C57" t="s">
        <v>2218</v>
      </c>
      <c r="E57" s="19">
        <v>-18.489896179781201</v>
      </c>
    </row>
    <row r="58" spans="2:5">
      <c r="C58" t="s">
        <v>2219</v>
      </c>
      <c r="E58" s="19">
        <v>-18.425091552609096</v>
      </c>
    </row>
    <row r="59" spans="2:5">
      <c r="C59" t="s">
        <v>2220</v>
      </c>
      <c r="E59" s="20" t="s">
        <v>2221</v>
      </c>
    </row>
    <row r="60" spans="2:5">
      <c r="C60" t="s">
        <v>2222</v>
      </c>
      <c r="E60" s="19">
        <v>9.1939229862677383</v>
      </c>
    </row>
    <row r="61" spans="2:5">
      <c r="C61" t="s">
        <v>2223</v>
      </c>
      <c r="E61" s="19">
        <v>84.528219877422273</v>
      </c>
    </row>
    <row r="62" spans="2:5">
      <c r="C62" t="s">
        <v>2224</v>
      </c>
      <c r="E62" s="21">
        <v>-7.4721103223971087E-3</v>
      </c>
    </row>
    <row r="63" spans="2:5">
      <c r="C63" t="s">
        <v>2225</v>
      </c>
      <c r="E63" s="19">
        <v>2.9679967773135187</v>
      </c>
    </row>
    <row r="64" spans="2:5">
      <c r="C64" t="s">
        <v>2226</v>
      </c>
      <c r="E64" s="21">
        <v>-0.49724037911696561</v>
      </c>
    </row>
    <row r="65" spans="1:10">
      <c r="C65" t="s">
        <v>2227</v>
      </c>
      <c r="E65" s="19">
        <v>-53.759288689530052</v>
      </c>
    </row>
    <row r="66" spans="1:10">
      <c r="C66" t="s">
        <v>2228</v>
      </c>
      <c r="E66" s="19">
        <v>14.573260847341924</v>
      </c>
    </row>
    <row r="67" spans="1:10">
      <c r="C67" t="s">
        <v>2229</v>
      </c>
      <c r="E67" s="19">
        <v>68.33254953687198</v>
      </c>
    </row>
    <row r="68" spans="1:10">
      <c r="C68" t="s">
        <v>2230</v>
      </c>
      <c r="E68" s="19">
        <v>9.1939229862677385E-2</v>
      </c>
    </row>
    <row r="70" spans="1:10">
      <c r="A70" s="16" t="s">
        <v>2231</v>
      </c>
      <c r="B70" s="16"/>
      <c r="C70" s="16"/>
      <c r="D70" s="16"/>
      <c r="E70" s="16"/>
      <c r="F70" s="11"/>
      <c r="G70" s="16"/>
      <c r="H70" s="16"/>
      <c r="I70" s="16"/>
      <c r="J70" s="17" t="s">
        <v>2209</v>
      </c>
    </row>
    <row r="72" spans="1:10">
      <c r="B72" t="s">
        <v>2232</v>
      </c>
      <c r="E72" s="18" t="s">
        <v>2215</v>
      </c>
    </row>
    <row r="73" spans="1:10">
      <c r="C73" t="s">
        <v>2233</v>
      </c>
      <c r="E73" s="19">
        <v>-53.759288689530052</v>
      </c>
    </row>
    <row r="74" spans="1:10">
      <c r="C74" t="s">
        <v>2234</v>
      </c>
      <c r="E74" s="19">
        <v>-30.244107447024845</v>
      </c>
    </row>
    <row r="75" spans="1:10">
      <c r="C75" t="s">
        <v>2235</v>
      </c>
      <c r="E75" s="19">
        <v>-26.243942830341418</v>
      </c>
    </row>
    <row r="76" spans="1:10">
      <c r="C76" t="s">
        <v>2236</v>
      </c>
      <c r="E76" s="19">
        <v>-23.450760071012589</v>
      </c>
    </row>
    <row r="77" spans="1:10">
      <c r="C77" t="s">
        <v>2237</v>
      </c>
      <c r="E77" s="19">
        <v>-20.870103646312433</v>
      </c>
    </row>
    <row r="78" spans="1:10">
      <c r="C78" t="s">
        <v>2238</v>
      </c>
      <c r="E78" s="19">
        <v>-18.425405605547159</v>
      </c>
    </row>
    <row r="79" spans="1:10">
      <c r="C79" t="s">
        <v>2239</v>
      </c>
      <c r="E79" s="19">
        <v>-16.158239311703543</v>
      </c>
    </row>
    <row r="80" spans="1:10">
      <c r="C80" t="s">
        <v>2240</v>
      </c>
      <c r="E80" s="19">
        <v>-13.727217910401304</v>
      </c>
    </row>
    <row r="81" spans="1:10">
      <c r="C81" t="s">
        <v>2241</v>
      </c>
      <c r="E81" s="19">
        <v>-10.656049965497544</v>
      </c>
    </row>
    <row r="82" spans="1:10">
      <c r="C82" t="s">
        <v>2242</v>
      </c>
      <c r="E82" s="19">
        <v>-6.7958365020160016</v>
      </c>
    </row>
    <row r="83" spans="1:10">
      <c r="C83" t="s">
        <v>2243</v>
      </c>
      <c r="E83" s="19">
        <v>14.573260847341924</v>
      </c>
    </row>
    <row r="85" spans="1:10">
      <c r="A85" s="16" t="s">
        <v>2244</v>
      </c>
      <c r="B85" s="16"/>
      <c r="C85" s="16"/>
      <c r="D85" s="16"/>
      <c r="E85" s="16"/>
      <c r="F85" s="11"/>
      <c r="G85" s="16"/>
      <c r="H85" s="16"/>
      <c r="I85" s="16"/>
      <c r="J85" s="17" t="s">
        <v>2245</v>
      </c>
    </row>
    <row r="87" spans="1:10">
      <c r="B87" t="s">
        <v>2210</v>
      </c>
    </row>
    <row r="88" spans="1:10">
      <c r="C88" t="s">
        <v>2246</v>
      </c>
    </row>
    <row r="89" spans="1:10">
      <c r="C89" t="s">
        <v>2212</v>
      </c>
    </row>
    <row r="90" spans="1:10">
      <c r="C90" t="s">
        <v>2247</v>
      </c>
    </row>
    <row r="109" spans="2:5">
      <c r="B109" t="s">
        <v>2214</v>
      </c>
      <c r="E109" s="18" t="s">
        <v>2215</v>
      </c>
    </row>
    <row r="110" spans="2:5">
      <c r="C110" t="s">
        <v>2216</v>
      </c>
      <c r="E110" s="14">
        <v>10000</v>
      </c>
    </row>
    <row r="111" spans="2:5">
      <c r="C111" t="s">
        <v>2217</v>
      </c>
      <c r="E111" s="19">
        <v>0</v>
      </c>
    </row>
    <row r="112" spans="2:5">
      <c r="C112" t="s">
        <v>2218</v>
      </c>
      <c r="E112" s="19">
        <v>14.795937210898078</v>
      </c>
    </row>
    <row r="113" spans="1:10">
      <c r="C113" t="s">
        <v>2219</v>
      </c>
      <c r="E113" s="19">
        <v>14.734584095027301</v>
      </c>
    </row>
    <row r="114" spans="1:10">
      <c r="C114" t="s">
        <v>2220</v>
      </c>
      <c r="E114" s="20" t="s">
        <v>2221</v>
      </c>
    </row>
    <row r="115" spans="1:10">
      <c r="C115" t="s">
        <v>2222</v>
      </c>
      <c r="E115" s="19">
        <v>5.3017307809476009</v>
      </c>
    </row>
    <row r="116" spans="1:10">
      <c r="C116" t="s">
        <v>2223</v>
      </c>
      <c r="E116" s="19">
        <v>28.10834927364726</v>
      </c>
    </row>
    <row r="117" spans="1:10">
      <c r="C117" t="s">
        <v>2224</v>
      </c>
      <c r="E117" s="21">
        <v>1.7406735372899024E-2</v>
      </c>
    </row>
    <row r="118" spans="1:10">
      <c r="C118" t="s">
        <v>2225</v>
      </c>
      <c r="E118" s="19">
        <v>3.1425718333676804</v>
      </c>
    </row>
    <row r="119" spans="1:10">
      <c r="C119" t="s">
        <v>2226</v>
      </c>
      <c r="E119" s="21">
        <v>0.35832341712308458</v>
      </c>
    </row>
    <row r="120" spans="1:10">
      <c r="C120" t="s">
        <v>2227</v>
      </c>
      <c r="E120" s="19">
        <v>-5.6805887319297916</v>
      </c>
    </row>
    <row r="121" spans="1:10">
      <c r="C121" t="s">
        <v>2228</v>
      </c>
      <c r="E121" s="19">
        <v>37.800690638864772</v>
      </c>
    </row>
    <row r="122" spans="1:10">
      <c r="C122" t="s">
        <v>2229</v>
      </c>
      <c r="E122" s="19">
        <v>43.481279370794567</v>
      </c>
    </row>
    <row r="123" spans="1:10">
      <c r="C123" t="s">
        <v>2230</v>
      </c>
      <c r="E123" s="19">
        <v>5.3017307809476007E-2</v>
      </c>
    </row>
    <row r="125" spans="1:10">
      <c r="A125" s="16" t="s">
        <v>2248</v>
      </c>
      <c r="B125" s="16"/>
      <c r="C125" s="16"/>
      <c r="D125" s="16"/>
      <c r="E125" s="16"/>
      <c r="F125" s="11"/>
      <c r="G125" s="16"/>
      <c r="H125" s="16"/>
      <c r="I125" s="16"/>
      <c r="J125" s="17" t="s">
        <v>2245</v>
      </c>
    </row>
    <row r="127" spans="1:10">
      <c r="B127" t="s">
        <v>2232</v>
      </c>
      <c r="E127" s="18" t="s">
        <v>2215</v>
      </c>
    </row>
    <row r="128" spans="1:10">
      <c r="C128" t="s">
        <v>2233</v>
      </c>
      <c r="E128" s="19">
        <v>-5.6805887319297916</v>
      </c>
    </row>
    <row r="129" spans="1:10">
      <c r="C129" t="s">
        <v>2234</v>
      </c>
      <c r="E129" s="19">
        <v>8.0243205500075518</v>
      </c>
    </row>
    <row r="130" spans="1:10">
      <c r="C130" t="s">
        <v>2235</v>
      </c>
      <c r="E130" s="19">
        <v>10.433407578632279</v>
      </c>
    </row>
    <row r="131" spans="1:10">
      <c r="C131" t="s">
        <v>2236</v>
      </c>
      <c r="E131" s="19">
        <v>12.049935820578121</v>
      </c>
    </row>
    <row r="132" spans="1:10">
      <c r="C132" t="s">
        <v>2237</v>
      </c>
      <c r="E132" s="19">
        <v>13.477429853302642</v>
      </c>
    </row>
    <row r="133" spans="1:10">
      <c r="C133" t="s">
        <v>2238</v>
      </c>
      <c r="E133" s="19">
        <v>14.733302087758039</v>
      </c>
    </row>
    <row r="134" spans="1:10">
      <c r="C134" t="s">
        <v>2239</v>
      </c>
      <c r="E134" s="19">
        <v>16.095703037914191</v>
      </c>
    </row>
    <row r="135" spans="1:10">
      <c r="C135" t="s">
        <v>2240</v>
      </c>
      <c r="E135" s="19">
        <v>17.576814558725712</v>
      </c>
    </row>
    <row r="136" spans="1:10">
      <c r="C136" t="s">
        <v>2241</v>
      </c>
      <c r="E136" s="19">
        <v>19.169299314790713</v>
      </c>
    </row>
    <row r="137" spans="1:10">
      <c r="C137" t="s">
        <v>2242</v>
      </c>
      <c r="E137" s="19">
        <v>21.476030700128607</v>
      </c>
    </row>
    <row r="138" spans="1:10">
      <c r="C138" t="s">
        <v>2243</v>
      </c>
      <c r="E138" s="19">
        <v>37.800690638864779</v>
      </c>
    </row>
    <row r="140" spans="1:10">
      <c r="A140" s="16" t="s">
        <v>2249</v>
      </c>
      <c r="B140" s="16"/>
      <c r="C140" s="16"/>
      <c r="D140" s="16"/>
      <c r="E140" s="16"/>
      <c r="F140" s="11"/>
      <c r="G140" s="16"/>
      <c r="H140" s="16"/>
      <c r="I140" s="16"/>
      <c r="J140" s="17" t="s">
        <v>2250</v>
      </c>
    </row>
    <row r="142" spans="1:10">
      <c r="B142" t="s">
        <v>2210</v>
      </c>
    </row>
    <row r="143" spans="1:10">
      <c r="C143" t="s">
        <v>2251</v>
      </c>
    </row>
    <row r="144" spans="1:10">
      <c r="C144" t="s">
        <v>2212</v>
      </c>
    </row>
    <row r="145" spans="3:3">
      <c r="C145" t="s">
        <v>2252</v>
      </c>
    </row>
    <row r="164" spans="2:5">
      <c r="B164" t="s">
        <v>2214</v>
      </c>
      <c r="E164" s="18" t="s">
        <v>2215</v>
      </c>
    </row>
    <row r="165" spans="2:5">
      <c r="C165" t="s">
        <v>2216</v>
      </c>
      <c r="E165" s="14">
        <v>10000</v>
      </c>
    </row>
    <row r="166" spans="2:5">
      <c r="C166" t="s">
        <v>2217</v>
      </c>
      <c r="E166" s="19">
        <v>0</v>
      </c>
    </row>
    <row r="167" spans="2:5">
      <c r="C167" t="s">
        <v>2218</v>
      </c>
      <c r="E167" s="19">
        <v>4.8133561227483253E-2</v>
      </c>
    </row>
    <row r="168" spans="2:5">
      <c r="C168" t="s">
        <v>2219</v>
      </c>
      <c r="E168" s="19">
        <v>6.2094676794214321E-2</v>
      </c>
    </row>
    <row r="169" spans="2:5">
      <c r="C169" t="s">
        <v>2220</v>
      </c>
      <c r="E169" s="20" t="s">
        <v>2221</v>
      </c>
    </row>
    <row r="170" spans="2:5">
      <c r="C170" t="s">
        <v>2222</v>
      </c>
      <c r="E170" s="19">
        <v>7.3479197289847145</v>
      </c>
    </row>
    <row r="171" spans="2:5">
      <c r="C171" t="s">
        <v>2223</v>
      </c>
      <c r="E171" s="19">
        <v>53.991924343602797</v>
      </c>
    </row>
    <row r="172" spans="2:5">
      <c r="C172" t="s">
        <v>2224</v>
      </c>
      <c r="E172" s="21">
        <v>-3.4445043084735838E-2</v>
      </c>
    </row>
    <row r="173" spans="2:5">
      <c r="C173" t="s">
        <v>2225</v>
      </c>
      <c r="E173" s="19">
        <v>2.9356262675802638</v>
      </c>
    </row>
    <row r="174" spans="2:5">
      <c r="C174" t="s">
        <v>2226</v>
      </c>
      <c r="E174" s="19">
        <v>152.65688932214735</v>
      </c>
    </row>
    <row r="175" spans="2:5">
      <c r="C175" t="s">
        <v>2227</v>
      </c>
      <c r="E175" s="19">
        <v>-28.395212378289894</v>
      </c>
    </row>
    <row r="176" spans="2:5">
      <c r="C176" t="s">
        <v>2228</v>
      </c>
      <c r="E176" s="19">
        <v>26.011216534135464</v>
      </c>
    </row>
    <row r="177" spans="1:10">
      <c r="C177" t="s">
        <v>2229</v>
      </c>
      <c r="E177" s="19">
        <v>54.406428912425355</v>
      </c>
    </row>
    <row r="178" spans="1:10">
      <c r="C178" t="s">
        <v>2230</v>
      </c>
      <c r="E178" s="19">
        <v>7.3479197289847142E-2</v>
      </c>
    </row>
    <row r="180" spans="1:10">
      <c r="A180" s="16" t="s">
        <v>2253</v>
      </c>
      <c r="B180" s="16"/>
      <c r="C180" s="16"/>
      <c r="D180" s="16"/>
      <c r="E180" s="16"/>
      <c r="F180" s="11"/>
      <c r="G180" s="16"/>
      <c r="H180" s="16"/>
      <c r="I180" s="16"/>
      <c r="J180" s="17" t="s">
        <v>2250</v>
      </c>
    </row>
    <row r="182" spans="1:10">
      <c r="B182" t="s">
        <v>2232</v>
      </c>
      <c r="E182" s="18" t="s">
        <v>2215</v>
      </c>
    </row>
    <row r="183" spans="1:10">
      <c r="C183" t="s">
        <v>2233</v>
      </c>
      <c r="E183" s="19">
        <v>-28.395212378289894</v>
      </c>
    </row>
    <row r="184" spans="1:10">
      <c r="C184" t="s">
        <v>2234</v>
      </c>
      <c r="E184" s="19">
        <v>-9.4367740393076733</v>
      </c>
    </row>
    <row r="185" spans="1:10">
      <c r="C185" t="s">
        <v>2235</v>
      </c>
      <c r="E185" s="19">
        <v>-6.0782375896769567</v>
      </c>
    </row>
    <row r="186" spans="1:10">
      <c r="C186" t="s">
        <v>2236</v>
      </c>
      <c r="E186" s="19">
        <v>-3.7883716916707284</v>
      </c>
    </row>
    <row r="187" spans="1:10">
      <c r="C187" t="s">
        <v>2237</v>
      </c>
      <c r="E187" s="19">
        <v>-1.8290699049248675</v>
      </c>
    </row>
    <row r="188" spans="1:10">
      <c r="C188" t="s">
        <v>2238</v>
      </c>
      <c r="E188" s="19">
        <v>6.1494994807550003E-2</v>
      </c>
    </row>
    <row r="189" spans="1:10">
      <c r="C189" t="s">
        <v>2239</v>
      </c>
      <c r="E189" s="19">
        <v>2.0504463738206229</v>
      </c>
    </row>
    <row r="190" spans="1:10">
      <c r="C190" t="s">
        <v>2240</v>
      </c>
      <c r="E190" s="19">
        <v>3.9009289885924749</v>
      </c>
    </row>
    <row r="191" spans="1:10">
      <c r="C191" t="s">
        <v>2241</v>
      </c>
      <c r="E191" s="19">
        <v>6.2783610702368797</v>
      </c>
    </row>
    <row r="192" spans="1:10">
      <c r="C192" t="s">
        <v>2242</v>
      </c>
      <c r="E192" s="19">
        <v>9.4446197991331804</v>
      </c>
    </row>
    <row r="193" spans="1:10">
      <c r="C193" t="s">
        <v>2243</v>
      </c>
      <c r="E193" s="19">
        <v>26.011216534135464</v>
      </c>
    </row>
    <row r="195" spans="1:10">
      <c r="A195" s="16" t="s">
        <v>2254</v>
      </c>
      <c r="B195" s="16"/>
      <c r="C195" s="16"/>
      <c r="D195" s="16"/>
      <c r="E195" s="16"/>
      <c r="F195" s="11"/>
      <c r="G195" s="16"/>
      <c r="H195" s="16"/>
      <c r="I195" s="16"/>
      <c r="J195" s="17" t="s">
        <v>2255</v>
      </c>
    </row>
    <row r="197" spans="1:10">
      <c r="B197" t="s">
        <v>2210</v>
      </c>
    </row>
    <row r="198" spans="1:10">
      <c r="C198" t="s">
        <v>2256</v>
      </c>
    </row>
    <row r="199" spans="1:10">
      <c r="C199" t="s">
        <v>2212</v>
      </c>
    </row>
    <row r="200" spans="1:10">
      <c r="C200" t="s">
        <v>2257</v>
      </c>
    </row>
    <row r="219" spans="2:5">
      <c r="B219" t="s">
        <v>2214</v>
      </c>
      <c r="E219" s="18" t="s">
        <v>2215</v>
      </c>
    </row>
    <row r="220" spans="2:5">
      <c r="C220" t="s">
        <v>2216</v>
      </c>
      <c r="E220" s="14">
        <v>10000</v>
      </c>
    </row>
    <row r="221" spans="2:5">
      <c r="C221" t="s">
        <v>2217</v>
      </c>
      <c r="E221" s="19">
        <v>0</v>
      </c>
    </row>
    <row r="222" spans="2:5">
      <c r="C222" t="s">
        <v>2218</v>
      </c>
      <c r="E222" s="19">
        <v>-2.4268332271394852</v>
      </c>
    </row>
    <row r="223" spans="2:5">
      <c r="C223" t="s">
        <v>2219</v>
      </c>
      <c r="E223" s="19">
        <v>-2.3128358754942919</v>
      </c>
    </row>
    <row r="224" spans="2:5">
      <c r="C224" t="s">
        <v>2220</v>
      </c>
      <c r="E224" s="20" t="s">
        <v>2221</v>
      </c>
    </row>
    <row r="225" spans="1:10">
      <c r="C225" t="s">
        <v>2222</v>
      </c>
      <c r="E225" s="19">
        <v>14.720316091002784</v>
      </c>
    </row>
    <row r="226" spans="1:10">
      <c r="C226" t="s">
        <v>2223</v>
      </c>
      <c r="E226" s="19">
        <v>216.68770581903547</v>
      </c>
    </row>
    <row r="227" spans="1:10">
      <c r="C227" t="s">
        <v>2224</v>
      </c>
      <c r="E227" s="21">
        <v>-5.5601987388662196E-3</v>
      </c>
    </row>
    <row r="228" spans="1:10">
      <c r="C228" t="s">
        <v>2225</v>
      </c>
      <c r="E228" s="19">
        <v>2.9718197217173477</v>
      </c>
    </row>
    <row r="229" spans="1:10">
      <c r="C229" t="s">
        <v>2226</v>
      </c>
      <c r="E229" s="19">
        <v>-6.0656479919527309</v>
      </c>
    </row>
    <row r="230" spans="1:10">
      <c r="C230" t="s">
        <v>2227</v>
      </c>
      <c r="E230" s="19">
        <v>-59.617778906606219</v>
      </c>
    </row>
    <row r="231" spans="1:10">
      <c r="C231" t="s">
        <v>2228</v>
      </c>
      <c r="E231" s="19">
        <v>50.407591445862515</v>
      </c>
    </row>
    <row r="232" spans="1:10">
      <c r="C232" t="s">
        <v>2229</v>
      </c>
      <c r="E232" s="19">
        <v>110.02537035246874</v>
      </c>
    </row>
    <row r="233" spans="1:10">
      <c r="C233" t="s">
        <v>2230</v>
      </c>
      <c r="E233" s="19">
        <v>0.14720316091002786</v>
      </c>
    </row>
    <row r="235" spans="1:10">
      <c r="A235" s="16" t="s">
        <v>2258</v>
      </c>
      <c r="B235" s="16"/>
      <c r="C235" s="16"/>
      <c r="D235" s="16"/>
      <c r="E235" s="16"/>
      <c r="F235" s="11"/>
      <c r="G235" s="16"/>
      <c r="H235" s="16"/>
      <c r="I235" s="16"/>
      <c r="J235" s="17" t="s">
        <v>2255</v>
      </c>
    </row>
    <row r="237" spans="1:10">
      <c r="B237" t="s">
        <v>2232</v>
      </c>
      <c r="E237" s="18" t="s">
        <v>2215</v>
      </c>
    </row>
    <row r="238" spans="1:10">
      <c r="C238" t="s">
        <v>2233</v>
      </c>
      <c r="E238" s="19">
        <v>-59.617778906606219</v>
      </c>
    </row>
    <row r="239" spans="1:10">
      <c r="C239" t="s">
        <v>2234</v>
      </c>
      <c r="E239" s="19">
        <v>-21.350586580642982</v>
      </c>
    </row>
    <row r="240" spans="1:10">
      <c r="C240" t="s">
        <v>2235</v>
      </c>
      <c r="E240" s="19">
        <v>-15.034006341361632</v>
      </c>
    </row>
    <row r="241" spans="1:10">
      <c r="C241" t="s">
        <v>2236</v>
      </c>
      <c r="E241" s="19">
        <v>-10.146305744842536</v>
      </c>
    </row>
    <row r="242" spans="1:10">
      <c r="C242" t="s">
        <v>2237</v>
      </c>
      <c r="E242" s="19">
        <v>-6.0486971446929303</v>
      </c>
    </row>
    <row r="243" spans="1:10">
      <c r="C243" t="s">
        <v>2238</v>
      </c>
      <c r="E243" s="19">
        <v>-2.3149301308990182</v>
      </c>
    </row>
    <row r="244" spans="1:10">
      <c r="C244" t="s">
        <v>2239</v>
      </c>
      <c r="E244" s="19">
        <v>1.2766723621957501</v>
      </c>
    </row>
    <row r="245" spans="1:10">
      <c r="C245" t="s">
        <v>2240</v>
      </c>
      <c r="E245" s="19">
        <v>5.2974899606179591</v>
      </c>
    </row>
    <row r="246" spans="1:10">
      <c r="C246" t="s">
        <v>2241</v>
      </c>
      <c r="E246" s="19">
        <v>9.8579306808615517</v>
      </c>
    </row>
    <row r="247" spans="1:10">
      <c r="C247" t="s">
        <v>2242</v>
      </c>
      <c r="E247" s="19">
        <v>16.365604182355334</v>
      </c>
    </row>
    <row r="248" spans="1:10">
      <c r="C248" t="s">
        <v>2243</v>
      </c>
      <c r="E248" s="19">
        <v>50.407591445862515</v>
      </c>
    </row>
    <row r="250" spans="1:10">
      <c r="A250" s="16" t="s">
        <v>2259</v>
      </c>
      <c r="B250" s="16"/>
      <c r="C250" s="16"/>
      <c r="D250" s="16"/>
      <c r="E250" s="16"/>
      <c r="F250" s="11"/>
      <c r="G250" s="16"/>
      <c r="H250" s="16"/>
      <c r="I250" s="16"/>
      <c r="J250" s="17" t="s">
        <v>2260</v>
      </c>
    </row>
    <row r="252" spans="1:10">
      <c r="B252" t="s">
        <v>2210</v>
      </c>
    </row>
    <row r="253" spans="1:10">
      <c r="C253" t="s">
        <v>2261</v>
      </c>
    </row>
    <row r="254" spans="1:10">
      <c r="C254" t="s">
        <v>2212</v>
      </c>
    </row>
    <row r="255" spans="1:10">
      <c r="C255" t="s">
        <v>2262</v>
      </c>
    </row>
    <row r="274" spans="2:5">
      <c r="B274" t="s">
        <v>2214</v>
      </c>
      <c r="E274" s="18" t="s">
        <v>2215</v>
      </c>
    </row>
    <row r="275" spans="2:5">
      <c r="C275" t="s">
        <v>2216</v>
      </c>
      <c r="E275" s="14">
        <v>10000</v>
      </c>
    </row>
    <row r="276" spans="2:5">
      <c r="C276" t="s">
        <v>2217</v>
      </c>
      <c r="E276" s="19">
        <v>0</v>
      </c>
    </row>
    <row r="277" spans="2:5">
      <c r="C277" t="s">
        <v>2218</v>
      </c>
      <c r="E277" s="19">
        <v>-11.254934312012567</v>
      </c>
    </row>
    <row r="278" spans="2:5">
      <c r="C278" t="s">
        <v>2219</v>
      </c>
      <c r="E278" s="19">
        <v>-11.249863759877861</v>
      </c>
    </row>
    <row r="279" spans="2:5">
      <c r="C279" t="s">
        <v>2220</v>
      </c>
      <c r="E279" s="20" t="s">
        <v>2221</v>
      </c>
    </row>
    <row r="280" spans="2:5">
      <c r="C280" t="s">
        <v>2222</v>
      </c>
      <c r="E280" s="19">
        <v>13.129917251750713</v>
      </c>
    </row>
    <row r="281" spans="2:5">
      <c r="C281" t="s">
        <v>2223</v>
      </c>
      <c r="E281" s="19">
        <v>172.39472703782101</v>
      </c>
    </row>
    <row r="282" spans="2:5">
      <c r="C282" t="s">
        <v>2224</v>
      </c>
      <c r="E282" s="21">
        <v>-2.6574299193830558E-2</v>
      </c>
    </row>
    <row r="283" spans="2:5">
      <c r="C283" t="s">
        <v>2225</v>
      </c>
      <c r="E283" s="19">
        <v>3.0148142855710249</v>
      </c>
    </row>
    <row r="284" spans="2:5">
      <c r="C284" t="s">
        <v>2226</v>
      </c>
      <c r="E284" s="19">
        <v>-1.1665920819934903</v>
      </c>
    </row>
    <row r="285" spans="2:5">
      <c r="C285" t="s">
        <v>2227</v>
      </c>
      <c r="E285" s="19">
        <v>-62.3205606136829</v>
      </c>
    </row>
    <row r="286" spans="2:5">
      <c r="C286" t="s">
        <v>2228</v>
      </c>
      <c r="E286" s="19">
        <v>40.223506270764219</v>
      </c>
    </row>
    <row r="287" spans="2:5">
      <c r="C287" t="s">
        <v>2229</v>
      </c>
      <c r="E287" s="19">
        <v>102.54406688444712</v>
      </c>
    </row>
    <row r="288" spans="2:5">
      <c r="C288" t="s">
        <v>2230</v>
      </c>
      <c r="E288" s="19">
        <v>0.13129917251750714</v>
      </c>
    </row>
    <row r="290" spans="1:10">
      <c r="A290" s="16" t="s">
        <v>2263</v>
      </c>
      <c r="B290" s="16"/>
      <c r="C290" s="16"/>
      <c r="D290" s="16"/>
      <c r="E290" s="16"/>
      <c r="F290" s="11"/>
      <c r="G290" s="16"/>
      <c r="H290" s="16"/>
      <c r="I290" s="16"/>
      <c r="J290" s="17" t="s">
        <v>2260</v>
      </c>
    </row>
    <row r="292" spans="1:10">
      <c r="B292" t="s">
        <v>2232</v>
      </c>
      <c r="E292" s="18" t="s">
        <v>2215</v>
      </c>
    </row>
    <row r="293" spans="1:10">
      <c r="C293" t="s">
        <v>2233</v>
      </c>
      <c r="E293" s="19">
        <v>-62.3205606136829</v>
      </c>
    </row>
    <row r="294" spans="1:10">
      <c r="C294" t="s">
        <v>2234</v>
      </c>
      <c r="E294" s="19">
        <v>-28.182566813241479</v>
      </c>
    </row>
    <row r="295" spans="1:10">
      <c r="C295" t="s">
        <v>2235</v>
      </c>
      <c r="E295" s="19">
        <v>-22.266300301489657</v>
      </c>
    </row>
    <row r="296" spans="1:10">
      <c r="C296" t="s">
        <v>2236</v>
      </c>
      <c r="E296" s="19">
        <v>-18.081756210963235</v>
      </c>
    </row>
    <row r="297" spans="1:10">
      <c r="C297" t="s">
        <v>2237</v>
      </c>
      <c r="E297" s="19">
        <v>-14.447994647006736</v>
      </c>
    </row>
    <row r="298" spans="1:10">
      <c r="C298" t="s">
        <v>2238</v>
      </c>
      <c r="E298" s="19">
        <v>-11.249907986633065</v>
      </c>
    </row>
    <row r="299" spans="1:10">
      <c r="C299" t="s">
        <v>2239</v>
      </c>
      <c r="E299" s="19">
        <v>-7.9669785941945861</v>
      </c>
    </row>
    <row r="300" spans="1:10">
      <c r="C300" t="s">
        <v>2240</v>
      </c>
      <c r="E300" s="19">
        <v>-4.3726533025712229</v>
      </c>
    </row>
    <row r="301" spans="1:10">
      <c r="C301" t="s">
        <v>2241</v>
      </c>
      <c r="E301" s="19">
        <v>-0.20682276325789317</v>
      </c>
    </row>
    <row r="302" spans="1:10">
      <c r="C302" t="s">
        <v>2242</v>
      </c>
      <c r="E302" s="19">
        <v>5.4167690653178582</v>
      </c>
    </row>
    <row r="303" spans="1:10">
      <c r="C303" t="s">
        <v>2243</v>
      </c>
      <c r="E303" s="19">
        <v>40.223506270764219</v>
      </c>
    </row>
    <row r="305" spans="1:10">
      <c r="A305" s="16" t="s">
        <v>2264</v>
      </c>
      <c r="B305" s="16"/>
      <c r="C305" s="16"/>
      <c r="D305" s="16"/>
      <c r="E305" s="16"/>
      <c r="F305" s="11"/>
      <c r="G305" s="16"/>
      <c r="H305" s="16"/>
      <c r="I305" s="16"/>
      <c r="J305" s="17" t="s">
        <v>2265</v>
      </c>
    </row>
    <row r="307" spans="1:10">
      <c r="B307" t="s">
        <v>2210</v>
      </c>
    </row>
    <row r="308" spans="1:10">
      <c r="C308" t="s">
        <v>2266</v>
      </c>
    </row>
    <row r="309" spans="1:10">
      <c r="C309" t="s">
        <v>2212</v>
      </c>
    </row>
    <row r="310" spans="1:10">
      <c r="C310" t="s">
        <v>2213</v>
      </c>
    </row>
    <row r="329" spans="2:5">
      <c r="B329" t="s">
        <v>2214</v>
      </c>
      <c r="E329" s="18" t="s">
        <v>2215</v>
      </c>
    </row>
    <row r="330" spans="2:5">
      <c r="C330" t="s">
        <v>2216</v>
      </c>
      <c r="E330" s="14">
        <v>10000</v>
      </c>
    </row>
    <row r="331" spans="2:5">
      <c r="C331" t="s">
        <v>2217</v>
      </c>
      <c r="E331" s="19">
        <v>0</v>
      </c>
    </row>
    <row r="332" spans="2:5">
      <c r="C332" t="s">
        <v>2218</v>
      </c>
      <c r="E332" s="19">
        <v>2.5941074098148755</v>
      </c>
    </row>
    <row r="333" spans="2:5">
      <c r="C333" t="s">
        <v>2219</v>
      </c>
      <c r="E333" s="19">
        <v>2.5713482422962137</v>
      </c>
    </row>
    <row r="334" spans="2:5">
      <c r="C334" t="s">
        <v>2220</v>
      </c>
      <c r="E334" s="20" t="s">
        <v>2221</v>
      </c>
    </row>
    <row r="335" spans="2:5">
      <c r="C335" t="s">
        <v>2222</v>
      </c>
      <c r="E335" s="19">
        <v>8.8726208160885083</v>
      </c>
    </row>
    <row r="336" spans="2:5">
      <c r="C336" t="s">
        <v>2223</v>
      </c>
      <c r="E336" s="19">
        <v>78.723400146087101</v>
      </c>
    </row>
    <row r="337" spans="1:10">
      <c r="C337" t="s">
        <v>2224</v>
      </c>
      <c r="E337" s="21">
        <v>-4.890109354664271E-2</v>
      </c>
    </row>
    <row r="338" spans="1:10">
      <c r="C338" t="s">
        <v>2225</v>
      </c>
      <c r="E338" s="19">
        <v>2.9000204447878417</v>
      </c>
    </row>
    <row r="339" spans="1:10">
      <c r="C339" t="s">
        <v>2226</v>
      </c>
      <c r="E339" s="19">
        <v>3.4202981659582434</v>
      </c>
    </row>
    <row r="340" spans="1:10">
      <c r="C340" t="s">
        <v>2227</v>
      </c>
      <c r="E340" s="19">
        <v>-30.405938912781782</v>
      </c>
    </row>
    <row r="341" spans="1:10">
      <c r="C341" t="s">
        <v>2228</v>
      </c>
      <c r="E341" s="19">
        <v>33.466084283331504</v>
      </c>
    </row>
    <row r="342" spans="1:10">
      <c r="C342" t="s">
        <v>2229</v>
      </c>
      <c r="E342" s="19">
        <v>63.87202319611329</v>
      </c>
    </row>
    <row r="343" spans="1:10">
      <c r="C343" t="s">
        <v>2230</v>
      </c>
      <c r="E343" s="19">
        <v>8.8726208160885084E-2</v>
      </c>
    </row>
    <row r="345" spans="1:10">
      <c r="A345" s="16" t="s">
        <v>2267</v>
      </c>
      <c r="B345" s="16"/>
      <c r="C345" s="16"/>
      <c r="D345" s="16"/>
      <c r="E345" s="16"/>
      <c r="F345" s="11"/>
      <c r="G345" s="16"/>
      <c r="H345" s="16"/>
      <c r="I345" s="16"/>
      <c r="J345" s="17" t="s">
        <v>2265</v>
      </c>
    </row>
    <row r="347" spans="1:10">
      <c r="B347" t="s">
        <v>2232</v>
      </c>
      <c r="E347" s="18" t="s">
        <v>2215</v>
      </c>
    </row>
    <row r="348" spans="1:10">
      <c r="C348" t="s">
        <v>2233</v>
      </c>
      <c r="E348" s="19">
        <v>-30.405938912781782</v>
      </c>
    </row>
    <row r="349" spans="1:10">
      <c r="C349" t="s">
        <v>2234</v>
      </c>
      <c r="E349" s="19">
        <v>-8.802576659905931</v>
      </c>
    </row>
    <row r="350" spans="1:10">
      <c r="C350" t="s">
        <v>2235</v>
      </c>
      <c r="E350" s="19">
        <v>-4.9830267201537382</v>
      </c>
    </row>
    <row r="351" spans="1:10">
      <c r="C351" t="s">
        <v>2236</v>
      </c>
      <c r="E351" s="19">
        <v>-2.1086214404125059</v>
      </c>
    </row>
    <row r="352" spans="1:10">
      <c r="C352" t="s">
        <v>2237</v>
      </c>
      <c r="E352" s="19">
        <v>0.27892811633125802</v>
      </c>
    </row>
    <row r="353" spans="1:10">
      <c r="C353" t="s">
        <v>2238</v>
      </c>
      <c r="E353" s="19">
        <v>2.5695777067232868</v>
      </c>
    </row>
    <row r="354" spans="1:10">
      <c r="C354" t="s">
        <v>2239</v>
      </c>
      <c r="E354" s="19">
        <v>4.8511650979296634</v>
      </c>
    </row>
    <row r="355" spans="1:10">
      <c r="C355" t="s">
        <v>2240</v>
      </c>
      <c r="E355" s="19">
        <v>7.5145375026048598</v>
      </c>
    </row>
    <row r="356" spans="1:10">
      <c r="C356" t="s">
        <v>2241</v>
      </c>
      <c r="E356" s="19">
        <v>10.247552698663537</v>
      </c>
    </row>
    <row r="357" spans="1:10">
      <c r="C357" t="s">
        <v>2242</v>
      </c>
      <c r="E357" s="19">
        <v>14.052066069587564</v>
      </c>
    </row>
    <row r="358" spans="1:10">
      <c r="C358" t="s">
        <v>2243</v>
      </c>
      <c r="E358" s="19">
        <v>33.466084283331504</v>
      </c>
    </row>
    <row r="360" spans="1:10">
      <c r="A360" s="16" t="s">
        <v>2268</v>
      </c>
      <c r="B360" s="16"/>
      <c r="C360" s="16"/>
      <c r="D360" s="16"/>
      <c r="E360" s="16"/>
      <c r="F360" s="11"/>
      <c r="G360" s="16"/>
      <c r="H360" s="16"/>
      <c r="I360" s="16"/>
      <c r="J360" s="17" t="s">
        <v>2269</v>
      </c>
    </row>
    <row r="362" spans="1:10">
      <c r="B362" t="s">
        <v>2210</v>
      </c>
    </row>
    <row r="363" spans="1:10">
      <c r="C363" t="s">
        <v>2270</v>
      </c>
    </row>
    <row r="364" spans="1:10">
      <c r="C364" t="s">
        <v>2212</v>
      </c>
    </row>
    <row r="365" spans="1:10">
      <c r="C365" t="s">
        <v>2271</v>
      </c>
    </row>
    <row r="384" spans="2:5">
      <c r="B384" t="s">
        <v>2214</v>
      </c>
      <c r="E384" s="18" t="s">
        <v>2215</v>
      </c>
    </row>
    <row r="385" spans="1:10">
      <c r="C385" t="s">
        <v>2216</v>
      </c>
      <c r="E385" s="14">
        <v>10000</v>
      </c>
    </row>
    <row r="386" spans="1:10">
      <c r="C386" t="s">
        <v>2217</v>
      </c>
      <c r="E386" s="19">
        <v>0</v>
      </c>
    </row>
    <row r="387" spans="1:10">
      <c r="C387" t="s">
        <v>2218</v>
      </c>
      <c r="E387" s="19">
        <v>1.8142899622745943</v>
      </c>
    </row>
    <row r="388" spans="1:10">
      <c r="C388" t="s">
        <v>2219</v>
      </c>
      <c r="E388" s="19">
        <v>1.7930350668987556</v>
      </c>
    </row>
    <row r="389" spans="1:10">
      <c r="C389" t="s">
        <v>2220</v>
      </c>
      <c r="E389" s="20" t="s">
        <v>2221</v>
      </c>
    </row>
    <row r="390" spans="1:10">
      <c r="C390" t="s">
        <v>2222</v>
      </c>
      <c r="E390" s="19">
        <v>1.874808294950618</v>
      </c>
    </row>
    <row r="391" spans="1:10">
      <c r="C391" t="s">
        <v>2223</v>
      </c>
      <c r="E391" s="19">
        <v>3.5149061428156432</v>
      </c>
    </row>
    <row r="392" spans="1:10">
      <c r="C392" t="s">
        <v>2224</v>
      </c>
      <c r="E392" s="21">
        <v>4.3082183445238474E-2</v>
      </c>
    </row>
    <row r="393" spans="1:10">
      <c r="C393" t="s">
        <v>2225</v>
      </c>
      <c r="E393" s="19">
        <v>3.111730143816827</v>
      </c>
    </row>
    <row r="394" spans="1:10">
      <c r="C394" t="s">
        <v>2226</v>
      </c>
      <c r="E394" s="19">
        <v>1.0333564832162503</v>
      </c>
    </row>
    <row r="395" spans="1:10">
      <c r="C395" t="s">
        <v>2227</v>
      </c>
      <c r="E395" s="19">
        <v>-5.3389530489331385</v>
      </c>
    </row>
    <row r="396" spans="1:10">
      <c r="C396" t="s">
        <v>2228</v>
      </c>
      <c r="E396" s="19">
        <v>10.961995041690084</v>
      </c>
    </row>
    <row r="397" spans="1:10">
      <c r="C397" t="s">
        <v>2229</v>
      </c>
      <c r="E397" s="19">
        <v>16.300948090623223</v>
      </c>
    </row>
    <row r="398" spans="1:10">
      <c r="C398" t="s">
        <v>2230</v>
      </c>
      <c r="E398" s="19">
        <v>1.8748082949506181E-2</v>
      </c>
    </row>
    <row r="400" spans="1:10">
      <c r="A400" s="16" t="s">
        <v>2272</v>
      </c>
      <c r="B400" s="16"/>
      <c r="C400" s="16"/>
      <c r="D400" s="16"/>
      <c r="E400" s="16"/>
      <c r="F400" s="11"/>
      <c r="G400" s="16"/>
      <c r="H400" s="16"/>
      <c r="I400" s="16"/>
      <c r="J400" s="17" t="s">
        <v>2269</v>
      </c>
    </row>
    <row r="402" spans="1:10">
      <c r="B402" t="s">
        <v>2232</v>
      </c>
      <c r="E402" s="18" t="s">
        <v>2215</v>
      </c>
    </row>
    <row r="403" spans="1:10">
      <c r="C403" t="s">
        <v>2233</v>
      </c>
      <c r="E403" s="19">
        <v>-5.3389530489331385</v>
      </c>
    </row>
    <row r="404" spans="1:10">
      <c r="C404" t="s">
        <v>2234</v>
      </c>
      <c r="E404" s="19">
        <v>-0.55573414185429648</v>
      </c>
    </row>
    <row r="405" spans="1:10">
      <c r="C405" t="s">
        <v>2235</v>
      </c>
      <c r="E405" s="19">
        <v>0.26115021754710499</v>
      </c>
    </row>
    <row r="406" spans="1:10">
      <c r="C406" t="s">
        <v>2236</v>
      </c>
      <c r="E406" s="19">
        <v>0.83834309875381396</v>
      </c>
    </row>
    <row r="407" spans="1:10">
      <c r="C407" t="s">
        <v>2237</v>
      </c>
      <c r="E407" s="19">
        <v>1.320018220875532</v>
      </c>
    </row>
    <row r="408" spans="1:10">
      <c r="C408" t="s">
        <v>2238</v>
      </c>
      <c r="E408" s="19">
        <v>1.7927708728067679</v>
      </c>
    </row>
    <row r="409" spans="1:10">
      <c r="C409" t="s">
        <v>2239</v>
      </c>
      <c r="E409" s="19">
        <v>2.2581000994923022</v>
      </c>
    </row>
    <row r="410" spans="1:10">
      <c r="C410" t="s">
        <v>2240</v>
      </c>
      <c r="E410" s="19">
        <v>2.7961594731936841</v>
      </c>
    </row>
    <row r="411" spans="1:10">
      <c r="C411" t="s">
        <v>2241</v>
      </c>
      <c r="E411" s="19">
        <v>3.387676489609758</v>
      </c>
    </row>
    <row r="412" spans="1:10">
      <c r="C412" t="s">
        <v>2242</v>
      </c>
      <c r="E412" s="19">
        <v>4.2104096920207423</v>
      </c>
    </row>
    <row r="413" spans="1:10">
      <c r="C413" t="s">
        <v>2243</v>
      </c>
      <c r="E413" s="19">
        <v>10.961995041690084</v>
      </c>
    </row>
    <row r="415" spans="1:10">
      <c r="A415" s="16" t="s">
        <v>2273</v>
      </c>
      <c r="B415" s="16"/>
      <c r="C415" s="16"/>
      <c r="D415" s="16"/>
      <c r="E415" s="16"/>
      <c r="F415" s="11"/>
      <c r="G415" s="16"/>
      <c r="H415" s="16"/>
      <c r="I415" s="16"/>
      <c r="J415" s="17" t="s">
        <v>2274</v>
      </c>
    </row>
    <row r="417" spans="2:3">
      <c r="B417" t="s">
        <v>2210</v>
      </c>
    </row>
    <row r="418" spans="2:3">
      <c r="C418" t="s">
        <v>2275</v>
      </c>
    </row>
    <row r="419" spans="2:3">
      <c r="C419" t="s">
        <v>2212</v>
      </c>
    </row>
    <row r="420" spans="2:3">
      <c r="C420" t="s">
        <v>2247</v>
      </c>
    </row>
    <row r="439" spans="2:5">
      <c r="B439" t="s">
        <v>2214</v>
      </c>
      <c r="E439" s="18" t="s">
        <v>2215</v>
      </c>
    </row>
    <row r="440" spans="2:5">
      <c r="C440" t="s">
        <v>2216</v>
      </c>
      <c r="E440" s="14">
        <v>10000</v>
      </c>
    </row>
    <row r="441" spans="2:5">
      <c r="C441" t="s">
        <v>2217</v>
      </c>
      <c r="E441" s="19">
        <v>0</v>
      </c>
    </row>
    <row r="442" spans="2:5">
      <c r="C442" t="s">
        <v>2218</v>
      </c>
      <c r="E442" s="19">
        <v>-50.952548660305055</v>
      </c>
    </row>
    <row r="443" spans="2:5">
      <c r="C443" t="s">
        <v>2219</v>
      </c>
      <c r="E443" s="19">
        <v>-50.931731172361786</v>
      </c>
    </row>
    <row r="444" spans="2:5">
      <c r="C444" t="s">
        <v>2220</v>
      </c>
      <c r="E444" s="20" t="s">
        <v>2221</v>
      </c>
    </row>
    <row r="445" spans="2:5">
      <c r="C445" t="s">
        <v>2222</v>
      </c>
      <c r="E445" s="19">
        <v>5.1974101843680822</v>
      </c>
    </row>
    <row r="446" spans="2:5">
      <c r="C446" t="s">
        <v>2223</v>
      </c>
      <c r="E446" s="19">
        <v>27.013072624573059</v>
      </c>
    </row>
    <row r="447" spans="2:5">
      <c r="C447" t="s">
        <v>2224</v>
      </c>
      <c r="E447" s="21">
        <v>-1.3525836317301292E-2</v>
      </c>
    </row>
    <row r="448" spans="2:5">
      <c r="C448" t="s">
        <v>2225</v>
      </c>
      <c r="E448" s="19">
        <v>3.0391261519105282</v>
      </c>
    </row>
    <row r="449" spans="1:10">
      <c r="C449" t="s">
        <v>2226</v>
      </c>
      <c r="E449" s="21">
        <v>-0.10200491086360831</v>
      </c>
    </row>
    <row r="450" spans="1:10">
      <c r="C450" t="s">
        <v>2227</v>
      </c>
      <c r="E450" s="19">
        <v>-71.090344551085863</v>
      </c>
    </row>
    <row r="451" spans="1:10">
      <c r="C451" t="s">
        <v>2228</v>
      </c>
      <c r="E451" s="19">
        <v>-31.739141629528824</v>
      </c>
    </row>
    <row r="452" spans="1:10">
      <c r="C452" t="s">
        <v>2229</v>
      </c>
      <c r="E452" s="19">
        <v>39.351202921557039</v>
      </c>
    </row>
    <row r="453" spans="1:10">
      <c r="C453" t="s">
        <v>2230</v>
      </c>
      <c r="E453" s="19">
        <v>5.1974101843680821E-2</v>
      </c>
    </row>
    <row r="455" spans="1:10">
      <c r="A455" s="16" t="s">
        <v>2276</v>
      </c>
      <c r="B455" s="16"/>
      <c r="C455" s="16"/>
      <c r="D455" s="16"/>
      <c r="E455" s="16"/>
      <c r="F455" s="11"/>
      <c r="G455" s="16"/>
      <c r="H455" s="16"/>
      <c r="I455" s="16"/>
      <c r="J455" s="17" t="s">
        <v>2274</v>
      </c>
    </row>
    <row r="457" spans="1:10">
      <c r="B457" t="s">
        <v>2232</v>
      </c>
      <c r="E457" s="18" t="s">
        <v>2215</v>
      </c>
    </row>
    <row r="458" spans="1:10">
      <c r="C458" t="s">
        <v>2233</v>
      </c>
      <c r="E458" s="19">
        <v>-71.090344551085863</v>
      </c>
    </row>
    <row r="459" spans="1:10">
      <c r="C459" t="s">
        <v>2234</v>
      </c>
      <c r="E459" s="19">
        <v>-57.689570872363483</v>
      </c>
    </row>
    <row r="460" spans="1:10">
      <c r="C460" t="s">
        <v>2235</v>
      </c>
      <c r="E460" s="19">
        <v>-55.342607588875822</v>
      </c>
    </row>
    <row r="461" spans="1:10">
      <c r="C461" t="s">
        <v>2236</v>
      </c>
      <c r="E461" s="19">
        <v>-53.724918861018089</v>
      </c>
    </row>
    <row r="462" spans="1:10">
      <c r="C462" t="s">
        <v>2237</v>
      </c>
      <c r="E462" s="19">
        <v>-52.285917175652251</v>
      </c>
    </row>
    <row r="463" spans="1:10">
      <c r="C463" t="s">
        <v>2238</v>
      </c>
      <c r="E463" s="19">
        <v>-50.932747978546665</v>
      </c>
    </row>
    <row r="464" spans="1:10">
      <c r="C464" t="s">
        <v>2239</v>
      </c>
      <c r="E464" s="19">
        <v>-49.619921537485453</v>
      </c>
    </row>
    <row r="465" spans="1:10">
      <c r="C465" t="s">
        <v>2240</v>
      </c>
      <c r="E465" s="19">
        <v>-48.195062137216752</v>
      </c>
    </row>
    <row r="466" spans="1:10">
      <c r="C466" t="s">
        <v>2241</v>
      </c>
      <c r="E466" s="19">
        <v>-46.573028560475095</v>
      </c>
    </row>
    <row r="467" spans="1:10">
      <c r="C467" t="s">
        <v>2242</v>
      </c>
      <c r="E467" s="19">
        <v>-44.302546660451725</v>
      </c>
    </row>
    <row r="468" spans="1:10">
      <c r="C468" t="s">
        <v>2243</v>
      </c>
      <c r="E468" s="19">
        <v>-31.739141629528824</v>
      </c>
    </row>
    <row r="470" spans="1:10">
      <c r="A470" s="16" t="s">
        <v>2277</v>
      </c>
      <c r="B470" s="16"/>
      <c r="C470" s="16"/>
      <c r="D470" s="16"/>
      <c r="E470" s="16"/>
      <c r="F470" s="11"/>
      <c r="G470" s="16"/>
      <c r="H470" s="16"/>
      <c r="I470" s="16"/>
      <c r="J470" s="17" t="s">
        <v>2278</v>
      </c>
    </row>
    <row r="472" spans="1:10">
      <c r="B472" t="s">
        <v>2210</v>
      </c>
    </row>
    <row r="473" spans="1:10">
      <c r="C473" t="s">
        <v>2279</v>
      </c>
    </row>
    <row r="474" spans="1:10">
      <c r="C474" t="s">
        <v>2212</v>
      </c>
    </row>
    <row r="475" spans="1:10">
      <c r="C475" t="s">
        <v>2280</v>
      </c>
    </row>
    <row r="494" spans="2:5">
      <c r="B494" t="s">
        <v>2214</v>
      </c>
      <c r="E494" s="18" t="s">
        <v>2215</v>
      </c>
    </row>
    <row r="495" spans="2:5">
      <c r="C495" t="s">
        <v>2216</v>
      </c>
      <c r="E495" s="14">
        <v>10000</v>
      </c>
    </row>
    <row r="496" spans="2:5">
      <c r="C496" t="s">
        <v>2217</v>
      </c>
      <c r="E496" s="19">
        <v>0</v>
      </c>
    </row>
    <row r="497" spans="1:10">
      <c r="C497" t="s">
        <v>2218</v>
      </c>
      <c r="E497" s="19">
        <v>8.2001512681355884</v>
      </c>
    </row>
    <row r="498" spans="1:10">
      <c r="C498" t="s">
        <v>2219</v>
      </c>
      <c r="E498" s="19">
        <v>8.2444629556814739</v>
      </c>
    </row>
    <row r="499" spans="1:10">
      <c r="C499" t="s">
        <v>2220</v>
      </c>
      <c r="E499" s="20" t="s">
        <v>2221</v>
      </c>
    </row>
    <row r="500" spans="1:10">
      <c r="C500" t="s">
        <v>2222</v>
      </c>
      <c r="E500" s="19">
        <v>8.3701807574148201</v>
      </c>
    </row>
    <row r="501" spans="1:10">
      <c r="C501" t="s">
        <v>2223</v>
      </c>
      <c r="E501" s="19">
        <v>70.059925911797322</v>
      </c>
    </row>
    <row r="502" spans="1:10">
      <c r="C502" t="s">
        <v>2224</v>
      </c>
      <c r="E502" s="21">
        <v>-1.0956634904107728E-2</v>
      </c>
    </row>
    <row r="503" spans="1:10">
      <c r="C503" t="s">
        <v>2225</v>
      </c>
      <c r="E503" s="19">
        <v>3.0281365851199848</v>
      </c>
    </row>
    <row r="504" spans="1:10">
      <c r="C504" t="s">
        <v>2226</v>
      </c>
      <c r="E504" s="19">
        <v>1.0207349210666317</v>
      </c>
    </row>
    <row r="505" spans="1:10">
      <c r="C505" t="s">
        <v>2227</v>
      </c>
      <c r="E505" s="19">
        <v>-25.244857070191102</v>
      </c>
    </row>
    <row r="506" spans="1:10">
      <c r="C506" t="s">
        <v>2228</v>
      </c>
      <c r="E506" s="19">
        <v>37.761991562843093</v>
      </c>
    </row>
    <row r="507" spans="1:10">
      <c r="C507" t="s">
        <v>2229</v>
      </c>
      <c r="E507" s="19">
        <v>63.006848633034195</v>
      </c>
    </row>
    <row r="508" spans="1:10">
      <c r="C508" t="s">
        <v>2230</v>
      </c>
      <c r="E508" s="19">
        <v>8.3701807574148204E-2</v>
      </c>
    </row>
    <row r="510" spans="1:10">
      <c r="A510" s="16" t="s">
        <v>2281</v>
      </c>
      <c r="B510" s="16"/>
      <c r="C510" s="16"/>
      <c r="D510" s="16"/>
      <c r="E510" s="16"/>
      <c r="F510" s="11"/>
      <c r="G510" s="16"/>
      <c r="H510" s="16"/>
      <c r="I510" s="16"/>
      <c r="J510" s="17" t="s">
        <v>2278</v>
      </c>
    </row>
    <row r="512" spans="1:10">
      <c r="B512" t="s">
        <v>2232</v>
      </c>
      <c r="E512" s="18" t="s">
        <v>2215</v>
      </c>
    </row>
    <row r="513" spans="1:10">
      <c r="C513" t="s">
        <v>2233</v>
      </c>
      <c r="E513" s="19">
        <v>-25.244857070191102</v>
      </c>
    </row>
    <row r="514" spans="1:10">
      <c r="C514" t="s">
        <v>2234</v>
      </c>
      <c r="E514" s="19">
        <v>-2.6164523371756445</v>
      </c>
    </row>
    <row r="515" spans="1:10">
      <c r="C515" t="s">
        <v>2235</v>
      </c>
      <c r="E515" s="19">
        <v>1.1503142135232061</v>
      </c>
    </row>
    <row r="516" spans="1:10">
      <c r="C516" t="s">
        <v>2236</v>
      </c>
      <c r="E516" s="19">
        <v>3.8135340696009199</v>
      </c>
    </row>
    <row r="517" spans="1:10">
      <c r="C517" t="s">
        <v>2237</v>
      </c>
      <c r="E517" s="19">
        <v>6.1377550792111872</v>
      </c>
    </row>
    <row r="518" spans="1:10">
      <c r="C518" t="s">
        <v>2238</v>
      </c>
      <c r="E518" s="19">
        <v>8.2428990238340987</v>
      </c>
    </row>
    <row r="519" spans="1:10">
      <c r="C519" t="s">
        <v>2239</v>
      </c>
      <c r="E519" s="19">
        <v>10.321762290499846</v>
      </c>
    </row>
    <row r="520" spans="1:10">
      <c r="C520" t="s">
        <v>2240</v>
      </c>
      <c r="E520" s="19">
        <v>12.67055369598339</v>
      </c>
    </row>
    <row r="521" spans="1:10">
      <c r="C521" t="s">
        <v>2241</v>
      </c>
      <c r="E521" s="19">
        <v>15.372065415442377</v>
      </c>
    </row>
    <row r="522" spans="1:10">
      <c r="C522" t="s">
        <v>2242</v>
      </c>
      <c r="E522" s="19">
        <v>18.73826000665731</v>
      </c>
    </row>
    <row r="523" spans="1:10">
      <c r="C523" t="s">
        <v>2243</v>
      </c>
      <c r="E523" s="19">
        <v>37.761991562843093</v>
      </c>
    </row>
    <row r="525" spans="1:10">
      <c r="A525" s="16" t="s">
        <v>2282</v>
      </c>
      <c r="B525" s="16"/>
      <c r="C525" s="16"/>
      <c r="D525" s="16"/>
      <c r="E525" s="16"/>
      <c r="F525" s="11"/>
      <c r="G525" s="16"/>
      <c r="H525" s="16"/>
      <c r="I525" s="16"/>
      <c r="J525" s="17" t="s">
        <v>2283</v>
      </c>
    </row>
    <row r="527" spans="1:10">
      <c r="B527" t="s">
        <v>2210</v>
      </c>
    </row>
    <row r="528" spans="1:10">
      <c r="C528" t="s">
        <v>2284</v>
      </c>
    </row>
    <row r="529" spans="3:3">
      <c r="C529" t="s">
        <v>2212</v>
      </c>
    </row>
    <row r="530" spans="3:3">
      <c r="C530" t="s">
        <v>2285</v>
      </c>
    </row>
    <row r="549" spans="2:5">
      <c r="B549" t="s">
        <v>2214</v>
      </c>
      <c r="E549" s="18" t="s">
        <v>2215</v>
      </c>
    </row>
    <row r="550" spans="2:5">
      <c r="C550" t="s">
        <v>2216</v>
      </c>
      <c r="E550" s="14">
        <v>10000</v>
      </c>
    </row>
    <row r="551" spans="2:5">
      <c r="C551" t="s">
        <v>2217</v>
      </c>
      <c r="E551" s="19">
        <v>0</v>
      </c>
    </row>
    <row r="552" spans="2:5">
      <c r="C552" t="s">
        <v>2218</v>
      </c>
      <c r="E552" s="19">
        <v>-9.8061328690740162</v>
      </c>
    </row>
    <row r="553" spans="2:5">
      <c r="C553" t="s">
        <v>2219</v>
      </c>
      <c r="E553" s="19">
        <v>-9.828734037258716</v>
      </c>
    </row>
    <row r="554" spans="2:5">
      <c r="C554" t="s">
        <v>2220</v>
      </c>
      <c r="E554" s="20" t="s">
        <v>2221</v>
      </c>
    </row>
    <row r="555" spans="2:5">
      <c r="C555" t="s">
        <v>2222</v>
      </c>
      <c r="E555" s="19">
        <v>6.3279637506204107</v>
      </c>
    </row>
    <row r="556" spans="2:5">
      <c r="C556" t="s">
        <v>2223</v>
      </c>
      <c r="E556" s="19">
        <v>40.043125229165938</v>
      </c>
    </row>
    <row r="557" spans="2:5">
      <c r="C557" t="s">
        <v>2224</v>
      </c>
      <c r="E557" s="21">
        <v>1.7642934132973524E-2</v>
      </c>
    </row>
    <row r="558" spans="2:5">
      <c r="C558" t="s">
        <v>2225</v>
      </c>
      <c r="E558" s="19">
        <v>3.020019355063293</v>
      </c>
    </row>
    <row r="559" spans="2:5">
      <c r="C559" t="s">
        <v>2226</v>
      </c>
      <c r="E559" s="21">
        <v>-0.64530675191819564</v>
      </c>
    </row>
    <row r="560" spans="2:5">
      <c r="C560" t="s">
        <v>2227</v>
      </c>
      <c r="E560" s="19">
        <v>-36.667459058571495</v>
      </c>
    </row>
    <row r="561" spans="1:10">
      <c r="C561" t="s">
        <v>2228</v>
      </c>
      <c r="E561" s="19">
        <v>17.814391307595649</v>
      </c>
    </row>
    <row r="562" spans="1:10">
      <c r="C562" t="s">
        <v>2229</v>
      </c>
      <c r="E562" s="19">
        <v>54.481850366167144</v>
      </c>
    </row>
    <row r="563" spans="1:10">
      <c r="C563" t="s">
        <v>2230</v>
      </c>
      <c r="E563" s="19">
        <v>6.3279637506204106E-2</v>
      </c>
    </row>
    <row r="565" spans="1:10">
      <c r="A565" s="16" t="s">
        <v>2286</v>
      </c>
      <c r="B565" s="16"/>
      <c r="C565" s="16"/>
      <c r="D565" s="16"/>
      <c r="E565" s="16"/>
      <c r="F565" s="11"/>
      <c r="G565" s="16"/>
      <c r="H565" s="16"/>
      <c r="I565" s="16"/>
      <c r="J565" s="17" t="s">
        <v>2283</v>
      </c>
    </row>
    <row r="567" spans="1:10">
      <c r="B567" t="s">
        <v>2232</v>
      </c>
      <c r="E567" s="18" t="s">
        <v>2215</v>
      </c>
    </row>
    <row r="568" spans="1:10">
      <c r="C568" t="s">
        <v>2233</v>
      </c>
      <c r="E568" s="19">
        <v>-36.667459058571495</v>
      </c>
    </row>
    <row r="569" spans="1:10">
      <c r="C569" t="s">
        <v>2234</v>
      </c>
      <c r="E569" s="19">
        <v>-17.920845515545899</v>
      </c>
    </row>
    <row r="570" spans="1:10">
      <c r="C570" t="s">
        <v>2235</v>
      </c>
      <c r="E570" s="19">
        <v>-15.119382446538477</v>
      </c>
    </row>
    <row r="571" spans="1:10">
      <c r="C571" t="s">
        <v>2236</v>
      </c>
      <c r="E571" s="19">
        <v>-13.10266549856768</v>
      </c>
    </row>
    <row r="572" spans="1:10">
      <c r="C572" t="s">
        <v>2237</v>
      </c>
      <c r="E572" s="19">
        <v>-11.467535164868259</v>
      </c>
    </row>
    <row r="573" spans="1:10">
      <c r="C573" t="s">
        <v>2238</v>
      </c>
      <c r="E573" s="19">
        <v>-9.8302865764636955</v>
      </c>
    </row>
    <row r="574" spans="1:10">
      <c r="C574" t="s">
        <v>2239</v>
      </c>
      <c r="E574" s="19">
        <v>-8.2317581490340679</v>
      </c>
    </row>
    <row r="575" spans="1:10">
      <c r="C575" t="s">
        <v>2240</v>
      </c>
      <c r="E575" s="19">
        <v>-6.4732189843809422</v>
      </c>
    </row>
    <row r="576" spans="1:10">
      <c r="C576" t="s">
        <v>2241</v>
      </c>
      <c r="E576" s="19">
        <v>-4.4399029053134536</v>
      </c>
    </row>
    <row r="577" spans="1:10">
      <c r="C577" t="s">
        <v>2242</v>
      </c>
      <c r="E577" s="19">
        <v>-1.7287734533860424</v>
      </c>
    </row>
    <row r="578" spans="1:10">
      <c r="C578" t="s">
        <v>2243</v>
      </c>
      <c r="E578" s="19">
        <v>17.814391307595649</v>
      </c>
    </row>
    <row r="580" spans="1:10">
      <c r="A580" s="16" t="s">
        <v>2287</v>
      </c>
      <c r="B580" s="16"/>
      <c r="C580" s="16"/>
      <c r="D580" s="16"/>
      <c r="E580" s="16"/>
      <c r="F580" s="11"/>
      <c r="G580" s="16"/>
      <c r="H580" s="16"/>
      <c r="I580" s="16"/>
      <c r="J580" s="17" t="s">
        <v>2288</v>
      </c>
    </row>
    <row r="582" spans="1:10">
      <c r="B582" t="s">
        <v>2210</v>
      </c>
    </row>
    <row r="583" spans="1:10">
      <c r="C583" t="s">
        <v>2289</v>
      </c>
    </row>
    <row r="584" spans="1:10">
      <c r="C584" t="s">
        <v>2212</v>
      </c>
    </row>
    <row r="585" spans="1:10">
      <c r="C585" t="s">
        <v>2247</v>
      </c>
    </row>
    <row r="604" spans="2:5">
      <c r="B604" t="s">
        <v>2214</v>
      </c>
      <c r="E604" s="18" t="s">
        <v>2215</v>
      </c>
    </row>
    <row r="605" spans="2:5">
      <c r="C605" t="s">
        <v>2216</v>
      </c>
      <c r="E605" s="14">
        <v>10000</v>
      </c>
    </row>
    <row r="606" spans="2:5">
      <c r="C606" t="s">
        <v>2217</v>
      </c>
      <c r="E606" s="19">
        <v>0</v>
      </c>
    </row>
    <row r="607" spans="2:5">
      <c r="C607" t="s">
        <v>2218</v>
      </c>
      <c r="E607" s="19">
        <v>-5.1734100300488839</v>
      </c>
    </row>
    <row r="608" spans="2:5">
      <c r="C608" t="s">
        <v>2219</v>
      </c>
      <c r="E608" s="19">
        <v>-5.1441071955298812</v>
      </c>
    </row>
    <row r="609" spans="1:10">
      <c r="C609" t="s">
        <v>2220</v>
      </c>
      <c r="E609" s="20" t="s">
        <v>2221</v>
      </c>
    </row>
    <row r="610" spans="1:10">
      <c r="C610" t="s">
        <v>2222</v>
      </c>
      <c r="E610" s="19">
        <v>4.7655857877119256</v>
      </c>
    </row>
    <row r="611" spans="1:10">
      <c r="C611" t="s">
        <v>2223</v>
      </c>
      <c r="E611" s="19">
        <v>22.710807900041896</v>
      </c>
    </row>
    <row r="612" spans="1:10">
      <c r="C612" t="s">
        <v>2224</v>
      </c>
      <c r="E612" s="21">
        <v>-1.6879147435675545E-2</v>
      </c>
    </row>
    <row r="613" spans="1:10">
      <c r="C613" t="s">
        <v>2225</v>
      </c>
      <c r="E613" s="19">
        <v>3.0532060757398649</v>
      </c>
    </row>
    <row r="614" spans="1:10">
      <c r="C614" t="s">
        <v>2226</v>
      </c>
      <c r="E614" s="21">
        <v>-0.92116916309200714</v>
      </c>
    </row>
    <row r="615" spans="1:10">
      <c r="C615" t="s">
        <v>2227</v>
      </c>
      <c r="E615" s="19">
        <v>-22.978917801420572</v>
      </c>
    </row>
    <row r="616" spans="1:10">
      <c r="C616" t="s">
        <v>2228</v>
      </c>
      <c r="E616" s="19">
        <v>11.63832796236132</v>
      </c>
    </row>
    <row r="617" spans="1:10">
      <c r="C617" t="s">
        <v>2229</v>
      </c>
      <c r="E617" s="19">
        <v>34.617245763781895</v>
      </c>
    </row>
    <row r="618" spans="1:10">
      <c r="C618" t="s">
        <v>2230</v>
      </c>
      <c r="E618" s="19">
        <v>4.7655857877119255E-2</v>
      </c>
    </row>
    <row r="620" spans="1:10">
      <c r="A620" s="16" t="s">
        <v>2290</v>
      </c>
      <c r="B620" s="16"/>
      <c r="C620" s="16"/>
      <c r="D620" s="16"/>
      <c r="E620" s="16"/>
      <c r="F620" s="11"/>
      <c r="G620" s="16"/>
      <c r="H620" s="16"/>
      <c r="I620" s="16"/>
      <c r="J620" s="17" t="s">
        <v>2288</v>
      </c>
    </row>
    <row r="622" spans="1:10">
      <c r="B622" t="s">
        <v>2232</v>
      </c>
      <c r="E622" s="18" t="s">
        <v>2215</v>
      </c>
    </row>
    <row r="623" spans="1:10">
      <c r="C623" t="s">
        <v>2233</v>
      </c>
      <c r="E623" s="19">
        <v>-22.978917801420572</v>
      </c>
    </row>
    <row r="624" spans="1:10">
      <c r="C624" t="s">
        <v>2234</v>
      </c>
      <c r="E624" s="19">
        <v>-11.295404413641897</v>
      </c>
    </row>
    <row r="625" spans="1:10">
      <c r="C625" t="s">
        <v>2235</v>
      </c>
      <c r="E625" s="19">
        <v>-9.1436338323199529</v>
      </c>
    </row>
    <row r="626" spans="1:10">
      <c r="C626" t="s">
        <v>2236</v>
      </c>
      <c r="E626" s="19">
        <v>-7.6543129084556298</v>
      </c>
    </row>
    <row r="627" spans="1:10">
      <c r="C627" t="s">
        <v>2237</v>
      </c>
      <c r="E627" s="19">
        <v>-6.3662666339871059</v>
      </c>
    </row>
    <row r="628" spans="1:10">
      <c r="C628" t="s">
        <v>2238</v>
      </c>
      <c r="E628" s="19">
        <v>-5.1442276575572539</v>
      </c>
    </row>
    <row r="629" spans="1:10">
      <c r="C629" t="s">
        <v>2239</v>
      </c>
      <c r="E629" s="19">
        <v>-3.9261037121859381</v>
      </c>
    </row>
    <row r="630" spans="1:10">
      <c r="C630" t="s">
        <v>2240</v>
      </c>
      <c r="E630" s="19">
        <v>-2.712202309737207</v>
      </c>
    </row>
    <row r="631" spans="1:10">
      <c r="C631" t="s">
        <v>2241</v>
      </c>
      <c r="E631" s="19">
        <v>-1.1982821229636009</v>
      </c>
    </row>
    <row r="632" spans="1:10">
      <c r="C632" t="s">
        <v>2242</v>
      </c>
      <c r="E632" s="19">
        <v>0.88389446701913099</v>
      </c>
    </row>
    <row r="633" spans="1:10">
      <c r="C633" t="s">
        <v>2243</v>
      </c>
      <c r="E633" s="19">
        <v>11.63832796236132</v>
      </c>
    </row>
    <row r="635" spans="1:10">
      <c r="A635" s="16" t="s">
        <v>2291</v>
      </c>
      <c r="B635" s="16"/>
      <c r="C635" s="16"/>
      <c r="D635" s="16"/>
      <c r="E635" s="16"/>
      <c r="F635" s="11"/>
      <c r="G635" s="16"/>
      <c r="H635" s="16"/>
      <c r="I635" s="16"/>
      <c r="J635" s="17" t="s">
        <v>2292</v>
      </c>
    </row>
    <row r="637" spans="1:10">
      <c r="B637" t="s">
        <v>2210</v>
      </c>
    </row>
    <row r="638" spans="1:10">
      <c r="C638" t="s">
        <v>2293</v>
      </c>
    </row>
    <row r="639" spans="1:10">
      <c r="C639" t="s">
        <v>2212</v>
      </c>
    </row>
    <row r="640" spans="1:10">
      <c r="C640" t="s">
        <v>2285</v>
      </c>
    </row>
    <row r="659" spans="2:5">
      <c r="B659" t="s">
        <v>2214</v>
      </c>
      <c r="E659" s="18" t="s">
        <v>2215</v>
      </c>
    </row>
    <row r="660" spans="2:5">
      <c r="C660" t="s">
        <v>2216</v>
      </c>
      <c r="E660" s="14">
        <v>10000</v>
      </c>
    </row>
    <row r="661" spans="2:5">
      <c r="C661" t="s">
        <v>2217</v>
      </c>
      <c r="E661" s="19">
        <v>0</v>
      </c>
    </row>
    <row r="662" spans="2:5">
      <c r="C662" t="s">
        <v>2218</v>
      </c>
      <c r="E662" s="19">
        <v>-9.8787630406650653</v>
      </c>
    </row>
    <row r="663" spans="2:5">
      <c r="C663" t="s">
        <v>2219</v>
      </c>
      <c r="E663" s="19">
        <v>-9.8030912789160016</v>
      </c>
    </row>
    <row r="664" spans="2:5">
      <c r="C664" t="s">
        <v>2220</v>
      </c>
      <c r="E664" s="20" t="s">
        <v>2221</v>
      </c>
    </row>
    <row r="665" spans="2:5">
      <c r="C665" t="s">
        <v>2222</v>
      </c>
      <c r="E665" s="19">
        <v>6.1175722164716726</v>
      </c>
    </row>
    <row r="666" spans="2:5">
      <c r="C666" t="s">
        <v>2223</v>
      </c>
      <c r="E666" s="19">
        <v>37.424689823746135</v>
      </c>
    </row>
    <row r="667" spans="2:5">
      <c r="C667" t="s">
        <v>2224</v>
      </c>
      <c r="E667" s="21">
        <v>1.9665120007178644E-2</v>
      </c>
    </row>
    <row r="668" spans="2:5">
      <c r="C668" t="s">
        <v>2225</v>
      </c>
      <c r="E668" s="19">
        <v>3.0455492044347205</v>
      </c>
    </row>
    <row r="669" spans="2:5">
      <c r="C669" t="s">
        <v>2226</v>
      </c>
      <c r="E669" s="21">
        <v>-0.61926500223653724</v>
      </c>
    </row>
    <row r="670" spans="2:5">
      <c r="C670" t="s">
        <v>2227</v>
      </c>
      <c r="E670" s="19">
        <v>-31.461407278728966</v>
      </c>
    </row>
    <row r="671" spans="2:5">
      <c r="C671" t="s">
        <v>2228</v>
      </c>
      <c r="E671" s="19">
        <v>14.986547957065413</v>
      </c>
    </row>
    <row r="672" spans="2:5">
      <c r="C672" t="s">
        <v>2229</v>
      </c>
      <c r="E672" s="19">
        <v>46.447955235794382</v>
      </c>
    </row>
    <row r="673" spans="1:10">
      <c r="C673" t="s">
        <v>2230</v>
      </c>
      <c r="E673" s="19">
        <v>6.1175722164716728E-2</v>
      </c>
    </row>
    <row r="675" spans="1:10">
      <c r="A675" s="16" t="s">
        <v>2294</v>
      </c>
      <c r="B675" s="16"/>
      <c r="C675" s="16"/>
      <c r="D675" s="16"/>
      <c r="E675" s="16"/>
      <c r="F675" s="11"/>
      <c r="G675" s="16"/>
      <c r="H675" s="16"/>
      <c r="I675" s="16"/>
      <c r="J675" s="17" t="s">
        <v>2292</v>
      </c>
    </row>
    <row r="677" spans="1:10">
      <c r="B677" t="s">
        <v>2232</v>
      </c>
      <c r="E677" s="18" t="s">
        <v>2215</v>
      </c>
    </row>
    <row r="678" spans="1:10">
      <c r="C678" t="s">
        <v>2233</v>
      </c>
      <c r="E678" s="19">
        <v>-31.461407278728966</v>
      </c>
    </row>
    <row r="679" spans="1:10">
      <c r="C679" t="s">
        <v>2234</v>
      </c>
      <c r="E679" s="19">
        <v>-17.78773227173718</v>
      </c>
    </row>
    <row r="680" spans="1:10">
      <c r="C680" t="s">
        <v>2235</v>
      </c>
      <c r="E680" s="19">
        <v>-15.049409107040338</v>
      </c>
    </row>
    <row r="681" spans="1:10">
      <c r="C681" t="s">
        <v>2236</v>
      </c>
      <c r="E681" s="19">
        <v>-13.094511482693537</v>
      </c>
    </row>
    <row r="682" spans="1:10">
      <c r="C682" t="s">
        <v>2237</v>
      </c>
      <c r="E682" s="19">
        <v>-11.375847629671691</v>
      </c>
    </row>
    <row r="683" spans="1:10">
      <c r="C683" t="s">
        <v>2238</v>
      </c>
      <c r="E683" s="19">
        <v>-9.803424267553531</v>
      </c>
    </row>
    <row r="684" spans="1:10">
      <c r="C684" t="s">
        <v>2239</v>
      </c>
      <c r="E684" s="19">
        <v>-8.3455375462437491</v>
      </c>
    </row>
    <row r="685" spans="1:10">
      <c r="C685" t="s">
        <v>2240</v>
      </c>
      <c r="E685" s="19">
        <v>-6.6715172491153822</v>
      </c>
    </row>
    <row r="686" spans="1:10">
      <c r="C686" t="s">
        <v>2241</v>
      </c>
      <c r="E686" s="19">
        <v>-4.7499229309700972</v>
      </c>
    </row>
    <row r="687" spans="1:10">
      <c r="C687" t="s">
        <v>2242</v>
      </c>
      <c r="E687" s="19">
        <v>-2.124972231153226</v>
      </c>
    </row>
    <row r="688" spans="1:10">
      <c r="C688" t="s">
        <v>2243</v>
      </c>
      <c r="E688" s="19">
        <v>14.986547957065413</v>
      </c>
    </row>
    <row r="690" spans="1:10">
      <c r="A690" s="16" t="s">
        <v>2295</v>
      </c>
      <c r="B690" s="16"/>
      <c r="C690" s="16"/>
      <c r="D690" s="16"/>
      <c r="E690" s="16"/>
      <c r="F690" s="11"/>
      <c r="G690" s="16"/>
      <c r="H690" s="16"/>
      <c r="I690" s="16"/>
      <c r="J690" s="17" t="s">
        <v>2296</v>
      </c>
    </row>
    <row r="692" spans="1:10">
      <c r="B692" t="s">
        <v>2210</v>
      </c>
    </row>
    <row r="693" spans="1:10">
      <c r="C693" t="s">
        <v>2297</v>
      </c>
    </row>
    <row r="694" spans="1:10">
      <c r="C694" t="s">
        <v>2212</v>
      </c>
    </row>
    <row r="695" spans="1:10">
      <c r="C695" t="s">
        <v>2247</v>
      </c>
    </row>
    <row r="714" spans="2:5">
      <c r="B714" t="s">
        <v>2214</v>
      </c>
      <c r="E714" s="18" t="s">
        <v>2215</v>
      </c>
    </row>
    <row r="715" spans="2:5">
      <c r="C715" t="s">
        <v>2216</v>
      </c>
      <c r="E715" s="14">
        <v>10000</v>
      </c>
    </row>
    <row r="716" spans="2:5">
      <c r="C716" t="s">
        <v>2217</v>
      </c>
      <c r="E716" s="19">
        <v>0</v>
      </c>
    </row>
    <row r="717" spans="2:5">
      <c r="C717" t="s">
        <v>2218</v>
      </c>
      <c r="E717" s="19">
        <v>2.3369142480508676</v>
      </c>
    </row>
    <row r="718" spans="2:5">
      <c r="C718" t="s">
        <v>2219</v>
      </c>
      <c r="E718" s="19">
        <v>2.3331929882105786</v>
      </c>
    </row>
    <row r="719" spans="2:5">
      <c r="C719" t="s">
        <v>2220</v>
      </c>
      <c r="E719" s="20" t="s">
        <v>2221</v>
      </c>
    </row>
    <row r="720" spans="2:5">
      <c r="C720" t="s">
        <v>2222</v>
      </c>
      <c r="E720" s="19">
        <v>5.2852855180495055</v>
      </c>
    </row>
    <row r="721" spans="1:10">
      <c r="C721" t="s">
        <v>2223</v>
      </c>
      <c r="E721" s="19">
        <v>27.934243007303834</v>
      </c>
    </row>
    <row r="722" spans="1:10">
      <c r="C722" t="s">
        <v>2224</v>
      </c>
      <c r="E722" s="22">
        <v>2.5090851104243373E-4</v>
      </c>
    </row>
    <row r="723" spans="1:10">
      <c r="C723" t="s">
        <v>2225</v>
      </c>
      <c r="E723" s="19">
        <v>2.9944351402927092</v>
      </c>
    </row>
    <row r="724" spans="1:10">
      <c r="C724" t="s">
        <v>2226</v>
      </c>
      <c r="E724" s="19">
        <v>2.2616514587378478</v>
      </c>
    </row>
    <row r="725" spans="1:10">
      <c r="C725" t="s">
        <v>2227</v>
      </c>
      <c r="E725" s="19">
        <v>-18.699978033740848</v>
      </c>
    </row>
    <row r="726" spans="1:10">
      <c r="C726" t="s">
        <v>2228</v>
      </c>
      <c r="E726" s="19">
        <v>21.772281839389976</v>
      </c>
    </row>
    <row r="727" spans="1:10">
      <c r="C727" t="s">
        <v>2229</v>
      </c>
      <c r="E727" s="19">
        <v>40.472259873130824</v>
      </c>
    </row>
    <row r="728" spans="1:10">
      <c r="C728" t="s">
        <v>2230</v>
      </c>
      <c r="E728" s="19">
        <v>5.2852855180495054E-2</v>
      </c>
    </row>
    <row r="730" spans="1:10">
      <c r="A730" s="16" t="s">
        <v>2298</v>
      </c>
      <c r="B730" s="16"/>
      <c r="C730" s="16"/>
      <c r="D730" s="16"/>
      <c r="E730" s="16"/>
      <c r="F730" s="11"/>
      <c r="G730" s="16"/>
      <c r="H730" s="16"/>
      <c r="I730" s="16"/>
      <c r="J730" s="17" t="s">
        <v>2296</v>
      </c>
    </row>
    <row r="732" spans="1:10">
      <c r="B732" t="s">
        <v>2232</v>
      </c>
      <c r="E732" s="18" t="s">
        <v>2215</v>
      </c>
    </row>
    <row r="733" spans="1:10">
      <c r="C733" t="s">
        <v>2233</v>
      </c>
      <c r="E733" s="19">
        <v>-18.699978033740848</v>
      </c>
    </row>
    <row r="734" spans="1:10">
      <c r="C734" t="s">
        <v>2234</v>
      </c>
      <c r="E734" s="19">
        <v>-4.4000854478597837</v>
      </c>
    </row>
    <row r="735" spans="1:10">
      <c r="C735" t="s">
        <v>2235</v>
      </c>
      <c r="E735" s="19">
        <v>-2.0522389795292284</v>
      </c>
    </row>
    <row r="736" spans="1:10">
      <c r="C736" t="s">
        <v>2236</v>
      </c>
      <c r="E736" s="19">
        <v>-0.40609845852607052</v>
      </c>
    </row>
    <row r="737" spans="1:10">
      <c r="C737" t="s">
        <v>2237</v>
      </c>
      <c r="E737" s="19">
        <v>0.97924356806299795</v>
      </c>
    </row>
    <row r="738" spans="1:10">
      <c r="C738" t="s">
        <v>2238</v>
      </c>
      <c r="E738" s="19">
        <v>2.3318878261957141</v>
      </c>
    </row>
    <row r="739" spans="1:10">
      <c r="C739" t="s">
        <v>2239</v>
      </c>
      <c r="E739" s="19">
        <v>3.6067473600728261</v>
      </c>
    </row>
    <row r="740" spans="1:10">
      <c r="C740" t="s">
        <v>2240</v>
      </c>
      <c r="E740" s="19">
        <v>5.0959552763119973</v>
      </c>
    </row>
    <row r="741" spans="1:10">
      <c r="C741" t="s">
        <v>2241</v>
      </c>
      <c r="E741" s="19">
        <v>6.79401276591721</v>
      </c>
    </row>
    <row r="742" spans="1:10">
      <c r="C742" t="s">
        <v>2242</v>
      </c>
      <c r="E742" s="19">
        <v>9.0635099390566367</v>
      </c>
    </row>
    <row r="743" spans="1:10">
      <c r="C743" t="s">
        <v>2243</v>
      </c>
      <c r="E743" s="19">
        <v>21.772281839389976</v>
      </c>
    </row>
    <row r="745" spans="1:10">
      <c r="A745" s="16" t="s">
        <v>2299</v>
      </c>
      <c r="B745" s="16"/>
      <c r="C745" s="16"/>
      <c r="D745" s="16"/>
      <c r="E745" s="16"/>
      <c r="F745" s="11"/>
      <c r="G745" s="16"/>
      <c r="H745" s="16"/>
      <c r="I745" s="16"/>
      <c r="J745" s="17" t="s">
        <v>2300</v>
      </c>
    </row>
    <row r="747" spans="1:10">
      <c r="B747" t="s">
        <v>2210</v>
      </c>
    </row>
    <row r="748" spans="1:10">
      <c r="C748" t="s">
        <v>2301</v>
      </c>
    </row>
    <row r="749" spans="1:10">
      <c r="C749" t="s">
        <v>2212</v>
      </c>
    </row>
    <row r="750" spans="1:10">
      <c r="C750" t="s">
        <v>2271</v>
      </c>
    </row>
    <row r="769" spans="2:5">
      <c r="B769" t="s">
        <v>2214</v>
      </c>
      <c r="E769" s="18" t="s">
        <v>2215</v>
      </c>
    </row>
    <row r="770" spans="2:5">
      <c r="C770" t="s">
        <v>2216</v>
      </c>
      <c r="E770" s="14">
        <v>10000</v>
      </c>
    </row>
    <row r="771" spans="2:5">
      <c r="C771" t="s">
        <v>2217</v>
      </c>
      <c r="E771" s="19">
        <v>0</v>
      </c>
    </row>
    <row r="772" spans="2:5">
      <c r="C772" t="s">
        <v>2218</v>
      </c>
      <c r="E772" s="19">
        <v>-4.0846384086788481</v>
      </c>
    </row>
    <row r="773" spans="2:5">
      <c r="C773" t="s">
        <v>2219</v>
      </c>
      <c r="E773" s="19">
        <v>-4.102242402325353</v>
      </c>
    </row>
    <row r="774" spans="2:5">
      <c r="C774" t="s">
        <v>2220</v>
      </c>
      <c r="E774" s="20" t="s">
        <v>2221</v>
      </c>
    </row>
    <row r="775" spans="2:5">
      <c r="C775" t="s">
        <v>2222</v>
      </c>
      <c r="E775" s="19">
        <v>1.654709787566075</v>
      </c>
    </row>
    <row r="776" spans="2:5">
      <c r="C776" t="s">
        <v>2223</v>
      </c>
      <c r="E776" s="19">
        <v>2.7380644810669654</v>
      </c>
    </row>
    <row r="777" spans="2:5">
      <c r="C777" t="s">
        <v>2224</v>
      </c>
      <c r="E777" s="21">
        <v>3.5180223174759988E-2</v>
      </c>
    </row>
    <row r="778" spans="2:5">
      <c r="C778" t="s">
        <v>2225</v>
      </c>
      <c r="E778" s="19">
        <v>2.9744483154625057</v>
      </c>
    </row>
    <row r="779" spans="2:5">
      <c r="C779" t="s">
        <v>2226</v>
      </c>
      <c r="E779" s="21">
        <v>-0.40510557410668846</v>
      </c>
    </row>
    <row r="780" spans="2:5">
      <c r="C780" t="s">
        <v>2227</v>
      </c>
      <c r="E780" s="19">
        <v>-10.069431853686542</v>
      </c>
    </row>
    <row r="781" spans="2:5">
      <c r="C781" t="s">
        <v>2228</v>
      </c>
      <c r="E781" s="19">
        <v>3.2305313510994003</v>
      </c>
    </row>
    <row r="782" spans="2:5">
      <c r="C782" t="s">
        <v>2229</v>
      </c>
      <c r="E782" s="19">
        <v>13.299963204785943</v>
      </c>
    </row>
    <row r="783" spans="2:5">
      <c r="C783" t="s">
        <v>2230</v>
      </c>
      <c r="E783" s="19">
        <v>1.6547097875660749E-2</v>
      </c>
    </row>
    <row r="785" spans="1:10">
      <c r="A785" s="16" t="s">
        <v>2302</v>
      </c>
      <c r="B785" s="16"/>
      <c r="C785" s="16"/>
      <c r="D785" s="16"/>
      <c r="E785" s="16"/>
      <c r="F785" s="11"/>
      <c r="G785" s="16"/>
      <c r="H785" s="16"/>
      <c r="I785" s="16"/>
      <c r="J785" s="17" t="s">
        <v>2300</v>
      </c>
    </row>
    <row r="787" spans="1:10">
      <c r="B787" t="s">
        <v>2232</v>
      </c>
      <c r="E787" s="18" t="s">
        <v>2215</v>
      </c>
    </row>
    <row r="788" spans="1:10">
      <c r="C788" t="s">
        <v>2233</v>
      </c>
      <c r="E788" s="19">
        <v>-10.069431853686542</v>
      </c>
    </row>
    <row r="789" spans="1:10">
      <c r="C789" t="s">
        <v>2234</v>
      </c>
      <c r="E789" s="19">
        <v>-6.1891564770024203</v>
      </c>
    </row>
    <row r="790" spans="1:10">
      <c r="C790" t="s">
        <v>2235</v>
      </c>
      <c r="E790" s="19">
        <v>-5.4864735604634269</v>
      </c>
    </row>
    <row r="791" spans="1:10">
      <c r="C791" t="s">
        <v>2236</v>
      </c>
      <c r="E791" s="19">
        <v>-4.9546265285191851</v>
      </c>
    </row>
    <row r="792" spans="1:10">
      <c r="C792" t="s">
        <v>2237</v>
      </c>
      <c r="E792" s="19">
        <v>-4.5288104354212066</v>
      </c>
    </row>
    <row r="793" spans="1:10">
      <c r="C793" t="s">
        <v>2238</v>
      </c>
      <c r="E793" s="19">
        <v>-4.1025500368144439</v>
      </c>
    </row>
    <row r="794" spans="1:10">
      <c r="C794" t="s">
        <v>2239</v>
      </c>
      <c r="E794" s="19">
        <v>-3.6935197334932672</v>
      </c>
    </row>
    <row r="795" spans="1:10">
      <c r="C795" t="s">
        <v>2240</v>
      </c>
      <c r="E795" s="19">
        <v>-3.2098933712947191</v>
      </c>
    </row>
    <row r="796" spans="1:10">
      <c r="C796" t="s">
        <v>2241</v>
      </c>
      <c r="E796" s="19">
        <v>-2.6738770114956809</v>
      </c>
    </row>
    <row r="797" spans="1:10">
      <c r="C797" t="s">
        <v>2242</v>
      </c>
      <c r="E797" s="19">
        <v>-1.9578516738702592</v>
      </c>
    </row>
    <row r="798" spans="1:10">
      <c r="C798" t="s">
        <v>2243</v>
      </c>
      <c r="E798" s="19">
        <v>3.2305313510993998</v>
      </c>
    </row>
    <row r="800" spans="1:10">
      <c r="A800" s="16" t="s">
        <v>2303</v>
      </c>
      <c r="B800" s="16"/>
      <c r="C800" s="16"/>
      <c r="D800" s="16"/>
      <c r="E800" s="16"/>
      <c r="F800" s="11"/>
      <c r="G800" s="16"/>
      <c r="H800" s="16"/>
      <c r="I800" s="16"/>
      <c r="J800" s="17" t="s">
        <v>2304</v>
      </c>
    </row>
    <row r="802" spans="2:3">
      <c r="B802" t="s">
        <v>2210</v>
      </c>
    </row>
    <row r="803" spans="2:3">
      <c r="C803" t="s">
        <v>2305</v>
      </c>
    </row>
    <row r="804" spans="2:3">
      <c r="C804" t="s">
        <v>2212</v>
      </c>
    </row>
    <row r="805" spans="2:3">
      <c r="C805" t="s">
        <v>2306</v>
      </c>
    </row>
    <row r="824" spans="2:5">
      <c r="B824" t="s">
        <v>2214</v>
      </c>
      <c r="E824" s="18" t="s">
        <v>2215</v>
      </c>
    </row>
    <row r="825" spans="2:5">
      <c r="C825" t="s">
        <v>2216</v>
      </c>
      <c r="E825" s="14">
        <v>10000</v>
      </c>
    </row>
    <row r="826" spans="2:5">
      <c r="C826" t="s">
        <v>2217</v>
      </c>
      <c r="E826" s="19">
        <v>0</v>
      </c>
    </row>
    <row r="827" spans="2:5">
      <c r="C827" t="s">
        <v>2218</v>
      </c>
      <c r="E827" s="19">
        <v>-40.294650368702428</v>
      </c>
    </row>
    <row r="828" spans="2:5">
      <c r="C828" t="s">
        <v>2219</v>
      </c>
      <c r="E828" s="19">
        <v>-40.186093434315687</v>
      </c>
    </row>
    <row r="829" spans="2:5">
      <c r="C829" t="s">
        <v>2220</v>
      </c>
      <c r="E829" s="20" t="s">
        <v>2221</v>
      </c>
    </row>
    <row r="830" spans="2:5">
      <c r="C830" t="s">
        <v>2222</v>
      </c>
      <c r="E830" s="19">
        <v>26.890912066859176</v>
      </c>
    </row>
    <row r="831" spans="2:5">
      <c r="C831" t="s">
        <v>2223</v>
      </c>
      <c r="E831" s="19">
        <v>723.12115178755244</v>
      </c>
    </row>
    <row r="832" spans="2:5">
      <c r="C832" t="s">
        <v>2224</v>
      </c>
      <c r="E832" s="21">
        <v>-1.0600825647918635E-2</v>
      </c>
    </row>
    <row r="833" spans="1:10">
      <c r="C833" t="s">
        <v>2225</v>
      </c>
      <c r="E833" s="19">
        <v>2.9898194778760727</v>
      </c>
    </row>
    <row r="834" spans="1:10">
      <c r="C834" t="s">
        <v>2226</v>
      </c>
      <c r="E834" s="21">
        <v>-0.6673568779181126</v>
      </c>
    </row>
    <row r="835" spans="1:10">
      <c r="C835" t="s">
        <v>2227</v>
      </c>
      <c r="E835" s="19">
        <v>-142.42462561076979</v>
      </c>
    </row>
    <row r="836" spans="1:10">
      <c r="C836" t="s">
        <v>2228</v>
      </c>
      <c r="E836" s="19">
        <v>56.687274665419437</v>
      </c>
    </row>
    <row r="837" spans="1:10">
      <c r="C837" t="s">
        <v>2229</v>
      </c>
      <c r="E837" s="19">
        <v>199.11190027618923</v>
      </c>
    </row>
    <row r="838" spans="1:10">
      <c r="C838" t="s">
        <v>2230</v>
      </c>
      <c r="E838" s="19">
        <v>0.26890912066859179</v>
      </c>
    </row>
    <row r="840" spans="1:10">
      <c r="A840" s="16" t="s">
        <v>2307</v>
      </c>
      <c r="B840" s="16"/>
      <c r="C840" s="16"/>
      <c r="D840" s="16"/>
      <c r="E840" s="16"/>
      <c r="F840" s="11"/>
      <c r="G840" s="16"/>
      <c r="H840" s="16"/>
      <c r="I840" s="16"/>
      <c r="J840" s="17" t="s">
        <v>2304</v>
      </c>
    </row>
    <row r="842" spans="1:10">
      <c r="B842" t="s">
        <v>2232</v>
      </c>
      <c r="E842" s="18" t="s">
        <v>2215</v>
      </c>
    </row>
    <row r="843" spans="1:10">
      <c r="C843" t="s">
        <v>2233</v>
      </c>
      <c r="E843" s="19">
        <v>-142.42462561076979</v>
      </c>
    </row>
    <row r="844" spans="1:10">
      <c r="C844" t="s">
        <v>2234</v>
      </c>
      <c r="E844" s="19">
        <v>-74.954369345162291</v>
      </c>
    </row>
    <row r="845" spans="1:10">
      <c r="C845" t="s">
        <v>2235</v>
      </c>
      <c r="E845" s="19">
        <v>-62.737498808444656</v>
      </c>
    </row>
    <row r="846" spans="1:10">
      <c r="C846" t="s">
        <v>2236</v>
      </c>
      <c r="E846" s="19">
        <v>-54.318869331771545</v>
      </c>
    </row>
    <row r="847" spans="1:10">
      <c r="C847" t="s">
        <v>2237</v>
      </c>
      <c r="E847" s="19">
        <v>-47.279506594828462</v>
      </c>
    </row>
    <row r="848" spans="1:10">
      <c r="C848" t="s">
        <v>2238</v>
      </c>
      <c r="E848" s="19">
        <v>-40.188957418927885</v>
      </c>
    </row>
    <row r="849" spans="1:10">
      <c r="C849" t="s">
        <v>2239</v>
      </c>
      <c r="E849" s="19">
        <v>-33.305429575685011</v>
      </c>
    </row>
    <row r="850" spans="1:10">
      <c r="C850" t="s">
        <v>2240</v>
      </c>
      <c r="E850" s="19">
        <v>-26.16240397928404</v>
      </c>
    </row>
    <row r="851" spans="1:10">
      <c r="C851" t="s">
        <v>2241</v>
      </c>
      <c r="E851" s="19">
        <v>-17.792195957352504</v>
      </c>
    </row>
    <row r="852" spans="1:10">
      <c r="C852" t="s">
        <v>2242</v>
      </c>
      <c r="E852" s="19">
        <v>-5.86561923853791</v>
      </c>
    </row>
    <row r="853" spans="1:10">
      <c r="C853" t="s">
        <v>2243</v>
      </c>
      <c r="E853" s="19">
        <v>56.687274665419437</v>
      </c>
    </row>
    <row r="855" spans="1:10">
      <c r="A855" s="16" t="s">
        <v>2308</v>
      </c>
      <c r="B855" s="16"/>
      <c r="C855" s="16"/>
      <c r="D855" s="16"/>
      <c r="E855" s="16"/>
      <c r="F855" s="11"/>
      <c r="G855" s="16"/>
      <c r="H855" s="16"/>
      <c r="I855" s="16"/>
      <c r="J855" s="17" t="s">
        <v>2309</v>
      </c>
    </row>
    <row r="857" spans="1:10">
      <c r="B857" t="s">
        <v>2210</v>
      </c>
    </row>
    <row r="858" spans="1:10">
      <c r="C858" t="s">
        <v>2423</v>
      </c>
    </row>
    <row r="859" spans="1:10">
      <c r="C859" t="s">
        <v>2212</v>
      </c>
    </row>
    <row r="860" spans="1:10">
      <c r="C860" t="s">
        <v>2280</v>
      </c>
    </row>
    <row r="879" spans="2:5">
      <c r="B879" t="s">
        <v>2214</v>
      </c>
      <c r="E879" s="18" t="s">
        <v>2215</v>
      </c>
    </row>
    <row r="880" spans="2:5">
      <c r="C880" t="s">
        <v>2216</v>
      </c>
      <c r="E880" s="14">
        <v>10000</v>
      </c>
    </row>
    <row r="881" spans="1:10">
      <c r="C881" t="s">
        <v>2217</v>
      </c>
      <c r="E881" s="19">
        <v>0</v>
      </c>
    </row>
    <row r="882" spans="1:10">
      <c r="C882" t="s">
        <v>2218</v>
      </c>
      <c r="E882" s="19">
        <v>-7.7376010328566656</v>
      </c>
    </row>
    <row r="883" spans="1:10">
      <c r="C883" t="s">
        <v>2219</v>
      </c>
      <c r="E883" s="19">
        <v>-7.7427877625285007</v>
      </c>
    </row>
    <row r="884" spans="1:10">
      <c r="C884" t="s">
        <v>2220</v>
      </c>
      <c r="E884" s="20" t="s">
        <v>2221</v>
      </c>
    </row>
    <row r="885" spans="1:10">
      <c r="C885" t="s">
        <v>2222</v>
      </c>
      <c r="E885" s="19">
        <v>7.7141268595719215</v>
      </c>
    </row>
    <row r="886" spans="1:10">
      <c r="C886" t="s">
        <v>2223</v>
      </c>
      <c r="E886" s="19">
        <v>59.50775320556896</v>
      </c>
    </row>
    <row r="887" spans="1:10">
      <c r="C887" t="s">
        <v>2224</v>
      </c>
      <c r="E887" s="21">
        <v>-2.9861502497363364E-2</v>
      </c>
    </row>
    <row r="888" spans="1:10">
      <c r="C888" t="s">
        <v>2225</v>
      </c>
      <c r="E888" s="19">
        <v>3.1608556187331116</v>
      </c>
    </row>
    <row r="889" spans="1:10">
      <c r="C889" t="s">
        <v>2226</v>
      </c>
      <c r="E889" s="21">
        <v>-0.99696622077242492</v>
      </c>
    </row>
    <row r="890" spans="1:10">
      <c r="C890" t="s">
        <v>2227</v>
      </c>
      <c r="E890" s="19">
        <v>-49.213335766872845</v>
      </c>
    </row>
    <row r="891" spans="1:10">
      <c r="C891" t="s">
        <v>2228</v>
      </c>
      <c r="E891" s="19">
        <v>22.884333398407399</v>
      </c>
    </row>
    <row r="892" spans="1:10">
      <c r="C892" t="s">
        <v>2229</v>
      </c>
      <c r="E892" s="19">
        <v>72.097669165280251</v>
      </c>
    </row>
    <row r="893" spans="1:10">
      <c r="C893" t="s">
        <v>2230</v>
      </c>
      <c r="E893" s="19">
        <v>7.7141268595719223E-2</v>
      </c>
    </row>
    <row r="895" spans="1:10">
      <c r="A895" s="16" t="s">
        <v>2310</v>
      </c>
      <c r="B895" s="16"/>
      <c r="C895" s="16"/>
      <c r="D895" s="16"/>
      <c r="E895" s="16"/>
      <c r="F895" s="11"/>
      <c r="G895" s="16"/>
      <c r="H895" s="16"/>
      <c r="I895" s="16"/>
      <c r="J895" s="17" t="s">
        <v>2309</v>
      </c>
    </row>
    <row r="897" spans="1:10">
      <c r="B897" t="s">
        <v>2232</v>
      </c>
      <c r="E897" s="18" t="s">
        <v>2215</v>
      </c>
    </row>
    <row r="898" spans="1:10">
      <c r="C898" t="s">
        <v>2233</v>
      </c>
      <c r="E898" s="19">
        <v>-49.213335766872845</v>
      </c>
    </row>
    <row r="899" spans="1:10">
      <c r="C899" t="s">
        <v>2234</v>
      </c>
      <c r="E899" s="19">
        <v>-17.454373474249728</v>
      </c>
    </row>
    <row r="900" spans="1:10">
      <c r="C900" t="s">
        <v>2235</v>
      </c>
      <c r="E900" s="19">
        <v>-14.241860762327857</v>
      </c>
    </row>
    <row r="901" spans="1:10">
      <c r="C901" t="s">
        <v>2236</v>
      </c>
      <c r="E901" s="19">
        <v>-11.687815126498286</v>
      </c>
    </row>
    <row r="902" spans="1:10">
      <c r="C902" t="s">
        <v>2237</v>
      </c>
      <c r="E902" s="19">
        <v>-9.6743969835299151</v>
      </c>
    </row>
    <row r="903" spans="1:10">
      <c r="C903" t="s">
        <v>2238</v>
      </c>
      <c r="E903" s="19">
        <v>-7.7441100029772265</v>
      </c>
    </row>
    <row r="904" spans="1:10">
      <c r="C904" t="s">
        <v>2239</v>
      </c>
      <c r="E904" s="19">
        <v>-5.7183381609475283</v>
      </c>
    </row>
    <row r="905" spans="1:10">
      <c r="C905" t="s">
        <v>2240</v>
      </c>
      <c r="E905" s="19">
        <v>-3.6795528976897067</v>
      </c>
    </row>
    <row r="906" spans="1:10">
      <c r="C906" t="s">
        <v>2241</v>
      </c>
      <c r="E906" s="19">
        <v>-1.2920878684992001</v>
      </c>
    </row>
    <row r="907" spans="1:10">
      <c r="C907" t="s">
        <v>2242</v>
      </c>
      <c r="E907" s="19">
        <v>2.120244121639876</v>
      </c>
    </row>
    <row r="908" spans="1:10">
      <c r="C908" t="s">
        <v>2243</v>
      </c>
      <c r="E908" s="19">
        <v>22.884333398407399</v>
      </c>
    </row>
    <row r="910" spans="1:10">
      <c r="A910" s="16" t="s">
        <v>2311</v>
      </c>
      <c r="B910" s="16"/>
      <c r="C910" s="16"/>
      <c r="D910" s="16"/>
      <c r="E910" s="16"/>
      <c r="F910" s="11"/>
      <c r="G910" s="16"/>
      <c r="H910" s="16"/>
      <c r="I910" s="16"/>
      <c r="J910" s="17" t="s">
        <v>2312</v>
      </c>
    </row>
    <row r="912" spans="1:10">
      <c r="B912" t="s">
        <v>2210</v>
      </c>
    </row>
    <row r="913" spans="3:3">
      <c r="C913" t="s">
        <v>2424</v>
      </c>
    </row>
    <row r="914" spans="3:3">
      <c r="C914" t="s">
        <v>2212</v>
      </c>
    </row>
    <row r="915" spans="3:3">
      <c r="C915" t="s">
        <v>2280</v>
      </c>
    </row>
    <row r="934" spans="2:5">
      <c r="B934" t="s">
        <v>2214</v>
      </c>
      <c r="E934" s="18" t="s">
        <v>2215</v>
      </c>
    </row>
    <row r="935" spans="2:5">
      <c r="C935" t="s">
        <v>2216</v>
      </c>
      <c r="E935" s="14">
        <v>10000</v>
      </c>
    </row>
    <row r="936" spans="2:5">
      <c r="C936" t="s">
        <v>2217</v>
      </c>
      <c r="E936" s="19">
        <v>0</v>
      </c>
    </row>
    <row r="937" spans="2:5">
      <c r="C937" t="s">
        <v>2218</v>
      </c>
      <c r="E937" s="19">
        <v>-1.5584705002829546</v>
      </c>
    </row>
    <row r="938" spans="2:5">
      <c r="C938" t="s">
        <v>2219</v>
      </c>
      <c r="E938" s="19">
        <v>-1.5889691516017788</v>
      </c>
    </row>
    <row r="939" spans="2:5">
      <c r="C939" t="s">
        <v>2220</v>
      </c>
      <c r="E939" s="20" t="s">
        <v>2221</v>
      </c>
    </row>
    <row r="940" spans="2:5">
      <c r="C940" t="s">
        <v>2222</v>
      </c>
      <c r="E940" s="19">
        <v>8.1176497450225202</v>
      </c>
    </row>
    <row r="941" spans="2:5">
      <c r="C941" t="s">
        <v>2223</v>
      </c>
      <c r="E941" s="19">
        <v>65.896237382864186</v>
      </c>
    </row>
    <row r="942" spans="2:5">
      <c r="C942" t="s">
        <v>2224</v>
      </c>
      <c r="E942" s="21">
        <v>-3.9796107815858794E-2</v>
      </c>
    </row>
    <row r="943" spans="2:5">
      <c r="C943" t="s">
        <v>2225</v>
      </c>
      <c r="E943" s="19">
        <v>3.0241212883025761</v>
      </c>
    </row>
    <row r="944" spans="2:5">
      <c r="C944" t="s">
        <v>2226</v>
      </c>
      <c r="E944" s="19">
        <v>-5.2087285216811523</v>
      </c>
    </row>
    <row r="945" spans="1:10">
      <c r="C945" t="s">
        <v>2227</v>
      </c>
      <c r="E945" s="19">
        <v>-31.470842124206246</v>
      </c>
    </row>
    <row r="946" spans="1:10">
      <c r="C946" t="s">
        <v>2228</v>
      </c>
      <c r="E946" s="19">
        <v>31.36522869860325</v>
      </c>
    </row>
    <row r="947" spans="1:10">
      <c r="C947" t="s">
        <v>2229</v>
      </c>
      <c r="E947" s="19">
        <v>62.836070822809496</v>
      </c>
    </row>
    <row r="948" spans="1:10">
      <c r="C948" t="s">
        <v>2230</v>
      </c>
      <c r="E948" s="19">
        <v>8.1176497450225205E-2</v>
      </c>
    </row>
    <row r="950" spans="1:10">
      <c r="A950" s="16" t="s">
        <v>2313</v>
      </c>
      <c r="B950" s="16"/>
      <c r="C950" s="16"/>
      <c r="D950" s="16"/>
      <c r="E950" s="16"/>
      <c r="F950" s="11"/>
      <c r="G950" s="16"/>
      <c r="H950" s="16"/>
      <c r="I950" s="16"/>
      <c r="J950" s="17" t="s">
        <v>2312</v>
      </c>
    </row>
    <row r="952" spans="1:10">
      <c r="B952" t="s">
        <v>2232</v>
      </c>
      <c r="E952" s="18" t="s">
        <v>2215</v>
      </c>
    </row>
    <row r="953" spans="1:10">
      <c r="C953" t="s">
        <v>2233</v>
      </c>
      <c r="E953" s="19">
        <v>-31.470842124206246</v>
      </c>
    </row>
    <row r="954" spans="1:10">
      <c r="C954" t="s">
        <v>2234</v>
      </c>
      <c r="E954" s="19">
        <v>-11.919409303577932</v>
      </c>
    </row>
    <row r="955" spans="1:10">
      <c r="C955" t="s">
        <v>2235</v>
      </c>
      <c r="E955" s="19">
        <v>-8.3610449362929469</v>
      </c>
    </row>
    <row r="956" spans="1:10">
      <c r="C956" t="s">
        <v>2236</v>
      </c>
      <c r="E956" s="19">
        <v>-5.7190820190414335</v>
      </c>
    </row>
    <row r="957" spans="1:10">
      <c r="C957" t="s">
        <v>2237</v>
      </c>
      <c r="E957" s="19">
        <v>-3.5478155256313233</v>
      </c>
    </row>
    <row r="958" spans="1:10">
      <c r="C958" t="s">
        <v>2238</v>
      </c>
      <c r="E958" s="19">
        <v>-1.5890705807335355</v>
      </c>
    </row>
    <row r="959" spans="1:10">
      <c r="C959" t="s">
        <v>2239</v>
      </c>
      <c r="E959" s="19">
        <v>0.44238751875864102</v>
      </c>
    </row>
    <row r="960" spans="1:10">
      <c r="C960" t="s">
        <v>2240</v>
      </c>
      <c r="E960" s="19">
        <v>2.7032189836133078</v>
      </c>
    </row>
    <row r="961" spans="1:10">
      <c r="C961" t="s">
        <v>2241</v>
      </c>
      <c r="E961" s="19">
        <v>5.3025856522640824</v>
      </c>
    </row>
    <row r="962" spans="1:10">
      <c r="C962" t="s">
        <v>2242</v>
      </c>
      <c r="E962" s="19">
        <v>8.854928044199923</v>
      </c>
    </row>
    <row r="963" spans="1:10">
      <c r="C963" t="s">
        <v>2243</v>
      </c>
      <c r="E963" s="19">
        <v>31.365228698603254</v>
      </c>
    </row>
    <row r="965" spans="1:10">
      <c r="A965" s="16" t="s">
        <v>2314</v>
      </c>
      <c r="B965" s="16"/>
      <c r="C965" s="16"/>
      <c r="D965" s="16"/>
      <c r="E965" s="16"/>
      <c r="F965" s="11"/>
      <c r="G965" s="16"/>
      <c r="H965" s="16"/>
      <c r="I965" s="16"/>
      <c r="J965" s="17" t="s">
        <v>2315</v>
      </c>
    </row>
    <row r="967" spans="1:10">
      <c r="B967" t="s">
        <v>2210</v>
      </c>
    </row>
    <row r="968" spans="1:10">
      <c r="C968" t="s">
        <v>2425</v>
      </c>
    </row>
    <row r="969" spans="1:10">
      <c r="C969" t="s">
        <v>2212</v>
      </c>
    </row>
    <row r="970" spans="1:10">
      <c r="C970" t="s">
        <v>2426</v>
      </c>
    </row>
    <row r="989" spans="2:5">
      <c r="B989" t="s">
        <v>2214</v>
      </c>
      <c r="E989" s="18" t="s">
        <v>2215</v>
      </c>
    </row>
    <row r="990" spans="2:5">
      <c r="C990" t="s">
        <v>2216</v>
      </c>
      <c r="E990" s="14">
        <v>10000</v>
      </c>
    </row>
    <row r="991" spans="2:5">
      <c r="C991" t="s">
        <v>2217</v>
      </c>
      <c r="E991" s="19">
        <v>0</v>
      </c>
    </row>
    <row r="992" spans="2:5">
      <c r="C992" t="s">
        <v>2218</v>
      </c>
      <c r="E992" s="19">
        <v>2.3862268955233876</v>
      </c>
    </row>
    <row r="993" spans="1:10">
      <c r="C993" t="s">
        <v>2219</v>
      </c>
      <c r="E993" s="19">
        <v>2.3883336455495456</v>
      </c>
    </row>
    <row r="994" spans="1:10">
      <c r="C994" t="s">
        <v>2220</v>
      </c>
      <c r="E994" s="20" t="s">
        <v>2221</v>
      </c>
    </row>
    <row r="995" spans="1:10">
      <c r="C995" t="s">
        <v>2222</v>
      </c>
      <c r="E995" s="19">
        <v>1.2714774553725594</v>
      </c>
    </row>
    <row r="996" spans="1:10">
      <c r="C996" t="s">
        <v>2223</v>
      </c>
      <c r="E996" s="19">
        <v>1.6166549195206785</v>
      </c>
    </row>
    <row r="997" spans="1:10">
      <c r="C997" t="s">
        <v>2224</v>
      </c>
      <c r="E997" s="21">
        <v>-8.5140130422371486E-3</v>
      </c>
    </row>
    <row r="998" spans="1:10">
      <c r="C998" t="s">
        <v>2225</v>
      </c>
      <c r="E998" s="19">
        <v>3.0757119606439614</v>
      </c>
    </row>
    <row r="999" spans="1:10">
      <c r="C999" t="s">
        <v>2226</v>
      </c>
      <c r="E999" s="21">
        <v>0.53284013257828844</v>
      </c>
    </row>
    <row r="1000" spans="1:10">
      <c r="C1000" t="s">
        <v>2227</v>
      </c>
      <c r="E1000" s="19">
        <v>-2.884303680786156</v>
      </c>
    </row>
    <row r="1001" spans="1:10">
      <c r="C1001" t="s">
        <v>2228</v>
      </c>
      <c r="E1001" s="19">
        <v>7.652296473803669</v>
      </c>
    </row>
    <row r="1002" spans="1:10">
      <c r="C1002" t="s">
        <v>2229</v>
      </c>
      <c r="E1002" s="19">
        <v>10.536600154589825</v>
      </c>
    </row>
    <row r="1003" spans="1:10">
      <c r="C1003" t="s">
        <v>2230</v>
      </c>
      <c r="E1003" s="19">
        <v>1.2714774553725595E-2</v>
      </c>
    </row>
    <row r="1005" spans="1:10">
      <c r="A1005" s="16" t="s">
        <v>2316</v>
      </c>
      <c r="B1005" s="16"/>
      <c r="C1005" s="16"/>
      <c r="D1005" s="16"/>
      <c r="E1005" s="16"/>
      <c r="F1005" s="11"/>
      <c r="G1005" s="16"/>
      <c r="H1005" s="16"/>
      <c r="I1005" s="16"/>
      <c r="J1005" s="17" t="s">
        <v>2315</v>
      </c>
    </row>
    <row r="1007" spans="1:10">
      <c r="B1007" t="s">
        <v>2232</v>
      </c>
      <c r="E1007" s="18" t="s">
        <v>2215</v>
      </c>
    </row>
    <row r="1008" spans="1:10">
      <c r="C1008" t="s">
        <v>2233</v>
      </c>
      <c r="E1008" s="19">
        <v>-2.884303680786156</v>
      </c>
    </row>
    <row r="1009" spans="1:10">
      <c r="C1009" t="s">
        <v>2234</v>
      </c>
      <c r="E1009" s="19">
        <v>0.76287244625648098</v>
      </c>
    </row>
    <row r="1010" spans="1:10">
      <c r="C1010" t="s">
        <v>2235</v>
      </c>
      <c r="E1010" s="19">
        <v>1.3219578825135601</v>
      </c>
    </row>
    <row r="1011" spans="1:10">
      <c r="C1011" t="s">
        <v>2236</v>
      </c>
      <c r="E1011" s="19">
        <v>1.725410432820939</v>
      </c>
    </row>
    <row r="1012" spans="1:10">
      <c r="C1012" t="s">
        <v>2237</v>
      </c>
      <c r="E1012" s="19">
        <v>2.0650812554743259</v>
      </c>
    </row>
    <row r="1013" spans="1:10">
      <c r="C1013" t="s">
        <v>2238</v>
      </c>
      <c r="E1013" s="19">
        <v>2.388267948278965</v>
      </c>
    </row>
    <row r="1014" spans="1:10">
      <c r="C1014" t="s">
        <v>2239</v>
      </c>
      <c r="E1014" s="19">
        <v>2.7092505224800512</v>
      </c>
    </row>
    <row r="1015" spans="1:10">
      <c r="C1015" t="s">
        <v>2240</v>
      </c>
      <c r="E1015" s="19">
        <v>3.0551245458654162</v>
      </c>
    </row>
    <row r="1016" spans="1:10">
      <c r="C1016" t="s">
        <v>2241</v>
      </c>
      <c r="E1016" s="19">
        <v>3.44839252131578</v>
      </c>
    </row>
    <row r="1017" spans="1:10">
      <c r="C1017" t="s">
        <v>2242</v>
      </c>
      <c r="E1017" s="19">
        <v>4.0068577008214969</v>
      </c>
    </row>
    <row r="1018" spans="1:10">
      <c r="C1018" t="s">
        <v>2243</v>
      </c>
      <c r="E1018" s="19">
        <v>7.652296473803669</v>
      </c>
    </row>
    <row r="1020" spans="1:10">
      <c r="A1020" s="16" t="s">
        <v>2317</v>
      </c>
      <c r="B1020" s="16"/>
      <c r="C1020" s="16"/>
      <c r="D1020" s="16"/>
      <c r="E1020" s="16"/>
      <c r="F1020" s="11"/>
      <c r="G1020" s="16"/>
      <c r="H1020" s="16"/>
      <c r="I1020" s="16"/>
      <c r="J1020" s="17" t="s">
        <v>2318</v>
      </c>
    </row>
    <row r="1022" spans="1:10">
      <c r="B1022" t="s">
        <v>2210</v>
      </c>
    </row>
    <row r="1023" spans="1:10">
      <c r="C1023" t="s">
        <v>2427</v>
      </c>
    </row>
    <row r="1024" spans="1:10">
      <c r="C1024" t="s">
        <v>2212</v>
      </c>
    </row>
    <row r="1025" spans="3:3">
      <c r="C1025" t="s">
        <v>2428</v>
      </c>
    </row>
    <row r="1044" spans="2:5">
      <c r="B1044" t="s">
        <v>2214</v>
      </c>
      <c r="E1044" s="18" t="s">
        <v>2215</v>
      </c>
    </row>
    <row r="1045" spans="2:5">
      <c r="C1045" t="s">
        <v>2216</v>
      </c>
      <c r="E1045" s="14">
        <v>10000</v>
      </c>
    </row>
    <row r="1046" spans="2:5">
      <c r="C1046" t="s">
        <v>2217</v>
      </c>
      <c r="E1046" s="19">
        <v>0</v>
      </c>
    </row>
    <row r="1047" spans="2:5">
      <c r="C1047" t="s">
        <v>2218</v>
      </c>
      <c r="E1047" s="19">
        <v>10.919391771236489</v>
      </c>
    </row>
    <row r="1048" spans="2:5">
      <c r="C1048" t="s">
        <v>2219</v>
      </c>
      <c r="E1048" s="19">
        <v>11.023352503910344</v>
      </c>
    </row>
    <row r="1049" spans="2:5">
      <c r="C1049" t="s">
        <v>2220</v>
      </c>
      <c r="E1049" s="20" t="s">
        <v>2221</v>
      </c>
    </row>
    <row r="1050" spans="2:5">
      <c r="C1050" t="s">
        <v>2222</v>
      </c>
      <c r="E1050" s="19">
        <v>16.730536868184181</v>
      </c>
    </row>
    <row r="1051" spans="2:5">
      <c r="C1051" t="s">
        <v>2223</v>
      </c>
      <c r="E1051" s="19">
        <v>279.9108638976702</v>
      </c>
    </row>
    <row r="1052" spans="2:5">
      <c r="C1052" t="s">
        <v>2224</v>
      </c>
      <c r="E1052" s="21">
        <v>4.9562048676029145E-3</v>
      </c>
    </row>
    <row r="1053" spans="2:5">
      <c r="C1053" t="s">
        <v>2225</v>
      </c>
      <c r="E1053" s="19">
        <v>2.9790787310274722</v>
      </c>
    </row>
    <row r="1054" spans="2:5">
      <c r="C1054" t="s">
        <v>2226</v>
      </c>
      <c r="E1054" s="19">
        <v>1.5321857864148829</v>
      </c>
    </row>
    <row r="1055" spans="2:5">
      <c r="C1055" t="s">
        <v>2227</v>
      </c>
      <c r="E1055" s="19">
        <v>-45.976335602631735</v>
      </c>
    </row>
    <row r="1056" spans="2:5">
      <c r="C1056" t="s">
        <v>2228</v>
      </c>
      <c r="E1056" s="19">
        <v>74.963970089170516</v>
      </c>
    </row>
    <row r="1057" spans="1:10">
      <c r="C1057" t="s">
        <v>2229</v>
      </c>
      <c r="E1057" s="19">
        <v>120.94030569180225</v>
      </c>
    </row>
    <row r="1058" spans="1:10">
      <c r="C1058" t="s">
        <v>2230</v>
      </c>
      <c r="E1058" s="19">
        <v>0.16730536868184182</v>
      </c>
    </row>
    <row r="1060" spans="1:10">
      <c r="A1060" s="16" t="s">
        <v>2320</v>
      </c>
      <c r="B1060" s="16"/>
      <c r="C1060" s="16"/>
      <c r="D1060" s="16"/>
      <c r="E1060" s="16"/>
      <c r="F1060" s="11"/>
      <c r="G1060" s="16"/>
      <c r="H1060" s="16"/>
      <c r="I1060" s="16"/>
      <c r="J1060" s="17" t="s">
        <v>2318</v>
      </c>
    </row>
    <row r="1062" spans="1:10">
      <c r="B1062" t="s">
        <v>2232</v>
      </c>
      <c r="E1062" s="18" t="s">
        <v>2215</v>
      </c>
    </row>
    <row r="1063" spans="1:10">
      <c r="C1063" t="s">
        <v>2233</v>
      </c>
      <c r="E1063" s="19">
        <v>-45.976335602631735</v>
      </c>
    </row>
    <row r="1064" spans="1:10">
      <c r="C1064" t="s">
        <v>2234</v>
      </c>
      <c r="E1064" s="19">
        <v>-10.405472119884596</v>
      </c>
    </row>
    <row r="1065" spans="1:10">
      <c r="C1065" t="s">
        <v>2235</v>
      </c>
      <c r="E1065" s="19">
        <v>-3.2312579544052045</v>
      </c>
    </row>
    <row r="1066" spans="1:10">
      <c r="C1066" t="s">
        <v>2236</v>
      </c>
      <c r="E1066" s="19">
        <v>2.0438489556905131</v>
      </c>
    </row>
    <row r="1067" spans="1:10">
      <c r="C1067" t="s">
        <v>2237</v>
      </c>
      <c r="E1067" s="19">
        <v>6.6897451617574433</v>
      </c>
    </row>
    <row r="1068" spans="1:10">
      <c r="C1068" t="s">
        <v>2238</v>
      </c>
      <c r="E1068" s="19">
        <v>11.01827650839672</v>
      </c>
    </row>
    <row r="1069" spans="1:10">
      <c r="C1069" t="s">
        <v>2239</v>
      </c>
      <c r="E1069" s="19">
        <v>15.21216067821098</v>
      </c>
    </row>
    <row r="1070" spans="1:10">
      <c r="C1070" t="s">
        <v>2240</v>
      </c>
      <c r="E1070" s="19">
        <v>19.698413467621805</v>
      </c>
    </row>
    <row r="1071" spans="1:10">
      <c r="C1071" t="s">
        <v>2241</v>
      </c>
      <c r="E1071" s="19">
        <v>24.973760189082412</v>
      </c>
    </row>
    <row r="1072" spans="1:10">
      <c r="C1072" t="s">
        <v>2242</v>
      </c>
      <c r="E1072" s="19">
        <v>32.225133254469057</v>
      </c>
    </row>
    <row r="1073" spans="1:10">
      <c r="C1073" t="s">
        <v>2243</v>
      </c>
      <c r="E1073" s="19">
        <v>74.963970089170516</v>
      </c>
    </row>
    <row r="1075" spans="1:10">
      <c r="A1075" s="16" t="s">
        <v>2321</v>
      </c>
      <c r="B1075" s="16"/>
      <c r="C1075" s="16"/>
      <c r="D1075" s="16"/>
      <c r="E1075" s="16"/>
      <c r="F1075" s="11"/>
      <c r="G1075" s="16"/>
      <c r="H1075" s="16"/>
      <c r="I1075" s="16"/>
      <c r="J1075" s="17" t="s">
        <v>2322</v>
      </c>
    </row>
    <row r="1077" spans="1:10">
      <c r="B1077" t="s">
        <v>2210</v>
      </c>
    </row>
    <row r="1078" spans="1:10">
      <c r="C1078" t="s">
        <v>2323</v>
      </c>
    </row>
    <row r="1079" spans="1:10">
      <c r="C1079" t="s">
        <v>2212</v>
      </c>
    </row>
    <row r="1080" spans="1:10">
      <c r="C1080" t="s">
        <v>2324</v>
      </c>
    </row>
    <row r="1099" spans="2:5">
      <c r="B1099" t="s">
        <v>2214</v>
      </c>
      <c r="E1099" s="18" t="s">
        <v>2215</v>
      </c>
    </row>
    <row r="1100" spans="2:5">
      <c r="C1100" t="s">
        <v>2216</v>
      </c>
      <c r="E1100" s="14">
        <v>10000</v>
      </c>
    </row>
    <row r="1101" spans="2:5">
      <c r="C1101" t="s">
        <v>2217</v>
      </c>
      <c r="E1101" s="19">
        <v>0</v>
      </c>
    </row>
    <row r="1102" spans="2:5">
      <c r="C1102" t="s">
        <v>2218</v>
      </c>
      <c r="E1102" s="19">
        <v>-35.228557697481691</v>
      </c>
    </row>
    <row r="1103" spans="2:5">
      <c r="C1103" t="s">
        <v>2219</v>
      </c>
      <c r="E1103" s="19">
        <v>-34.957300126483872</v>
      </c>
    </row>
    <row r="1104" spans="2:5">
      <c r="C1104" t="s">
        <v>2220</v>
      </c>
      <c r="E1104" s="20" t="s">
        <v>2221</v>
      </c>
    </row>
    <row r="1105" spans="1:10">
      <c r="C1105" t="s">
        <v>2222</v>
      </c>
      <c r="E1105" s="19">
        <v>21.30871016951351</v>
      </c>
    </row>
    <row r="1106" spans="1:10">
      <c r="C1106" t="s">
        <v>2223</v>
      </c>
      <c r="E1106" s="19">
        <v>454.06112908832847</v>
      </c>
    </row>
    <row r="1107" spans="1:10">
      <c r="C1107" t="s">
        <v>2224</v>
      </c>
      <c r="E1107" s="21">
        <v>-2.8178216724180624E-2</v>
      </c>
    </row>
    <row r="1108" spans="1:10">
      <c r="C1108" t="s">
        <v>2225</v>
      </c>
      <c r="E1108" s="19">
        <v>3.0166418434950484</v>
      </c>
    </row>
    <row r="1109" spans="1:10">
      <c r="C1109" t="s">
        <v>2226</v>
      </c>
      <c r="E1109" s="21">
        <v>-0.60487035411718715</v>
      </c>
    </row>
    <row r="1110" spans="1:10">
      <c r="C1110" t="s">
        <v>2227</v>
      </c>
      <c r="E1110" s="19">
        <v>-110.38141603096487</v>
      </c>
    </row>
    <row r="1111" spans="1:10">
      <c r="C1111" t="s">
        <v>2228</v>
      </c>
      <c r="E1111" s="19">
        <v>55.031763376703914</v>
      </c>
    </row>
    <row r="1112" spans="1:10">
      <c r="C1112" t="s">
        <v>2229</v>
      </c>
      <c r="E1112" s="19">
        <v>165.41317940766879</v>
      </c>
    </row>
    <row r="1113" spans="1:10">
      <c r="C1113" t="s">
        <v>2230</v>
      </c>
      <c r="E1113" s="19">
        <v>0.21308710169513512</v>
      </c>
    </row>
    <row r="1115" spans="1:10">
      <c r="A1115" s="16" t="s">
        <v>2325</v>
      </c>
      <c r="B1115" s="16"/>
      <c r="C1115" s="16"/>
      <c r="D1115" s="16"/>
      <c r="E1115" s="16"/>
      <c r="F1115" s="11"/>
      <c r="G1115" s="16"/>
      <c r="H1115" s="16"/>
      <c r="I1115" s="16"/>
      <c r="J1115" s="17" t="s">
        <v>2322</v>
      </c>
    </row>
    <row r="1117" spans="1:10">
      <c r="B1117" t="s">
        <v>2232</v>
      </c>
      <c r="E1117" s="18" t="s">
        <v>2215</v>
      </c>
    </row>
    <row r="1118" spans="1:10">
      <c r="C1118" t="s">
        <v>2233</v>
      </c>
      <c r="E1118" s="19">
        <v>-110.38141603096487</v>
      </c>
    </row>
    <row r="1119" spans="1:10">
      <c r="C1119" t="s">
        <v>2234</v>
      </c>
      <c r="E1119" s="19">
        <v>-62.854506764268734</v>
      </c>
    </row>
    <row r="1120" spans="1:10">
      <c r="C1120" t="s">
        <v>2235</v>
      </c>
      <c r="E1120" s="19">
        <v>-52.789722181376675</v>
      </c>
    </row>
    <row r="1121" spans="1:10">
      <c r="C1121" t="s">
        <v>2236</v>
      </c>
      <c r="E1121" s="19">
        <v>-46.303456936431125</v>
      </c>
    </row>
    <row r="1122" spans="1:10">
      <c r="C1122" t="s">
        <v>2237</v>
      </c>
      <c r="E1122" s="19">
        <v>-40.484622369592842</v>
      </c>
    </row>
    <row r="1123" spans="1:10">
      <c r="C1123" t="s">
        <v>2238</v>
      </c>
      <c r="E1123" s="19">
        <v>-34.959701933595774</v>
      </c>
    </row>
    <row r="1124" spans="1:10">
      <c r="C1124" t="s">
        <v>2239</v>
      </c>
      <c r="E1124" s="19">
        <v>-29.790552658228513</v>
      </c>
    </row>
    <row r="1125" spans="1:10">
      <c r="C1125" t="s">
        <v>2240</v>
      </c>
      <c r="E1125" s="19">
        <v>-24.196764676579061</v>
      </c>
    </row>
    <row r="1126" spans="1:10">
      <c r="C1126" t="s">
        <v>2241</v>
      </c>
      <c r="E1126" s="19">
        <v>-17.500913146446024</v>
      </c>
    </row>
    <row r="1127" spans="1:10">
      <c r="C1127" t="s">
        <v>2242</v>
      </c>
      <c r="E1127" s="19">
        <v>-7.657915579399635</v>
      </c>
    </row>
    <row r="1128" spans="1:10">
      <c r="C1128" t="s">
        <v>2243</v>
      </c>
      <c r="E1128" s="19">
        <v>55.031763376703914</v>
      </c>
    </row>
    <row r="1130" spans="1:10">
      <c r="A1130" s="16" t="s">
        <v>2326</v>
      </c>
      <c r="B1130" s="16"/>
      <c r="C1130" s="16"/>
      <c r="D1130" s="16"/>
      <c r="E1130" s="16"/>
      <c r="F1130" s="11"/>
      <c r="G1130" s="16"/>
      <c r="H1130" s="16"/>
      <c r="I1130" s="16"/>
      <c r="J1130" s="17" t="s">
        <v>2327</v>
      </c>
    </row>
    <row r="1132" spans="1:10">
      <c r="B1132" t="s">
        <v>2210</v>
      </c>
    </row>
    <row r="1133" spans="1:10">
      <c r="C1133" t="s">
        <v>2328</v>
      </c>
    </row>
    <row r="1134" spans="1:10">
      <c r="C1134" t="s">
        <v>2212</v>
      </c>
    </row>
    <row r="1135" spans="1:10">
      <c r="C1135" t="s">
        <v>2329</v>
      </c>
    </row>
    <row r="1154" spans="2:5">
      <c r="B1154" t="s">
        <v>2214</v>
      </c>
      <c r="E1154" s="18" t="s">
        <v>2215</v>
      </c>
    </row>
    <row r="1155" spans="2:5">
      <c r="C1155" t="s">
        <v>2216</v>
      </c>
      <c r="E1155" s="14">
        <v>10000</v>
      </c>
    </row>
    <row r="1156" spans="2:5">
      <c r="C1156" t="s">
        <v>2217</v>
      </c>
      <c r="E1156" s="19">
        <v>0</v>
      </c>
    </row>
    <row r="1157" spans="2:5">
      <c r="C1157" t="s">
        <v>2218</v>
      </c>
      <c r="E1157" s="19">
        <v>11.212232350339432</v>
      </c>
    </row>
    <row r="1158" spans="2:5">
      <c r="C1158" t="s">
        <v>2219</v>
      </c>
      <c r="E1158" s="19">
        <v>11.164858659943738</v>
      </c>
    </row>
    <row r="1159" spans="2:5">
      <c r="C1159" t="s">
        <v>2220</v>
      </c>
      <c r="E1159" s="20" t="s">
        <v>2221</v>
      </c>
    </row>
    <row r="1160" spans="2:5">
      <c r="C1160" t="s">
        <v>2222</v>
      </c>
      <c r="E1160" s="19">
        <v>18.323267606650639</v>
      </c>
    </row>
    <row r="1161" spans="2:5">
      <c r="C1161" t="s">
        <v>2223</v>
      </c>
      <c r="E1161" s="19">
        <v>335.74213578493266</v>
      </c>
    </row>
    <row r="1162" spans="2:5">
      <c r="C1162" t="s">
        <v>2224</v>
      </c>
      <c r="E1162" s="21">
        <v>4.885562179560609E-3</v>
      </c>
    </row>
    <row r="1163" spans="2:5">
      <c r="C1163" t="s">
        <v>2225</v>
      </c>
      <c r="E1163" s="19">
        <v>3.0167686724279781</v>
      </c>
    </row>
    <row r="1164" spans="2:5">
      <c r="C1164" t="s">
        <v>2226</v>
      </c>
      <c r="E1164" s="19">
        <v>1.6342211821980241</v>
      </c>
    </row>
    <row r="1165" spans="2:5">
      <c r="C1165" t="s">
        <v>2227</v>
      </c>
      <c r="E1165" s="19">
        <v>-58.653440854886185</v>
      </c>
    </row>
    <row r="1166" spans="2:5">
      <c r="C1166" t="s">
        <v>2228</v>
      </c>
      <c r="E1166" s="19">
        <v>72.899423366711886</v>
      </c>
    </row>
    <row r="1167" spans="2:5">
      <c r="C1167" t="s">
        <v>2229</v>
      </c>
      <c r="E1167" s="19">
        <v>131.55286422159807</v>
      </c>
    </row>
    <row r="1168" spans="2:5">
      <c r="C1168" t="s">
        <v>2230</v>
      </c>
      <c r="E1168" s="19">
        <v>0.18323267606650639</v>
      </c>
    </row>
    <row r="1170" spans="1:10">
      <c r="A1170" s="16" t="s">
        <v>2330</v>
      </c>
      <c r="B1170" s="16"/>
      <c r="C1170" s="16"/>
      <c r="D1170" s="16"/>
      <c r="E1170" s="16"/>
      <c r="F1170" s="11"/>
      <c r="G1170" s="16"/>
      <c r="H1170" s="16"/>
      <c r="I1170" s="16"/>
      <c r="J1170" s="17" t="s">
        <v>2327</v>
      </c>
    </row>
    <row r="1172" spans="1:10">
      <c r="B1172" t="s">
        <v>2232</v>
      </c>
      <c r="E1172" s="18" t="s">
        <v>2215</v>
      </c>
    </row>
    <row r="1173" spans="1:10">
      <c r="C1173" t="s">
        <v>2233</v>
      </c>
      <c r="E1173" s="19">
        <v>-58.653440854886185</v>
      </c>
    </row>
    <row r="1174" spans="1:10">
      <c r="C1174" t="s">
        <v>2234</v>
      </c>
      <c r="E1174" s="19">
        <v>-12.064472658036806</v>
      </c>
    </row>
    <row r="1175" spans="1:10">
      <c r="C1175" t="s">
        <v>2235</v>
      </c>
      <c r="E1175" s="19">
        <v>-4.4101020367002306</v>
      </c>
    </row>
    <row r="1176" spans="1:10">
      <c r="C1176" t="s">
        <v>2236</v>
      </c>
      <c r="E1176" s="19">
        <v>1.5223202169823651</v>
      </c>
    </row>
    <row r="1177" spans="1:10">
      <c r="C1177" t="s">
        <v>2237</v>
      </c>
      <c r="E1177" s="19">
        <v>6.5419525061558366</v>
      </c>
    </row>
    <row r="1178" spans="1:10">
      <c r="C1178" t="s">
        <v>2238</v>
      </c>
      <c r="E1178" s="19">
        <v>11.159128764431554</v>
      </c>
    </row>
    <row r="1179" spans="1:10">
      <c r="C1179" t="s">
        <v>2239</v>
      </c>
      <c r="E1179" s="19">
        <v>15.959499036869452</v>
      </c>
    </row>
    <row r="1180" spans="1:10">
      <c r="C1180" t="s">
        <v>2240</v>
      </c>
      <c r="E1180" s="19">
        <v>20.67936667768732</v>
      </c>
    </row>
    <row r="1181" spans="1:10">
      <c r="C1181" t="s">
        <v>2241</v>
      </c>
      <c r="E1181" s="19">
        <v>26.687335833439192</v>
      </c>
    </row>
    <row r="1182" spans="1:10">
      <c r="C1182" t="s">
        <v>2242</v>
      </c>
      <c r="E1182" s="19">
        <v>34.893213327030836</v>
      </c>
    </row>
    <row r="1183" spans="1:10">
      <c r="C1183" t="s">
        <v>2243</v>
      </c>
      <c r="E1183" s="19">
        <v>72.899423366711886</v>
      </c>
    </row>
    <row r="1185" spans="1:10">
      <c r="A1185" s="16" t="s">
        <v>2331</v>
      </c>
      <c r="B1185" s="16"/>
      <c r="C1185" s="16"/>
      <c r="D1185" s="16"/>
      <c r="E1185" s="16"/>
      <c r="F1185" s="11"/>
      <c r="G1185" s="16"/>
      <c r="H1185" s="16"/>
      <c r="I1185" s="16"/>
      <c r="J1185" s="17" t="s">
        <v>2332</v>
      </c>
    </row>
    <row r="1187" spans="1:10">
      <c r="B1187" t="s">
        <v>2210</v>
      </c>
    </row>
    <row r="1188" spans="1:10">
      <c r="C1188" t="s">
        <v>2333</v>
      </c>
    </row>
    <row r="1189" spans="1:10">
      <c r="C1189" t="s">
        <v>2212</v>
      </c>
    </row>
    <row r="1190" spans="1:10">
      <c r="C1190" t="s">
        <v>2334</v>
      </c>
    </row>
    <row r="1209" spans="2:5">
      <c r="B1209" t="s">
        <v>2214</v>
      </c>
      <c r="E1209" s="18" t="s">
        <v>2215</v>
      </c>
    </row>
    <row r="1210" spans="2:5">
      <c r="C1210" t="s">
        <v>2216</v>
      </c>
      <c r="E1210" s="14">
        <v>10000</v>
      </c>
    </row>
    <row r="1211" spans="2:5">
      <c r="C1211" t="s">
        <v>2217</v>
      </c>
      <c r="E1211" s="19">
        <v>0</v>
      </c>
    </row>
    <row r="1212" spans="2:5">
      <c r="C1212" t="s">
        <v>2218</v>
      </c>
      <c r="E1212" s="19">
        <v>-3.3450441618586013</v>
      </c>
    </row>
    <row r="1213" spans="2:5">
      <c r="C1213" t="s">
        <v>2219</v>
      </c>
      <c r="E1213" s="19">
        <v>-3.3585085213433477</v>
      </c>
    </row>
    <row r="1214" spans="2:5">
      <c r="C1214" t="s">
        <v>2220</v>
      </c>
      <c r="E1214" s="20" t="s">
        <v>2221</v>
      </c>
    </row>
    <row r="1215" spans="2:5">
      <c r="C1215" t="s">
        <v>2222</v>
      </c>
      <c r="E1215" s="19">
        <v>3.1832694427257762</v>
      </c>
    </row>
    <row r="1216" spans="2:5">
      <c r="C1216" t="s">
        <v>2223</v>
      </c>
      <c r="E1216" s="19">
        <v>10.133204344991674</v>
      </c>
    </row>
    <row r="1217" spans="1:10">
      <c r="C1217" t="s">
        <v>2224</v>
      </c>
      <c r="E1217" s="21">
        <v>1.3058007889061623E-2</v>
      </c>
    </row>
    <row r="1218" spans="1:10">
      <c r="C1218" t="s">
        <v>2225</v>
      </c>
      <c r="E1218" s="19">
        <v>2.9801383452843351</v>
      </c>
    </row>
    <row r="1219" spans="1:10">
      <c r="C1219" t="s">
        <v>2226</v>
      </c>
      <c r="E1219" s="21">
        <v>-0.95163749376542206</v>
      </c>
    </row>
    <row r="1220" spans="1:10">
      <c r="C1220" t="s">
        <v>2227</v>
      </c>
      <c r="E1220" s="19">
        <v>-15.925337921498388</v>
      </c>
    </row>
    <row r="1221" spans="1:10">
      <c r="C1221" t="s">
        <v>2228</v>
      </c>
      <c r="E1221" s="19">
        <v>10.263395765060858</v>
      </c>
    </row>
    <row r="1222" spans="1:10">
      <c r="C1222" t="s">
        <v>2229</v>
      </c>
      <c r="E1222" s="19">
        <v>26.188733686559246</v>
      </c>
    </row>
    <row r="1223" spans="1:10">
      <c r="C1223" t="s">
        <v>2230</v>
      </c>
      <c r="E1223" s="19">
        <v>3.1832694427257766E-2</v>
      </c>
    </row>
    <row r="1225" spans="1:10">
      <c r="A1225" s="16" t="s">
        <v>2335</v>
      </c>
      <c r="B1225" s="16"/>
      <c r="C1225" s="16"/>
      <c r="D1225" s="16"/>
      <c r="E1225" s="16"/>
      <c r="F1225" s="11"/>
      <c r="G1225" s="16"/>
      <c r="H1225" s="16"/>
      <c r="I1225" s="16"/>
      <c r="J1225" s="17" t="s">
        <v>2332</v>
      </c>
    </row>
    <row r="1227" spans="1:10">
      <c r="B1227" t="s">
        <v>2232</v>
      </c>
      <c r="E1227" s="18" t="s">
        <v>2215</v>
      </c>
    </row>
    <row r="1228" spans="1:10">
      <c r="C1228" t="s">
        <v>2233</v>
      </c>
      <c r="E1228" s="19">
        <v>-15.925337921498388</v>
      </c>
    </row>
    <row r="1229" spans="1:10">
      <c r="C1229" t="s">
        <v>2234</v>
      </c>
      <c r="E1229" s="19">
        <v>-7.4527862120829891</v>
      </c>
    </row>
    <row r="1230" spans="1:10">
      <c r="C1230" t="s">
        <v>2235</v>
      </c>
      <c r="E1230" s="19">
        <v>-6.0218416613192742</v>
      </c>
    </row>
    <row r="1231" spans="1:10">
      <c r="C1231" t="s">
        <v>2236</v>
      </c>
      <c r="E1231" s="19">
        <v>-5.0063349491811326</v>
      </c>
    </row>
    <row r="1232" spans="1:10">
      <c r="C1232" t="s">
        <v>2237</v>
      </c>
      <c r="E1232" s="19">
        <v>-4.1650747427665724</v>
      </c>
    </row>
    <row r="1233" spans="1:10">
      <c r="C1233" t="s">
        <v>2238</v>
      </c>
      <c r="E1233" s="19">
        <v>-3.3602724500897687</v>
      </c>
    </row>
    <row r="1234" spans="1:10">
      <c r="C1234" t="s">
        <v>2239</v>
      </c>
      <c r="E1234" s="19">
        <v>-2.5475393693861981</v>
      </c>
    </row>
    <row r="1235" spans="1:10">
      <c r="C1235" t="s">
        <v>2240</v>
      </c>
      <c r="E1235" s="19">
        <v>-1.6612116004968414</v>
      </c>
    </row>
    <row r="1236" spans="1:10">
      <c r="C1236" t="s">
        <v>2241</v>
      </c>
      <c r="E1236" s="19">
        <v>-0.65054167022218301</v>
      </c>
    </row>
    <row r="1237" spans="1:10">
      <c r="C1237" t="s">
        <v>2242</v>
      </c>
      <c r="E1237" s="19">
        <v>0.75273409978415395</v>
      </c>
    </row>
    <row r="1238" spans="1:10">
      <c r="C1238" t="s">
        <v>2243</v>
      </c>
      <c r="E1238" s="19">
        <v>10.263395765060858</v>
      </c>
    </row>
    <row r="1240" spans="1:10">
      <c r="A1240" s="16" t="s">
        <v>2336</v>
      </c>
      <c r="B1240" s="16"/>
      <c r="C1240" s="16"/>
      <c r="D1240" s="16"/>
      <c r="E1240" s="16"/>
      <c r="F1240" s="11"/>
      <c r="G1240" s="16"/>
      <c r="H1240" s="16"/>
      <c r="I1240" s="16"/>
      <c r="J1240" s="17" t="s">
        <v>2337</v>
      </c>
    </row>
    <row r="1242" spans="1:10">
      <c r="B1242" t="s">
        <v>2210</v>
      </c>
    </row>
    <row r="1243" spans="1:10">
      <c r="C1243" t="s">
        <v>2338</v>
      </c>
    </row>
    <row r="1244" spans="1:10">
      <c r="C1244" t="s">
        <v>2212</v>
      </c>
    </row>
    <row r="1245" spans="1:10">
      <c r="C1245" t="s">
        <v>2329</v>
      </c>
    </row>
    <row r="1264" spans="2:5">
      <c r="B1264" t="s">
        <v>2214</v>
      </c>
      <c r="E1264" s="18" t="s">
        <v>2215</v>
      </c>
    </row>
    <row r="1265" spans="1:10">
      <c r="C1265" t="s">
        <v>2216</v>
      </c>
      <c r="E1265" s="14">
        <v>10000</v>
      </c>
    </row>
    <row r="1266" spans="1:10">
      <c r="C1266" t="s">
        <v>2217</v>
      </c>
      <c r="E1266" s="19">
        <v>0</v>
      </c>
    </row>
    <row r="1267" spans="1:10">
      <c r="C1267" t="s">
        <v>2218</v>
      </c>
      <c r="E1267" s="19">
        <v>-24.087264773083561</v>
      </c>
    </row>
    <row r="1268" spans="1:10">
      <c r="C1268" t="s">
        <v>2219</v>
      </c>
      <c r="E1268" s="19">
        <v>-24.108025287765223</v>
      </c>
    </row>
    <row r="1269" spans="1:10">
      <c r="C1269" t="s">
        <v>2220</v>
      </c>
      <c r="E1269" s="20" t="s">
        <v>2221</v>
      </c>
    </row>
    <row r="1270" spans="1:10">
      <c r="C1270" t="s">
        <v>2222</v>
      </c>
      <c r="E1270" s="19">
        <v>18.385756099454383</v>
      </c>
    </row>
    <row r="1271" spans="1:10">
      <c r="C1271" t="s">
        <v>2223</v>
      </c>
      <c r="E1271" s="19">
        <v>338.03602734862403</v>
      </c>
    </row>
    <row r="1272" spans="1:10">
      <c r="C1272" t="s">
        <v>2224</v>
      </c>
      <c r="E1272" s="21">
        <v>-7.5747716277212562E-3</v>
      </c>
    </row>
    <row r="1273" spans="1:10">
      <c r="C1273" t="s">
        <v>2225</v>
      </c>
      <c r="E1273" s="19">
        <v>2.9259831824445897</v>
      </c>
    </row>
    <row r="1274" spans="1:10">
      <c r="C1274" t="s">
        <v>2226</v>
      </c>
      <c r="E1274" s="21">
        <v>-0.76329779543917509</v>
      </c>
    </row>
    <row r="1275" spans="1:10">
      <c r="C1275" t="s">
        <v>2227</v>
      </c>
      <c r="E1275" s="19">
        <v>-94.888386240484436</v>
      </c>
    </row>
    <row r="1276" spans="1:10">
      <c r="C1276" t="s">
        <v>2228</v>
      </c>
      <c r="E1276" s="19">
        <v>41.659100144528729</v>
      </c>
    </row>
    <row r="1277" spans="1:10">
      <c r="C1277" t="s">
        <v>2229</v>
      </c>
      <c r="E1277" s="19">
        <v>136.54748638501317</v>
      </c>
    </row>
    <row r="1278" spans="1:10">
      <c r="C1278" t="s">
        <v>2230</v>
      </c>
      <c r="E1278" s="19">
        <v>0.18385756099454384</v>
      </c>
    </row>
    <row r="1280" spans="1:10">
      <c r="A1280" s="16" t="s">
        <v>2339</v>
      </c>
      <c r="B1280" s="16"/>
      <c r="C1280" s="16"/>
      <c r="D1280" s="16"/>
      <c r="E1280" s="16"/>
      <c r="F1280" s="11"/>
      <c r="G1280" s="16"/>
      <c r="H1280" s="16"/>
      <c r="I1280" s="16"/>
      <c r="J1280" s="17" t="s">
        <v>2337</v>
      </c>
    </row>
    <row r="1282" spans="1:10">
      <c r="B1282" t="s">
        <v>2232</v>
      </c>
      <c r="E1282" s="18" t="s">
        <v>2215</v>
      </c>
    </row>
    <row r="1283" spans="1:10">
      <c r="C1283" t="s">
        <v>2233</v>
      </c>
      <c r="E1283" s="19">
        <v>-94.888386240484436</v>
      </c>
    </row>
    <row r="1284" spans="1:10">
      <c r="C1284" t="s">
        <v>2234</v>
      </c>
      <c r="E1284" s="19">
        <v>-48.060238700441204</v>
      </c>
    </row>
    <row r="1285" spans="1:10">
      <c r="C1285" t="s">
        <v>2235</v>
      </c>
      <c r="E1285" s="19">
        <v>-39.588992922290764</v>
      </c>
    </row>
    <row r="1286" spans="1:10">
      <c r="C1286" t="s">
        <v>2236</v>
      </c>
      <c r="E1286" s="19">
        <v>-33.749544933674692</v>
      </c>
    </row>
    <row r="1287" spans="1:10">
      <c r="C1287" t="s">
        <v>2237</v>
      </c>
      <c r="E1287" s="19">
        <v>-28.865284696734705</v>
      </c>
    </row>
    <row r="1288" spans="1:10">
      <c r="C1288" t="s">
        <v>2238</v>
      </c>
      <c r="E1288" s="19">
        <v>-24.108037328644954</v>
      </c>
    </row>
    <row r="1289" spans="1:10">
      <c r="C1289" t="s">
        <v>2239</v>
      </c>
      <c r="E1289" s="19">
        <v>-19.510917105968595</v>
      </c>
    </row>
    <row r="1290" spans="1:10">
      <c r="C1290" t="s">
        <v>2240</v>
      </c>
      <c r="E1290" s="19">
        <v>-14.304716908583259</v>
      </c>
    </row>
    <row r="1291" spans="1:10">
      <c r="C1291" t="s">
        <v>2241</v>
      </c>
      <c r="E1291" s="19">
        <v>-8.3993892251624835</v>
      </c>
    </row>
    <row r="1292" spans="1:10">
      <c r="C1292" t="s">
        <v>2242</v>
      </c>
      <c r="E1292" s="19">
        <v>-0.55812743336075243</v>
      </c>
    </row>
    <row r="1293" spans="1:10">
      <c r="C1293" t="s">
        <v>2243</v>
      </c>
      <c r="E1293" s="19">
        <v>41.659100144528729</v>
      </c>
    </row>
    <row r="1295" spans="1:10">
      <c r="A1295" s="16" t="s">
        <v>2340</v>
      </c>
      <c r="B1295" s="16"/>
      <c r="C1295" s="16"/>
      <c r="D1295" s="16"/>
      <c r="E1295" s="16"/>
      <c r="F1295" s="11"/>
      <c r="G1295" s="16"/>
      <c r="H1295" s="16"/>
      <c r="I1295" s="16"/>
      <c r="J1295" s="17" t="s">
        <v>2341</v>
      </c>
    </row>
    <row r="1297" spans="2:3">
      <c r="B1297" t="s">
        <v>2210</v>
      </c>
    </row>
    <row r="1298" spans="2:3">
      <c r="C1298" t="s">
        <v>2342</v>
      </c>
    </row>
    <row r="1299" spans="2:3">
      <c r="C1299" t="s">
        <v>2212</v>
      </c>
    </row>
    <row r="1300" spans="2:3">
      <c r="C1300" t="s">
        <v>2343</v>
      </c>
    </row>
    <row r="1319" spans="2:5">
      <c r="B1319" t="s">
        <v>2214</v>
      </c>
      <c r="E1319" s="18" t="s">
        <v>2215</v>
      </c>
    </row>
    <row r="1320" spans="2:5">
      <c r="C1320" t="s">
        <v>2216</v>
      </c>
      <c r="E1320" s="14">
        <v>10000</v>
      </c>
    </row>
    <row r="1321" spans="2:5">
      <c r="C1321" t="s">
        <v>2217</v>
      </c>
      <c r="E1321" s="19">
        <v>0</v>
      </c>
    </row>
    <row r="1322" spans="2:5">
      <c r="C1322" t="s">
        <v>2218</v>
      </c>
      <c r="E1322" s="19">
        <v>-16.26845774481118</v>
      </c>
    </row>
    <row r="1323" spans="2:5">
      <c r="C1323" t="s">
        <v>2219</v>
      </c>
      <c r="E1323" s="19">
        <v>-16.330825803653525</v>
      </c>
    </row>
    <row r="1324" spans="2:5">
      <c r="C1324" t="s">
        <v>2220</v>
      </c>
      <c r="E1324" s="20" t="s">
        <v>2221</v>
      </c>
    </row>
    <row r="1325" spans="2:5">
      <c r="C1325" t="s">
        <v>2222</v>
      </c>
      <c r="E1325" s="19">
        <v>11.380540841741759</v>
      </c>
    </row>
    <row r="1326" spans="2:5">
      <c r="C1326" t="s">
        <v>2223</v>
      </c>
      <c r="E1326" s="19">
        <v>129.51670985055222</v>
      </c>
    </row>
    <row r="1327" spans="2:5">
      <c r="C1327" t="s">
        <v>2224</v>
      </c>
      <c r="E1327" s="21">
        <v>5.5054664201150176E-2</v>
      </c>
    </row>
    <row r="1328" spans="2:5">
      <c r="C1328" t="s">
        <v>2225</v>
      </c>
      <c r="E1328" s="19">
        <v>2.9651239347551086</v>
      </c>
    </row>
    <row r="1329" spans="1:10">
      <c r="C1329" t="s">
        <v>2226</v>
      </c>
      <c r="E1329" s="21">
        <v>-0.69954638726412643</v>
      </c>
    </row>
    <row r="1330" spans="1:10">
      <c r="C1330" t="s">
        <v>2227</v>
      </c>
      <c r="E1330" s="19">
        <v>-57.013321534842689</v>
      </c>
    </row>
    <row r="1331" spans="1:10">
      <c r="C1331" t="s">
        <v>2228</v>
      </c>
      <c r="E1331" s="19">
        <v>26.497759673940759</v>
      </c>
    </row>
    <row r="1332" spans="1:10">
      <c r="C1332" t="s">
        <v>2229</v>
      </c>
      <c r="E1332" s="19">
        <v>83.511081208783452</v>
      </c>
    </row>
    <row r="1333" spans="1:10">
      <c r="C1333" t="s">
        <v>2230</v>
      </c>
      <c r="E1333" s="19">
        <v>0.1138054084174176</v>
      </c>
    </row>
    <row r="1335" spans="1:10">
      <c r="A1335" s="16" t="s">
        <v>2344</v>
      </c>
      <c r="B1335" s="16"/>
      <c r="C1335" s="16"/>
      <c r="D1335" s="16"/>
      <c r="E1335" s="16"/>
      <c r="F1335" s="11"/>
      <c r="G1335" s="16"/>
      <c r="H1335" s="16"/>
      <c r="I1335" s="16"/>
      <c r="J1335" s="17" t="s">
        <v>2341</v>
      </c>
    </row>
    <row r="1337" spans="1:10">
      <c r="B1337" t="s">
        <v>2232</v>
      </c>
      <c r="E1337" s="18" t="s">
        <v>2215</v>
      </c>
    </row>
    <row r="1338" spans="1:10">
      <c r="C1338" t="s">
        <v>2233</v>
      </c>
      <c r="E1338" s="19">
        <v>-57.013321534842689</v>
      </c>
    </row>
    <row r="1339" spans="1:10">
      <c r="C1339" t="s">
        <v>2234</v>
      </c>
      <c r="E1339" s="19">
        <v>-30.728821722355633</v>
      </c>
    </row>
    <row r="1340" spans="1:10">
      <c r="C1340" t="s">
        <v>2235</v>
      </c>
      <c r="E1340" s="19">
        <v>-25.96183893362992</v>
      </c>
    </row>
    <row r="1341" spans="1:10">
      <c r="C1341" t="s">
        <v>2236</v>
      </c>
      <c r="E1341" s="19">
        <v>-22.333064011076129</v>
      </c>
    </row>
    <row r="1342" spans="1:10">
      <c r="C1342" t="s">
        <v>2237</v>
      </c>
      <c r="E1342" s="19">
        <v>-19.284691581922168</v>
      </c>
    </row>
    <row r="1343" spans="1:10">
      <c r="C1343" t="s">
        <v>2238</v>
      </c>
      <c r="E1343" s="19">
        <v>-16.332725221205759</v>
      </c>
    </row>
    <row r="1344" spans="1:10">
      <c r="C1344" t="s">
        <v>2239</v>
      </c>
      <c r="E1344" s="19">
        <v>-13.493715907659146</v>
      </c>
    </row>
    <row r="1345" spans="1:10">
      <c r="C1345" t="s">
        <v>2240</v>
      </c>
      <c r="E1345" s="19">
        <v>-10.375665697907827</v>
      </c>
    </row>
    <row r="1346" spans="1:10">
      <c r="C1346" t="s">
        <v>2241</v>
      </c>
      <c r="E1346" s="19">
        <v>-6.8340854559850008</v>
      </c>
    </row>
    <row r="1347" spans="1:10">
      <c r="C1347" t="s">
        <v>2242</v>
      </c>
      <c r="E1347" s="19">
        <v>-1.4986168879054915</v>
      </c>
    </row>
    <row r="1348" spans="1:10">
      <c r="C1348" t="s">
        <v>2243</v>
      </c>
      <c r="E1348" s="19">
        <v>26.497759673940759</v>
      </c>
    </row>
    <row r="1350" spans="1:10">
      <c r="A1350" s="16" t="s">
        <v>2345</v>
      </c>
      <c r="B1350" s="16"/>
      <c r="C1350" s="16"/>
      <c r="D1350" s="16"/>
      <c r="E1350" s="16"/>
      <c r="F1350" s="11"/>
      <c r="G1350" s="16"/>
      <c r="H1350" s="16"/>
      <c r="I1350" s="16"/>
      <c r="J1350" s="17" t="s">
        <v>2346</v>
      </c>
    </row>
    <row r="1352" spans="1:10">
      <c r="B1352" t="s">
        <v>2210</v>
      </c>
    </row>
    <row r="1353" spans="1:10">
      <c r="C1353" t="s">
        <v>2347</v>
      </c>
    </row>
    <row r="1354" spans="1:10">
      <c r="C1354" t="s">
        <v>2212</v>
      </c>
    </row>
    <row r="1355" spans="1:10">
      <c r="C1355" t="s">
        <v>2348</v>
      </c>
    </row>
    <row r="1374" spans="2:5">
      <c r="B1374" t="s">
        <v>2214</v>
      </c>
      <c r="E1374" s="18" t="s">
        <v>2215</v>
      </c>
    </row>
    <row r="1375" spans="2:5">
      <c r="C1375" t="s">
        <v>2216</v>
      </c>
      <c r="E1375" s="14">
        <v>10000</v>
      </c>
    </row>
    <row r="1376" spans="2:5">
      <c r="C1376" t="s">
        <v>2217</v>
      </c>
      <c r="E1376" s="19">
        <v>0</v>
      </c>
    </row>
    <row r="1377" spans="1:10">
      <c r="C1377" t="s">
        <v>2218</v>
      </c>
      <c r="E1377" s="19">
        <v>15.433445658401617</v>
      </c>
    </row>
    <row r="1378" spans="1:10">
      <c r="C1378" t="s">
        <v>2219</v>
      </c>
      <c r="E1378" s="19">
        <v>15.212966732742267</v>
      </c>
    </row>
    <row r="1379" spans="1:10">
      <c r="C1379" t="s">
        <v>2220</v>
      </c>
      <c r="E1379" s="20" t="s">
        <v>2221</v>
      </c>
    </row>
    <row r="1380" spans="1:10">
      <c r="C1380" t="s">
        <v>2222</v>
      </c>
      <c r="E1380" s="19">
        <v>37.620791486345531</v>
      </c>
    </row>
    <row r="1381" spans="1:10">
      <c r="C1381" t="s">
        <v>2223</v>
      </c>
      <c r="E1381" s="19">
        <v>1415.3239520590885</v>
      </c>
    </row>
    <row r="1382" spans="1:10">
      <c r="C1382" t="s">
        <v>2224</v>
      </c>
      <c r="E1382" s="21">
        <v>5.9989583829862671E-2</v>
      </c>
    </row>
    <row r="1383" spans="1:10">
      <c r="C1383" t="s">
        <v>2225</v>
      </c>
      <c r="E1383" s="19">
        <v>3.0053157863758058</v>
      </c>
    </row>
    <row r="1384" spans="1:10">
      <c r="C1384" t="s">
        <v>2226</v>
      </c>
      <c r="E1384" s="19">
        <v>2.4376145365740558</v>
      </c>
    </row>
    <row r="1385" spans="1:10">
      <c r="C1385" t="s">
        <v>2227</v>
      </c>
      <c r="E1385" s="19">
        <v>-138.27342993581684</v>
      </c>
    </row>
    <row r="1386" spans="1:10">
      <c r="C1386" t="s">
        <v>2228</v>
      </c>
      <c r="E1386" s="19">
        <v>158.95782062144019</v>
      </c>
    </row>
    <row r="1387" spans="1:10">
      <c r="C1387" t="s">
        <v>2229</v>
      </c>
      <c r="E1387" s="19">
        <v>297.231250557257</v>
      </c>
    </row>
    <row r="1388" spans="1:10">
      <c r="C1388" t="s">
        <v>2230</v>
      </c>
      <c r="E1388" s="19">
        <v>0.37620791486345534</v>
      </c>
    </row>
    <row r="1390" spans="1:10">
      <c r="A1390" s="16" t="s">
        <v>2349</v>
      </c>
      <c r="B1390" s="16"/>
      <c r="C1390" s="16"/>
      <c r="D1390" s="16"/>
      <c r="E1390" s="16"/>
      <c r="F1390" s="11"/>
      <c r="G1390" s="16"/>
      <c r="H1390" s="16"/>
      <c r="I1390" s="16"/>
      <c r="J1390" s="17" t="s">
        <v>2346</v>
      </c>
    </row>
    <row r="1392" spans="1:10">
      <c r="B1392" t="s">
        <v>2232</v>
      </c>
      <c r="E1392" s="18" t="s">
        <v>2215</v>
      </c>
    </row>
    <row r="1393" spans="1:10">
      <c r="C1393" t="s">
        <v>2233</v>
      </c>
      <c r="E1393" s="19">
        <v>-138.27342993581684</v>
      </c>
    </row>
    <row r="1394" spans="1:10">
      <c r="C1394" t="s">
        <v>2234</v>
      </c>
      <c r="E1394" s="19">
        <v>-32.629882868680788</v>
      </c>
    </row>
    <row r="1395" spans="1:10">
      <c r="C1395" t="s">
        <v>2235</v>
      </c>
      <c r="E1395" s="19">
        <v>-16.42644490664857</v>
      </c>
    </row>
    <row r="1396" spans="1:10">
      <c r="C1396" t="s">
        <v>2236</v>
      </c>
      <c r="E1396" s="19">
        <v>-4.3073393947948517</v>
      </c>
    </row>
    <row r="1397" spans="1:10">
      <c r="C1397" t="s">
        <v>2237</v>
      </c>
      <c r="E1397" s="19">
        <v>5.3627604765102888</v>
      </c>
    </row>
    <row r="1398" spans="1:10">
      <c r="C1398" t="s">
        <v>2238</v>
      </c>
      <c r="E1398" s="19">
        <v>15.192859280017657</v>
      </c>
    </row>
    <row r="1399" spans="1:10">
      <c r="C1399" t="s">
        <v>2239</v>
      </c>
      <c r="E1399" s="19">
        <v>24.769689179751829</v>
      </c>
    </row>
    <row r="1400" spans="1:10">
      <c r="C1400" t="s">
        <v>2240</v>
      </c>
      <c r="E1400" s="19">
        <v>34.667017713754582</v>
      </c>
    </row>
    <row r="1401" spans="1:10">
      <c r="C1401" t="s">
        <v>2241</v>
      </c>
      <c r="E1401" s="19">
        <v>47.008168639712757</v>
      </c>
    </row>
    <row r="1402" spans="1:10">
      <c r="C1402" t="s">
        <v>2242</v>
      </c>
      <c r="E1402" s="19">
        <v>64.187161382509657</v>
      </c>
    </row>
    <row r="1403" spans="1:10">
      <c r="C1403" t="s">
        <v>2243</v>
      </c>
      <c r="E1403" s="19">
        <v>158.95782062144019</v>
      </c>
    </row>
    <row r="1405" spans="1:10">
      <c r="A1405" s="16" t="s">
        <v>2350</v>
      </c>
      <c r="B1405" s="16"/>
      <c r="C1405" s="16"/>
      <c r="D1405" s="16"/>
      <c r="E1405" s="16"/>
      <c r="F1405" s="11"/>
      <c r="G1405" s="16"/>
      <c r="H1405" s="16"/>
      <c r="I1405" s="16"/>
      <c r="J1405" s="17" t="s">
        <v>2351</v>
      </c>
    </row>
    <row r="1407" spans="1:10">
      <c r="B1407" t="s">
        <v>2210</v>
      </c>
    </row>
    <row r="1408" spans="1:10">
      <c r="C1408" t="s">
        <v>2352</v>
      </c>
    </row>
    <row r="1409" spans="3:3">
      <c r="C1409" t="s">
        <v>2212</v>
      </c>
    </row>
    <row r="1410" spans="3:3">
      <c r="C1410" t="s">
        <v>2285</v>
      </c>
    </row>
    <row r="1429" spans="2:5">
      <c r="B1429" t="s">
        <v>2214</v>
      </c>
      <c r="E1429" s="18" t="s">
        <v>2215</v>
      </c>
    </row>
    <row r="1430" spans="2:5">
      <c r="C1430" t="s">
        <v>2216</v>
      </c>
      <c r="E1430" s="14">
        <v>10000</v>
      </c>
    </row>
    <row r="1431" spans="2:5">
      <c r="C1431" t="s">
        <v>2217</v>
      </c>
      <c r="E1431" s="19">
        <v>0</v>
      </c>
    </row>
    <row r="1432" spans="2:5">
      <c r="C1432" t="s">
        <v>2218</v>
      </c>
      <c r="E1432" s="19">
        <v>-7.2378850769221463</v>
      </c>
    </row>
    <row r="1433" spans="2:5">
      <c r="C1433" t="s">
        <v>2219</v>
      </c>
      <c r="E1433" s="19">
        <v>-7.1764654452385965</v>
      </c>
    </row>
    <row r="1434" spans="2:5">
      <c r="C1434" t="s">
        <v>2220</v>
      </c>
      <c r="E1434" s="20" t="s">
        <v>2221</v>
      </c>
    </row>
    <row r="1435" spans="2:5">
      <c r="C1435" t="s">
        <v>2222</v>
      </c>
      <c r="E1435" s="19">
        <v>5.8766788190536294</v>
      </c>
    </row>
    <row r="1436" spans="2:5">
      <c r="C1436" t="s">
        <v>2223</v>
      </c>
      <c r="E1436" s="19">
        <v>34.535353942313563</v>
      </c>
    </row>
    <row r="1437" spans="2:5">
      <c r="C1437" t="s">
        <v>2224</v>
      </c>
      <c r="E1437" s="21">
        <v>-1.0994200100745258E-2</v>
      </c>
    </row>
    <row r="1438" spans="2:5">
      <c r="C1438" t="s">
        <v>2225</v>
      </c>
      <c r="E1438" s="19">
        <v>3.069994177586072</v>
      </c>
    </row>
    <row r="1439" spans="2:5">
      <c r="C1439" t="s">
        <v>2226</v>
      </c>
      <c r="E1439" s="21">
        <v>-0.81193314850926601</v>
      </c>
    </row>
    <row r="1440" spans="2:5">
      <c r="C1440" t="s">
        <v>2227</v>
      </c>
      <c r="E1440" s="19">
        <v>-29.663859757938514</v>
      </c>
    </row>
    <row r="1441" spans="1:10">
      <c r="C1441" t="s">
        <v>2228</v>
      </c>
      <c r="E1441" s="19">
        <v>17.442397424987817</v>
      </c>
    </row>
    <row r="1442" spans="1:10">
      <c r="C1442" t="s">
        <v>2229</v>
      </c>
      <c r="E1442" s="19">
        <v>47.106257182926328</v>
      </c>
    </row>
    <row r="1443" spans="1:10">
      <c r="C1443" t="s">
        <v>2230</v>
      </c>
      <c r="E1443" s="19">
        <v>5.8766788190536295E-2</v>
      </c>
    </row>
    <row r="1445" spans="1:10">
      <c r="A1445" s="16" t="s">
        <v>2353</v>
      </c>
      <c r="B1445" s="16"/>
      <c r="C1445" s="16"/>
      <c r="D1445" s="16"/>
      <c r="E1445" s="16"/>
      <c r="F1445" s="11"/>
      <c r="G1445" s="16"/>
      <c r="H1445" s="16"/>
      <c r="I1445" s="16"/>
      <c r="J1445" s="17" t="s">
        <v>2351</v>
      </c>
    </row>
    <row r="1447" spans="1:10">
      <c r="B1447" t="s">
        <v>2232</v>
      </c>
      <c r="E1447" s="18" t="s">
        <v>2215</v>
      </c>
    </row>
    <row r="1448" spans="1:10">
      <c r="C1448" t="s">
        <v>2233</v>
      </c>
      <c r="E1448" s="19">
        <v>-29.663859757938514</v>
      </c>
    </row>
    <row r="1449" spans="1:10">
      <c r="C1449" t="s">
        <v>2234</v>
      </c>
      <c r="E1449" s="19">
        <v>-14.829435760356537</v>
      </c>
    </row>
    <row r="1450" spans="1:10">
      <c r="C1450" t="s">
        <v>2235</v>
      </c>
      <c r="E1450" s="19">
        <v>-12.19933860482206</v>
      </c>
    </row>
    <row r="1451" spans="1:10">
      <c r="C1451" t="s">
        <v>2236</v>
      </c>
      <c r="E1451" s="19">
        <v>-10.311154727140408</v>
      </c>
    </row>
    <row r="1452" spans="1:10">
      <c r="C1452" t="s">
        <v>2237</v>
      </c>
      <c r="E1452" s="19">
        <v>-8.726530044775842</v>
      </c>
    </row>
    <row r="1453" spans="1:10">
      <c r="C1453" t="s">
        <v>2238</v>
      </c>
      <c r="E1453" s="19">
        <v>-7.1791326512369613</v>
      </c>
    </row>
    <row r="1454" spans="1:10">
      <c r="C1454" t="s">
        <v>2239</v>
      </c>
      <c r="E1454" s="19">
        <v>-5.6896548000232583</v>
      </c>
    </row>
    <row r="1455" spans="1:10">
      <c r="C1455" t="s">
        <v>2240</v>
      </c>
      <c r="E1455" s="19">
        <v>-4.1498008206953596</v>
      </c>
    </row>
    <row r="1456" spans="1:10">
      <c r="C1456" t="s">
        <v>2241</v>
      </c>
      <c r="E1456" s="19">
        <v>-2.333391841951959</v>
      </c>
    </row>
    <row r="1457" spans="1:10">
      <c r="C1457" t="s">
        <v>2242</v>
      </c>
      <c r="E1457" s="19">
        <v>0.20764941435110501</v>
      </c>
    </row>
    <row r="1458" spans="1:10">
      <c r="C1458" t="s">
        <v>2243</v>
      </c>
      <c r="E1458" s="19">
        <v>17.442397424987817</v>
      </c>
    </row>
    <row r="1460" spans="1:10">
      <c r="A1460" s="16" t="s">
        <v>2354</v>
      </c>
      <c r="B1460" s="16"/>
      <c r="C1460" s="16"/>
      <c r="D1460" s="16"/>
      <c r="E1460" s="16"/>
      <c r="F1460" s="11"/>
      <c r="G1460" s="16"/>
      <c r="H1460" s="16"/>
      <c r="I1460" s="16"/>
      <c r="J1460" s="17" t="s">
        <v>2355</v>
      </c>
    </row>
    <row r="1462" spans="1:10">
      <c r="B1462" t="s">
        <v>2210</v>
      </c>
    </row>
    <row r="1463" spans="1:10">
      <c r="C1463" t="s">
        <v>2356</v>
      </c>
    </row>
    <row r="1464" spans="1:10">
      <c r="C1464" t="s">
        <v>2212</v>
      </c>
    </row>
    <row r="1465" spans="1:10">
      <c r="C1465" t="s">
        <v>2280</v>
      </c>
    </row>
    <row r="1484" spans="2:5">
      <c r="B1484" t="s">
        <v>2214</v>
      </c>
      <c r="E1484" s="18" t="s">
        <v>2215</v>
      </c>
    </row>
    <row r="1485" spans="2:5">
      <c r="C1485" t="s">
        <v>2216</v>
      </c>
      <c r="E1485" s="14">
        <v>10000</v>
      </c>
    </row>
    <row r="1486" spans="2:5">
      <c r="C1486" t="s">
        <v>2217</v>
      </c>
      <c r="E1486" s="19">
        <v>0</v>
      </c>
    </row>
    <row r="1487" spans="2:5">
      <c r="C1487" t="s">
        <v>2218</v>
      </c>
      <c r="E1487" s="19">
        <v>-17.029915403560953</v>
      </c>
    </row>
    <row r="1488" spans="2:5">
      <c r="C1488" t="s">
        <v>2219</v>
      </c>
      <c r="E1488" s="19">
        <v>-16.996643829086729</v>
      </c>
    </row>
    <row r="1489" spans="1:10">
      <c r="C1489" t="s">
        <v>2220</v>
      </c>
      <c r="E1489" s="20" t="s">
        <v>2221</v>
      </c>
    </row>
    <row r="1490" spans="1:10">
      <c r="C1490" t="s">
        <v>2222</v>
      </c>
      <c r="E1490" s="19">
        <v>8.3329428812276589</v>
      </c>
    </row>
    <row r="1491" spans="1:10">
      <c r="C1491" t="s">
        <v>2223</v>
      </c>
      <c r="E1491" s="19">
        <v>69.437937061802714</v>
      </c>
    </row>
    <row r="1492" spans="1:10">
      <c r="C1492" t="s">
        <v>2224</v>
      </c>
      <c r="E1492" s="21">
        <v>-2.1977290533089826E-2</v>
      </c>
    </row>
    <row r="1493" spans="1:10">
      <c r="C1493" t="s">
        <v>2225</v>
      </c>
      <c r="E1493" s="19">
        <v>3.0348486748816379</v>
      </c>
    </row>
    <row r="1494" spans="1:10">
      <c r="C1494" t="s">
        <v>2226</v>
      </c>
      <c r="E1494" s="21">
        <v>-0.48931205374544856</v>
      </c>
    </row>
    <row r="1495" spans="1:10">
      <c r="C1495" t="s">
        <v>2227</v>
      </c>
      <c r="E1495" s="19">
        <v>-48.00486163711146</v>
      </c>
    </row>
    <row r="1496" spans="1:10">
      <c r="C1496" t="s">
        <v>2228</v>
      </c>
      <c r="E1496" s="19">
        <v>15.799291868743758</v>
      </c>
    </row>
    <row r="1497" spans="1:10">
      <c r="C1497" t="s">
        <v>2229</v>
      </c>
      <c r="E1497" s="19">
        <v>63.804153505855218</v>
      </c>
    </row>
    <row r="1498" spans="1:10">
      <c r="C1498" t="s">
        <v>2230</v>
      </c>
      <c r="E1498" s="19">
        <v>8.332942881227659E-2</v>
      </c>
    </row>
    <row r="1500" spans="1:10">
      <c r="A1500" s="16" t="s">
        <v>2357</v>
      </c>
      <c r="B1500" s="16"/>
      <c r="C1500" s="16"/>
      <c r="D1500" s="16"/>
      <c r="E1500" s="16"/>
      <c r="F1500" s="11"/>
      <c r="G1500" s="16"/>
      <c r="H1500" s="16"/>
      <c r="I1500" s="16"/>
      <c r="J1500" s="17" t="s">
        <v>2355</v>
      </c>
    </row>
    <row r="1502" spans="1:10">
      <c r="B1502" t="s">
        <v>2232</v>
      </c>
      <c r="E1502" s="18" t="s">
        <v>2215</v>
      </c>
    </row>
    <row r="1503" spans="1:10">
      <c r="C1503" t="s">
        <v>2233</v>
      </c>
      <c r="E1503" s="19">
        <v>-48.00486163711146</v>
      </c>
    </row>
    <row r="1504" spans="1:10">
      <c r="C1504" t="s">
        <v>2234</v>
      </c>
      <c r="E1504" s="19">
        <v>-27.811743736268046</v>
      </c>
    </row>
    <row r="1505" spans="1:10">
      <c r="C1505" t="s">
        <v>2235</v>
      </c>
      <c r="E1505" s="19">
        <v>-23.944008686241556</v>
      </c>
    </row>
    <row r="1506" spans="1:10">
      <c r="C1506" t="s">
        <v>2236</v>
      </c>
      <c r="E1506" s="19">
        <v>-21.224458924635229</v>
      </c>
    </row>
    <row r="1507" spans="1:10">
      <c r="C1507" t="s">
        <v>2237</v>
      </c>
      <c r="E1507" s="19">
        <v>-19.03133557615957</v>
      </c>
    </row>
    <row r="1508" spans="1:10">
      <c r="C1508" t="s">
        <v>2238</v>
      </c>
      <c r="E1508" s="19">
        <v>-16.996650701635133</v>
      </c>
    </row>
    <row r="1509" spans="1:10">
      <c r="C1509" t="s">
        <v>2239</v>
      </c>
      <c r="E1509" s="19">
        <v>-15.031263809745223</v>
      </c>
    </row>
    <row r="1510" spans="1:10">
      <c r="C1510" t="s">
        <v>2240</v>
      </c>
      <c r="E1510" s="19">
        <v>-12.733952833954557</v>
      </c>
    </row>
    <row r="1511" spans="1:10">
      <c r="C1511" t="s">
        <v>2241</v>
      </c>
      <c r="E1511" s="19">
        <v>-10.094910985106331</v>
      </c>
    </row>
    <row r="1512" spans="1:10">
      <c r="C1512" t="s">
        <v>2242</v>
      </c>
      <c r="E1512" s="19">
        <v>-6.3070521604705228</v>
      </c>
    </row>
    <row r="1513" spans="1:10">
      <c r="C1513" t="s">
        <v>2243</v>
      </c>
      <c r="E1513" s="19">
        <v>15.799291868743758</v>
      </c>
    </row>
    <row r="1515" spans="1:10">
      <c r="A1515" s="16" t="s">
        <v>2358</v>
      </c>
      <c r="B1515" s="16"/>
      <c r="C1515" s="16"/>
      <c r="D1515" s="16"/>
      <c r="E1515" s="16"/>
      <c r="F1515" s="11"/>
      <c r="G1515" s="16"/>
      <c r="H1515" s="16"/>
      <c r="I1515" s="16"/>
      <c r="J1515" s="17" t="s">
        <v>2359</v>
      </c>
    </row>
    <row r="1517" spans="1:10">
      <c r="B1517" t="s">
        <v>2210</v>
      </c>
    </row>
    <row r="1518" spans="1:10">
      <c r="C1518" t="s">
        <v>2360</v>
      </c>
    </row>
    <row r="1519" spans="1:10">
      <c r="C1519" t="s">
        <v>2212</v>
      </c>
    </row>
    <row r="1520" spans="1:10">
      <c r="C1520" t="s">
        <v>2361</v>
      </c>
    </row>
    <row r="1539" spans="2:5">
      <c r="B1539" t="s">
        <v>2214</v>
      </c>
      <c r="E1539" s="18" t="s">
        <v>2215</v>
      </c>
    </row>
    <row r="1540" spans="2:5">
      <c r="C1540" t="s">
        <v>2216</v>
      </c>
      <c r="E1540" s="14">
        <v>10000</v>
      </c>
    </row>
    <row r="1541" spans="2:5">
      <c r="C1541" t="s">
        <v>2217</v>
      </c>
      <c r="E1541" s="19">
        <v>0</v>
      </c>
    </row>
    <row r="1542" spans="2:5">
      <c r="C1542" t="s">
        <v>2218</v>
      </c>
      <c r="E1542" s="19">
        <v>5.2850116245596235</v>
      </c>
    </row>
    <row r="1543" spans="2:5">
      <c r="C1543" t="s">
        <v>2219</v>
      </c>
      <c r="E1543" s="19">
        <v>5.3087045932778141</v>
      </c>
    </row>
    <row r="1544" spans="2:5">
      <c r="C1544" t="s">
        <v>2220</v>
      </c>
      <c r="E1544" s="20" t="s">
        <v>2221</v>
      </c>
    </row>
    <row r="1545" spans="2:5">
      <c r="C1545" t="s">
        <v>2222</v>
      </c>
      <c r="E1545" s="19">
        <v>9.8375407339901333</v>
      </c>
    </row>
    <row r="1546" spans="2:5">
      <c r="C1546" t="s">
        <v>2223</v>
      </c>
      <c r="E1546" s="19">
        <v>96.777207692915127</v>
      </c>
    </row>
    <row r="1547" spans="2:5">
      <c r="C1547" t="s">
        <v>2224</v>
      </c>
      <c r="E1547" s="21">
        <v>-9.0864008463702305E-3</v>
      </c>
    </row>
    <row r="1548" spans="2:5">
      <c r="C1548" t="s">
        <v>2225</v>
      </c>
      <c r="E1548" s="19">
        <v>2.9779766789293842</v>
      </c>
    </row>
    <row r="1549" spans="2:5">
      <c r="C1549" t="s">
        <v>2226</v>
      </c>
      <c r="E1549" s="19">
        <v>1.8614038024580224</v>
      </c>
    </row>
    <row r="1550" spans="2:5">
      <c r="C1550" t="s">
        <v>2227</v>
      </c>
      <c r="E1550" s="19">
        <v>-32.44302163909785</v>
      </c>
    </row>
    <row r="1551" spans="2:5">
      <c r="C1551" t="s">
        <v>2228</v>
      </c>
      <c r="E1551" s="19">
        <v>45.539169478100838</v>
      </c>
    </row>
    <row r="1552" spans="2:5">
      <c r="C1552" t="s">
        <v>2229</v>
      </c>
      <c r="E1552" s="19">
        <v>77.982191117198681</v>
      </c>
    </row>
    <row r="1553" spans="1:10">
      <c r="C1553" t="s">
        <v>2230</v>
      </c>
      <c r="E1553" s="19">
        <v>9.8375407339901341E-2</v>
      </c>
    </row>
    <row r="1555" spans="1:10">
      <c r="A1555" s="16" t="s">
        <v>2362</v>
      </c>
      <c r="B1555" s="16"/>
      <c r="C1555" s="16"/>
      <c r="D1555" s="16"/>
      <c r="E1555" s="16"/>
      <c r="F1555" s="11"/>
      <c r="G1555" s="16"/>
      <c r="H1555" s="16"/>
      <c r="I1555" s="16"/>
      <c r="J1555" s="17" t="s">
        <v>2359</v>
      </c>
    </row>
    <row r="1557" spans="1:10">
      <c r="B1557" t="s">
        <v>2232</v>
      </c>
      <c r="E1557" s="18" t="s">
        <v>2215</v>
      </c>
    </row>
    <row r="1558" spans="1:10">
      <c r="C1558" t="s">
        <v>2233</v>
      </c>
      <c r="E1558" s="19">
        <v>-32.44302163909785</v>
      </c>
    </row>
    <row r="1559" spans="1:10">
      <c r="C1559" t="s">
        <v>2234</v>
      </c>
      <c r="E1559" s="19">
        <v>-7.36188812796712</v>
      </c>
    </row>
    <row r="1560" spans="1:10">
      <c r="C1560" t="s">
        <v>2235</v>
      </c>
      <c r="E1560" s="19">
        <v>-3.0408667338511108</v>
      </c>
    </row>
    <row r="1561" spans="1:10">
      <c r="C1561" t="s">
        <v>2236</v>
      </c>
      <c r="E1561" s="19">
        <v>4.9821420882121999E-2</v>
      </c>
    </row>
    <row r="1562" spans="1:10">
      <c r="C1562" t="s">
        <v>2237</v>
      </c>
      <c r="E1562" s="19">
        <v>2.8801305345961179</v>
      </c>
    </row>
    <row r="1563" spans="1:10">
      <c r="C1563" t="s">
        <v>2238</v>
      </c>
      <c r="E1563" s="19">
        <v>5.3084868618597376</v>
      </c>
    </row>
    <row r="1564" spans="1:10">
      <c r="C1564" t="s">
        <v>2239</v>
      </c>
      <c r="E1564" s="19">
        <v>7.7346378886258638</v>
      </c>
    </row>
    <row r="1565" spans="1:10">
      <c r="C1565" t="s">
        <v>2240</v>
      </c>
      <c r="E1565" s="19">
        <v>10.482319427025104</v>
      </c>
    </row>
    <row r="1566" spans="1:10">
      <c r="C1566" t="s">
        <v>2241</v>
      </c>
      <c r="E1566" s="19">
        <v>13.612948393458375</v>
      </c>
    </row>
    <row r="1567" spans="1:10">
      <c r="C1567" t="s">
        <v>2242</v>
      </c>
      <c r="E1567" s="19">
        <v>17.841219400866155</v>
      </c>
    </row>
    <row r="1568" spans="1:10">
      <c r="C1568" t="s">
        <v>2243</v>
      </c>
      <c r="E1568" s="19">
        <v>45.539169478100838</v>
      </c>
    </row>
    <row r="1570" spans="1:10">
      <c r="A1570" s="16" t="s">
        <v>2363</v>
      </c>
      <c r="B1570" s="16"/>
      <c r="C1570" s="16"/>
      <c r="D1570" s="16"/>
      <c r="E1570" s="16"/>
      <c r="F1570" s="11"/>
      <c r="G1570" s="16"/>
      <c r="H1570" s="16"/>
      <c r="I1570" s="16"/>
      <c r="J1570" s="17" t="s">
        <v>2364</v>
      </c>
    </row>
    <row r="1572" spans="1:10">
      <c r="B1572" t="s">
        <v>2210</v>
      </c>
    </row>
    <row r="1573" spans="1:10">
      <c r="C1573" t="s">
        <v>2365</v>
      </c>
    </row>
    <row r="1574" spans="1:10">
      <c r="C1574" t="s">
        <v>2212</v>
      </c>
    </row>
    <row r="1575" spans="1:10">
      <c r="C1575" t="s">
        <v>2252</v>
      </c>
    </row>
    <row r="1594" spans="2:5">
      <c r="B1594" t="s">
        <v>2214</v>
      </c>
      <c r="E1594" s="18" t="s">
        <v>2215</v>
      </c>
    </row>
    <row r="1595" spans="2:5">
      <c r="C1595" t="s">
        <v>2216</v>
      </c>
      <c r="E1595" s="14">
        <v>10000</v>
      </c>
    </row>
    <row r="1596" spans="2:5">
      <c r="C1596" t="s">
        <v>2217</v>
      </c>
      <c r="E1596" s="19">
        <v>0</v>
      </c>
    </row>
    <row r="1597" spans="2:5">
      <c r="C1597" t="s">
        <v>2218</v>
      </c>
      <c r="E1597" s="19">
        <v>-6.409610986110696</v>
      </c>
    </row>
    <row r="1598" spans="2:5">
      <c r="C1598" t="s">
        <v>2219</v>
      </c>
      <c r="E1598" s="19">
        <v>-6.3795333725018626</v>
      </c>
    </row>
    <row r="1599" spans="2:5">
      <c r="C1599" t="s">
        <v>2220</v>
      </c>
      <c r="E1599" s="20" t="s">
        <v>2221</v>
      </c>
    </row>
    <row r="1600" spans="2:5">
      <c r="C1600" t="s">
        <v>2222</v>
      </c>
      <c r="E1600" s="19">
        <v>6.7973892834391973</v>
      </c>
    </row>
    <row r="1601" spans="1:10">
      <c r="C1601" t="s">
        <v>2223</v>
      </c>
      <c r="E1601" s="19">
        <v>46.20450107061405</v>
      </c>
    </row>
    <row r="1602" spans="1:10">
      <c r="C1602" t="s">
        <v>2224</v>
      </c>
      <c r="E1602" s="21">
        <v>-2.0913111978150718E-3</v>
      </c>
    </row>
    <row r="1603" spans="1:10">
      <c r="C1603" t="s">
        <v>2225</v>
      </c>
      <c r="E1603" s="19">
        <v>3.0103687570907622</v>
      </c>
    </row>
    <row r="1604" spans="1:10">
      <c r="C1604" t="s">
        <v>2226</v>
      </c>
      <c r="E1604" s="19">
        <v>-1.0604995058465791</v>
      </c>
    </row>
    <row r="1605" spans="1:10">
      <c r="C1605" t="s">
        <v>2227</v>
      </c>
      <c r="E1605" s="19">
        <v>-34.066336236992576</v>
      </c>
    </row>
    <row r="1606" spans="1:10">
      <c r="C1606" t="s">
        <v>2228</v>
      </c>
      <c r="E1606" s="19">
        <v>20.462911519497442</v>
      </c>
    </row>
    <row r="1607" spans="1:10">
      <c r="C1607" t="s">
        <v>2229</v>
      </c>
      <c r="E1607" s="19">
        <v>54.529247756490022</v>
      </c>
    </row>
    <row r="1608" spans="1:10">
      <c r="C1608" t="s">
        <v>2230</v>
      </c>
      <c r="E1608" s="19">
        <v>6.797389283439198E-2</v>
      </c>
    </row>
    <row r="1610" spans="1:10">
      <c r="A1610" s="16" t="s">
        <v>2366</v>
      </c>
      <c r="B1610" s="16"/>
      <c r="C1610" s="16"/>
      <c r="D1610" s="16"/>
      <c r="E1610" s="16"/>
      <c r="F1610" s="11"/>
      <c r="G1610" s="16"/>
      <c r="H1610" s="16"/>
      <c r="I1610" s="16"/>
      <c r="J1610" s="17" t="s">
        <v>2364</v>
      </c>
    </row>
    <row r="1612" spans="1:10">
      <c r="B1612" t="s">
        <v>2232</v>
      </c>
      <c r="E1612" s="18" t="s">
        <v>2215</v>
      </c>
    </row>
    <row r="1613" spans="1:10">
      <c r="C1613" t="s">
        <v>2233</v>
      </c>
      <c r="E1613" s="19">
        <v>-34.066336236992576</v>
      </c>
    </row>
    <row r="1614" spans="1:10">
      <c r="C1614" t="s">
        <v>2234</v>
      </c>
      <c r="E1614" s="19">
        <v>-15.049018732433588</v>
      </c>
    </row>
    <row r="1615" spans="1:10">
      <c r="C1615" t="s">
        <v>2235</v>
      </c>
      <c r="E1615" s="19">
        <v>-12.174922601358288</v>
      </c>
    </row>
    <row r="1616" spans="1:10">
      <c r="C1616" t="s">
        <v>2236</v>
      </c>
      <c r="E1616" s="19">
        <v>-10.024434145567373</v>
      </c>
    </row>
    <row r="1617" spans="1:10">
      <c r="C1617" t="s">
        <v>2237</v>
      </c>
      <c r="E1617" s="19">
        <v>-8.1101671561920199</v>
      </c>
    </row>
    <row r="1618" spans="1:10">
      <c r="C1618" t="s">
        <v>2238</v>
      </c>
      <c r="E1618" s="19">
        <v>-6.3797753653844094</v>
      </c>
    </row>
    <row r="1619" spans="1:10">
      <c r="C1619" t="s">
        <v>2239</v>
      </c>
      <c r="E1619" s="19">
        <v>-4.6511432596223887</v>
      </c>
    </row>
    <row r="1620" spans="1:10">
      <c r="C1620" t="s">
        <v>2240</v>
      </c>
      <c r="E1620" s="19">
        <v>-2.8172737787015256</v>
      </c>
    </row>
    <row r="1621" spans="1:10">
      <c r="C1621" t="s">
        <v>2241</v>
      </c>
      <c r="E1621" s="19">
        <v>-0.68615389697967499</v>
      </c>
    </row>
    <row r="1622" spans="1:10">
      <c r="C1622" t="s">
        <v>2242</v>
      </c>
      <c r="E1622" s="19">
        <v>2.2791102557744738</v>
      </c>
    </row>
    <row r="1623" spans="1:10">
      <c r="C1623" t="s">
        <v>2243</v>
      </c>
      <c r="E1623" s="19">
        <v>20.462911519497442</v>
      </c>
    </row>
    <row r="1625" spans="1:10">
      <c r="A1625" s="16" t="s">
        <v>2367</v>
      </c>
      <c r="B1625" s="16"/>
      <c r="C1625" s="16"/>
      <c r="D1625" s="16"/>
      <c r="E1625" s="16"/>
      <c r="F1625" s="11"/>
      <c r="G1625" s="16"/>
      <c r="H1625" s="16"/>
      <c r="I1625" s="16"/>
      <c r="J1625" s="17" t="s">
        <v>2368</v>
      </c>
    </row>
    <row r="1627" spans="1:10">
      <c r="B1627" t="s">
        <v>2210</v>
      </c>
    </row>
    <row r="1628" spans="1:10">
      <c r="C1628" t="s">
        <v>2369</v>
      </c>
    </row>
    <row r="1629" spans="1:10">
      <c r="C1629" t="s">
        <v>2212</v>
      </c>
    </row>
    <row r="1630" spans="1:10">
      <c r="C1630" t="s">
        <v>2252</v>
      </c>
    </row>
    <row r="1649" spans="2:5">
      <c r="B1649" t="s">
        <v>2214</v>
      </c>
      <c r="E1649" s="18" t="s">
        <v>2215</v>
      </c>
    </row>
    <row r="1650" spans="2:5">
      <c r="C1650" t="s">
        <v>2216</v>
      </c>
      <c r="E1650" s="14">
        <v>10000</v>
      </c>
    </row>
    <row r="1651" spans="2:5">
      <c r="C1651" t="s">
        <v>2217</v>
      </c>
      <c r="E1651" s="19">
        <v>0</v>
      </c>
    </row>
    <row r="1652" spans="2:5">
      <c r="C1652" t="s">
        <v>2218</v>
      </c>
      <c r="E1652" s="19">
        <v>-13.942755581750582</v>
      </c>
    </row>
    <row r="1653" spans="2:5">
      <c r="C1653" t="s">
        <v>2219</v>
      </c>
      <c r="E1653" s="19">
        <v>-13.950176944663465</v>
      </c>
    </row>
    <row r="1654" spans="2:5">
      <c r="C1654" t="s">
        <v>2220</v>
      </c>
      <c r="E1654" s="20" t="s">
        <v>2221</v>
      </c>
    </row>
    <row r="1655" spans="2:5">
      <c r="C1655" t="s">
        <v>2222</v>
      </c>
      <c r="E1655" s="19">
        <v>6.8599343756302957</v>
      </c>
    </row>
    <row r="1656" spans="2:5">
      <c r="C1656" t="s">
        <v>2223</v>
      </c>
      <c r="E1656" s="19">
        <v>47.058699637954213</v>
      </c>
    </row>
    <row r="1657" spans="2:5">
      <c r="C1657" t="s">
        <v>2224</v>
      </c>
      <c r="E1657" s="21">
        <v>3.1871365877899726E-3</v>
      </c>
    </row>
    <row r="1658" spans="2:5">
      <c r="C1658" t="s">
        <v>2225</v>
      </c>
      <c r="E1658" s="19">
        <v>2.9736319884351987</v>
      </c>
    </row>
    <row r="1659" spans="2:5">
      <c r="C1659" t="s">
        <v>2226</v>
      </c>
      <c r="E1659" s="21">
        <v>-0.49200707388209103</v>
      </c>
    </row>
    <row r="1660" spans="2:5">
      <c r="C1660" t="s">
        <v>2227</v>
      </c>
      <c r="E1660" s="19">
        <v>-39.008762465119453</v>
      </c>
    </row>
    <row r="1661" spans="2:5">
      <c r="C1661" t="s">
        <v>2228</v>
      </c>
      <c r="E1661" s="19">
        <v>12.074880048524477</v>
      </c>
    </row>
    <row r="1662" spans="2:5">
      <c r="C1662" t="s">
        <v>2229</v>
      </c>
      <c r="E1662" s="19">
        <v>51.08364251364393</v>
      </c>
    </row>
    <row r="1663" spans="2:5">
      <c r="C1663" t="s">
        <v>2230</v>
      </c>
      <c r="E1663" s="19">
        <v>6.8599343756302958E-2</v>
      </c>
    </row>
    <row r="1665" spans="1:10">
      <c r="A1665" s="16" t="s">
        <v>2370</v>
      </c>
      <c r="B1665" s="16"/>
      <c r="C1665" s="16"/>
      <c r="D1665" s="16"/>
      <c r="E1665" s="16"/>
      <c r="F1665" s="11"/>
      <c r="G1665" s="16"/>
      <c r="H1665" s="16"/>
      <c r="I1665" s="16"/>
      <c r="J1665" s="17" t="s">
        <v>2368</v>
      </c>
    </row>
    <row r="1667" spans="1:10">
      <c r="B1667" t="s">
        <v>2232</v>
      </c>
      <c r="E1667" s="18" t="s">
        <v>2215</v>
      </c>
    </row>
    <row r="1668" spans="1:10">
      <c r="C1668" t="s">
        <v>2233</v>
      </c>
      <c r="E1668" s="19">
        <v>-39.008762465119453</v>
      </c>
    </row>
    <row r="1669" spans="1:10">
      <c r="C1669" t="s">
        <v>2234</v>
      </c>
      <c r="E1669" s="19">
        <v>-22.807991476205473</v>
      </c>
    </row>
    <row r="1670" spans="1:10">
      <c r="C1670" t="s">
        <v>2235</v>
      </c>
      <c r="E1670" s="19">
        <v>-19.645932504018823</v>
      </c>
    </row>
    <row r="1671" spans="1:10">
      <c r="C1671" t="s">
        <v>2236</v>
      </c>
      <c r="E1671" s="19">
        <v>-17.556726698945941</v>
      </c>
    </row>
    <row r="1672" spans="1:10">
      <c r="C1672" t="s">
        <v>2237</v>
      </c>
      <c r="E1672" s="19">
        <v>-15.738778149560028</v>
      </c>
    </row>
    <row r="1673" spans="1:10">
      <c r="C1673" t="s">
        <v>2238</v>
      </c>
      <c r="E1673" s="19">
        <v>-13.950688771630887</v>
      </c>
    </row>
    <row r="1674" spans="1:10">
      <c r="C1674" t="s">
        <v>2239</v>
      </c>
      <c r="E1674" s="19">
        <v>-12.142509642728495</v>
      </c>
    </row>
    <row r="1675" spans="1:10">
      <c r="C1675" t="s">
        <v>2240</v>
      </c>
      <c r="E1675" s="19">
        <v>-10.292645959175847</v>
      </c>
    </row>
    <row r="1676" spans="1:10">
      <c r="C1676" t="s">
        <v>2241</v>
      </c>
      <c r="E1676" s="19">
        <v>-8.1027719147180051</v>
      </c>
    </row>
    <row r="1677" spans="1:10">
      <c r="C1677" t="s">
        <v>2242</v>
      </c>
      <c r="E1677" s="19">
        <v>-5.2158304393527573</v>
      </c>
    </row>
    <row r="1678" spans="1:10">
      <c r="C1678" t="s">
        <v>2243</v>
      </c>
      <c r="E1678" s="19">
        <v>12.074880048524477</v>
      </c>
    </row>
    <row r="1680" spans="1:10">
      <c r="A1680" s="16" t="s">
        <v>2371</v>
      </c>
      <c r="B1680" s="16"/>
      <c r="C1680" s="16"/>
      <c r="D1680" s="16"/>
      <c r="E1680" s="16"/>
      <c r="F1680" s="11"/>
      <c r="G1680" s="16"/>
      <c r="H1680" s="16"/>
      <c r="I1680" s="16"/>
      <c r="J1680" s="17" t="s">
        <v>2372</v>
      </c>
    </row>
    <row r="1682" spans="2:3">
      <c r="B1682" t="s">
        <v>2210</v>
      </c>
    </row>
    <row r="1683" spans="2:3">
      <c r="C1683" t="s">
        <v>2373</v>
      </c>
    </row>
    <row r="1684" spans="2:3">
      <c r="C1684" t="s">
        <v>2212</v>
      </c>
    </row>
    <row r="1685" spans="2:3">
      <c r="C1685" t="s">
        <v>2252</v>
      </c>
    </row>
    <row r="1704" spans="2:5">
      <c r="B1704" t="s">
        <v>2214</v>
      </c>
      <c r="E1704" s="18" t="s">
        <v>2215</v>
      </c>
    </row>
    <row r="1705" spans="2:5">
      <c r="C1705" t="s">
        <v>2216</v>
      </c>
      <c r="E1705" s="14">
        <v>10000</v>
      </c>
    </row>
    <row r="1706" spans="2:5">
      <c r="C1706" t="s">
        <v>2217</v>
      </c>
      <c r="E1706" s="19">
        <v>0</v>
      </c>
    </row>
    <row r="1707" spans="2:5">
      <c r="C1707" t="s">
        <v>2218</v>
      </c>
      <c r="E1707" s="19">
        <v>-25.798144944587769</v>
      </c>
    </row>
    <row r="1708" spans="2:5">
      <c r="C1708" t="s">
        <v>2219</v>
      </c>
      <c r="E1708" s="19">
        <v>-25.872038131536748</v>
      </c>
    </row>
    <row r="1709" spans="2:5">
      <c r="C1709" t="s">
        <v>2220</v>
      </c>
      <c r="E1709" s="20" t="s">
        <v>2221</v>
      </c>
    </row>
    <row r="1710" spans="2:5">
      <c r="C1710" t="s">
        <v>2222</v>
      </c>
      <c r="E1710" s="19">
        <v>7.1138759969125074</v>
      </c>
    </row>
    <row r="1711" spans="2:5">
      <c r="C1711" t="s">
        <v>2223</v>
      </c>
      <c r="E1711" s="19">
        <v>50.607231699447915</v>
      </c>
    </row>
    <row r="1712" spans="2:5">
      <c r="C1712" t="s">
        <v>2224</v>
      </c>
      <c r="E1712" s="21">
        <v>2.0565915150366935E-2</v>
      </c>
    </row>
    <row r="1713" spans="1:10">
      <c r="C1713" t="s">
        <v>2225</v>
      </c>
      <c r="E1713" s="19">
        <v>2.9891417027753917</v>
      </c>
    </row>
    <row r="1714" spans="1:10">
      <c r="C1714" t="s">
        <v>2226</v>
      </c>
      <c r="E1714" s="21">
        <v>-0.27575145469538648</v>
      </c>
    </row>
    <row r="1715" spans="1:10">
      <c r="C1715" t="s">
        <v>2227</v>
      </c>
      <c r="E1715" s="19">
        <v>-49.991653124662946</v>
      </c>
    </row>
    <row r="1716" spans="1:10">
      <c r="C1716" t="s">
        <v>2228</v>
      </c>
      <c r="E1716" s="19">
        <v>2.6749955948388759</v>
      </c>
    </row>
    <row r="1717" spans="1:10">
      <c r="C1717" t="s">
        <v>2229</v>
      </c>
      <c r="E1717" s="19">
        <v>52.666648719501822</v>
      </c>
    </row>
    <row r="1718" spans="1:10">
      <c r="C1718" t="s">
        <v>2230</v>
      </c>
      <c r="E1718" s="19">
        <v>7.1138759969125082E-2</v>
      </c>
    </row>
    <row r="1720" spans="1:10">
      <c r="A1720" s="16" t="s">
        <v>2374</v>
      </c>
      <c r="B1720" s="16"/>
      <c r="C1720" s="16"/>
      <c r="D1720" s="16"/>
      <c r="E1720" s="16"/>
      <c r="F1720" s="11"/>
      <c r="G1720" s="16"/>
      <c r="H1720" s="16"/>
      <c r="I1720" s="16"/>
      <c r="J1720" s="17" t="s">
        <v>2372</v>
      </c>
    </row>
    <row r="1722" spans="1:10">
      <c r="B1722" t="s">
        <v>2232</v>
      </c>
      <c r="E1722" s="18" t="s">
        <v>2215</v>
      </c>
    </row>
    <row r="1723" spans="1:10">
      <c r="C1723" t="s">
        <v>2233</v>
      </c>
      <c r="E1723" s="19">
        <v>-49.991653124662946</v>
      </c>
    </row>
    <row r="1724" spans="1:10">
      <c r="C1724" t="s">
        <v>2234</v>
      </c>
      <c r="E1724" s="19">
        <v>-34.929264717142104</v>
      </c>
    </row>
    <row r="1725" spans="1:10">
      <c r="C1725" t="s">
        <v>2235</v>
      </c>
      <c r="E1725" s="19">
        <v>-31.813392059344984</v>
      </c>
    </row>
    <row r="1726" spans="1:10">
      <c r="C1726" t="s">
        <v>2236</v>
      </c>
      <c r="E1726" s="19">
        <v>-29.491552745048786</v>
      </c>
    </row>
    <row r="1727" spans="1:10">
      <c r="C1727" t="s">
        <v>2237</v>
      </c>
      <c r="E1727" s="19">
        <v>-27.629670373732125</v>
      </c>
    </row>
    <row r="1728" spans="1:10">
      <c r="C1728" t="s">
        <v>2238</v>
      </c>
      <c r="E1728" s="19">
        <v>-25.872703392884745</v>
      </c>
    </row>
    <row r="1729" spans="1:10">
      <c r="C1729" t="s">
        <v>2239</v>
      </c>
      <c r="E1729" s="19">
        <v>-24.051707284774267</v>
      </c>
    </row>
    <row r="1730" spans="1:10">
      <c r="C1730" t="s">
        <v>2240</v>
      </c>
      <c r="E1730" s="19">
        <v>-22.038185401436234</v>
      </c>
    </row>
    <row r="1731" spans="1:10">
      <c r="C1731" t="s">
        <v>2241</v>
      </c>
      <c r="E1731" s="19">
        <v>-19.893025577237889</v>
      </c>
    </row>
    <row r="1732" spans="1:10">
      <c r="C1732" t="s">
        <v>2242</v>
      </c>
      <c r="E1732" s="19">
        <v>-16.648164393050973</v>
      </c>
    </row>
    <row r="1733" spans="1:10">
      <c r="C1733" t="s">
        <v>2243</v>
      </c>
      <c r="E1733" s="19">
        <v>2.6749955948388759</v>
      </c>
    </row>
    <row r="1735" spans="1:10">
      <c r="A1735" s="16" t="s">
        <v>2375</v>
      </c>
      <c r="B1735" s="16"/>
      <c r="C1735" s="16"/>
      <c r="D1735" s="16"/>
      <c r="E1735" s="16"/>
      <c r="F1735" s="11"/>
      <c r="G1735" s="16"/>
      <c r="H1735" s="16"/>
      <c r="I1735" s="16"/>
      <c r="J1735" s="17" t="s">
        <v>2376</v>
      </c>
    </row>
    <row r="1737" spans="1:10">
      <c r="B1737" t="s">
        <v>2210</v>
      </c>
    </row>
    <row r="1738" spans="1:10">
      <c r="C1738" t="s">
        <v>2377</v>
      </c>
    </row>
    <row r="1739" spans="1:10">
      <c r="C1739" t="s">
        <v>2212</v>
      </c>
    </row>
    <row r="1740" spans="1:10">
      <c r="C1740" t="s">
        <v>2247</v>
      </c>
    </row>
    <row r="1759" spans="2:5">
      <c r="B1759" t="s">
        <v>2214</v>
      </c>
      <c r="E1759" s="18" t="s">
        <v>2215</v>
      </c>
    </row>
    <row r="1760" spans="2:5">
      <c r="C1760" t="s">
        <v>2216</v>
      </c>
      <c r="E1760" s="14">
        <v>10000</v>
      </c>
    </row>
    <row r="1761" spans="1:10">
      <c r="C1761" t="s">
        <v>2217</v>
      </c>
      <c r="E1761" s="19">
        <v>0</v>
      </c>
    </row>
    <row r="1762" spans="1:10">
      <c r="C1762" t="s">
        <v>2218</v>
      </c>
      <c r="E1762" s="19">
        <v>6.9910376511065042</v>
      </c>
    </row>
    <row r="1763" spans="1:10">
      <c r="C1763" t="s">
        <v>2219</v>
      </c>
      <c r="E1763" s="19">
        <v>6.9899924900306001</v>
      </c>
    </row>
    <row r="1764" spans="1:10">
      <c r="C1764" t="s">
        <v>2220</v>
      </c>
      <c r="E1764" s="20" t="s">
        <v>2221</v>
      </c>
    </row>
    <row r="1765" spans="1:10">
      <c r="C1765" t="s">
        <v>2222</v>
      </c>
      <c r="E1765" s="19">
        <v>5.1197751069251485</v>
      </c>
    </row>
    <row r="1766" spans="1:10">
      <c r="C1766" t="s">
        <v>2223</v>
      </c>
      <c r="E1766" s="19">
        <v>26.212097145490418</v>
      </c>
    </row>
    <row r="1767" spans="1:10">
      <c r="C1767" t="s">
        <v>2224</v>
      </c>
      <c r="E1767" s="21">
        <v>6.9315290562358715E-3</v>
      </c>
    </row>
    <row r="1768" spans="1:10">
      <c r="C1768" t="s">
        <v>2225</v>
      </c>
      <c r="E1768" s="19">
        <v>2.9392987678246274</v>
      </c>
    </row>
    <row r="1769" spans="1:10">
      <c r="C1769" t="s">
        <v>2226</v>
      </c>
      <c r="E1769" s="21">
        <v>0.73233407720452171</v>
      </c>
    </row>
    <row r="1770" spans="1:10">
      <c r="C1770" t="s">
        <v>2227</v>
      </c>
      <c r="E1770" s="19">
        <v>-12.328986799376164</v>
      </c>
    </row>
    <row r="1771" spans="1:10">
      <c r="C1771" t="s">
        <v>2228</v>
      </c>
      <c r="E1771" s="19">
        <v>25.302335326226817</v>
      </c>
    </row>
    <row r="1772" spans="1:10">
      <c r="C1772" t="s">
        <v>2229</v>
      </c>
      <c r="E1772" s="19">
        <v>37.631322125602978</v>
      </c>
    </row>
    <row r="1773" spans="1:10">
      <c r="C1773" t="s">
        <v>2230</v>
      </c>
      <c r="E1773" s="19">
        <v>5.1197751069251486E-2</v>
      </c>
    </row>
    <row r="1775" spans="1:10">
      <c r="A1775" s="16" t="s">
        <v>2378</v>
      </c>
      <c r="B1775" s="16"/>
      <c r="C1775" s="16"/>
      <c r="D1775" s="16"/>
      <c r="E1775" s="16"/>
      <c r="F1775" s="11"/>
      <c r="G1775" s="16"/>
      <c r="H1775" s="16"/>
      <c r="I1775" s="16"/>
      <c r="J1775" s="17" t="s">
        <v>2376</v>
      </c>
    </row>
    <row r="1777" spans="1:10">
      <c r="B1777" t="s">
        <v>2232</v>
      </c>
      <c r="E1777" s="18" t="s">
        <v>2215</v>
      </c>
    </row>
    <row r="1778" spans="1:10">
      <c r="C1778" t="s">
        <v>2233</v>
      </c>
      <c r="E1778" s="19">
        <v>-12.328986799376164</v>
      </c>
    </row>
    <row r="1779" spans="1:10">
      <c r="C1779" t="s">
        <v>2234</v>
      </c>
      <c r="E1779" s="19">
        <v>0.38983735243363798</v>
      </c>
    </row>
    <row r="1780" spans="1:10">
      <c r="C1780" t="s">
        <v>2235</v>
      </c>
      <c r="E1780" s="19">
        <v>2.7056913572896022</v>
      </c>
    </row>
    <row r="1781" spans="1:10">
      <c r="C1781" t="s">
        <v>2236</v>
      </c>
      <c r="E1781" s="19">
        <v>4.2315037463823</v>
      </c>
    </row>
    <row r="1782" spans="1:10">
      <c r="C1782" t="s">
        <v>2237</v>
      </c>
      <c r="E1782" s="19">
        <v>5.6465688622311276</v>
      </c>
    </row>
    <row r="1783" spans="1:10">
      <c r="C1783" t="s">
        <v>2238</v>
      </c>
      <c r="E1783" s="19">
        <v>6.9899881273039988</v>
      </c>
    </row>
    <row r="1784" spans="1:10">
      <c r="C1784" t="s">
        <v>2239</v>
      </c>
      <c r="E1784" s="19">
        <v>8.2466251318102746</v>
      </c>
    </row>
    <row r="1785" spans="1:10">
      <c r="C1785" t="s">
        <v>2240</v>
      </c>
      <c r="E1785" s="19">
        <v>9.6536149325919691</v>
      </c>
    </row>
    <row r="1786" spans="1:10">
      <c r="C1786" t="s">
        <v>2241</v>
      </c>
      <c r="E1786" s="19">
        <v>11.311488395363746</v>
      </c>
    </row>
    <row r="1787" spans="1:10">
      <c r="C1787" t="s">
        <v>2242</v>
      </c>
      <c r="E1787" s="19">
        <v>13.550665281486712</v>
      </c>
    </row>
    <row r="1788" spans="1:10">
      <c r="C1788" t="s">
        <v>2243</v>
      </c>
      <c r="E1788" s="19">
        <v>25.302335326226817</v>
      </c>
    </row>
    <row r="1790" spans="1:10">
      <c r="A1790" s="16" t="s">
        <v>2379</v>
      </c>
      <c r="B1790" s="16"/>
      <c r="C1790" s="16"/>
      <c r="D1790" s="16"/>
      <c r="E1790" s="16"/>
      <c r="F1790" s="11"/>
      <c r="G1790" s="16"/>
      <c r="H1790" s="16"/>
      <c r="I1790" s="16"/>
      <c r="J1790" s="17" t="s">
        <v>2380</v>
      </c>
    </row>
    <row r="1792" spans="1:10">
      <c r="B1792" t="s">
        <v>2210</v>
      </c>
    </row>
    <row r="1793" spans="3:3">
      <c r="C1793" t="s">
        <v>2381</v>
      </c>
    </row>
    <row r="1794" spans="3:3">
      <c r="C1794" t="s">
        <v>2212</v>
      </c>
    </row>
    <row r="1795" spans="3:3">
      <c r="C1795" t="s">
        <v>2271</v>
      </c>
    </row>
    <row r="1814" spans="2:5">
      <c r="B1814" t="s">
        <v>2214</v>
      </c>
      <c r="E1814" s="18" t="s">
        <v>2215</v>
      </c>
    </row>
    <row r="1815" spans="2:5">
      <c r="C1815" t="s">
        <v>2216</v>
      </c>
      <c r="E1815" s="14">
        <v>10000</v>
      </c>
    </row>
    <row r="1816" spans="2:5">
      <c r="C1816" t="s">
        <v>2217</v>
      </c>
      <c r="E1816" s="19">
        <v>0</v>
      </c>
    </row>
    <row r="1817" spans="2:5">
      <c r="C1817" t="s">
        <v>2218</v>
      </c>
      <c r="E1817" s="19">
        <v>-0.59654791245787275</v>
      </c>
    </row>
    <row r="1818" spans="2:5">
      <c r="C1818" t="s">
        <v>2219</v>
      </c>
      <c r="E1818" s="19">
        <v>-0.63017116169730392</v>
      </c>
    </row>
    <row r="1819" spans="2:5">
      <c r="C1819" t="s">
        <v>2220</v>
      </c>
      <c r="E1819" s="20" t="s">
        <v>2221</v>
      </c>
    </row>
    <row r="1820" spans="2:5">
      <c r="C1820" t="s">
        <v>2222</v>
      </c>
      <c r="E1820" s="19">
        <v>2.2966990578288375</v>
      </c>
    </row>
    <row r="1821" spans="2:5">
      <c r="C1821" t="s">
        <v>2223</v>
      </c>
      <c r="E1821" s="19">
        <v>5.27482656223187</v>
      </c>
    </row>
    <row r="1822" spans="2:5">
      <c r="C1822" t="s">
        <v>2224</v>
      </c>
      <c r="E1822" s="21">
        <v>1.7209466965847235E-2</v>
      </c>
    </row>
    <row r="1823" spans="2:5">
      <c r="C1823" t="s">
        <v>2225</v>
      </c>
      <c r="E1823" s="19">
        <v>2.9985026075760826</v>
      </c>
    </row>
    <row r="1824" spans="2:5">
      <c r="C1824" t="s">
        <v>2226</v>
      </c>
      <c r="E1824" s="19">
        <v>-3.8499825577564595</v>
      </c>
    </row>
    <row r="1825" spans="1:10">
      <c r="C1825" t="s">
        <v>2227</v>
      </c>
      <c r="E1825" s="19">
        <v>-9.8123583287079281</v>
      </c>
    </row>
    <row r="1826" spans="1:10">
      <c r="C1826" t="s">
        <v>2228</v>
      </c>
      <c r="E1826" s="19">
        <v>8.7464131334080903</v>
      </c>
    </row>
    <row r="1827" spans="1:10">
      <c r="C1827" t="s">
        <v>2229</v>
      </c>
      <c r="E1827" s="19">
        <v>18.55877146211602</v>
      </c>
    </row>
    <row r="1828" spans="1:10">
      <c r="C1828" t="s">
        <v>2230</v>
      </c>
      <c r="E1828" s="19">
        <v>2.2966990578288375E-2</v>
      </c>
    </row>
    <row r="1830" spans="1:10">
      <c r="A1830" s="16" t="s">
        <v>2382</v>
      </c>
      <c r="B1830" s="16"/>
      <c r="C1830" s="16"/>
      <c r="D1830" s="16"/>
      <c r="E1830" s="16"/>
      <c r="F1830" s="11"/>
      <c r="G1830" s="16"/>
      <c r="H1830" s="16"/>
      <c r="I1830" s="16"/>
      <c r="J1830" s="17" t="s">
        <v>2380</v>
      </c>
    </row>
    <row r="1832" spans="1:10">
      <c r="B1832" t="s">
        <v>2232</v>
      </c>
      <c r="E1832" s="18" t="s">
        <v>2215</v>
      </c>
    </row>
    <row r="1833" spans="1:10">
      <c r="C1833" t="s">
        <v>2233</v>
      </c>
      <c r="E1833" s="19">
        <v>-9.8123583287079281</v>
      </c>
    </row>
    <row r="1834" spans="1:10">
      <c r="C1834" t="s">
        <v>2234</v>
      </c>
      <c r="E1834" s="19">
        <v>-3.5142258123391796</v>
      </c>
    </row>
    <row r="1835" spans="1:10">
      <c r="C1835" t="s">
        <v>2235</v>
      </c>
      <c r="E1835" s="19">
        <v>-2.5334442843198972</v>
      </c>
    </row>
    <row r="1836" spans="1:10">
      <c r="C1836" t="s">
        <v>2236</v>
      </c>
      <c r="E1836" s="19">
        <v>-1.8241504268531479</v>
      </c>
    </row>
    <row r="1837" spans="1:10">
      <c r="C1837" t="s">
        <v>2237</v>
      </c>
      <c r="E1837" s="19">
        <v>-1.2001962893850353</v>
      </c>
    </row>
    <row r="1838" spans="1:10">
      <c r="C1838" t="s">
        <v>2238</v>
      </c>
      <c r="E1838" s="19">
        <v>-0.63032090488733639</v>
      </c>
    </row>
    <row r="1839" spans="1:10">
      <c r="C1839" t="s">
        <v>2239</v>
      </c>
      <c r="E1839" s="19">
        <v>-2.6872116108655586E-2</v>
      </c>
    </row>
    <row r="1840" spans="1:10">
      <c r="C1840" t="s">
        <v>2240</v>
      </c>
      <c r="E1840" s="19">
        <v>0.61206443585030801</v>
      </c>
    </row>
    <row r="1841" spans="1:10">
      <c r="C1841" t="s">
        <v>2241</v>
      </c>
      <c r="E1841" s="19">
        <v>1.322988952231738</v>
      </c>
    </row>
    <row r="1842" spans="1:10">
      <c r="C1842" t="s">
        <v>2242</v>
      </c>
      <c r="E1842" s="19">
        <v>2.3822595972109721</v>
      </c>
    </row>
    <row r="1843" spans="1:10">
      <c r="C1843" t="s">
        <v>2243</v>
      </c>
      <c r="E1843" s="19">
        <v>8.7464131334080903</v>
      </c>
    </row>
    <row r="1845" spans="1:10">
      <c r="A1845" s="16" t="s">
        <v>2383</v>
      </c>
      <c r="B1845" s="16"/>
      <c r="C1845" s="16"/>
      <c r="D1845" s="16"/>
      <c r="E1845" s="16"/>
      <c r="F1845" s="11"/>
      <c r="G1845" s="16"/>
      <c r="H1845" s="16"/>
      <c r="I1845" s="16"/>
      <c r="J1845" s="17" t="s">
        <v>2384</v>
      </c>
    </row>
    <row r="1847" spans="1:10">
      <c r="B1847" t="s">
        <v>2210</v>
      </c>
    </row>
    <row r="1848" spans="1:10">
      <c r="C1848" t="s">
        <v>2385</v>
      </c>
    </row>
    <row r="1849" spans="1:10">
      <c r="C1849" t="s">
        <v>2212</v>
      </c>
    </row>
    <row r="1850" spans="1:10">
      <c r="C1850" t="s">
        <v>2257</v>
      </c>
    </row>
    <row r="1869" spans="2:5">
      <c r="B1869" t="s">
        <v>2214</v>
      </c>
      <c r="E1869" s="18" t="s">
        <v>2215</v>
      </c>
    </row>
    <row r="1870" spans="2:5">
      <c r="C1870" t="s">
        <v>2216</v>
      </c>
      <c r="E1870" s="14">
        <v>10000</v>
      </c>
    </row>
    <row r="1871" spans="2:5">
      <c r="C1871" t="s">
        <v>2217</v>
      </c>
      <c r="E1871" s="19">
        <v>0</v>
      </c>
    </row>
    <row r="1872" spans="2:5">
      <c r="C1872" t="s">
        <v>2218</v>
      </c>
      <c r="E1872" s="19">
        <v>27.378992090189016</v>
      </c>
    </row>
    <row r="1873" spans="1:10">
      <c r="C1873" t="s">
        <v>2219</v>
      </c>
      <c r="E1873" s="19">
        <v>27.588536524028797</v>
      </c>
    </row>
    <row r="1874" spans="1:10">
      <c r="C1874" t="s">
        <v>2220</v>
      </c>
      <c r="E1874" s="20" t="s">
        <v>2221</v>
      </c>
    </row>
    <row r="1875" spans="1:10">
      <c r="C1875" t="s">
        <v>2222</v>
      </c>
      <c r="E1875" s="19">
        <v>15.264827481681497</v>
      </c>
    </row>
    <row r="1876" spans="1:10">
      <c r="C1876" t="s">
        <v>2223</v>
      </c>
      <c r="E1876" s="19">
        <v>233.01495804549867</v>
      </c>
    </row>
    <row r="1877" spans="1:10">
      <c r="C1877" t="s">
        <v>2224</v>
      </c>
      <c r="E1877" s="21">
        <v>-4.2250802871922892E-2</v>
      </c>
    </row>
    <row r="1878" spans="1:10">
      <c r="C1878" t="s">
        <v>2225</v>
      </c>
      <c r="E1878" s="19">
        <v>3.0424447257846023</v>
      </c>
    </row>
    <row r="1879" spans="1:10">
      <c r="C1879" t="s">
        <v>2226</v>
      </c>
      <c r="E1879" s="21">
        <v>0.55753796309950698</v>
      </c>
    </row>
    <row r="1880" spans="1:10">
      <c r="C1880" t="s">
        <v>2227</v>
      </c>
      <c r="E1880" s="19">
        <v>-33.123456539857024</v>
      </c>
    </row>
    <row r="1881" spans="1:10">
      <c r="C1881" t="s">
        <v>2228</v>
      </c>
      <c r="E1881" s="19">
        <v>90.503442859904254</v>
      </c>
    </row>
    <row r="1882" spans="1:10">
      <c r="C1882" t="s">
        <v>2229</v>
      </c>
      <c r="E1882" s="19">
        <v>123.62689939976127</v>
      </c>
    </row>
    <row r="1883" spans="1:10">
      <c r="C1883" t="s">
        <v>2230</v>
      </c>
      <c r="E1883" s="19">
        <v>0.15264827481681498</v>
      </c>
    </row>
    <row r="1885" spans="1:10">
      <c r="A1885" s="16" t="s">
        <v>2386</v>
      </c>
      <c r="B1885" s="16"/>
      <c r="C1885" s="16"/>
      <c r="D1885" s="16"/>
      <c r="E1885" s="16"/>
      <c r="F1885" s="11"/>
      <c r="G1885" s="16"/>
      <c r="H1885" s="16"/>
      <c r="I1885" s="16"/>
      <c r="J1885" s="17" t="s">
        <v>2384</v>
      </c>
    </row>
    <row r="1887" spans="1:10">
      <c r="B1887" t="s">
        <v>2232</v>
      </c>
      <c r="E1887" s="18" t="s">
        <v>2215</v>
      </c>
    </row>
    <row r="1888" spans="1:10">
      <c r="C1888" t="s">
        <v>2233</v>
      </c>
      <c r="E1888" s="19">
        <v>-33.123456539857024</v>
      </c>
    </row>
    <row r="1889" spans="1:10">
      <c r="C1889" t="s">
        <v>2234</v>
      </c>
      <c r="E1889" s="19">
        <v>7.5154139587272208</v>
      </c>
    </row>
    <row r="1890" spans="1:10">
      <c r="C1890" t="s">
        <v>2235</v>
      </c>
      <c r="E1890" s="19">
        <v>14.518266022930456</v>
      </c>
    </row>
    <row r="1891" spans="1:10">
      <c r="C1891" t="s">
        <v>2236</v>
      </c>
      <c r="E1891" s="19">
        <v>19.524207180957976</v>
      </c>
    </row>
    <row r="1892" spans="1:10">
      <c r="C1892" t="s">
        <v>2237</v>
      </c>
      <c r="E1892" s="19">
        <v>23.724584928230964</v>
      </c>
    </row>
    <row r="1893" spans="1:10">
      <c r="C1893" t="s">
        <v>2238</v>
      </c>
      <c r="E1893" s="19">
        <v>27.585770463024375</v>
      </c>
    </row>
    <row r="1894" spans="1:10">
      <c r="C1894" t="s">
        <v>2239</v>
      </c>
      <c r="E1894" s="19">
        <v>31.397860986756189</v>
      </c>
    </row>
    <row r="1895" spans="1:10">
      <c r="C1895" t="s">
        <v>2240</v>
      </c>
      <c r="E1895" s="19">
        <v>35.331223457785811</v>
      </c>
    </row>
    <row r="1896" spans="1:10">
      <c r="C1896" t="s">
        <v>2241</v>
      </c>
      <c r="E1896" s="19">
        <v>40.02514226452773</v>
      </c>
    </row>
    <row r="1897" spans="1:10">
      <c r="C1897" t="s">
        <v>2242</v>
      </c>
      <c r="E1897" s="19">
        <v>46.786877528153589</v>
      </c>
    </row>
    <row r="1898" spans="1:10">
      <c r="C1898" t="s">
        <v>2243</v>
      </c>
      <c r="E1898" s="19">
        <v>90.503442859904254</v>
      </c>
    </row>
    <row r="1900" spans="1:10">
      <c r="A1900" s="16" t="s">
        <v>2387</v>
      </c>
      <c r="B1900" s="16"/>
      <c r="C1900" s="16"/>
      <c r="D1900" s="16"/>
      <c r="E1900" s="16"/>
      <c r="F1900" s="11"/>
      <c r="G1900" s="16"/>
      <c r="H1900" s="16"/>
      <c r="I1900" s="16"/>
      <c r="J1900" s="17" t="s">
        <v>2388</v>
      </c>
    </row>
    <row r="1902" spans="1:10">
      <c r="B1902" t="s">
        <v>2210</v>
      </c>
    </row>
    <row r="1903" spans="1:10">
      <c r="C1903" t="s">
        <v>2389</v>
      </c>
    </row>
    <row r="1904" spans="1:10">
      <c r="C1904" t="s">
        <v>2212</v>
      </c>
    </row>
    <row r="1905" spans="3:3">
      <c r="C1905" t="s">
        <v>2280</v>
      </c>
    </row>
    <row r="1924" spans="2:5">
      <c r="B1924" t="s">
        <v>2214</v>
      </c>
      <c r="E1924" s="18" t="s">
        <v>2215</v>
      </c>
    </row>
    <row r="1925" spans="2:5">
      <c r="C1925" t="s">
        <v>2216</v>
      </c>
      <c r="E1925" s="14">
        <v>10000</v>
      </c>
    </row>
    <row r="1926" spans="2:5">
      <c r="C1926" t="s">
        <v>2217</v>
      </c>
      <c r="E1926" s="19">
        <v>0</v>
      </c>
    </row>
    <row r="1927" spans="2:5">
      <c r="C1927" t="s">
        <v>2218</v>
      </c>
      <c r="E1927" s="19">
        <v>-27.104979690617597</v>
      </c>
    </row>
    <row r="1928" spans="2:5">
      <c r="C1928" t="s">
        <v>2219</v>
      </c>
      <c r="E1928" s="19">
        <v>-27.18411827578359</v>
      </c>
    </row>
    <row r="1929" spans="2:5">
      <c r="C1929" t="s">
        <v>2220</v>
      </c>
      <c r="E1929" s="20" t="s">
        <v>2221</v>
      </c>
    </row>
    <row r="1930" spans="2:5">
      <c r="C1930" t="s">
        <v>2222</v>
      </c>
      <c r="E1930" s="19">
        <v>7.6606397133632127</v>
      </c>
    </row>
    <row r="1931" spans="2:5">
      <c r="C1931" t="s">
        <v>2223</v>
      </c>
      <c r="E1931" s="19">
        <v>58.685400817957607</v>
      </c>
    </row>
    <row r="1932" spans="2:5">
      <c r="C1932" t="s">
        <v>2224</v>
      </c>
      <c r="E1932" s="21">
        <v>-1.2955918140012474E-2</v>
      </c>
    </row>
    <row r="1933" spans="2:5">
      <c r="C1933" t="s">
        <v>2225</v>
      </c>
      <c r="E1933" s="19">
        <v>3.1628921001382237</v>
      </c>
    </row>
    <row r="1934" spans="2:5">
      <c r="C1934" t="s">
        <v>2226</v>
      </c>
      <c r="E1934" s="21">
        <v>-0.28262849855648287</v>
      </c>
    </row>
    <row r="1935" spans="2:5">
      <c r="C1935" t="s">
        <v>2227</v>
      </c>
      <c r="E1935" s="19">
        <v>-57.562359403321409</v>
      </c>
    </row>
    <row r="1936" spans="2:5">
      <c r="C1936" t="s">
        <v>2228</v>
      </c>
      <c r="E1936" s="19">
        <v>2.8244533223837784</v>
      </c>
    </row>
    <row r="1937" spans="1:10">
      <c r="C1937" t="s">
        <v>2229</v>
      </c>
      <c r="E1937" s="19">
        <v>60.386812725705184</v>
      </c>
    </row>
    <row r="1938" spans="1:10">
      <c r="C1938" t="s">
        <v>2230</v>
      </c>
      <c r="E1938" s="19">
        <v>7.6606397133632126E-2</v>
      </c>
    </row>
    <row r="1940" spans="1:10">
      <c r="A1940" s="16" t="s">
        <v>2390</v>
      </c>
      <c r="B1940" s="16"/>
      <c r="C1940" s="16"/>
      <c r="D1940" s="16"/>
      <c r="E1940" s="16"/>
      <c r="F1940" s="11"/>
      <c r="G1940" s="16"/>
      <c r="H1940" s="16"/>
      <c r="I1940" s="16"/>
      <c r="J1940" s="17" t="s">
        <v>2388</v>
      </c>
    </row>
    <row r="1942" spans="1:10">
      <c r="B1942" t="s">
        <v>2232</v>
      </c>
      <c r="E1942" s="18" t="s">
        <v>2215</v>
      </c>
    </row>
    <row r="1943" spans="1:10">
      <c r="C1943" t="s">
        <v>2233</v>
      </c>
      <c r="E1943" s="19">
        <v>-57.562359403321409</v>
      </c>
    </row>
    <row r="1944" spans="1:10">
      <c r="C1944" t="s">
        <v>2234</v>
      </c>
      <c r="E1944" s="19">
        <v>-36.682621507712817</v>
      </c>
    </row>
    <row r="1945" spans="1:10">
      <c r="C1945" t="s">
        <v>2235</v>
      </c>
      <c r="E1945" s="19">
        <v>-33.463030553145472</v>
      </c>
    </row>
    <row r="1946" spans="1:10">
      <c r="C1946" t="s">
        <v>2236</v>
      </c>
      <c r="E1946" s="19">
        <v>-31.026997759528207</v>
      </c>
    </row>
    <row r="1947" spans="1:10">
      <c r="C1947" t="s">
        <v>2237</v>
      </c>
      <c r="E1947" s="19">
        <v>-29.057270591779254</v>
      </c>
    </row>
    <row r="1948" spans="1:10">
      <c r="C1948" t="s">
        <v>2238</v>
      </c>
      <c r="E1948" s="19">
        <v>-27.185109020102988</v>
      </c>
    </row>
    <row r="1949" spans="1:10">
      <c r="C1949" t="s">
        <v>2239</v>
      </c>
      <c r="E1949" s="19">
        <v>-25.25130088848352</v>
      </c>
    </row>
    <row r="1950" spans="1:10">
      <c r="C1950" t="s">
        <v>2240</v>
      </c>
      <c r="E1950" s="19">
        <v>-23.12172197160039</v>
      </c>
    </row>
    <row r="1951" spans="1:10">
      <c r="C1951" t="s">
        <v>2241</v>
      </c>
      <c r="E1951" s="19">
        <v>-20.6262487346259</v>
      </c>
    </row>
    <row r="1952" spans="1:10">
      <c r="C1952" t="s">
        <v>2242</v>
      </c>
      <c r="E1952" s="19">
        <v>-17.3313076435849</v>
      </c>
    </row>
    <row r="1953" spans="1:10">
      <c r="C1953" t="s">
        <v>2243</v>
      </c>
      <c r="E1953" s="19">
        <v>2.824453322383778</v>
      </c>
    </row>
    <row r="1955" spans="1:10">
      <c r="A1955" s="16" t="s">
        <v>2391</v>
      </c>
      <c r="B1955" s="16"/>
      <c r="C1955" s="16"/>
      <c r="D1955" s="16"/>
      <c r="E1955" s="16"/>
      <c r="F1955" s="11"/>
      <c r="G1955" s="16"/>
      <c r="H1955" s="16"/>
      <c r="I1955" s="16"/>
      <c r="J1955" s="17" t="s">
        <v>2392</v>
      </c>
    </row>
    <row r="1957" spans="1:10">
      <c r="B1957" t="s">
        <v>2210</v>
      </c>
    </row>
    <row r="1958" spans="1:10">
      <c r="C1958" t="s">
        <v>2393</v>
      </c>
    </row>
    <row r="1959" spans="1:10">
      <c r="C1959" t="s">
        <v>2212</v>
      </c>
    </row>
    <row r="1960" spans="1:10">
      <c r="C1960" t="s">
        <v>2361</v>
      </c>
    </row>
    <row r="1979" spans="2:5">
      <c r="B1979" t="s">
        <v>2214</v>
      </c>
      <c r="E1979" s="18" t="s">
        <v>2215</v>
      </c>
    </row>
    <row r="1980" spans="2:5">
      <c r="C1980" t="s">
        <v>2216</v>
      </c>
      <c r="E1980" s="14">
        <v>10000</v>
      </c>
    </row>
    <row r="1981" spans="2:5">
      <c r="C1981" t="s">
        <v>2217</v>
      </c>
      <c r="E1981" s="19">
        <v>0</v>
      </c>
    </row>
    <row r="1982" spans="2:5">
      <c r="C1982" t="s">
        <v>2218</v>
      </c>
      <c r="E1982" s="19">
        <v>29.777741314109672</v>
      </c>
    </row>
    <row r="1983" spans="2:5">
      <c r="C1983" t="s">
        <v>2219</v>
      </c>
      <c r="E1983" s="19">
        <v>29.775054803290566</v>
      </c>
    </row>
    <row r="1984" spans="2:5">
      <c r="C1984" t="s">
        <v>2220</v>
      </c>
      <c r="E1984" s="20" t="s">
        <v>2221</v>
      </c>
    </row>
    <row r="1985" spans="1:10">
      <c r="C1985" t="s">
        <v>2222</v>
      </c>
      <c r="E1985" s="19">
        <v>10.048432139676107</v>
      </c>
    </row>
    <row r="1986" spans="1:10">
      <c r="C1986" t="s">
        <v>2223</v>
      </c>
      <c r="E1986" s="19">
        <v>100.97098846567576</v>
      </c>
    </row>
    <row r="1987" spans="1:10">
      <c r="C1987" t="s">
        <v>2224</v>
      </c>
      <c r="E1987" s="21">
        <v>1.3686211225141034E-2</v>
      </c>
    </row>
    <row r="1988" spans="1:10">
      <c r="C1988" t="s">
        <v>2225</v>
      </c>
      <c r="E1988" s="19">
        <v>2.9587824722725542</v>
      </c>
    </row>
    <row r="1989" spans="1:10">
      <c r="C1989" t="s">
        <v>2226</v>
      </c>
      <c r="E1989" s="21">
        <v>0.33744776118781145</v>
      </c>
    </row>
    <row r="1990" spans="1:10">
      <c r="C1990" t="s">
        <v>2227</v>
      </c>
      <c r="E1990" s="19">
        <v>-8.7866244984203661</v>
      </c>
    </row>
    <row r="1991" spans="1:10">
      <c r="C1991" t="s">
        <v>2228</v>
      </c>
      <c r="E1991" s="19">
        <v>66.765878068820101</v>
      </c>
    </row>
    <row r="1992" spans="1:10">
      <c r="C1992" t="s">
        <v>2229</v>
      </c>
      <c r="E1992" s="19">
        <v>75.552502567240467</v>
      </c>
    </row>
    <row r="1993" spans="1:10">
      <c r="C1993" t="s">
        <v>2230</v>
      </c>
      <c r="E1993" s="19">
        <v>0.10048432139676107</v>
      </c>
    </row>
    <row r="1995" spans="1:10">
      <c r="A1995" s="16" t="s">
        <v>2394</v>
      </c>
      <c r="B1995" s="16"/>
      <c r="C1995" s="16"/>
      <c r="D1995" s="16"/>
      <c r="E1995" s="16"/>
      <c r="F1995" s="11"/>
      <c r="G1995" s="16"/>
      <c r="H1995" s="16"/>
      <c r="I1995" s="16"/>
      <c r="J1995" s="17" t="s">
        <v>2392</v>
      </c>
    </row>
    <row r="1997" spans="1:10">
      <c r="B1997" t="s">
        <v>2232</v>
      </c>
      <c r="E1997" s="18" t="s">
        <v>2215</v>
      </c>
    </row>
    <row r="1998" spans="1:10">
      <c r="C1998" t="s">
        <v>2233</v>
      </c>
      <c r="E1998" s="19">
        <v>-8.7866244984203661</v>
      </c>
    </row>
    <row r="1999" spans="1:10">
      <c r="C1999" t="s">
        <v>2234</v>
      </c>
      <c r="E1999" s="19">
        <v>16.923223822301694</v>
      </c>
    </row>
    <row r="2000" spans="1:10">
      <c r="C2000" t="s">
        <v>2235</v>
      </c>
      <c r="E2000" s="19">
        <v>21.20992420883783</v>
      </c>
    </row>
    <row r="2001" spans="1:10">
      <c r="C2001" t="s">
        <v>2236</v>
      </c>
      <c r="E2001" s="19">
        <v>24.481234186326702</v>
      </c>
    </row>
    <row r="2002" spans="1:10">
      <c r="C2002" t="s">
        <v>2237</v>
      </c>
      <c r="E2002" s="19">
        <v>27.20804465987565</v>
      </c>
    </row>
    <row r="2003" spans="1:10">
      <c r="C2003" t="s">
        <v>2238</v>
      </c>
      <c r="E2003" s="19">
        <v>29.774879892501247</v>
      </c>
    </row>
    <row r="2004" spans="1:10">
      <c r="C2004" t="s">
        <v>2239</v>
      </c>
      <c r="E2004" s="19">
        <v>32.29045362869568</v>
      </c>
    </row>
    <row r="2005" spans="1:10">
      <c r="C2005" t="s">
        <v>2240</v>
      </c>
      <c r="E2005" s="19">
        <v>34.988375125097903</v>
      </c>
    </row>
    <row r="2006" spans="1:10">
      <c r="C2006" t="s">
        <v>2241</v>
      </c>
      <c r="E2006" s="19">
        <v>38.432902695194088</v>
      </c>
    </row>
    <row r="2007" spans="1:10">
      <c r="C2007" t="s">
        <v>2242</v>
      </c>
      <c r="E2007" s="19">
        <v>42.506872798156728</v>
      </c>
    </row>
    <row r="2008" spans="1:10">
      <c r="C2008" t="s">
        <v>2243</v>
      </c>
      <c r="E2008" s="19">
        <v>66.765878068820101</v>
      </c>
    </row>
    <row r="2010" spans="1:10">
      <c r="A2010" s="16" t="s">
        <v>2395</v>
      </c>
      <c r="B2010" s="16"/>
      <c r="C2010" s="16"/>
      <c r="D2010" s="16"/>
      <c r="E2010" s="16"/>
      <c r="F2010" s="11"/>
      <c r="G2010" s="16"/>
      <c r="H2010" s="16"/>
      <c r="I2010" s="16"/>
      <c r="J2010" s="17" t="s">
        <v>2396</v>
      </c>
    </row>
    <row r="2012" spans="1:10">
      <c r="B2012" t="s">
        <v>2210</v>
      </c>
    </row>
    <row r="2013" spans="1:10">
      <c r="C2013" t="s">
        <v>2397</v>
      </c>
    </row>
    <row r="2014" spans="1:10">
      <c r="C2014" t="s">
        <v>2212</v>
      </c>
    </row>
    <row r="2015" spans="1:10">
      <c r="C2015" t="s">
        <v>2334</v>
      </c>
    </row>
    <row r="2034" spans="2:5">
      <c r="B2034" t="s">
        <v>2214</v>
      </c>
      <c r="E2034" s="18" t="s">
        <v>2215</v>
      </c>
    </row>
    <row r="2035" spans="2:5">
      <c r="C2035" t="s">
        <v>2216</v>
      </c>
      <c r="E2035" s="14">
        <v>10000</v>
      </c>
    </row>
    <row r="2036" spans="2:5">
      <c r="C2036" t="s">
        <v>2217</v>
      </c>
      <c r="E2036" s="19">
        <v>0</v>
      </c>
    </row>
    <row r="2037" spans="2:5">
      <c r="C2037" t="s">
        <v>2218</v>
      </c>
      <c r="E2037" s="19">
        <v>-2.0238757408395656</v>
      </c>
    </row>
    <row r="2038" spans="2:5">
      <c r="C2038" t="s">
        <v>2219</v>
      </c>
      <c r="E2038" s="19">
        <v>-2.0391017549392734</v>
      </c>
    </row>
    <row r="2039" spans="2:5">
      <c r="C2039" t="s">
        <v>2220</v>
      </c>
      <c r="E2039" s="20" t="s">
        <v>2221</v>
      </c>
    </row>
    <row r="2040" spans="2:5">
      <c r="C2040" t="s">
        <v>2222</v>
      </c>
      <c r="E2040" s="19">
        <v>2.8785608667157678</v>
      </c>
    </row>
    <row r="2041" spans="2:5">
      <c r="C2041" t="s">
        <v>2223</v>
      </c>
      <c r="E2041" s="19">
        <v>8.2861126633874331</v>
      </c>
    </row>
    <row r="2042" spans="2:5">
      <c r="C2042" t="s">
        <v>2224</v>
      </c>
      <c r="E2042" s="21">
        <v>1.4215565493390508E-2</v>
      </c>
    </row>
    <row r="2043" spans="2:5">
      <c r="C2043" t="s">
        <v>2225</v>
      </c>
      <c r="E2043" s="19">
        <v>3.016959336460288</v>
      </c>
    </row>
    <row r="2044" spans="2:5">
      <c r="C2044" t="s">
        <v>2226</v>
      </c>
      <c r="E2044" s="19">
        <v>-1.422301186100315</v>
      </c>
    </row>
    <row r="2045" spans="2:5">
      <c r="C2045" t="s">
        <v>2227</v>
      </c>
      <c r="E2045" s="19">
        <v>-12.410345954367322</v>
      </c>
    </row>
    <row r="2046" spans="2:5">
      <c r="C2046" t="s">
        <v>2228</v>
      </c>
      <c r="E2046" s="19">
        <v>9.8025753262042841</v>
      </c>
    </row>
    <row r="2047" spans="2:5">
      <c r="C2047" t="s">
        <v>2229</v>
      </c>
      <c r="E2047" s="19">
        <v>22.212921280571607</v>
      </c>
    </row>
    <row r="2048" spans="2:5">
      <c r="C2048" t="s">
        <v>2230</v>
      </c>
      <c r="E2048" s="19">
        <v>2.8785608667157681E-2</v>
      </c>
    </row>
    <row r="2050" spans="1:10">
      <c r="A2050" s="16" t="s">
        <v>2398</v>
      </c>
      <c r="B2050" s="16"/>
      <c r="C2050" s="16"/>
      <c r="D2050" s="16"/>
      <c r="E2050" s="16"/>
      <c r="F2050" s="11"/>
      <c r="G2050" s="16"/>
      <c r="H2050" s="16"/>
      <c r="I2050" s="16"/>
      <c r="J2050" s="17" t="s">
        <v>2396</v>
      </c>
    </row>
    <row r="2052" spans="1:10">
      <c r="B2052" t="s">
        <v>2232</v>
      </c>
      <c r="E2052" s="18" t="s">
        <v>2215</v>
      </c>
    </row>
    <row r="2053" spans="1:10">
      <c r="C2053" t="s">
        <v>2233</v>
      </c>
      <c r="E2053" s="19">
        <v>-12.410345954367322</v>
      </c>
    </row>
    <row r="2054" spans="1:10">
      <c r="C2054" t="s">
        <v>2234</v>
      </c>
      <c r="E2054" s="19">
        <v>-5.688893146894646</v>
      </c>
    </row>
    <row r="2055" spans="1:10">
      <c r="C2055" t="s">
        <v>2235</v>
      </c>
      <c r="E2055" s="19">
        <v>-4.4301207859750154</v>
      </c>
    </row>
    <row r="2056" spans="1:10">
      <c r="C2056" t="s">
        <v>2236</v>
      </c>
      <c r="E2056" s="19">
        <v>-3.5482045829102384</v>
      </c>
    </row>
    <row r="2057" spans="1:10">
      <c r="C2057" t="s">
        <v>2237</v>
      </c>
      <c r="E2057" s="19">
        <v>-2.7695325322751891</v>
      </c>
    </row>
    <row r="2058" spans="1:10">
      <c r="C2058" t="s">
        <v>2238</v>
      </c>
      <c r="E2058" s="19">
        <v>-2.0396388846745768</v>
      </c>
    </row>
    <row r="2059" spans="1:10">
      <c r="C2059" t="s">
        <v>2239</v>
      </c>
      <c r="E2059" s="19">
        <v>-1.2967946299145683</v>
      </c>
    </row>
    <row r="2060" spans="1:10">
      <c r="C2060" t="s">
        <v>2240</v>
      </c>
      <c r="E2060" s="19">
        <v>-0.53596992108140196</v>
      </c>
    </row>
    <row r="2061" spans="1:10">
      <c r="C2061" t="s">
        <v>2241</v>
      </c>
      <c r="E2061" s="19">
        <v>0.40754670002389098</v>
      </c>
    </row>
    <row r="2062" spans="1:10">
      <c r="C2062" t="s">
        <v>2242</v>
      </c>
      <c r="E2062" s="19">
        <v>1.611414273657038</v>
      </c>
    </row>
    <row r="2063" spans="1:10">
      <c r="C2063" t="s">
        <v>2243</v>
      </c>
      <c r="E2063" s="19">
        <v>9.8025753262042841</v>
      </c>
    </row>
    <row r="2065" spans="1:10">
      <c r="A2065" s="16" t="s">
        <v>2399</v>
      </c>
      <c r="B2065" s="16"/>
      <c r="C2065" s="16"/>
      <c r="D2065" s="16"/>
      <c r="E2065" s="16"/>
      <c r="F2065" s="11"/>
      <c r="G2065" s="16"/>
      <c r="H2065" s="16"/>
      <c r="I2065" s="16"/>
      <c r="J2065" s="17" t="s">
        <v>2400</v>
      </c>
    </row>
    <row r="2067" spans="1:10">
      <c r="B2067" t="s">
        <v>2210</v>
      </c>
    </row>
    <row r="2068" spans="1:10">
      <c r="C2068" t="s">
        <v>2401</v>
      </c>
    </row>
    <row r="2069" spans="1:10">
      <c r="C2069" t="s">
        <v>2212</v>
      </c>
    </row>
    <row r="2070" spans="1:10">
      <c r="C2070" t="s">
        <v>2361</v>
      </c>
    </row>
    <row r="2089" spans="2:5">
      <c r="B2089" t="s">
        <v>2214</v>
      </c>
      <c r="E2089" s="18" t="s">
        <v>2215</v>
      </c>
    </row>
    <row r="2090" spans="2:5">
      <c r="C2090" t="s">
        <v>2216</v>
      </c>
      <c r="E2090" s="14">
        <v>10000</v>
      </c>
    </row>
    <row r="2091" spans="2:5">
      <c r="C2091" t="s">
        <v>2217</v>
      </c>
      <c r="E2091" s="19">
        <v>0</v>
      </c>
    </row>
    <row r="2092" spans="2:5">
      <c r="C2092" t="s">
        <v>2218</v>
      </c>
      <c r="E2092" s="19">
        <v>-0.71628346425523282</v>
      </c>
    </row>
    <row r="2093" spans="2:5">
      <c r="C2093" t="s">
        <v>2219</v>
      </c>
      <c r="E2093" s="19">
        <v>-0.57994730224634239</v>
      </c>
    </row>
    <row r="2094" spans="2:5">
      <c r="C2094" t="s">
        <v>2220</v>
      </c>
      <c r="E2094" s="20" t="s">
        <v>2221</v>
      </c>
    </row>
    <row r="2095" spans="2:5">
      <c r="C2095" t="s">
        <v>2222</v>
      </c>
      <c r="E2095" s="19">
        <v>9.5933158583611444</v>
      </c>
    </row>
    <row r="2096" spans="2:5">
      <c r="C2096" t="s">
        <v>2223</v>
      </c>
      <c r="E2096" s="19">
        <v>92.031709158283405</v>
      </c>
    </row>
    <row r="2097" spans="1:10">
      <c r="C2097" t="s">
        <v>2224</v>
      </c>
      <c r="E2097" s="21">
        <v>-2.6999780693194499E-2</v>
      </c>
    </row>
    <row r="2098" spans="1:10">
      <c r="C2098" t="s">
        <v>2225</v>
      </c>
      <c r="E2098" s="19">
        <v>2.9764876032884535</v>
      </c>
    </row>
    <row r="2099" spans="1:10">
      <c r="C2099" t="s">
        <v>2226</v>
      </c>
      <c r="E2099" s="19">
        <v>-13.393183477069302</v>
      </c>
    </row>
    <row r="2100" spans="1:10">
      <c r="C2100" t="s">
        <v>2227</v>
      </c>
      <c r="E2100" s="19">
        <v>-36.391567323290211</v>
      </c>
    </row>
    <row r="2101" spans="1:10">
      <c r="C2101" t="s">
        <v>2228</v>
      </c>
      <c r="E2101" s="19">
        <v>35.404303816212916</v>
      </c>
    </row>
    <row r="2102" spans="1:10">
      <c r="C2102" t="s">
        <v>2229</v>
      </c>
      <c r="E2102" s="19">
        <v>71.795871139503134</v>
      </c>
    </row>
    <row r="2103" spans="1:10">
      <c r="C2103" t="s">
        <v>2230</v>
      </c>
      <c r="E2103" s="19">
        <v>9.5933158583611441E-2</v>
      </c>
    </row>
    <row r="2105" spans="1:10">
      <c r="A2105" s="16" t="s">
        <v>2402</v>
      </c>
      <c r="B2105" s="16"/>
      <c r="C2105" s="16"/>
      <c r="D2105" s="16"/>
      <c r="E2105" s="16"/>
      <c r="F2105" s="11"/>
      <c r="G2105" s="16"/>
      <c r="H2105" s="16"/>
      <c r="I2105" s="16"/>
      <c r="J2105" s="17" t="s">
        <v>2400</v>
      </c>
    </row>
    <row r="2107" spans="1:10">
      <c r="B2107" t="s">
        <v>2232</v>
      </c>
      <c r="E2107" s="18" t="s">
        <v>2215</v>
      </c>
    </row>
    <row r="2108" spans="1:10">
      <c r="C2108" t="s">
        <v>2233</v>
      </c>
      <c r="E2108" s="19">
        <v>-36.391567323290211</v>
      </c>
    </row>
    <row r="2109" spans="1:10">
      <c r="C2109" t="s">
        <v>2234</v>
      </c>
      <c r="E2109" s="19">
        <v>-13.033994450253328</v>
      </c>
    </row>
    <row r="2110" spans="1:10">
      <c r="C2110" t="s">
        <v>2235</v>
      </c>
      <c r="E2110" s="19">
        <v>-8.8117274578665814</v>
      </c>
    </row>
    <row r="2111" spans="1:10">
      <c r="C2111" t="s">
        <v>2236</v>
      </c>
      <c r="E2111" s="19">
        <v>-5.7686694300346382</v>
      </c>
    </row>
    <row r="2112" spans="1:10">
      <c r="C2112" t="s">
        <v>2237</v>
      </c>
      <c r="E2112" s="19">
        <v>-3.1322273515581784</v>
      </c>
    </row>
    <row r="2113" spans="1:10">
      <c r="C2113" t="s">
        <v>2238</v>
      </c>
      <c r="E2113" s="19">
        <v>-0.58005147215828323</v>
      </c>
    </row>
    <row r="2114" spans="1:10">
      <c r="C2114" t="s">
        <v>2239</v>
      </c>
      <c r="E2114" s="19">
        <v>1.8442628427019869</v>
      </c>
    </row>
    <row r="2115" spans="1:10">
      <c r="C2115" t="s">
        <v>2240</v>
      </c>
      <c r="E2115" s="19">
        <v>4.3930720204419202</v>
      </c>
    </row>
    <row r="2116" spans="1:10">
      <c r="C2116" t="s">
        <v>2241</v>
      </c>
      <c r="E2116" s="19">
        <v>7.3624818123313416</v>
      </c>
    </row>
    <row r="2117" spans="1:10">
      <c r="C2117" t="s">
        <v>2242</v>
      </c>
      <c r="E2117" s="19">
        <v>11.442171961442369</v>
      </c>
    </row>
    <row r="2118" spans="1:10">
      <c r="C2118" t="s">
        <v>2243</v>
      </c>
      <c r="E2118" s="19">
        <v>35.404303816212916</v>
      </c>
    </row>
    <row r="2120" spans="1:10">
      <c r="A2120" s="16" t="s">
        <v>2403</v>
      </c>
      <c r="B2120" s="16"/>
      <c r="C2120" s="16"/>
      <c r="D2120" s="16"/>
      <c r="E2120" s="16"/>
      <c r="F2120" s="11"/>
      <c r="G2120" s="16"/>
      <c r="H2120" s="16"/>
      <c r="I2120" s="16"/>
      <c r="J2120" s="17" t="s">
        <v>2404</v>
      </c>
    </row>
    <row r="2122" spans="1:10">
      <c r="B2122" t="s">
        <v>2210</v>
      </c>
    </row>
    <row r="2123" spans="1:10">
      <c r="C2123" t="s">
        <v>2405</v>
      </c>
    </row>
    <row r="2124" spans="1:10">
      <c r="C2124" t="s">
        <v>2212</v>
      </c>
    </row>
    <row r="2125" spans="1:10">
      <c r="C2125" t="s">
        <v>2252</v>
      </c>
    </row>
    <row r="2144" spans="2:5">
      <c r="B2144" t="s">
        <v>2214</v>
      </c>
      <c r="E2144" s="18" t="s">
        <v>2215</v>
      </c>
    </row>
    <row r="2145" spans="1:10">
      <c r="C2145" t="s">
        <v>2216</v>
      </c>
      <c r="E2145" s="14">
        <v>10000</v>
      </c>
    </row>
    <row r="2146" spans="1:10">
      <c r="C2146" t="s">
        <v>2217</v>
      </c>
      <c r="E2146" s="19">
        <v>0</v>
      </c>
    </row>
    <row r="2147" spans="1:10">
      <c r="C2147" t="s">
        <v>2218</v>
      </c>
      <c r="E2147" s="19">
        <v>-33.879107696910957</v>
      </c>
    </row>
    <row r="2148" spans="1:10">
      <c r="C2148" t="s">
        <v>2219</v>
      </c>
      <c r="E2148" s="19">
        <v>-33.899788509432327</v>
      </c>
    </row>
    <row r="2149" spans="1:10">
      <c r="C2149" t="s">
        <v>2220</v>
      </c>
      <c r="E2149" s="20" t="s">
        <v>2221</v>
      </c>
    </row>
    <row r="2150" spans="1:10">
      <c r="C2150" t="s">
        <v>2222</v>
      </c>
      <c r="E2150" s="19">
        <v>7.2820750120887165</v>
      </c>
    </row>
    <row r="2151" spans="1:10">
      <c r="C2151" t="s">
        <v>2223</v>
      </c>
      <c r="E2151" s="19">
        <v>53.028616481686875</v>
      </c>
    </row>
    <row r="2152" spans="1:10">
      <c r="C2152" t="s">
        <v>2224</v>
      </c>
      <c r="E2152" s="21">
        <v>-2.0873017603903476E-3</v>
      </c>
    </row>
    <row r="2153" spans="1:10">
      <c r="C2153" t="s">
        <v>2225</v>
      </c>
      <c r="E2153" s="19">
        <v>3.0208274311553001</v>
      </c>
    </row>
    <row r="2154" spans="1:10">
      <c r="C2154" t="s">
        <v>2226</v>
      </c>
      <c r="E2154" s="21">
        <v>-0.21494293997455796</v>
      </c>
    </row>
    <row r="2155" spans="1:10">
      <c r="C2155" t="s">
        <v>2227</v>
      </c>
      <c r="E2155" s="19">
        <v>-63.486046118402072</v>
      </c>
    </row>
    <row r="2156" spans="1:10">
      <c r="C2156" t="s">
        <v>2228</v>
      </c>
      <c r="E2156" s="19">
        <v>-5.5876410078535841</v>
      </c>
    </row>
    <row r="2157" spans="1:10">
      <c r="C2157" t="s">
        <v>2229</v>
      </c>
      <c r="E2157" s="19">
        <v>57.898405110548488</v>
      </c>
    </row>
    <row r="2158" spans="1:10">
      <c r="C2158" t="s">
        <v>2230</v>
      </c>
      <c r="E2158" s="19">
        <v>7.2820750120887165E-2</v>
      </c>
    </row>
    <row r="2160" spans="1:10">
      <c r="A2160" s="16" t="s">
        <v>2406</v>
      </c>
      <c r="B2160" s="16"/>
      <c r="C2160" s="16"/>
      <c r="D2160" s="16"/>
      <c r="E2160" s="16"/>
      <c r="F2160" s="11"/>
      <c r="G2160" s="16"/>
      <c r="H2160" s="16"/>
      <c r="I2160" s="16"/>
      <c r="J2160" s="17" t="s">
        <v>2404</v>
      </c>
    </row>
    <row r="2162" spans="1:10">
      <c r="B2162" t="s">
        <v>2232</v>
      </c>
      <c r="E2162" s="18" t="s">
        <v>2215</v>
      </c>
    </row>
    <row r="2163" spans="1:10">
      <c r="C2163" t="s">
        <v>2233</v>
      </c>
      <c r="E2163" s="19">
        <v>-63.486046118402072</v>
      </c>
    </row>
    <row r="2164" spans="1:10">
      <c r="C2164" t="s">
        <v>2234</v>
      </c>
      <c r="E2164" s="19">
        <v>-43.076179514668631</v>
      </c>
    </row>
    <row r="2165" spans="1:10">
      <c r="C2165" t="s">
        <v>2235</v>
      </c>
      <c r="E2165" s="19">
        <v>-40.012918224683418</v>
      </c>
    </row>
    <row r="2166" spans="1:10">
      <c r="C2166" t="s">
        <v>2236</v>
      </c>
      <c r="E2166" s="19">
        <v>-37.664429396391029</v>
      </c>
    </row>
    <row r="2167" spans="1:10">
      <c r="C2167" t="s">
        <v>2237</v>
      </c>
      <c r="E2167" s="19">
        <v>-35.737573608430232</v>
      </c>
    </row>
    <row r="2168" spans="1:10">
      <c r="C2168" t="s">
        <v>2238</v>
      </c>
      <c r="E2168" s="19">
        <v>-33.900643572418332</v>
      </c>
    </row>
    <row r="2169" spans="1:10">
      <c r="C2169" t="s">
        <v>2239</v>
      </c>
      <c r="E2169" s="19">
        <v>-32.098539900610312</v>
      </c>
    </row>
    <row r="2170" spans="1:10">
      <c r="C2170" t="s">
        <v>2240</v>
      </c>
      <c r="E2170" s="19">
        <v>-30.093537451237466</v>
      </c>
    </row>
    <row r="2171" spans="1:10">
      <c r="C2171" t="s">
        <v>2241</v>
      </c>
      <c r="E2171" s="19">
        <v>-27.671569490863146</v>
      </c>
    </row>
    <row r="2172" spans="1:10">
      <c r="C2172" t="s">
        <v>2242</v>
      </c>
      <c r="E2172" s="19">
        <v>-24.630749215105205</v>
      </c>
    </row>
    <row r="2173" spans="1:10">
      <c r="C2173" t="s">
        <v>2243</v>
      </c>
      <c r="E2173" s="19">
        <v>-5.5876410078535841</v>
      </c>
    </row>
    <row r="2175" spans="1:10">
      <c r="A2175" s="16" t="s">
        <v>2407</v>
      </c>
      <c r="B2175" s="16"/>
      <c r="C2175" s="16"/>
      <c r="D2175" s="16"/>
      <c r="E2175" s="16"/>
      <c r="F2175" s="11"/>
      <c r="G2175" s="16"/>
      <c r="H2175" s="16"/>
      <c r="I2175" s="16"/>
      <c r="J2175" s="17" t="s">
        <v>2408</v>
      </c>
    </row>
    <row r="2177" spans="2:3">
      <c r="B2177" t="s">
        <v>2210</v>
      </c>
    </row>
    <row r="2178" spans="2:3">
      <c r="C2178" t="s">
        <v>2409</v>
      </c>
    </row>
    <row r="2179" spans="2:3">
      <c r="C2179" t="s">
        <v>2212</v>
      </c>
    </row>
    <row r="2180" spans="2:3">
      <c r="C2180" t="s">
        <v>2410</v>
      </c>
    </row>
    <row r="2199" spans="2:5">
      <c r="B2199" t="s">
        <v>2214</v>
      </c>
      <c r="E2199" s="18" t="s">
        <v>2215</v>
      </c>
    </row>
    <row r="2200" spans="2:5">
      <c r="C2200" t="s">
        <v>2216</v>
      </c>
      <c r="E2200" s="14">
        <v>10000</v>
      </c>
    </row>
    <row r="2201" spans="2:5">
      <c r="C2201" t="s">
        <v>2217</v>
      </c>
      <c r="E2201" s="19">
        <v>0</v>
      </c>
    </row>
    <row r="2202" spans="2:5">
      <c r="C2202" t="s">
        <v>2218</v>
      </c>
      <c r="E2202" s="19">
        <v>21.77272724453297</v>
      </c>
    </row>
    <row r="2203" spans="2:5">
      <c r="C2203" t="s">
        <v>2219</v>
      </c>
      <c r="E2203" s="19">
        <v>21.825463085800646</v>
      </c>
    </row>
    <row r="2204" spans="2:5">
      <c r="C2204" t="s">
        <v>2220</v>
      </c>
      <c r="E2204" s="20" t="s">
        <v>2221</v>
      </c>
    </row>
    <row r="2205" spans="2:5">
      <c r="C2205" t="s">
        <v>2222</v>
      </c>
      <c r="E2205" s="19">
        <v>13.630292663160546</v>
      </c>
    </row>
    <row r="2206" spans="2:5">
      <c r="C2206" t="s">
        <v>2223</v>
      </c>
      <c r="E2206" s="19">
        <v>185.78487808340822</v>
      </c>
    </row>
    <row r="2207" spans="2:5">
      <c r="C2207" t="s">
        <v>2224</v>
      </c>
      <c r="E2207" s="21">
        <v>-1.563093180190055E-2</v>
      </c>
    </row>
    <row r="2208" spans="2:5">
      <c r="C2208" t="s">
        <v>2225</v>
      </c>
      <c r="E2208" s="19">
        <v>2.9758762767718547</v>
      </c>
    </row>
    <row r="2209" spans="1:10">
      <c r="C2209" t="s">
        <v>2226</v>
      </c>
      <c r="E2209" s="21">
        <v>0.62602596863849702</v>
      </c>
    </row>
    <row r="2210" spans="1:10">
      <c r="C2210" t="s">
        <v>2227</v>
      </c>
      <c r="E2210" s="19">
        <v>-35.297728566202572</v>
      </c>
    </row>
    <row r="2211" spans="1:10">
      <c r="C2211" t="s">
        <v>2228</v>
      </c>
      <c r="E2211" s="19">
        <v>71.498223544315493</v>
      </c>
    </row>
    <row r="2212" spans="1:10">
      <c r="C2212" t="s">
        <v>2229</v>
      </c>
      <c r="E2212" s="19">
        <v>106.79595211051807</v>
      </c>
    </row>
    <row r="2213" spans="1:10">
      <c r="C2213" t="s">
        <v>2230</v>
      </c>
      <c r="E2213" s="19">
        <v>0.13630292663160545</v>
      </c>
    </row>
    <row r="2215" spans="1:10">
      <c r="A2215" s="16" t="s">
        <v>2411</v>
      </c>
      <c r="B2215" s="16"/>
      <c r="C2215" s="16"/>
      <c r="D2215" s="16"/>
      <c r="E2215" s="16"/>
      <c r="F2215" s="11"/>
      <c r="G2215" s="16"/>
      <c r="H2215" s="16"/>
      <c r="I2215" s="16"/>
      <c r="J2215" s="17" t="s">
        <v>2408</v>
      </c>
    </row>
    <row r="2217" spans="1:10">
      <c r="B2217" t="s">
        <v>2232</v>
      </c>
      <c r="E2217" s="18" t="s">
        <v>2215</v>
      </c>
    </row>
    <row r="2218" spans="1:10">
      <c r="C2218" t="s">
        <v>2233</v>
      </c>
      <c r="E2218" s="19">
        <v>-35.297728566202572</v>
      </c>
    </row>
    <row r="2219" spans="1:10">
      <c r="C2219" t="s">
        <v>2234</v>
      </c>
      <c r="E2219" s="19">
        <v>4.222655369674861</v>
      </c>
    </row>
    <row r="2220" spans="1:10">
      <c r="C2220" t="s">
        <v>2235</v>
      </c>
      <c r="E2220" s="19">
        <v>10.22492488102964</v>
      </c>
    </row>
    <row r="2221" spans="1:10">
      <c r="C2221" t="s">
        <v>2236</v>
      </c>
      <c r="E2221" s="19">
        <v>14.589722893182643</v>
      </c>
    </row>
    <row r="2222" spans="1:10">
      <c r="C2222" t="s">
        <v>2237</v>
      </c>
      <c r="E2222" s="19">
        <v>18.399855348444579</v>
      </c>
    </row>
    <row r="2223" spans="1:10">
      <c r="C2223" t="s">
        <v>2238</v>
      </c>
      <c r="E2223" s="19">
        <v>21.825100593893517</v>
      </c>
    </row>
    <row r="2224" spans="1:10">
      <c r="C2224" t="s">
        <v>2239</v>
      </c>
      <c r="E2224" s="19">
        <v>25.303113389168029</v>
      </c>
    </row>
    <row r="2225" spans="1:10">
      <c r="C2225" t="s">
        <v>2240</v>
      </c>
      <c r="E2225" s="19">
        <v>28.968678185466004</v>
      </c>
    </row>
    <row r="2226" spans="1:10">
      <c r="C2226" t="s">
        <v>2241</v>
      </c>
      <c r="E2226" s="19">
        <v>33.263537955570229</v>
      </c>
    </row>
    <row r="2227" spans="1:10">
      <c r="C2227" t="s">
        <v>2242</v>
      </c>
      <c r="E2227" s="19">
        <v>39.179321233856257</v>
      </c>
    </row>
    <row r="2228" spans="1:10">
      <c r="C2228" t="s">
        <v>2243</v>
      </c>
      <c r="E2228" s="19">
        <v>71.498223544315493</v>
      </c>
    </row>
    <row r="2230" spans="1:10">
      <c r="A2230" s="16" t="s">
        <v>2412</v>
      </c>
      <c r="B2230" s="16"/>
      <c r="C2230" s="16"/>
      <c r="D2230" s="16"/>
      <c r="E2230" s="16"/>
      <c r="F2230" s="11"/>
      <c r="G2230" s="16"/>
      <c r="H2230" s="16"/>
      <c r="I2230" s="16"/>
      <c r="J2230" s="17" t="s">
        <v>2413</v>
      </c>
    </row>
    <row r="2232" spans="1:10">
      <c r="B2232" t="s">
        <v>2210</v>
      </c>
    </row>
    <row r="2233" spans="1:10">
      <c r="C2233" t="s">
        <v>2414</v>
      </c>
    </row>
    <row r="2234" spans="1:10">
      <c r="C2234" t="s">
        <v>2212</v>
      </c>
    </row>
    <row r="2235" spans="1:10">
      <c r="C2235" t="s">
        <v>2415</v>
      </c>
    </row>
    <row r="2254" spans="2:5">
      <c r="B2254" t="s">
        <v>2214</v>
      </c>
      <c r="E2254" s="18" t="s">
        <v>2215</v>
      </c>
    </row>
    <row r="2255" spans="2:5">
      <c r="C2255" t="s">
        <v>2216</v>
      </c>
      <c r="E2255" s="14">
        <v>10000</v>
      </c>
    </row>
    <row r="2256" spans="2:5">
      <c r="C2256" t="s">
        <v>2217</v>
      </c>
      <c r="E2256" s="19">
        <v>0</v>
      </c>
    </row>
    <row r="2257" spans="1:10">
      <c r="C2257" t="s">
        <v>2218</v>
      </c>
      <c r="E2257" s="19">
        <v>-0.74132748786115188</v>
      </c>
    </row>
    <row r="2258" spans="1:10">
      <c r="C2258" t="s">
        <v>2219</v>
      </c>
      <c r="E2258" s="19">
        <v>-0.7429937449523274</v>
      </c>
    </row>
    <row r="2259" spans="1:10">
      <c r="C2259" t="s">
        <v>2220</v>
      </c>
      <c r="E2259" s="20" t="s">
        <v>2221</v>
      </c>
    </row>
    <row r="2260" spans="1:10">
      <c r="C2260" t="s">
        <v>2222</v>
      </c>
      <c r="E2260" s="19">
        <v>4.4038801029540808</v>
      </c>
    </row>
    <row r="2261" spans="1:10">
      <c r="C2261" t="s">
        <v>2223</v>
      </c>
      <c r="E2261" s="19">
        <v>19.394159961194848</v>
      </c>
    </row>
    <row r="2262" spans="1:10">
      <c r="C2262" t="s">
        <v>2224</v>
      </c>
      <c r="E2262" s="21">
        <v>1.3080321792131953E-2</v>
      </c>
    </row>
    <row r="2263" spans="1:10">
      <c r="C2263" t="s">
        <v>2225</v>
      </c>
      <c r="E2263" s="19">
        <v>3.0582205667556122</v>
      </c>
    </row>
    <row r="2264" spans="1:10">
      <c r="C2264" t="s">
        <v>2226</v>
      </c>
      <c r="E2264" s="19">
        <v>-5.940532591958755</v>
      </c>
    </row>
    <row r="2265" spans="1:10">
      <c r="C2265" t="s">
        <v>2227</v>
      </c>
      <c r="E2265" s="19">
        <v>-16.003188550104547</v>
      </c>
    </row>
    <row r="2266" spans="1:10">
      <c r="C2266" t="s">
        <v>2228</v>
      </c>
      <c r="E2266" s="19">
        <v>16.878262368641227</v>
      </c>
    </row>
    <row r="2267" spans="1:10">
      <c r="C2267" t="s">
        <v>2229</v>
      </c>
      <c r="E2267" s="19">
        <v>32.88145091874577</v>
      </c>
    </row>
    <row r="2268" spans="1:10">
      <c r="C2268" t="s">
        <v>2230</v>
      </c>
      <c r="E2268" s="19">
        <v>4.403880102954081E-2</v>
      </c>
    </row>
    <row r="2270" spans="1:10">
      <c r="A2270" s="16" t="s">
        <v>2416</v>
      </c>
      <c r="B2270" s="16"/>
      <c r="C2270" s="16"/>
      <c r="D2270" s="16"/>
      <c r="E2270" s="16"/>
      <c r="F2270" s="11"/>
      <c r="G2270" s="16"/>
      <c r="H2270" s="16"/>
      <c r="I2270" s="16"/>
      <c r="J2270" s="17" t="s">
        <v>2413</v>
      </c>
    </row>
    <row r="2272" spans="1:10">
      <c r="B2272" t="s">
        <v>2232</v>
      </c>
      <c r="E2272" s="18" t="s">
        <v>2215</v>
      </c>
    </row>
    <row r="2273" spans="1:10">
      <c r="C2273" t="s">
        <v>2233</v>
      </c>
      <c r="E2273" s="19">
        <v>-16.003188550104547</v>
      </c>
    </row>
    <row r="2274" spans="1:10">
      <c r="C2274" t="s">
        <v>2234</v>
      </c>
      <c r="E2274" s="19">
        <v>-6.3632472371929509</v>
      </c>
    </row>
    <row r="2275" spans="1:10">
      <c r="C2275" t="s">
        <v>2235</v>
      </c>
      <c r="E2275" s="19">
        <v>-4.4541778523286153</v>
      </c>
    </row>
    <row r="2276" spans="1:10">
      <c r="C2276" t="s">
        <v>2236</v>
      </c>
      <c r="E2276" s="19">
        <v>-3.0386810310891215</v>
      </c>
    </row>
    <row r="2277" spans="1:10">
      <c r="C2277" t="s">
        <v>2237</v>
      </c>
      <c r="E2277" s="19">
        <v>-1.8611815556455482</v>
      </c>
    </row>
    <row r="2278" spans="1:10">
      <c r="C2278" t="s">
        <v>2238</v>
      </c>
      <c r="E2278" s="19">
        <v>-0.74318427070015858</v>
      </c>
    </row>
    <row r="2279" spans="1:10">
      <c r="C2279" t="s">
        <v>2239</v>
      </c>
      <c r="E2279" s="19">
        <v>0.34898407216947203</v>
      </c>
    </row>
    <row r="2280" spans="1:10">
      <c r="C2280" t="s">
        <v>2240</v>
      </c>
      <c r="E2280" s="19">
        <v>1.5855690899912029</v>
      </c>
    </row>
    <row r="2281" spans="1:10">
      <c r="C2281" t="s">
        <v>2241</v>
      </c>
      <c r="E2281" s="19">
        <v>2.94780016669776</v>
      </c>
    </row>
    <row r="2282" spans="1:10">
      <c r="C2282" t="s">
        <v>2242</v>
      </c>
      <c r="E2282" s="19">
        <v>4.8690588228088547</v>
      </c>
    </row>
    <row r="2283" spans="1:10">
      <c r="C2283" t="s">
        <v>2243</v>
      </c>
      <c r="E2283" s="19">
        <v>16.878262368641227</v>
      </c>
    </row>
    <row r="2285" spans="1:10">
      <c r="A2285" s="16" t="s">
        <v>2417</v>
      </c>
      <c r="B2285" s="16"/>
      <c r="C2285" s="16"/>
      <c r="D2285" s="16"/>
      <c r="E2285" s="16"/>
      <c r="F2285" s="11"/>
      <c r="G2285" s="16"/>
      <c r="H2285" s="16"/>
      <c r="I2285" s="16"/>
      <c r="J2285" s="17" t="s">
        <v>2418</v>
      </c>
    </row>
    <row r="2287" spans="1:10">
      <c r="B2287" t="s">
        <v>2210</v>
      </c>
    </row>
    <row r="2288" spans="1:10">
      <c r="C2288" t="s">
        <v>2419</v>
      </c>
    </row>
    <row r="2289" spans="3:3">
      <c r="C2289" t="s">
        <v>2212</v>
      </c>
    </row>
    <row r="2290" spans="3:3">
      <c r="C2290" t="s">
        <v>2420</v>
      </c>
    </row>
    <row r="2309" spans="2:5">
      <c r="B2309" t="s">
        <v>2214</v>
      </c>
      <c r="E2309" s="18" t="s">
        <v>2215</v>
      </c>
    </row>
    <row r="2310" spans="2:5">
      <c r="C2310" t="s">
        <v>2216</v>
      </c>
      <c r="E2310" s="14">
        <v>10000</v>
      </c>
    </row>
    <row r="2311" spans="2:5">
      <c r="C2311" t="s">
        <v>2217</v>
      </c>
      <c r="E2311" s="19">
        <v>0</v>
      </c>
    </row>
    <row r="2312" spans="2:5">
      <c r="C2312" t="s">
        <v>2218</v>
      </c>
      <c r="E2312" s="19">
        <v>-15.690155939409548</v>
      </c>
    </row>
    <row r="2313" spans="2:5">
      <c r="C2313" t="s">
        <v>2219</v>
      </c>
      <c r="E2313" s="19">
        <v>-15.772098160833252</v>
      </c>
    </row>
    <row r="2314" spans="2:5">
      <c r="C2314" t="s">
        <v>2220</v>
      </c>
      <c r="E2314" s="20" t="s">
        <v>2221</v>
      </c>
    </row>
    <row r="2315" spans="2:5">
      <c r="C2315" t="s">
        <v>2222</v>
      </c>
      <c r="E2315" s="19">
        <v>24.833390082354772</v>
      </c>
    </row>
    <row r="2316" spans="2:5">
      <c r="C2316" t="s">
        <v>2223</v>
      </c>
      <c r="E2316" s="19">
        <v>616.6972629823963</v>
      </c>
    </row>
    <row r="2317" spans="2:5">
      <c r="C2317" t="s">
        <v>2224</v>
      </c>
      <c r="E2317" s="21">
        <v>-5.397504021460108E-3</v>
      </c>
    </row>
    <row r="2318" spans="2:5">
      <c r="C2318" t="s">
        <v>2225</v>
      </c>
      <c r="E2318" s="19">
        <v>3.0874572382264263</v>
      </c>
    </row>
    <row r="2319" spans="2:5">
      <c r="C2319" t="s">
        <v>2226</v>
      </c>
      <c r="E2319" s="19">
        <v>-1.5827369835107772</v>
      </c>
    </row>
    <row r="2320" spans="2:5">
      <c r="C2320" t="s">
        <v>2227</v>
      </c>
      <c r="E2320" s="19">
        <v>-115.82726115629495</v>
      </c>
    </row>
    <row r="2321" spans="1:10">
      <c r="C2321" t="s">
        <v>2228</v>
      </c>
      <c r="E2321" s="19">
        <v>88.067603936264646</v>
      </c>
    </row>
    <row r="2322" spans="1:10">
      <c r="C2322" t="s">
        <v>2229</v>
      </c>
      <c r="E2322" s="19">
        <v>203.8948650925596</v>
      </c>
    </row>
    <row r="2323" spans="1:10">
      <c r="C2323" t="s">
        <v>2230</v>
      </c>
      <c r="E2323" s="19">
        <v>0.24833390082354773</v>
      </c>
    </row>
    <row r="2325" spans="1:10">
      <c r="A2325" s="16" t="s">
        <v>2421</v>
      </c>
      <c r="B2325" s="16"/>
      <c r="C2325" s="16"/>
      <c r="D2325" s="16"/>
      <c r="E2325" s="16"/>
      <c r="F2325" s="11"/>
      <c r="G2325" s="16"/>
      <c r="H2325" s="16"/>
      <c r="I2325" s="16"/>
      <c r="J2325" s="17" t="s">
        <v>2418</v>
      </c>
    </row>
    <row r="2327" spans="1:10">
      <c r="B2327" t="s">
        <v>2232</v>
      </c>
      <c r="E2327" s="18" t="s">
        <v>2215</v>
      </c>
    </row>
    <row r="2328" spans="1:10">
      <c r="C2328" t="s">
        <v>2233</v>
      </c>
      <c r="E2328" s="19">
        <v>-115.82726115629495</v>
      </c>
    </row>
    <row r="2329" spans="1:10">
      <c r="C2329" t="s">
        <v>2234</v>
      </c>
      <c r="E2329" s="19">
        <v>-47.461342714411025</v>
      </c>
    </row>
    <row r="2330" spans="1:10">
      <c r="C2330" t="s">
        <v>2235</v>
      </c>
      <c r="E2330" s="19">
        <v>-36.284198994809685</v>
      </c>
    </row>
    <row r="2331" spans="1:10">
      <c r="C2331" t="s">
        <v>2236</v>
      </c>
      <c r="E2331" s="19">
        <v>-28.375293713310647</v>
      </c>
    </row>
    <row r="2332" spans="1:10">
      <c r="C2332" t="s">
        <v>2237</v>
      </c>
      <c r="E2332" s="19">
        <v>-22.062161558806935</v>
      </c>
    </row>
    <row r="2333" spans="1:10">
      <c r="C2333" t="s">
        <v>2238</v>
      </c>
      <c r="E2333" s="19">
        <v>-15.773832167630381</v>
      </c>
    </row>
    <row r="2334" spans="1:10">
      <c r="C2334" t="s">
        <v>2239</v>
      </c>
      <c r="E2334" s="19">
        <v>-9.1655673329448017</v>
      </c>
    </row>
    <row r="2335" spans="1:10">
      <c r="C2335" t="s">
        <v>2240</v>
      </c>
      <c r="E2335" s="19">
        <v>-2.8976227669879542</v>
      </c>
    </row>
    <row r="2336" spans="1:10">
      <c r="C2336" t="s">
        <v>2241</v>
      </c>
      <c r="E2336" s="19">
        <v>5.2122237833955811</v>
      </c>
    </row>
    <row r="2337" spans="1:5">
      <c r="C2337" t="s">
        <v>2242</v>
      </c>
      <c r="E2337" s="19">
        <v>15.86027521510988</v>
      </c>
    </row>
    <row r="2338" spans="1:5">
      <c r="C2338" t="s">
        <v>2243</v>
      </c>
      <c r="E2338" s="19">
        <v>88.067603936264646</v>
      </c>
    </row>
    <row r="2340" spans="1:5">
      <c r="A2340" t="s">
        <v>2422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41753-C6E8-4718-8491-8C6ECC776C04}">
  <dimension ref="A1:J2230"/>
  <sheetViews>
    <sheetView topLeftCell="A648" workbookViewId="0">
      <selection activeCell="A415" sqref="A415"/>
    </sheetView>
  </sheetViews>
  <sheetFormatPr defaultRowHeight="14.5"/>
  <cols>
    <col min="1" max="1" width="2" customWidth="1"/>
    <col min="2" max="2" width="1.81640625" customWidth="1"/>
    <col min="3" max="3" width="12.1796875" customWidth="1"/>
    <col min="4" max="4" width="12.26953125" customWidth="1"/>
    <col min="5" max="5" width="18.26953125" customWidth="1"/>
    <col min="6" max="6" width="1.7265625" style="13" customWidth="1"/>
    <col min="7" max="7" width="5.26953125" customWidth="1"/>
    <col min="8" max="8" width="15.7265625" customWidth="1"/>
    <col min="9" max="9" width="11.1796875" customWidth="1"/>
    <col min="10" max="10" width="2.7265625" style="12" customWidth="1"/>
    <col min="11" max="11" width="80.7265625" customWidth="1"/>
  </cols>
  <sheetData>
    <row r="1" spans="2:6">
      <c r="E1" s="10"/>
      <c r="F1" s="11" t="s">
        <v>2187</v>
      </c>
    </row>
    <row r="2" spans="2:6">
      <c r="F2" s="13" t="s">
        <v>2429</v>
      </c>
    </row>
    <row r="3" spans="2:6">
      <c r="F3" s="13" t="s">
        <v>2430</v>
      </c>
    </row>
    <row r="5" spans="2:6">
      <c r="B5" t="s">
        <v>2190</v>
      </c>
    </row>
    <row r="6" spans="2:6">
      <c r="C6" t="s">
        <v>2191</v>
      </c>
      <c r="E6" s="14">
        <v>10000</v>
      </c>
    </row>
    <row r="7" spans="2:6">
      <c r="C7" t="s">
        <v>2192</v>
      </c>
    </row>
    <row r="8" spans="2:6">
      <c r="C8" t="s">
        <v>2193</v>
      </c>
    </row>
    <row r="9" spans="2:6">
      <c r="C9" t="s">
        <v>2194</v>
      </c>
    </row>
    <row r="10" spans="2:6">
      <c r="C10" t="s">
        <v>2195</v>
      </c>
    </row>
    <row r="11" spans="2:6">
      <c r="C11" t="s">
        <v>2196</v>
      </c>
      <c r="E11" s="15">
        <v>0.95</v>
      </c>
    </row>
    <row r="13" spans="2:6">
      <c r="B13" t="s">
        <v>2197</v>
      </c>
    </row>
    <row r="14" spans="2:6">
      <c r="C14" t="s">
        <v>2198</v>
      </c>
      <c r="E14" s="5">
        <v>3.5924347000000001</v>
      </c>
    </row>
    <row r="15" spans="2:6">
      <c r="C15" t="s">
        <v>2199</v>
      </c>
      <c r="E15" s="14">
        <v>2783.6274936326608</v>
      </c>
    </row>
    <row r="16" spans="2:6">
      <c r="C16" t="s">
        <v>2200</v>
      </c>
      <c r="E16" s="14">
        <v>222690.19949061287</v>
      </c>
    </row>
    <row r="18" spans="1:10">
      <c r="B18" t="s">
        <v>2201</v>
      </c>
    </row>
    <row r="19" spans="1:10">
      <c r="C19" t="s">
        <v>2202</v>
      </c>
      <c r="E19">
        <v>80</v>
      </c>
    </row>
    <row r="20" spans="1:10">
      <c r="C20" t="s">
        <v>2203</v>
      </c>
      <c r="E20">
        <v>0</v>
      </c>
    </row>
    <row r="21" spans="1:10">
      <c r="C21" t="s">
        <v>2204</v>
      </c>
      <c r="E21">
        <v>0</v>
      </c>
    </row>
    <row r="22" spans="1:10">
      <c r="C22" t="s">
        <v>2205</v>
      </c>
      <c r="E22">
        <v>0</v>
      </c>
    </row>
    <row r="23" spans="1:10">
      <c r="C23" t="s">
        <v>2206</v>
      </c>
      <c r="E23">
        <v>40</v>
      </c>
    </row>
    <row r="25" spans="1:10">
      <c r="F25" s="11" t="s">
        <v>2206</v>
      </c>
    </row>
    <row r="28" spans="1:10">
      <c r="A28" s="16" t="s">
        <v>2431</v>
      </c>
    </row>
    <row r="30" spans="1:10">
      <c r="A30" s="16" t="s">
        <v>2208</v>
      </c>
      <c r="B30" s="16"/>
      <c r="C30" s="16"/>
      <c r="D30" s="16"/>
      <c r="E30" s="16"/>
      <c r="F30" s="11"/>
      <c r="G30" s="16"/>
      <c r="H30" s="16"/>
      <c r="I30" s="16"/>
      <c r="J30" s="17" t="s">
        <v>2209</v>
      </c>
    </row>
    <row r="32" spans="1:10">
      <c r="B32" t="s">
        <v>2210</v>
      </c>
    </row>
    <row r="33" spans="3:3">
      <c r="C33" t="s">
        <v>2432</v>
      </c>
    </row>
    <row r="34" spans="3:3">
      <c r="C34" t="s">
        <v>2212</v>
      </c>
    </row>
    <row r="35" spans="3:3">
      <c r="C35" t="s">
        <v>2252</v>
      </c>
    </row>
    <row r="54" spans="2:5">
      <c r="B54" t="s">
        <v>2214</v>
      </c>
      <c r="E54" s="18" t="s">
        <v>2215</v>
      </c>
    </row>
    <row r="55" spans="2:5">
      <c r="C55" t="s">
        <v>2216</v>
      </c>
      <c r="E55" s="14">
        <v>10000</v>
      </c>
    </row>
    <row r="56" spans="2:5">
      <c r="C56" t="s">
        <v>2217</v>
      </c>
      <c r="E56" s="19">
        <v>0</v>
      </c>
    </row>
    <row r="57" spans="2:5">
      <c r="C57" t="s">
        <v>2218</v>
      </c>
      <c r="E57" s="19">
        <v>-26.793276891501701</v>
      </c>
    </row>
    <row r="58" spans="2:5">
      <c r="C58" t="s">
        <v>2219</v>
      </c>
      <c r="E58" s="19">
        <v>-26.850594797932601</v>
      </c>
    </row>
    <row r="59" spans="2:5">
      <c r="C59" t="s">
        <v>2220</v>
      </c>
      <c r="E59" s="20" t="s">
        <v>2221</v>
      </c>
    </row>
    <row r="60" spans="2:5">
      <c r="C60" t="s">
        <v>2222</v>
      </c>
      <c r="E60" s="19">
        <v>6.9561923144692335</v>
      </c>
    </row>
    <row r="61" spans="2:5">
      <c r="C61" t="s">
        <v>2223</v>
      </c>
      <c r="E61" s="19">
        <v>48.388611515880832</v>
      </c>
    </row>
    <row r="62" spans="2:5">
      <c r="C62" t="s">
        <v>2224</v>
      </c>
      <c r="E62" s="21">
        <v>2.9164642625401058E-2</v>
      </c>
    </row>
    <row r="63" spans="2:5">
      <c r="C63" t="s">
        <v>2225</v>
      </c>
      <c r="E63" s="19">
        <v>3.0252316828367118</v>
      </c>
    </row>
    <row r="64" spans="2:5">
      <c r="C64" t="s">
        <v>2226</v>
      </c>
      <c r="E64" s="21">
        <v>-0.25962454471836555</v>
      </c>
    </row>
    <row r="65" spans="1:10">
      <c r="C65" t="s">
        <v>2227</v>
      </c>
      <c r="E65" s="19">
        <v>-53.54644977704163</v>
      </c>
    </row>
    <row r="66" spans="1:10">
      <c r="C66" t="s">
        <v>2228</v>
      </c>
      <c r="E66" s="19">
        <v>-9.3717458772559326E-2</v>
      </c>
    </row>
    <row r="67" spans="1:10">
      <c r="C67" t="s">
        <v>2229</v>
      </c>
      <c r="E67" s="19">
        <v>53.452732318269071</v>
      </c>
    </row>
    <row r="68" spans="1:10">
      <c r="C68" t="s">
        <v>2230</v>
      </c>
      <c r="E68" s="19">
        <v>6.9561923144692339E-2</v>
      </c>
    </row>
    <row r="70" spans="1:10">
      <c r="A70" s="16" t="s">
        <v>2231</v>
      </c>
      <c r="B70" s="16"/>
      <c r="C70" s="16"/>
      <c r="D70" s="16"/>
      <c r="E70" s="16"/>
      <c r="F70" s="11"/>
      <c r="G70" s="16"/>
      <c r="H70" s="16"/>
      <c r="I70" s="16"/>
      <c r="J70" s="17" t="s">
        <v>2209</v>
      </c>
    </row>
    <row r="72" spans="1:10">
      <c r="B72" t="s">
        <v>2232</v>
      </c>
      <c r="E72" s="18" t="s">
        <v>2215</v>
      </c>
    </row>
    <row r="73" spans="1:10">
      <c r="C73" t="s">
        <v>2233</v>
      </c>
      <c r="E73" s="19">
        <v>-53.54644977704163</v>
      </c>
    </row>
    <row r="74" spans="1:10">
      <c r="C74" t="s">
        <v>2234</v>
      </c>
      <c r="E74" s="19">
        <v>-35.622382240001862</v>
      </c>
    </row>
    <row r="75" spans="1:10">
      <c r="C75" t="s">
        <v>2235</v>
      </c>
      <c r="E75" s="19">
        <v>-32.6597953017191</v>
      </c>
    </row>
    <row r="76" spans="1:10">
      <c r="C76" t="s">
        <v>2236</v>
      </c>
      <c r="E76" s="19">
        <v>-30.49262269767851</v>
      </c>
    </row>
    <row r="77" spans="1:10">
      <c r="C77" t="s">
        <v>2237</v>
      </c>
      <c r="E77" s="19">
        <v>-28.582872152030724</v>
      </c>
    </row>
    <row r="78" spans="1:10">
      <c r="C78" t="s">
        <v>2238</v>
      </c>
      <c r="E78" s="19">
        <v>-26.851101478326743</v>
      </c>
    </row>
    <row r="79" spans="1:10">
      <c r="C79" t="s">
        <v>2239</v>
      </c>
      <c r="E79" s="19">
        <v>-25.062890392508301</v>
      </c>
    </row>
    <row r="80" spans="1:10">
      <c r="C80" t="s">
        <v>2240</v>
      </c>
      <c r="E80" s="19">
        <v>-23.15999948729096</v>
      </c>
    </row>
    <row r="81" spans="1:10">
      <c r="C81" t="s">
        <v>2241</v>
      </c>
      <c r="E81" s="19">
        <v>-20.958050981881588</v>
      </c>
    </row>
    <row r="82" spans="1:10">
      <c r="C82" t="s">
        <v>2242</v>
      </c>
      <c r="E82" s="19">
        <v>-17.961368342045546</v>
      </c>
    </row>
    <row r="83" spans="1:10">
      <c r="C83" t="s">
        <v>2243</v>
      </c>
      <c r="E83" s="19">
        <v>-9.3717458772559326E-2</v>
      </c>
    </row>
    <row r="85" spans="1:10">
      <c r="A85" s="16" t="s">
        <v>2244</v>
      </c>
      <c r="B85" s="16"/>
      <c r="C85" s="16"/>
      <c r="D85" s="16"/>
      <c r="E85" s="16"/>
      <c r="F85" s="11"/>
      <c r="G85" s="16"/>
      <c r="H85" s="16"/>
      <c r="I85" s="16"/>
      <c r="J85" s="17" t="s">
        <v>2245</v>
      </c>
    </row>
    <row r="87" spans="1:10">
      <c r="B87" t="s">
        <v>2210</v>
      </c>
    </row>
    <row r="88" spans="1:10">
      <c r="C88" t="s">
        <v>2433</v>
      </c>
    </row>
    <row r="89" spans="1:10">
      <c r="C89" t="s">
        <v>2212</v>
      </c>
    </row>
    <row r="90" spans="1:10">
      <c r="C90" t="s">
        <v>2252</v>
      </c>
    </row>
    <row r="109" spans="2:5">
      <c r="B109" t="s">
        <v>2214</v>
      </c>
      <c r="E109" s="18" t="s">
        <v>2215</v>
      </c>
    </row>
    <row r="110" spans="2:5">
      <c r="C110" t="s">
        <v>2216</v>
      </c>
      <c r="E110" s="14">
        <v>10000</v>
      </c>
    </row>
    <row r="111" spans="2:5">
      <c r="C111" t="s">
        <v>2217</v>
      </c>
      <c r="E111" s="19">
        <v>0</v>
      </c>
    </row>
    <row r="112" spans="2:5">
      <c r="C112" t="s">
        <v>2218</v>
      </c>
      <c r="E112" s="19">
        <v>19.513707134649017</v>
      </c>
    </row>
    <row r="113" spans="1:10">
      <c r="C113" t="s">
        <v>2219</v>
      </c>
      <c r="E113" s="19">
        <v>19.537665181077315</v>
      </c>
    </row>
    <row r="114" spans="1:10">
      <c r="C114" t="s">
        <v>2220</v>
      </c>
      <c r="E114" s="20" t="s">
        <v>2221</v>
      </c>
    </row>
    <row r="115" spans="1:10">
      <c r="C115" t="s">
        <v>2222</v>
      </c>
      <c r="E115" s="19">
        <v>6.6443971205542924</v>
      </c>
    </row>
    <row r="116" spans="1:10">
      <c r="C116" t="s">
        <v>2223</v>
      </c>
      <c r="E116" s="19">
        <v>44.148013095630169</v>
      </c>
    </row>
    <row r="117" spans="1:10">
      <c r="C117" t="s">
        <v>2224</v>
      </c>
      <c r="E117" s="21">
        <v>-6.7355283320939915E-2</v>
      </c>
    </row>
    <row r="118" spans="1:10">
      <c r="C118" t="s">
        <v>2225</v>
      </c>
      <c r="E118" s="19">
        <v>2.9479150214097434</v>
      </c>
    </row>
    <row r="119" spans="1:10">
      <c r="C119" t="s">
        <v>2226</v>
      </c>
      <c r="E119" s="21">
        <v>0.34049896694187531</v>
      </c>
    </row>
    <row r="120" spans="1:10">
      <c r="C120" t="s">
        <v>2227</v>
      </c>
      <c r="E120" s="19">
        <v>-7.4539210727974563</v>
      </c>
    </row>
    <row r="121" spans="1:10">
      <c r="C121" t="s">
        <v>2228</v>
      </c>
      <c r="E121" s="19">
        <v>41.478334306160306</v>
      </c>
    </row>
    <row r="122" spans="1:10">
      <c r="C122" t="s">
        <v>2229</v>
      </c>
      <c r="E122" s="19">
        <v>48.932255378957763</v>
      </c>
    </row>
    <row r="123" spans="1:10">
      <c r="C123" t="s">
        <v>2230</v>
      </c>
      <c r="E123" s="19">
        <v>6.644397120554292E-2</v>
      </c>
    </row>
    <row r="125" spans="1:10">
      <c r="A125" s="16" t="s">
        <v>2248</v>
      </c>
      <c r="B125" s="16"/>
      <c r="C125" s="16"/>
      <c r="D125" s="16"/>
      <c r="E125" s="16"/>
      <c r="F125" s="11"/>
      <c r="G125" s="16"/>
      <c r="H125" s="16"/>
      <c r="I125" s="16"/>
      <c r="J125" s="17" t="s">
        <v>2245</v>
      </c>
    </row>
    <row r="127" spans="1:10">
      <c r="B127" t="s">
        <v>2232</v>
      </c>
      <c r="E127" s="18" t="s">
        <v>2215</v>
      </c>
    </row>
    <row r="128" spans="1:10">
      <c r="C128" t="s">
        <v>2233</v>
      </c>
      <c r="E128" s="19">
        <v>-7.4539210727974563</v>
      </c>
    </row>
    <row r="129" spans="1:10">
      <c r="C129" t="s">
        <v>2234</v>
      </c>
      <c r="E129" s="19">
        <v>10.983310248939667</v>
      </c>
    </row>
    <row r="130" spans="1:10">
      <c r="C130" t="s">
        <v>2235</v>
      </c>
      <c r="E130" s="19">
        <v>13.985458343504948</v>
      </c>
    </row>
    <row r="131" spans="1:10">
      <c r="C131" t="s">
        <v>2236</v>
      </c>
      <c r="E131" s="19">
        <v>16.062932320225322</v>
      </c>
    </row>
    <row r="132" spans="1:10">
      <c r="C132" t="s">
        <v>2237</v>
      </c>
      <c r="E132" s="19">
        <v>17.880870199435897</v>
      </c>
    </row>
    <row r="133" spans="1:10">
      <c r="C133" t="s">
        <v>2238</v>
      </c>
      <c r="E133" s="19">
        <v>19.537341584744816</v>
      </c>
    </row>
    <row r="134" spans="1:10">
      <c r="C134" t="s">
        <v>2239</v>
      </c>
      <c r="E134" s="19">
        <v>21.287560090457998</v>
      </c>
    </row>
    <row r="135" spans="1:10">
      <c r="C135" t="s">
        <v>2240</v>
      </c>
      <c r="E135" s="19">
        <v>23.073828873857845</v>
      </c>
    </row>
    <row r="136" spans="1:10">
      <c r="C136" t="s">
        <v>2241</v>
      </c>
      <c r="E136" s="19">
        <v>25.108737572011123</v>
      </c>
    </row>
    <row r="137" spans="1:10">
      <c r="C137" t="s">
        <v>2242</v>
      </c>
      <c r="E137" s="19">
        <v>28.050443324225341</v>
      </c>
    </row>
    <row r="138" spans="1:10">
      <c r="C138" t="s">
        <v>2243</v>
      </c>
      <c r="E138" s="19">
        <v>41.478334306160306</v>
      </c>
    </row>
    <row r="140" spans="1:10">
      <c r="A140" s="16" t="s">
        <v>2249</v>
      </c>
      <c r="B140" s="16"/>
      <c r="C140" s="16"/>
      <c r="D140" s="16"/>
      <c r="E140" s="16"/>
      <c r="F140" s="11"/>
      <c r="G140" s="16"/>
      <c r="H140" s="16"/>
      <c r="I140" s="16"/>
      <c r="J140" s="17" t="s">
        <v>2250</v>
      </c>
    </row>
    <row r="142" spans="1:10">
      <c r="B142" t="s">
        <v>2210</v>
      </c>
    </row>
    <row r="143" spans="1:10">
      <c r="C143" t="s">
        <v>2434</v>
      </c>
    </row>
    <row r="144" spans="1:10">
      <c r="C144" t="s">
        <v>2212</v>
      </c>
    </row>
    <row r="145" spans="3:3">
      <c r="C145" t="s">
        <v>2247</v>
      </c>
    </row>
    <row r="164" spans="2:5">
      <c r="B164" t="s">
        <v>2214</v>
      </c>
      <c r="E164" s="18" t="s">
        <v>2215</v>
      </c>
    </row>
    <row r="165" spans="2:5">
      <c r="C165" t="s">
        <v>2216</v>
      </c>
      <c r="E165" s="14">
        <v>10000</v>
      </c>
    </row>
    <row r="166" spans="2:5">
      <c r="C166" t="s">
        <v>2217</v>
      </c>
      <c r="E166" s="19">
        <v>0</v>
      </c>
    </row>
    <row r="167" spans="2:5">
      <c r="C167" t="s">
        <v>2218</v>
      </c>
      <c r="E167" s="19">
        <v>2.3599477081960729</v>
      </c>
    </row>
    <row r="168" spans="2:5">
      <c r="C168" t="s">
        <v>2219</v>
      </c>
      <c r="E168" s="19">
        <v>2.3020177268060689</v>
      </c>
    </row>
    <row r="169" spans="2:5">
      <c r="C169" t="s">
        <v>2220</v>
      </c>
      <c r="E169" s="20" t="s">
        <v>2221</v>
      </c>
    </row>
    <row r="170" spans="2:5">
      <c r="C170" t="s">
        <v>2222</v>
      </c>
      <c r="E170" s="19">
        <v>5.087068297059016</v>
      </c>
    </row>
    <row r="171" spans="2:5">
      <c r="C171" t="s">
        <v>2223</v>
      </c>
      <c r="E171" s="19">
        <v>25.878263858942915</v>
      </c>
    </row>
    <row r="172" spans="2:5">
      <c r="C172" t="s">
        <v>2224</v>
      </c>
      <c r="E172" s="21">
        <v>5.2118642576667949E-2</v>
      </c>
    </row>
    <row r="173" spans="2:5">
      <c r="C173" t="s">
        <v>2225</v>
      </c>
      <c r="E173" s="19">
        <v>3.1229507216759775</v>
      </c>
    </row>
    <row r="174" spans="2:5">
      <c r="C174" t="s">
        <v>2226</v>
      </c>
      <c r="E174" s="19">
        <v>2.1555851764815306</v>
      </c>
    </row>
    <row r="175" spans="2:5">
      <c r="C175" t="s">
        <v>2227</v>
      </c>
      <c r="E175" s="19">
        <v>-19.446133422122347</v>
      </c>
    </row>
    <row r="176" spans="2:5">
      <c r="C176" t="s">
        <v>2228</v>
      </c>
      <c r="E176" s="19">
        <v>23.093789224438325</v>
      </c>
    </row>
    <row r="177" spans="1:10">
      <c r="C177" t="s">
        <v>2229</v>
      </c>
      <c r="E177" s="19">
        <v>42.539922646560669</v>
      </c>
    </row>
    <row r="178" spans="1:10">
      <c r="C178" t="s">
        <v>2230</v>
      </c>
      <c r="E178" s="19">
        <v>5.0870682970590164E-2</v>
      </c>
    </row>
    <row r="180" spans="1:10">
      <c r="A180" s="16" t="s">
        <v>2253</v>
      </c>
      <c r="B180" s="16"/>
      <c r="C180" s="16"/>
      <c r="D180" s="16"/>
      <c r="E180" s="16"/>
      <c r="F180" s="11"/>
      <c r="G180" s="16"/>
      <c r="H180" s="16"/>
      <c r="I180" s="16"/>
      <c r="J180" s="17" t="s">
        <v>2250</v>
      </c>
    </row>
    <row r="182" spans="1:10">
      <c r="B182" t="s">
        <v>2232</v>
      </c>
      <c r="E182" s="18" t="s">
        <v>2215</v>
      </c>
    </row>
    <row r="183" spans="1:10">
      <c r="C183" t="s">
        <v>2233</v>
      </c>
      <c r="E183" s="19">
        <v>-19.446133422122347</v>
      </c>
    </row>
    <row r="184" spans="1:10">
      <c r="C184" t="s">
        <v>2234</v>
      </c>
      <c r="E184" s="19">
        <v>-4.0013184103332193</v>
      </c>
    </row>
    <row r="185" spans="1:10">
      <c r="C185" t="s">
        <v>2235</v>
      </c>
      <c r="E185" s="19">
        <v>-1.8287840963986284</v>
      </c>
    </row>
    <row r="186" spans="1:10">
      <c r="C186" t="s">
        <v>2236</v>
      </c>
      <c r="E186" s="19">
        <v>-0.36978793072995852</v>
      </c>
    </row>
    <row r="187" spans="1:10">
      <c r="C187" t="s">
        <v>2237</v>
      </c>
      <c r="E187" s="19">
        <v>0.99055381981002399</v>
      </c>
    </row>
    <row r="188" spans="1:10">
      <c r="C188" t="s">
        <v>2238</v>
      </c>
      <c r="E188" s="19">
        <v>2.301726756158446</v>
      </c>
    </row>
    <row r="189" spans="1:10">
      <c r="C189" t="s">
        <v>2239</v>
      </c>
      <c r="E189" s="19">
        <v>3.6210646559917739</v>
      </c>
    </row>
    <row r="190" spans="1:10">
      <c r="C190" t="s">
        <v>2240</v>
      </c>
      <c r="E190" s="19">
        <v>4.9527969702315753</v>
      </c>
    </row>
    <row r="191" spans="1:10">
      <c r="C191" t="s">
        <v>2241</v>
      </c>
      <c r="E191" s="19">
        <v>6.5978326070437543</v>
      </c>
    </row>
    <row r="192" spans="1:10">
      <c r="C192" t="s">
        <v>2242</v>
      </c>
      <c r="E192" s="19">
        <v>8.9263714265066447</v>
      </c>
    </row>
    <row r="193" spans="1:10">
      <c r="C193" t="s">
        <v>2243</v>
      </c>
      <c r="E193" s="19">
        <v>23.093789224438325</v>
      </c>
    </row>
    <row r="195" spans="1:10">
      <c r="A195" s="16" t="s">
        <v>2254</v>
      </c>
      <c r="B195" s="16"/>
      <c r="C195" s="16"/>
      <c r="D195" s="16"/>
      <c r="E195" s="16"/>
      <c r="F195" s="11"/>
      <c r="G195" s="16"/>
      <c r="H195" s="16"/>
      <c r="I195" s="16"/>
      <c r="J195" s="17" t="s">
        <v>2255</v>
      </c>
    </row>
    <row r="197" spans="1:10">
      <c r="B197" t="s">
        <v>2210</v>
      </c>
    </row>
    <row r="198" spans="1:10">
      <c r="C198" t="s">
        <v>2435</v>
      </c>
    </row>
    <row r="199" spans="1:10">
      <c r="C199" t="s">
        <v>2212</v>
      </c>
    </row>
    <row r="200" spans="1:10">
      <c r="C200" t="s">
        <v>2257</v>
      </c>
    </row>
    <row r="219" spans="2:5">
      <c r="B219" t="s">
        <v>2214</v>
      </c>
      <c r="E219" s="18" t="s">
        <v>2215</v>
      </c>
    </row>
    <row r="220" spans="2:5">
      <c r="C220" t="s">
        <v>2216</v>
      </c>
      <c r="E220" s="14">
        <v>10000</v>
      </c>
    </row>
    <row r="221" spans="2:5">
      <c r="C221" t="s">
        <v>2217</v>
      </c>
      <c r="E221" s="19">
        <v>0</v>
      </c>
    </row>
    <row r="222" spans="2:5">
      <c r="C222" t="s">
        <v>2218</v>
      </c>
      <c r="E222" s="19">
        <v>-3.3619363977598598</v>
      </c>
    </row>
    <row r="223" spans="2:5">
      <c r="C223" t="s">
        <v>2219</v>
      </c>
      <c r="E223" s="19">
        <v>-3.4259840996508366</v>
      </c>
    </row>
    <row r="224" spans="2:5">
      <c r="C224" t="s">
        <v>2220</v>
      </c>
      <c r="E224" s="20" t="s">
        <v>2221</v>
      </c>
    </row>
    <row r="225" spans="1:10">
      <c r="C225" t="s">
        <v>2222</v>
      </c>
      <c r="E225" s="19">
        <v>14.937581444182632</v>
      </c>
    </row>
    <row r="226" spans="1:10">
      <c r="C226" t="s">
        <v>2223</v>
      </c>
      <c r="E226" s="19">
        <v>223.13133940158926</v>
      </c>
    </row>
    <row r="227" spans="1:10">
      <c r="C227" t="s">
        <v>2224</v>
      </c>
      <c r="E227" s="21">
        <v>1.1613184363387945E-2</v>
      </c>
    </row>
    <row r="228" spans="1:10">
      <c r="C228" t="s">
        <v>2225</v>
      </c>
      <c r="E228" s="19">
        <v>2.9431606688097536</v>
      </c>
    </row>
    <row r="229" spans="1:10">
      <c r="C229" t="s">
        <v>2226</v>
      </c>
      <c r="E229" s="19">
        <v>-4.443148137524525</v>
      </c>
    </row>
    <row r="230" spans="1:10">
      <c r="C230" t="s">
        <v>2227</v>
      </c>
      <c r="E230" s="19">
        <v>-53.270914914670882</v>
      </c>
    </row>
    <row r="231" spans="1:10">
      <c r="C231" t="s">
        <v>2228</v>
      </c>
      <c r="E231" s="19">
        <v>51.15904768973374</v>
      </c>
    </row>
    <row r="232" spans="1:10">
      <c r="C232" t="s">
        <v>2229</v>
      </c>
      <c r="E232" s="19">
        <v>104.42996260440462</v>
      </c>
    </row>
    <row r="233" spans="1:10">
      <c r="C233" t="s">
        <v>2230</v>
      </c>
      <c r="E233" s="19">
        <v>0.14937581444182632</v>
      </c>
    </row>
    <row r="235" spans="1:10">
      <c r="A235" s="16" t="s">
        <v>2258</v>
      </c>
      <c r="B235" s="16"/>
      <c r="C235" s="16"/>
      <c r="D235" s="16"/>
      <c r="E235" s="16"/>
      <c r="F235" s="11"/>
      <c r="G235" s="16"/>
      <c r="H235" s="16"/>
      <c r="I235" s="16"/>
      <c r="J235" s="17" t="s">
        <v>2255</v>
      </c>
    </row>
    <row r="237" spans="1:10">
      <c r="B237" t="s">
        <v>2232</v>
      </c>
      <c r="E237" s="18" t="s">
        <v>2215</v>
      </c>
    </row>
    <row r="238" spans="1:10">
      <c r="C238" t="s">
        <v>2233</v>
      </c>
      <c r="E238" s="19">
        <v>-53.270914914670882</v>
      </c>
    </row>
    <row r="239" spans="1:10">
      <c r="C239" t="s">
        <v>2234</v>
      </c>
      <c r="E239" s="19">
        <v>-22.580515148073591</v>
      </c>
    </row>
    <row r="240" spans="1:10">
      <c r="C240" t="s">
        <v>2235</v>
      </c>
      <c r="E240" s="19">
        <v>-15.980187275259059</v>
      </c>
    </row>
    <row r="241" spans="1:10">
      <c r="C241" t="s">
        <v>2236</v>
      </c>
      <c r="E241" s="19">
        <v>-11.089460399088852</v>
      </c>
    </row>
    <row r="242" spans="1:10">
      <c r="C242" t="s">
        <v>2237</v>
      </c>
      <c r="E242" s="19">
        <v>-7.2851112462509526</v>
      </c>
    </row>
    <row r="243" spans="1:10">
      <c r="C243" t="s">
        <v>2238</v>
      </c>
      <c r="E243" s="19">
        <v>-3.4318912289230283</v>
      </c>
    </row>
    <row r="244" spans="1:10">
      <c r="C244" t="s">
        <v>2239</v>
      </c>
      <c r="E244" s="19">
        <v>0.34782073891960202</v>
      </c>
    </row>
    <row r="245" spans="1:10">
      <c r="C245" t="s">
        <v>2240</v>
      </c>
      <c r="E245" s="19">
        <v>4.5582746938259611</v>
      </c>
    </row>
    <row r="246" spans="1:10">
      <c r="C246" t="s">
        <v>2241</v>
      </c>
      <c r="E246" s="19">
        <v>9.2632015647100054</v>
      </c>
    </row>
    <row r="247" spans="1:10">
      <c r="C247" t="s">
        <v>2242</v>
      </c>
      <c r="E247" s="19">
        <v>15.831131879591558</v>
      </c>
    </row>
    <row r="248" spans="1:10">
      <c r="C248" t="s">
        <v>2243</v>
      </c>
      <c r="E248" s="19">
        <v>51.159047689733733</v>
      </c>
    </row>
    <row r="250" spans="1:10">
      <c r="A250" s="16" t="s">
        <v>2259</v>
      </c>
      <c r="B250" s="16"/>
      <c r="C250" s="16"/>
      <c r="D250" s="16"/>
      <c r="E250" s="16"/>
      <c r="F250" s="11"/>
      <c r="G250" s="16"/>
      <c r="H250" s="16"/>
      <c r="I250" s="16"/>
      <c r="J250" s="17" t="s">
        <v>2260</v>
      </c>
    </row>
    <row r="252" spans="1:10">
      <c r="B252" t="s">
        <v>2210</v>
      </c>
    </row>
    <row r="253" spans="1:10">
      <c r="C253" t="s">
        <v>2436</v>
      </c>
    </row>
    <row r="254" spans="1:10">
      <c r="C254" t="s">
        <v>2212</v>
      </c>
    </row>
    <row r="255" spans="1:10">
      <c r="C255" t="s">
        <v>2343</v>
      </c>
    </row>
    <row r="274" spans="2:5">
      <c r="B274" t="s">
        <v>2214</v>
      </c>
      <c r="E274" s="18" t="s">
        <v>2215</v>
      </c>
    </row>
    <row r="275" spans="2:5">
      <c r="C275" t="s">
        <v>2216</v>
      </c>
      <c r="E275" s="14">
        <v>10000</v>
      </c>
    </row>
    <row r="276" spans="2:5">
      <c r="C276" t="s">
        <v>2217</v>
      </c>
      <c r="E276" s="19">
        <v>0</v>
      </c>
    </row>
    <row r="277" spans="2:5">
      <c r="C277" t="s">
        <v>2218</v>
      </c>
      <c r="E277" s="19">
        <v>-1.5865908582340413</v>
      </c>
    </row>
    <row r="278" spans="2:5">
      <c r="C278" t="s">
        <v>2219</v>
      </c>
      <c r="E278" s="19">
        <v>-1.5341598607322053</v>
      </c>
    </row>
    <row r="279" spans="2:5">
      <c r="C279" t="s">
        <v>2220</v>
      </c>
      <c r="E279" s="20" t="s">
        <v>2221</v>
      </c>
    </row>
    <row r="280" spans="2:5">
      <c r="C280" t="s">
        <v>2222</v>
      </c>
      <c r="E280" s="19">
        <v>11.349745956324451</v>
      </c>
    </row>
    <row r="281" spans="2:5">
      <c r="C281" t="s">
        <v>2223</v>
      </c>
      <c r="E281" s="19">
        <v>128.81673327310321</v>
      </c>
    </row>
    <row r="282" spans="2:5">
      <c r="C282" t="s">
        <v>2224</v>
      </c>
      <c r="E282" s="22">
        <v>5.3652173877672522E-4</v>
      </c>
    </row>
    <row r="283" spans="2:5">
      <c r="C283" t="s">
        <v>2225</v>
      </c>
      <c r="E283" s="19">
        <v>3.0143297339731152</v>
      </c>
    </row>
    <row r="284" spans="2:5">
      <c r="C284" t="s">
        <v>2226</v>
      </c>
      <c r="E284" s="19">
        <v>-7.153543017988464</v>
      </c>
    </row>
    <row r="285" spans="2:5">
      <c r="C285" t="s">
        <v>2227</v>
      </c>
      <c r="E285" s="19">
        <v>-47.320107585013773</v>
      </c>
    </row>
    <row r="286" spans="2:5">
      <c r="C286" t="s">
        <v>2228</v>
      </c>
      <c r="E286" s="19">
        <v>39.937446554419921</v>
      </c>
    </row>
    <row r="287" spans="2:5">
      <c r="C287" t="s">
        <v>2229</v>
      </c>
      <c r="E287" s="19">
        <v>87.257554139433694</v>
      </c>
    </row>
    <row r="288" spans="2:5">
      <c r="C288" t="s">
        <v>2230</v>
      </c>
      <c r="E288" s="19">
        <v>0.11349745956324452</v>
      </c>
    </row>
    <row r="290" spans="1:10">
      <c r="A290" s="16" t="s">
        <v>2263</v>
      </c>
      <c r="B290" s="16"/>
      <c r="C290" s="16"/>
      <c r="D290" s="16"/>
      <c r="E290" s="16"/>
      <c r="F290" s="11"/>
      <c r="G290" s="16"/>
      <c r="H290" s="16"/>
      <c r="I290" s="16"/>
      <c r="J290" s="17" t="s">
        <v>2260</v>
      </c>
    </row>
    <row r="292" spans="1:10">
      <c r="B292" t="s">
        <v>2232</v>
      </c>
      <c r="E292" s="18" t="s">
        <v>2215</v>
      </c>
    </row>
    <row r="293" spans="1:10">
      <c r="C293" t="s">
        <v>2233</v>
      </c>
      <c r="E293" s="19">
        <v>-47.320107585013773</v>
      </c>
    </row>
    <row r="294" spans="1:10">
      <c r="C294" t="s">
        <v>2234</v>
      </c>
      <c r="E294" s="19">
        <v>-16.311730493853986</v>
      </c>
    </row>
    <row r="295" spans="1:10">
      <c r="C295" t="s">
        <v>2235</v>
      </c>
      <c r="E295" s="19">
        <v>-11.062863775004081</v>
      </c>
    </row>
    <row r="296" spans="1:10">
      <c r="C296" t="s">
        <v>2236</v>
      </c>
      <c r="E296" s="19">
        <v>-7.5274254735361819</v>
      </c>
    </row>
    <row r="297" spans="1:10">
      <c r="C297" t="s">
        <v>2237</v>
      </c>
      <c r="E297" s="19">
        <v>-4.4935323057352541</v>
      </c>
    </row>
    <row r="298" spans="1:10">
      <c r="C298" t="s">
        <v>2238</v>
      </c>
      <c r="E298" s="19">
        <v>-1.5362774240369461</v>
      </c>
    </row>
    <row r="299" spans="1:10">
      <c r="C299" t="s">
        <v>2239</v>
      </c>
      <c r="E299" s="19">
        <v>1.2985060418003089</v>
      </c>
    </row>
    <row r="300" spans="1:10">
      <c r="C300" t="s">
        <v>2240</v>
      </c>
      <c r="E300" s="19">
        <v>4.3527059070625462</v>
      </c>
    </row>
    <row r="301" spans="1:10">
      <c r="C301" t="s">
        <v>2241</v>
      </c>
      <c r="E301" s="19">
        <v>7.903669509541718</v>
      </c>
    </row>
    <row r="302" spans="1:10">
      <c r="C302" t="s">
        <v>2242</v>
      </c>
      <c r="E302" s="19">
        <v>12.820416448684544</v>
      </c>
    </row>
    <row r="303" spans="1:10">
      <c r="C303" t="s">
        <v>2243</v>
      </c>
      <c r="E303" s="19">
        <v>39.937446554419921</v>
      </c>
    </row>
    <row r="305" spans="1:10">
      <c r="A305" s="16" t="s">
        <v>2264</v>
      </c>
      <c r="B305" s="16"/>
      <c r="C305" s="16"/>
      <c r="D305" s="16"/>
      <c r="E305" s="16"/>
      <c r="F305" s="11"/>
      <c r="G305" s="16"/>
      <c r="H305" s="16"/>
      <c r="I305" s="16"/>
      <c r="J305" s="17" t="s">
        <v>2265</v>
      </c>
    </row>
    <row r="307" spans="1:10">
      <c r="B307" t="s">
        <v>2210</v>
      </c>
    </row>
    <row r="308" spans="1:10">
      <c r="C308" t="s">
        <v>2437</v>
      </c>
    </row>
    <row r="309" spans="1:10">
      <c r="C309" t="s">
        <v>2212</v>
      </c>
    </row>
    <row r="310" spans="1:10">
      <c r="C310" t="s">
        <v>2324</v>
      </c>
    </row>
    <row r="329" spans="2:5">
      <c r="B329" t="s">
        <v>2214</v>
      </c>
      <c r="E329" s="18" t="s">
        <v>2215</v>
      </c>
    </row>
    <row r="330" spans="2:5">
      <c r="C330" t="s">
        <v>2216</v>
      </c>
      <c r="E330" s="14">
        <v>10000</v>
      </c>
    </row>
    <row r="331" spans="2:5">
      <c r="C331" t="s">
        <v>2217</v>
      </c>
      <c r="E331" s="19">
        <v>0</v>
      </c>
    </row>
    <row r="332" spans="2:5">
      <c r="C332" t="s">
        <v>2218</v>
      </c>
      <c r="E332" s="19">
        <v>18.292437565891621</v>
      </c>
    </row>
    <row r="333" spans="2:5">
      <c r="C333" t="s">
        <v>2219</v>
      </c>
      <c r="E333" s="19">
        <v>18.291929566385633</v>
      </c>
    </row>
    <row r="334" spans="2:5">
      <c r="C334" t="s">
        <v>2220</v>
      </c>
      <c r="E334" s="20" t="s">
        <v>2221</v>
      </c>
    </row>
    <row r="335" spans="2:5">
      <c r="C335" t="s">
        <v>2222</v>
      </c>
      <c r="E335" s="19">
        <v>21.159579024776942</v>
      </c>
    </row>
    <row r="336" spans="2:5">
      <c r="C336" t="s">
        <v>2223</v>
      </c>
      <c r="E336" s="19">
        <v>447.72778450578039</v>
      </c>
    </row>
    <row r="337" spans="1:10">
      <c r="C337" t="s">
        <v>2224</v>
      </c>
      <c r="E337" s="21">
        <v>2.9799792262705228E-2</v>
      </c>
    </row>
    <row r="338" spans="1:10">
      <c r="C338" t="s">
        <v>2225</v>
      </c>
      <c r="E338" s="19">
        <v>2.9648444068229747</v>
      </c>
    </row>
    <row r="339" spans="1:10">
      <c r="C339" t="s">
        <v>2226</v>
      </c>
      <c r="E339" s="19">
        <v>1.1567391687716591</v>
      </c>
    </row>
    <row r="340" spans="1:10">
      <c r="C340" t="s">
        <v>2227</v>
      </c>
      <c r="E340" s="19">
        <v>-58.494044913896715</v>
      </c>
    </row>
    <row r="341" spans="1:10">
      <c r="C341" t="s">
        <v>2228</v>
      </c>
      <c r="E341" s="19">
        <v>93.177327780807957</v>
      </c>
    </row>
    <row r="342" spans="1:10">
      <c r="C342" t="s">
        <v>2229</v>
      </c>
      <c r="E342" s="19">
        <v>151.67137269470467</v>
      </c>
    </row>
    <row r="343" spans="1:10">
      <c r="C343" t="s">
        <v>2230</v>
      </c>
      <c r="E343" s="19">
        <v>0.21159579024776942</v>
      </c>
    </row>
    <row r="345" spans="1:10">
      <c r="A345" s="16" t="s">
        <v>2267</v>
      </c>
      <c r="B345" s="16"/>
      <c r="C345" s="16"/>
      <c r="D345" s="16"/>
      <c r="E345" s="16"/>
      <c r="F345" s="11"/>
      <c r="G345" s="16"/>
      <c r="H345" s="16"/>
      <c r="I345" s="16"/>
      <c r="J345" s="17" t="s">
        <v>2265</v>
      </c>
    </row>
    <row r="347" spans="1:10">
      <c r="B347" t="s">
        <v>2232</v>
      </c>
      <c r="E347" s="18" t="s">
        <v>2215</v>
      </c>
    </row>
    <row r="348" spans="1:10">
      <c r="C348" t="s">
        <v>2233</v>
      </c>
      <c r="E348" s="19">
        <v>-58.494044913896715</v>
      </c>
    </row>
    <row r="349" spans="1:10">
      <c r="C349" t="s">
        <v>2234</v>
      </c>
      <c r="E349" s="19">
        <v>-8.7652030550545099</v>
      </c>
    </row>
    <row r="350" spans="1:10">
      <c r="C350" t="s">
        <v>2235</v>
      </c>
      <c r="E350" s="19">
        <v>0.205462219653612</v>
      </c>
    </row>
    <row r="351" spans="1:10">
      <c r="C351" t="s">
        <v>2236</v>
      </c>
      <c r="E351" s="19">
        <v>7.2252426911935501</v>
      </c>
    </row>
    <row r="352" spans="1:10">
      <c r="C352" t="s">
        <v>2237</v>
      </c>
      <c r="E352" s="19">
        <v>13.033247857278681</v>
      </c>
    </row>
    <row r="353" spans="1:10">
      <c r="C353" t="s">
        <v>2238</v>
      </c>
      <c r="E353" s="19">
        <v>18.290239695060794</v>
      </c>
    </row>
    <row r="354" spans="1:10">
      <c r="C354" t="s">
        <v>2239</v>
      </c>
      <c r="E354" s="19">
        <v>23.686833018518449</v>
      </c>
    </row>
    <row r="355" spans="1:10">
      <c r="C355" t="s">
        <v>2240</v>
      </c>
      <c r="E355" s="19">
        <v>29.300650786651651</v>
      </c>
    </row>
    <row r="356" spans="1:10">
      <c r="C356" t="s">
        <v>2241</v>
      </c>
      <c r="E356" s="19">
        <v>35.912301822424894</v>
      </c>
    </row>
    <row r="357" spans="1:10">
      <c r="C357" t="s">
        <v>2242</v>
      </c>
      <c r="E357" s="19">
        <v>45.530379685220723</v>
      </c>
    </row>
    <row r="358" spans="1:10">
      <c r="C358" t="s">
        <v>2243</v>
      </c>
      <c r="E358" s="19">
        <v>93.177327780807957</v>
      </c>
    </row>
    <row r="360" spans="1:10">
      <c r="A360" s="16" t="s">
        <v>2268</v>
      </c>
      <c r="B360" s="16"/>
      <c r="C360" s="16"/>
      <c r="D360" s="16"/>
      <c r="E360" s="16"/>
      <c r="F360" s="11"/>
      <c r="G360" s="16"/>
      <c r="H360" s="16"/>
      <c r="I360" s="16"/>
      <c r="J360" s="17" t="s">
        <v>2269</v>
      </c>
    </row>
    <row r="362" spans="1:10">
      <c r="B362" t="s">
        <v>2210</v>
      </c>
    </row>
    <row r="363" spans="1:10">
      <c r="C363" t="s">
        <v>2438</v>
      </c>
    </row>
    <row r="364" spans="1:10">
      <c r="C364" t="s">
        <v>2212</v>
      </c>
    </row>
    <row r="365" spans="1:10">
      <c r="C365" t="s">
        <v>2428</v>
      </c>
    </row>
    <row r="384" spans="2:5">
      <c r="B384" t="s">
        <v>2214</v>
      </c>
      <c r="E384" s="18" t="s">
        <v>2215</v>
      </c>
    </row>
    <row r="385" spans="1:10">
      <c r="C385" t="s">
        <v>2216</v>
      </c>
      <c r="E385" s="14">
        <v>10000</v>
      </c>
    </row>
    <row r="386" spans="1:10">
      <c r="C386" t="s">
        <v>2217</v>
      </c>
      <c r="E386" s="19">
        <v>0</v>
      </c>
    </row>
    <row r="387" spans="1:10">
      <c r="C387" t="s">
        <v>2218</v>
      </c>
      <c r="E387" s="19">
        <v>16.281990123312021</v>
      </c>
    </row>
    <row r="388" spans="1:10">
      <c r="C388" t="s">
        <v>2219</v>
      </c>
      <c r="E388" s="19">
        <v>16.260143494118971</v>
      </c>
    </row>
    <row r="389" spans="1:10">
      <c r="C389" t="s">
        <v>2220</v>
      </c>
      <c r="E389" s="20" t="s">
        <v>2221</v>
      </c>
    </row>
    <row r="390" spans="1:10">
      <c r="C390" t="s">
        <v>2222</v>
      </c>
      <c r="E390" s="19">
        <v>17.332165783157397</v>
      </c>
    </row>
    <row r="391" spans="1:10">
      <c r="C391" t="s">
        <v>2223</v>
      </c>
      <c r="E391" s="19">
        <v>300.40397073485201</v>
      </c>
    </row>
    <row r="392" spans="1:10">
      <c r="C392" t="s">
        <v>2224</v>
      </c>
      <c r="E392" s="21">
        <v>-1.4155230064044049E-2</v>
      </c>
    </row>
    <row r="393" spans="1:10">
      <c r="C393" t="s">
        <v>2225</v>
      </c>
      <c r="E393" s="19">
        <v>2.9896535617752287</v>
      </c>
    </row>
    <row r="394" spans="1:10">
      <c r="C394" t="s">
        <v>2226</v>
      </c>
      <c r="E394" s="19">
        <v>1.0644992198061691</v>
      </c>
    </row>
    <row r="395" spans="1:10">
      <c r="C395" t="s">
        <v>2227</v>
      </c>
      <c r="E395" s="19">
        <v>-56.430389273757029</v>
      </c>
    </row>
    <row r="396" spans="1:10">
      <c r="C396" t="s">
        <v>2228</v>
      </c>
      <c r="E396" s="19">
        <v>86.032906644898006</v>
      </c>
    </row>
    <row r="397" spans="1:10">
      <c r="C397" t="s">
        <v>2229</v>
      </c>
      <c r="E397" s="19">
        <v>142.46329591865504</v>
      </c>
    </row>
    <row r="398" spans="1:10">
      <c r="C398" t="s">
        <v>2230</v>
      </c>
      <c r="E398" s="19">
        <v>0.17332165783157397</v>
      </c>
    </row>
    <row r="400" spans="1:10">
      <c r="A400" s="16" t="s">
        <v>2272</v>
      </c>
      <c r="B400" s="16"/>
      <c r="C400" s="16"/>
      <c r="D400" s="16"/>
      <c r="E400" s="16"/>
      <c r="F400" s="11"/>
      <c r="G400" s="16"/>
      <c r="H400" s="16"/>
      <c r="I400" s="16"/>
      <c r="J400" s="17" t="s">
        <v>2269</v>
      </c>
    </row>
    <row r="402" spans="1:10">
      <c r="B402" t="s">
        <v>2232</v>
      </c>
      <c r="E402" s="18" t="s">
        <v>2215</v>
      </c>
    </row>
    <row r="403" spans="1:10">
      <c r="C403" t="s">
        <v>2233</v>
      </c>
      <c r="E403" s="19">
        <v>-56.430389273757029</v>
      </c>
    </row>
    <row r="404" spans="1:10">
      <c r="C404" t="s">
        <v>2234</v>
      </c>
      <c r="E404" s="19">
        <v>-5.920306411572664</v>
      </c>
    </row>
    <row r="405" spans="1:10">
      <c r="C405" t="s">
        <v>2235</v>
      </c>
      <c r="E405" s="19">
        <v>1.394668054029365</v>
      </c>
    </row>
    <row r="406" spans="1:10">
      <c r="C406" t="s">
        <v>2236</v>
      </c>
      <c r="E406" s="19">
        <v>7.3899982241870914</v>
      </c>
    </row>
    <row r="407" spans="1:10">
      <c r="C407" t="s">
        <v>2237</v>
      </c>
      <c r="E407" s="19">
        <v>11.868537545211662</v>
      </c>
    </row>
    <row r="408" spans="1:10">
      <c r="C408" t="s">
        <v>2238</v>
      </c>
      <c r="E408" s="19">
        <v>16.258566399509355</v>
      </c>
    </row>
    <row r="409" spans="1:10">
      <c r="C409" t="s">
        <v>2239</v>
      </c>
      <c r="E409" s="19">
        <v>20.65406301027291</v>
      </c>
    </row>
    <row r="410" spans="1:10">
      <c r="C410" t="s">
        <v>2240</v>
      </c>
      <c r="E410" s="19">
        <v>25.459890050532707</v>
      </c>
    </row>
    <row r="411" spans="1:10">
      <c r="C411" t="s">
        <v>2241</v>
      </c>
      <c r="E411" s="19">
        <v>31.078718596912498</v>
      </c>
    </row>
    <row r="412" spans="1:10">
      <c r="C412" t="s">
        <v>2242</v>
      </c>
      <c r="E412" s="19">
        <v>38.282073507669566</v>
      </c>
    </row>
    <row r="413" spans="1:10">
      <c r="C413" t="s">
        <v>2243</v>
      </c>
      <c r="E413" s="19">
        <v>86.032906644898006</v>
      </c>
    </row>
    <row r="415" spans="1:10">
      <c r="A415" s="16" t="s">
        <v>2273</v>
      </c>
      <c r="B415" s="16"/>
      <c r="C415" s="16"/>
      <c r="D415" s="16"/>
      <c r="E415" s="16"/>
      <c r="F415" s="11"/>
      <c r="G415" s="16"/>
      <c r="H415" s="16"/>
      <c r="I415" s="16"/>
      <c r="J415" s="17" t="s">
        <v>2274</v>
      </c>
    </row>
    <row r="417" spans="2:3">
      <c r="B417" t="s">
        <v>2210</v>
      </c>
    </row>
    <row r="418" spans="2:3">
      <c r="C418" t="s">
        <v>2439</v>
      </c>
    </row>
    <row r="419" spans="2:3">
      <c r="C419" t="s">
        <v>2212</v>
      </c>
    </row>
    <row r="420" spans="2:3">
      <c r="C420" t="s">
        <v>2247</v>
      </c>
    </row>
    <row r="439" spans="2:5">
      <c r="B439" t="s">
        <v>2214</v>
      </c>
      <c r="E439" s="18" t="s">
        <v>2215</v>
      </c>
    </row>
    <row r="440" spans="2:5">
      <c r="C440" t="s">
        <v>2216</v>
      </c>
      <c r="E440" s="14">
        <v>10000</v>
      </c>
    </row>
    <row r="441" spans="2:5">
      <c r="C441" t="s">
        <v>2217</v>
      </c>
      <c r="E441" s="19">
        <v>0</v>
      </c>
    </row>
    <row r="442" spans="2:5">
      <c r="C442" t="s">
        <v>2218</v>
      </c>
      <c r="E442" s="19">
        <v>-37.305919966290034</v>
      </c>
    </row>
    <row r="443" spans="2:5">
      <c r="C443" t="s">
        <v>2219</v>
      </c>
      <c r="E443" s="19">
        <v>-37.293641570202681</v>
      </c>
    </row>
    <row r="444" spans="2:5">
      <c r="C444" t="s">
        <v>2220</v>
      </c>
      <c r="E444" s="20" t="s">
        <v>2221</v>
      </c>
    </row>
    <row r="445" spans="2:5">
      <c r="C445" t="s">
        <v>2222</v>
      </c>
      <c r="E445" s="19">
        <v>5.2639482566397318</v>
      </c>
    </row>
    <row r="446" spans="2:5">
      <c r="C446" t="s">
        <v>2223</v>
      </c>
      <c r="E446" s="19">
        <v>27.709151248580476</v>
      </c>
    </row>
    <row r="447" spans="2:5">
      <c r="C447" t="s">
        <v>2224</v>
      </c>
      <c r="E447" s="21">
        <v>-1.2207571830331497E-2</v>
      </c>
    </row>
    <row r="448" spans="2:5">
      <c r="C448" t="s">
        <v>2225</v>
      </c>
      <c r="E448" s="19">
        <v>2.9550878964340721</v>
      </c>
    </row>
    <row r="449" spans="1:10">
      <c r="C449" t="s">
        <v>2226</v>
      </c>
      <c r="E449" s="21">
        <v>-0.14110222349150706</v>
      </c>
    </row>
    <row r="450" spans="1:10">
      <c r="C450" t="s">
        <v>2227</v>
      </c>
      <c r="E450" s="19">
        <v>-57.310995059523798</v>
      </c>
    </row>
    <row r="451" spans="1:10">
      <c r="C451" t="s">
        <v>2228</v>
      </c>
      <c r="E451" s="19">
        <v>-15.742700987443907</v>
      </c>
    </row>
    <row r="452" spans="1:10">
      <c r="C452" t="s">
        <v>2229</v>
      </c>
      <c r="E452" s="19">
        <v>41.568294072079894</v>
      </c>
    </row>
    <row r="453" spans="1:10">
      <c r="C453" t="s">
        <v>2230</v>
      </c>
      <c r="E453" s="19">
        <v>5.2639482566397319E-2</v>
      </c>
    </row>
    <row r="455" spans="1:10">
      <c r="A455" s="16" t="s">
        <v>2276</v>
      </c>
      <c r="B455" s="16"/>
      <c r="C455" s="16"/>
      <c r="D455" s="16"/>
      <c r="E455" s="16"/>
      <c r="F455" s="11"/>
      <c r="G455" s="16"/>
      <c r="H455" s="16"/>
      <c r="I455" s="16"/>
      <c r="J455" s="17" t="s">
        <v>2274</v>
      </c>
    </row>
    <row r="457" spans="1:10">
      <c r="B457" t="s">
        <v>2232</v>
      </c>
      <c r="E457" s="18" t="s">
        <v>2215</v>
      </c>
    </row>
    <row r="458" spans="1:10">
      <c r="C458" t="s">
        <v>2233</v>
      </c>
      <c r="E458" s="19">
        <v>-57.310995059523798</v>
      </c>
    </row>
    <row r="459" spans="1:10">
      <c r="C459" t="s">
        <v>2234</v>
      </c>
      <c r="E459" s="19">
        <v>-44.13019019140723</v>
      </c>
    </row>
    <row r="460" spans="1:10">
      <c r="C460" t="s">
        <v>2235</v>
      </c>
      <c r="E460" s="19">
        <v>-41.774134667377282</v>
      </c>
    </row>
    <row r="461" spans="1:10">
      <c r="C461" t="s">
        <v>2236</v>
      </c>
      <c r="E461" s="19">
        <v>-40.03786596321396</v>
      </c>
    </row>
    <row r="462" spans="1:10">
      <c r="C462" t="s">
        <v>2237</v>
      </c>
      <c r="E462" s="19">
        <v>-38.635327087891021</v>
      </c>
    </row>
    <row r="463" spans="1:10">
      <c r="C463" t="s">
        <v>2238</v>
      </c>
      <c r="E463" s="19">
        <v>-37.293991337296504</v>
      </c>
    </row>
    <row r="464" spans="1:10">
      <c r="C464" t="s">
        <v>2239</v>
      </c>
      <c r="E464" s="19">
        <v>-35.95155324778932</v>
      </c>
    </row>
    <row r="465" spans="1:10">
      <c r="C465" t="s">
        <v>2240</v>
      </c>
      <c r="E465" s="19">
        <v>-34.560515203179101</v>
      </c>
    </row>
    <row r="466" spans="1:10">
      <c r="C466" t="s">
        <v>2241</v>
      </c>
      <c r="E466" s="19">
        <v>-32.830707523764929</v>
      </c>
    </row>
    <row r="467" spans="1:10">
      <c r="C467" t="s">
        <v>2242</v>
      </c>
      <c r="E467" s="19">
        <v>-30.545858081704083</v>
      </c>
    </row>
    <row r="468" spans="1:10">
      <c r="C468" t="s">
        <v>2243</v>
      </c>
      <c r="E468" s="19">
        <v>-15.742700987443907</v>
      </c>
    </row>
    <row r="470" spans="1:10">
      <c r="A470" s="16" t="s">
        <v>2287</v>
      </c>
      <c r="B470" s="16"/>
      <c r="C470" s="16"/>
      <c r="D470" s="16"/>
      <c r="E470" s="16"/>
      <c r="F470" s="11"/>
      <c r="G470" s="16"/>
      <c r="H470" s="16"/>
      <c r="I470" s="16"/>
      <c r="J470" s="17" t="s">
        <v>2288</v>
      </c>
    </row>
    <row r="472" spans="1:10">
      <c r="B472" t="s">
        <v>2210</v>
      </c>
    </row>
    <row r="473" spans="1:10">
      <c r="C473" t="s">
        <v>2440</v>
      </c>
    </row>
    <row r="474" spans="1:10">
      <c r="C474" t="s">
        <v>2212</v>
      </c>
    </row>
    <row r="475" spans="1:10">
      <c r="C475" t="s">
        <v>2247</v>
      </c>
    </row>
    <row r="494" spans="2:5">
      <c r="B494" t="s">
        <v>2214</v>
      </c>
      <c r="E494" s="18" t="s">
        <v>2215</v>
      </c>
    </row>
    <row r="495" spans="2:5">
      <c r="C495" t="s">
        <v>2216</v>
      </c>
      <c r="E495" s="14">
        <v>10000</v>
      </c>
    </row>
    <row r="496" spans="2:5">
      <c r="C496" t="s">
        <v>2217</v>
      </c>
      <c r="E496" s="19">
        <v>0</v>
      </c>
    </row>
    <row r="497" spans="1:10">
      <c r="C497" t="s">
        <v>2218</v>
      </c>
      <c r="E497" s="19">
        <v>-15.266399598035497</v>
      </c>
    </row>
    <row r="498" spans="1:10">
      <c r="C498" t="s">
        <v>2219</v>
      </c>
      <c r="E498" s="19">
        <v>-15.356793847217396</v>
      </c>
    </row>
    <row r="499" spans="1:10">
      <c r="C499" t="s">
        <v>2220</v>
      </c>
      <c r="E499" s="20" t="s">
        <v>2221</v>
      </c>
    </row>
    <row r="500" spans="1:10">
      <c r="C500" t="s">
        <v>2222</v>
      </c>
      <c r="E500" s="19">
        <v>5.4003209955182729</v>
      </c>
    </row>
    <row r="501" spans="1:10">
      <c r="C501" t="s">
        <v>2223</v>
      </c>
      <c r="E501" s="19">
        <v>29.163466854635473</v>
      </c>
    </row>
    <row r="502" spans="1:10">
      <c r="C502" t="s">
        <v>2224</v>
      </c>
      <c r="E502" s="21">
        <v>3.5398621655774308E-2</v>
      </c>
    </row>
    <row r="503" spans="1:10">
      <c r="C503" t="s">
        <v>2225</v>
      </c>
      <c r="E503" s="19">
        <v>2.995329058460936</v>
      </c>
    </row>
    <row r="504" spans="1:10">
      <c r="C504" t="s">
        <v>2226</v>
      </c>
      <c r="E504" s="21">
        <v>-0.35373900446135281</v>
      </c>
    </row>
    <row r="505" spans="1:10">
      <c r="C505" t="s">
        <v>2227</v>
      </c>
      <c r="E505" s="19">
        <v>-38.123186744030704</v>
      </c>
    </row>
    <row r="506" spans="1:10">
      <c r="C506" t="s">
        <v>2228</v>
      </c>
      <c r="E506" s="19">
        <v>5.8980652632983563</v>
      </c>
    </row>
    <row r="507" spans="1:10">
      <c r="C507" t="s">
        <v>2229</v>
      </c>
      <c r="E507" s="19">
        <v>44.021252007329061</v>
      </c>
    </row>
    <row r="508" spans="1:10">
      <c r="C508" t="s">
        <v>2230</v>
      </c>
      <c r="E508" s="19">
        <v>5.4003209955182728E-2</v>
      </c>
    </row>
    <row r="510" spans="1:10">
      <c r="A510" s="16" t="s">
        <v>2290</v>
      </c>
      <c r="B510" s="16"/>
      <c r="C510" s="16"/>
      <c r="D510" s="16"/>
      <c r="E510" s="16"/>
      <c r="F510" s="11"/>
      <c r="G510" s="16"/>
      <c r="H510" s="16"/>
      <c r="I510" s="16"/>
      <c r="J510" s="17" t="s">
        <v>2288</v>
      </c>
    </row>
    <row r="512" spans="1:10">
      <c r="B512" t="s">
        <v>2232</v>
      </c>
      <c r="E512" s="18" t="s">
        <v>2215</v>
      </c>
    </row>
    <row r="513" spans="1:10">
      <c r="C513" t="s">
        <v>2233</v>
      </c>
      <c r="E513" s="19">
        <v>-38.123186744030704</v>
      </c>
    </row>
    <row r="514" spans="1:10">
      <c r="C514" t="s">
        <v>2234</v>
      </c>
      <c r="E514" s="19">
        <v>-22.196536853375619</v>
      </c>
    </row>
    <row r="515" spans="1:10">
      <c r="C515" t="s">
        <v>2235</v>
      </c>
      <c r="E515" s="19">
        <v>-19.779002640068782</v>
      </c>
    </row>
    <row r="516" spans="1:10">
      <c r="C516" t="s">
        <v>2236</v>
      </c>
      <c r="E516" s="19">
        <v>-18.160098406975393</v>
      </c>
    </row>
    <row r="517" spans="1:10">
      <c r="C517" t="s">
        <v>2237</v>
      </c>
      <c r="E517" s="19">
        <v>-16.651878700277255</v>
      </c>
    </row>
    <row r="518" spans="1:10">
      <c r="C518" t="s">
        <v>2238</v>
      </c>
      <c r="E518" s="19">
        <v>-15.356967699699858</v>
      </c>
    </row>
    <row r="519" spans="1:10">
      <c r="C519" t="s">
        <v>2239</v>
      </c>
      <c r="E519" s="19">
        <v>-13.907231120047964</v>
      </c>
    </row>
    <row r="520" spans="1:10">
      <c r="C520" t="s">
        <v>2240</v>
      </c>
      <c r="E520" s="19">
        <v>-12.416083894157833</v>
      </c>
    </row>
    <row r="521" spans="1:10">
      <c r="C521" t="s">
        <v>2241</v>
      </c>
      <c r="E521" s="19">
        <v>-10.699505604513263</v>
      </c>
    </row>
    <row r="522" spans="1:10">
      <c r="C522" t="s">
        <v>2242</v>
      </c>
      <c r="E522" s="19">
        <v>-8.376513961799489</v>
      </c>
    </row>
    <row r="523" spans="1:10">
      <c r="C523" t="s">
        <v>2243</v>
      </c>
      <c r="E523" s="19">
        <v>5.8980652632983563</v>
      </c>
    </row>
    <row r="525" spans="1:10">
      <c r="A525" s="16" t="s">
        <v>2291</v>
      </c>
      <c r="B525" s="16"/>
      <c r="C525" s="16"/>
      <c r="D525" s="16"/>
      <c r="E525" s="16"/>
      <c r="F525" s="11"/>
      <c r="G525" s="16"/>
      <c r="H525" s="16"/>
      <c r="I525" s="16"/>
      <c r="J525" s="17" t="s">
        <v>2292</v>
      </c>
    </row>
    <row r="527" spans="1:10">
      <c r="B527" t="s">
        <v>2210</v>
      </c>
    </row>
    <row r="528" spans="1:10">
      <c r="C528" t="s">
        <v>2441</v>
      </c>
    </row>
    <row r="529" spans="3:3">
      <c r="C529" t="s">
        <v>2212</v>
      </c>
    </row>
    <row r="530" spans="3:3">
      <c r="C530" t="s">
        <v>2285</v>
      </c>
    </row>
    <row r="549" spans="2:5">
      <c r="B549" t="s">
        <v>2214</v>
      </c>
      <c r="E549" s="18" t="s">
        <v>2215</v>
      </c>
    </row>
    <row r="550" spans="2:5">
      <c r="C550" t="s">
        <v>2216</v>
      </c>
      <c r="E550" s="14">
        <v>10000</v>
      </c>
    </row>
    <row r="551" spans="2:5">
      <c r="C551" t="s">
        <v>2217</v>
      </c>
      <c r="E551" s="19">
        <v>0</v>
      </c>
    </row>
    <row r="552" spans="2:5">
      <c r="C552" t="s">
        <v>2218</v>
      </c>
      <c r="E552" s="19">
        <v>-21.895688162515974</v>
      </c>
    </row>
    <row r="553" spans="2:5">
      <c r="C553" t="s">
        <v>2219</v>
      </c>
      <c r="E553" s="19">
        <v>-21.978055179589951</v>
      </c>
    </row>
    <row r="554" spans="2:5">
      <c r="C554" t="s">
        <v>2220</v>
      </c>
      <c r="E554" s="20" t="s">
        <v>2221</v>
      </c>
    </row>
    <row r="555" spans="2:5">
      <c r="C555" t="s">
        <v>2222</v>
      </c>
      <c r="E555" s="19">
        <v>6.1011735118097121</v>
      </c>
    </row>
    <row r="556" spans="2:5">
      <c r="C556" t="s">
        <v>2223</v>
      </c>
      <c r="E556" s="19">
        <v>37.224318221208456</v>
      </c>
    </row>
    <row r="557" spans="2:5">
      <c r="C557" t="s">
        <v>2224</v>
      </c>
      <c r="E557" s="21">
        <v>2.8933856333878745E-2</v>
      </c>
    </row>
    <row r="558" spans="2:5">
      <c r="C558" t="s">
        <v>2225</v>
      </c>
      <c r="E558" s="19">
        <v>2.9758250218371405</v>
      </c>
    </row>
    <row r="559" spans="2:5">
      <c r="C559" t="s">
        <v>2226</v>
      </c>
      <c r="E559" s="21">
        <v>-0.27864725997763035</v>
      </c>
    </row>
    <row r="560" spans="2:5">
      <c r="C560" t="s">
        <v>2227</v>
      </c>
      <c r="E560" s="19">
        <v>-45.96108156172027</v>
      </c>
    </row>
    <row r="561" spans="1:10">
      <c r="C561" t="s">
        <v>2228</v>
      </c>
      <c r="E561" s="19">
        <v>7.7352748496046786E-2</v>
      </c>
    </row>
    <row r="562" spans="1:10">
      <c r="C562" t="s">
        <v>2229</v>
      </c>
      <c r="E562" s="19">
        <v>46.038434310216317</v>
      </c>
    </row>
    <row r="563" spans="1:10">
      <c r="C563" t="s">
        <v>2230</v>
      </c>
      <c r="E563" s="19">
        <v>6.101173511809712E-2</v>
      </c>
    </row>
    <row r="565" spans="1:10">
      <c r="A565" s="16" t="s">
        <v>2294</v>
      </c>
      <c r="B565" s="16"/>
      <c r="C565" s="16"/>
      <c r="D565" s="16"/>
      <c r="E565" s="16"/>
      <c r="F565" s="11"/>
      <c r="G565" s="16"/>
      <c r="H565" s="16"/>
      <c r="I565" s="16"/>
      <c r="J565" s="17" t="s">
        <v>2292</v>
      </c>
    </row>
    <row r="567" spans="1:10">
      <c r="B567" t="s">
        <v>2232</v>
      </c>
      <c r="E567" s="18" t="s">
        <v>2215</v>
      </c>
    </row>
    <row r="568" spans="1:10">
      <c r="C568" t="s">
        <v>2233</v>
      </c>
      <c r="E568" s="19">
        <v>-45.96108156172027</v>
      </c>
    </row>
    <row r="569" spans="1:10">
      <c r="C569" t="s">
        <v>2234</v>
      </c>
      <c r="E569" s="19">
        <v>-29.671323444149355</v>
      </c>
    </row>
    <row r="570" spans="1:10">
      <c r="C570" t="s">
        <v>2235</v>
      </c>
      <c r="E570" s="19">
        <v>-27.045608884133731</v>
      </c>
    </row>
    <row r="571" spans="1:10">
      <c r="C571" t="s">
        <v>2236</v>
      </c>
      <c r="E571" s="19">
        <v>-25.186109917828848</v>
      </c>
    </row>
    <row r="572" spans="1:10">
      <c r="C572" t="s">
        <v>2237</v>
      </c>
      <c r="E572" s="19">
        <v>-23.489271288387705</v>
      </c>
    </row>
    <row r="573" spans="1:10">
      <c r="C573" t="s">
        <v>2238</v>
      </c>
      <c r="E573" s="19">
        <v>-21.9784494677195</v>
      </c>
    </row>
    <row r="574" spans="1:10">
      <c r="C574" t="s">
        <v>2239</v>
      </c>
      <c r="E574" s="19">
        <v>-20.430722395751047</v>
      </c>
    </row>
    <row r="575" spans="1:10">
      <c r="C575" t="s">
        <v>2240</v>
      </c>
      <c r="E575" s="19">
        <v>-18.670635897201315</v>
      </c>
    </row>
    <row r="576" spans="1:10">
      <c r="C576" t="s">
        <v>2241</v>
      </c>
      <c r="E576" s="19">
        <v>-16.724953564917975</v>
      </c>
    </row>
    <row r="577" spans="1:10">
      <c r="C577" t="s">
        <v>2242</v>
      </c>
      <c r="E577" s="19">
        <v>-14.063673032808492</v>
      </c>
    </row>
    <row r="578" spans="1:10">
      <c r="C578" t="s">
        <v>2243</v>
      </c>
      <c r="E578" s="19">
        <v>7.7352748496046994E-2</v>
      </c>
    </row>
    <row r="580" spans="1:10">
      <c r="A580" s="16" t="s">
        <v>2295</v>
      </c>
      <c r="B580" s="16"/>
      <c r="C580" s="16"/>
      <c r="D580" s="16"/>
      <c r="E580" s="16"/>
      <c r="F580" s="11"/>
      <c r="G580" s="16"/>
      <c r="H580" s="16"/>
      <c r="I580" s="16"/>
      <c r="J580" s="17" t="s">
        <v>2296</v>
      </c>
    </row>
    <row r="582" spans="1:10">
      <c r="B582" t="s">
        <v>2210</v>
      </c>
    </row>
    <row r="583" spans="1:10">
      <c r="C583" t="s">
        <v>2442</v>
      </c>
    </row>
    <row r="584" spans="1:10">
      <c r="C584" t="s">
        <v>2212</v>
      </c>
    </row>
    <row r="585" spans="1:10">
      <c r="C585" t="s">
        <v>2247</v>
      </c>
    </row>
    <row r="604" spans="2:5">
      <c r="B604" t="s">
        <v>2214</v>
      </c>
      <c r="E604" s="18" t="s">
        <v>2215</v>
      </c>
    </row>
    <row r="605" spans="2:5">
      <c r="C605" t="s">
        <v>2216</v>
      </c>
      <c r="E605" s="14">
        <v>10000</v>
      </c>
    </row>
    <row r="606" spans="2:5">
      <c r="C606" t="s">
        <v>2217</v>
      </c>
      <c r="E606" s="19">
        <v>0</v>
      </c>
    </row>
    <row r="607" spans="2:5">
      <c r="C607" t="s">
        <v>2218</v>
      </c>
      <c r="E607" s="19">
        <v>-2.7680517146815236</v>
      </c>
    </row>
    <row r="608" spans="2:5">
      <c r="C608" t="s">
        <v>2219</v>
      </c>
      <c r="E608" s="19">
        <v>-2.7739621908807228</v>
      </c>
    </row>
    <row r="609" spans="1:10">
      <c r="C609" t="s">
        <v>2220</v>
      </c>
      <c r="E609" s="20" t="s">
        <v>2221</v>
      </c>
    </row>
    <row r="610" spans="1:10">
      <c r="C610" t="s">
        <v>2222</v>
      </c>
      <c r="E610" s="19">
        <v>4.586651080596841</v>
      </c>
    </row>
    <row r="611" spans="1:10">
      <c r="C611" t="s">
        <v>2223</v>
      </c>
      <c r="E611" s="19">
        <v>21.037368135140166</v>
      </c>
    </row>
    <row r="612" spans="1:10">
      <c r="C612" t="s">
        <v>2224</v>
      </c>
      <c r="E612" s="21">
        <v>7.5503861149628622E-3</v>
      </c>
    </row>
    <row r="613" spans="1:10">
      <c r="C613" t="s">
        <v>2225</v>
      </c>
      <c r="E613" s="19">
        <v>2.9752249743593087</v>
      </c>
    </row>
    <row r="614" spans="1:10">
      <c r="C614" t="s">
        <v>2226</v>
      </c>
      <c r="E614" s="19">
        <v>-1.6569961667513697</v>
      </c>
    </row>
    <row r="615" spans="1:10">
      <c r="C615" t="s">
        <v>2227</v>
      </c>
      <c r="E615" s="19">
        <v>-17.5780446542513</v>
      </c>
    </row>
    <row r="616" spans="1:10">
      <c r="C616" t="s">
        <v>2228</v>
      </c>
      <c r="E616" s="19">
        <v>14.701227104812091</v>
      </c>
    </row>
    <row r="617" spans="1:10">
      <c r="C617" t="s">
        <v>2229</v>
      </c>
      <c r="E617" s="19">
        <v>32.279271759063391</v>
      </c>
    </row>
    <row r="618" spans="1:10">
      <c r="C618" t="s">
        <v>2230</v>
      </c>
      <c r="E618" s="19">
        <v>4.5866510805968409E-2</v>
      </c>
    </row>
    <row r="620" spans="1:10">
      <c r="A620" s="16" t="s">
        <v>2298</v>
      </c>
      <c r="B620" s="16"/>
      <c r="C620" s="16"/>
      <c r="D620" s="16"/>
      <c r="E620" s="16"/>
      <c r="F620" s="11"/>
      <c r="G620" s="16"/>
      <c r="H620" s="16"/>
      <c r="I620" s="16"/>
      <c r="J620" s="17" t="s">
        <v>2296</v>
      </c>
    </row>
    <row r="622" spans="1:10">
      <c r="B622" t="s">
        <v>2232</v>
      </c>
      <c r="E622" s="18" t="s">
        <v>2215</v>
      </c>
    </row>
    <row r="623" spans="1:10">
      <c r="C623" t="s">
        <v>2233</v>
      </c>
      <c r="E623" s="19">
        <v>-17.5780446542513</v>
      </c>
    </row>
    <row r="624" spans="1:10">
      <c r="C624" t="s">
        <v>2234</v>
      </c>
      <c r="E624" s="19">
        <v>-8.7326703630020841</v>
      </c>
    </row>
    <row r="625" spans="1:10">
      <c r="C625" t="s">
        <v>2235</v>
      </c>
      <c r="E625" s="19">
        <v>-6.5798166435240057</v>
      </c>
    </row>
    <row r="626" spans="1:10">
      <c r="C626" t="s">
        <v>2236</v>
      </c>
      <c r="E626" s="19">
        <v>-5.0950996459858784</v>
      </c>
    </row>
    <row r="627" spans="1:10">
      <c r="C627" t="s">
        <v>2237</v>
      </c>
      <c r="E627" s="19">
        <v>-3.8793205260956789</v>
      </c>
    </row>
    <row r="628" spans="1:10">
      <c r="C628" t="s">
        <v>2238</v>
      </c>
      <c r="E628" s="19">
        <v>-2.7742113133526267</v>
      </c>
    </row>
    <row r="629" spans="1:10">
      <c r="C629" t="s">
        <v>2239</v>
      </c>
      <c r="E629" s="19">
        <v>-1.6176478719273293</v>
      </c>
    </row>
    <row r="630" spans="1:10">
      <c r="C630" t="s">
        <v>2240</v>
      </c>
      <c r="E630" s="19">
        <v>-0.40619169712378422</v>
      </c>
    </row>
    <row r="631" spans="1:10">
      <c r="C631" t="s">
        <v>2241</v>
      </c>
      <c r="E631" s="19">
        <v>1.0177551378570171</v>
      </c>
    </row>
    <row r="632" spans="1:10">
      <c r="C632" t="s">
        <v>2242</v>
      </c>
      <c r="E632" s="19">
        <v>3.10161944908937</v>
      </c>
    </row>
    <row r="633" spans="1:10">
      <c r="C633" t="s">
        <v>2243</v>
      </c>
      <c r="E633" s="19">
        <v>14.701227104812091</v>
      </c>
    </row>
    <row r="635" spans="1:10">
      <c r="A635" s="16" t="s">
        <v>2299</v>
      </c>
      <c r="B635" s="16"/>
      <c r="C635" s="16"/>
      <c r="D635" s="16"/>
      <c r="E635" s="16"/>
      <c r="F635" s="11"/>
      <c r="G635" s="16"/>
      <c r="H635" s="16"/>
      <c r="I635" s="16"/>
      <c r="J635" s="17" t="s">
        <v>2300</v>
      </c>
    </row>
    <row r="637" spans="1:10">
      <c r="B637" t="s">
        <v>2210</v>
      </c>
    </row>
    <row r="638" spans="1:10">
      <c r="C638" t="s">
        <v>2443</v>
      </c>
    </row>
    <row r="639" spans="1:10">
      <c r="C639" t="s">
        <v>2212</v>
      </c>
    </row>
    <row r="640" spans="1:10">
      <c r="C640" t="s">
        <v>2334</v>
      </c>
    </row>
    <row r="659" spans="2:5">
      <c r="B659" t="s">
        <v>2214</v>
      </c>
      <c r="E659" s="18" t="s">
        <v>2215</v>
      </c>
    </row>
    <row r="660" spans="2:5">
      <c r="C660" t="s">
        <v>2216</v>
      </c>
      <c r="E660" s="14">
        <v>10000</v>
      </c>
    </row>
    <row r="661" spans="2:5">
      <c r="C661" t="s">
        <v>2217</v>
      </c>
      <c r="E661" s="19">
        <v>0</v>
      </c>
    </row>
    <row r="662" spans="2:5">
      <c r="C662" t="s">
        <v>2218</v>
      </c>
      <c r="E662" s="19">
        <v>-6.4158565308718698</v>
      </c>
    </row>
    <row r="663" spans="2:5">
      <c r="C663" t="s">
        <v>2219</v>
      </c>
      <c r="E663" s="19">
        <v>-6.4134953539964155</v>
      </c>
    </row>
    <row r="664" spans="2:5">
      <c r="C664" t="s">
        <v>2220</v>
      </c>
      <c r="E664" s="20" t="s">
        <v>2221</v>
      </c>
    </row>
    <row r="665" spans="2:5">
      <c r="C665" t="s">
        <v>2222</v>
      </c>
      <c r="E665" s="19">
        <v>2.7608470538201262</v>
      </c>
    </row>
    <row r="666" spans="2:5">
      <c r="C666" t="s">
        <v>2223</v>
      </c>
      <c r="E666" s="19">
        <v>7.6222764545872712</v>
      </c>
    </row>
    <row r="667" spans="2:5">
      <c r="C667" t="s">
        <v>2224</v>
      </c>
      <c r="E667" s="21">
        <v>-2.642533151374761E-2</v>
      </c>
    </row>
    <row r="668" spans="2:5">
      <c r="C668" t="s">
        <v>2225</v>
      </c>
      <c r="E668" s="19">
        <v>2.9508243412864514</v>
      </c>
    </row>
    <row r="669" spans="2:5">
      <c r="C669" t="s">
        <v>2226</v>
      </c>
      <c r="E669" s="21">
        <v>-0.43031620805974391</v>
      </c>
    </row>
    <row r="670" spans="2:5">
      <c r="C670" t="s">
        <v>2227</v>
      </c>
      <c r="E670" s="19">
        <v>-17.171146483247149</v>
      </c>
    </row>
    <row r="671" spans="2:5">
      <c r="C671" t="s">
        <v>2228</v>
      </c>
      <c r="E671" s="19">
        <v>2.6145408208784513</v>
      </c>
    </row>
    <row r="672" spans="2:5">
      <c r="C672" t="s">
        <v>2229</v>
      </c>
      <c r="E672" s="19">
        <v>19.785687304125602</v>
      </c>
    </row>
    <row r="673" spans="1:10">
      <c r="C673" t="s">
        <v>2230</v>
      </c>
      <c r="E673" s="19">
        <v>2.7608470538201261E-2</v>
      </c>
    </row>
    <row r="675" spans="1:10">
      <c r="A675" s="16" t="s">
        <v>2302</v>
      </c>
      <c r="B675" s="16"/>
      <c r="C675" s="16"/>
      <c r="D675" s="16"/>
      <c r="E675" s="16"/>
      <c r="F675" s="11"/>
      <c r="G675" s="16"/>
      <c r="H675" s="16"/>
      <c r="I675" s="16"/>
      <c r="J675" s="17" t="s">
        <v>2300</v>
      </c>
    </row>
    <row r="677" spans="1:10">
      <c r="B677" t="s">
        <v>2232</v>
      </c>
      <c r="E677" s="18" t="s">
        <v>2215</v>
      </c>
    </row>
    <row r="678" spans="1:10">
      <c r="C678" t="s">
        <v>2233</v>
      </c>
      <c r="E678" s="19">
        <v>-17.171146483247149</v>
      </c>
    </row>
    <row r="679" spans="1:10">
      <c r="C679" t="s">
        <v>2234</v>
      </c>
      <c r="E679" s="19">
        <v>-9.9697092435416472</v>
      </c>
    </row>
    <row r="680" spans="1:10">
      <c r="C680" t="s">
        <v>2235</v>
      </c>
      <c r="E680" s="19">
        <v>-8.7547061524329184</v>
      </c>
    </row>
    <row r="681" spans="1:10">
      <c r="C681" t="s">
        <v>2236</v>
      </c>
      <c r="E681" s="19">
        <v>-7.8711280770495708</v>
      </c>
    </row>
    <row r="682" spans="1:10">
      <c r="C682" t="s">
        <v>2237</v>
      </c>
      <c r="E682" s="19">
        <v>-7.099118681145228</v>
      </c>
    </row>
    <row r="683" spans="1:10">
      <c r="C683" t="s">
        <v>2238</v>
      </c>
      <c r="E683" s="19">
        <v>-6.4136518977839447</v>
      </c>
    </row>
    <row r="684" spans="1:10">
      <c r="C684" t="s">
        <v>2239</v>
      </c>
      <c r="E684" s="19">
        <v>-5.7075556034761812</v>
      </c>
    </row>
    <row r="685" spans="1:10">
      <c r="C685" t="s">
        <v>2240</v>
      </c>
      <c r="E685" s="19">
        <v>-4.9411488553669995</v>
      </c>
    </row>
    <row r="686" spans="1:10">
      <c r="C686" t="s">
        <v>2241</v>
      </c>
      <c r="E686" s="19">
        <v>-4.0898963027511179</v>
      </c>
    </row>
    <row r="687" spans="1:10">
      <c r="C687" t="s">
        <v>2242</v>
      </c>
      <c r="E687" s="19">
        <v>-2.8942222849466699</v>
      </c>
    </row>
    <row r="688" spans="1:10">
      <c r="C688" t="s">
        <v>2243</v>
      </c>
      <c r="E688" s="19">
        <v>2.6145408208784522</v>
      </c>
    </row>
    <row r="690" spans="1:10">
      <c r="A690" s="16" t="s">
        <v>2303</v>
      </c>
      <c r="B690" s="16"/>
      <c r="C690" s="16"/>
      <c r="D690" s="16"/>
      <c r="E690" s="16"/>
      <c r="F690" s="11"/>
      <c r="G690" s="16"/>
      <c r="H690" s="16"/>
      <c r="I690" s="16"/>
      <c r="J690" s="17" t="s">
        <v>2304</v>
      </c>
    </row>
    <row r="692" spans="1:10">
      <c r="B692" t="s">
        <v>2210</v>
      </c>
    </row>
    <row r="693" spans="1:10">
      <c r="C693" t="s">
        <v>2444</v>
      </c>
    </row>
    <row r="694" spans="1:10">
      <c r="C694" t="s">
        <v>2212</v>
      </c>
    </row>
    <row r="695" spans="1:10">
      <c r="C695" t="s">
        <v>2343</v>
      </c>
    </row>
    <row r="714" spans="2:5">
      <c r="B714" t="s">
        <v>2214</v>
      </c>
      <c r="E714" s="18" t="s">
        <v>2215</v>
      </c>
    </row>
    <row r="715" spans="2:5">
      <c r="C715" t="s">
        <v>2216</v>
      </c>
      <c r="E715" s="14">
        <v>10000</v>
      </c>
    </row>
    <row r="716" spans="2:5">
      <c r="C716" t="s">
        <v>2217</v>
      </c>
      <c r="E716" s="19">
        <v>0</v>
      </c>
    </row>
    <row r="717" spans="2:5">
      <c r="C717" t="s">
        <v>2218</v>
      </c>
      <c r="E717" s="19">
        <v>-22.741961397628263</v>
      </c>
    </row>
    <row r="718" spans="2:5">
      <c r="C718" t="s">
        <v>2219</v>
      </c>
      <c r="E718" s="19">
        <v>-22.859858624182486</v>
      </c>
    </row>
    <row r="719" spans="2:5">
      <c r="C719" t="s">
        <v>2220</v>
      </c>
      <c r="E719" s="20" t="s">
        <v>2221</v>
      </c>
    </row>
    <row r="720" spans="2:5">
      <c r="C720" t="s">
        <v>2222</v>
      </c>
      <c r="E720" s="19">
        <v>10.761582401087084</v>
      </c>
    </row>
    <row r="721" spans="1:10">
      <c r="C721" t="s">
        <v>2223</v>
      </c>
      <c r="E721" s="19">
        <v>115.81165577538724</v>
      </c>
    </row>
    <row r="722" spans="1:10">
      <c r="C722" t="s">
        <v>2224</v>
      </c>
      <c r="E722" s="21">
        <v>2.8309762057348638E-2</v>
      </c>
    </row>
    <row r="723" spans="1:10">
      <c r="C723" t="s">
        <v>2225</v>
      </c>
      <c r="E723" s="19">
        <v>3.0091865719041127</v>
      </c>
    </row>
    <row r="724" spans="1:10">
      <c r="C724" t="s">
        <v>2226</v>
      </c>
      <c r="E724" s="21">
        <v>-0.4732037933284593</v>
      </c>
    </row>
    <row r="725" spans="1:10">
      <c r="C725" t="s">
        <v>2227</v>
      </c>
      <c r="E725" s="19">
        <v>-68.557922275107842</v>
      </c>
    </row>
    <row r="726" spans="1:10">
      <c r="C726" t="s">
        <v>2228</v>
      </c>
      <c r="E726" s="19">
        <v>17.09558942587833</v>
      </c>
    </row>
    <row r="727" spans="1:10">
      <c r="C727" t="s">
        <v>2229</v>
      </c>
      <c r="E727" s="19">
        <v>85.653511700986172</v>
      </c>
    </row>
    <row r="728" spans="1:10">
      <c r="C728" t="s">
        <v>2230</v>
      </c>
      <c r="E728" s="19">
        <v>0.10761582401087084</v>
      </c>
    </row>
    <row r="730" spans="1:10">
      <c r="A730" s="16" t="s">
        <v>2307</v>
      </c>
      <c r="B730" s="16"/>
      <c r="C730" s="16"/>
      <c r="D730" s="16"/>
      <c r="E730" s="16"/>
      <c r="F730" s="11"/>
      <c r="G730" s="16"/>
      <c r="H730" s="16"/>
      <c r="I730" s="16"/>
      <c r="J730" s="17" t="s">
        <v>2304</v>
      </c>
    </row>
    <row r="732" spans="1:10">
      <c r="B732" t="s">
        <v>2232</v>
      </c>
      <c r="E732" s="18" t="s">
        <v>2215</v>
      </c>
    </row>
    <row r="733" spans="1:10">
      <c r="C733" t="s">
        <v>2233</v>
      </c>
      <c r="E733" s="19">
        <v>-68.557922275107842</v>
      </c>
    </row>
    <row r="734" spans="1:10">
      <c r="C734" t="s">
        <v>2234</v>
      </c>
      <c r="E734" s="19">
        <v>-36.429086481390101</v>
      </c>
    </row>
    <row r="735" spans="1:10">
      <c r="C735" t="s">
        <v>2235</v>
      </c>
      <c r="E735" s="19">
        <v>-31.838538525778404</v>
      </c>
    </row>
    <row r="736" spans="1:10">
      <c r="C736" t="s">
        <v>2236</v>
      </c>
      <c r="E736" s="19">
        <v>-28.314652233818535</v>
      </c>
    </row>
    <row r="737" spans="1:10">
      <c r="C737" t="s">
        <v>2237</v>
      </c>
      <c r="E737" s="19">
        <v>-25.566461993713503</v>
      </c>
    </row>
    <row r="738" spans="1:10">
      <c r="C738" t="s">
        <v>2238</v>
      </c>
      <c r="E738" s="19">
        <v>-22.861003634805133</v>
      </c>
    </row>
    <row r="739" spans="1:10">
      <c r="C739" t="s">
        <v>2239</v>
      </c>
      <c r="E739" s="19">
        <v>-20.178287474377047</v>
      </c>
    </row>
    <row r="740" spans="1:10">
      <c r="C740" t="s">
        <v>2240</v>
      </c>
      <c r="E740" s="19">
        <v>-17.146627653976864</v>
      </c>
    </row>
    <row r="741" spans="1:10">
      <c r="C741" t="s">
        <v>2241</v>
      </c>
      <c r="E741" s="19">
        <v>-13.653881485519305</v>
      </c>
    </row>
    <row r="742" spans="1:10">
      <c r="C742" t="s">
        <v>2242</v>
      </c>
      <c r="E742" s="19">
        <v>-8.8653747812914094</v>
      </c>
    </row>
    <row r="743" spans="1:10">
      <c r="C743" t="s">
        <v>2243</v>
      </c>
      <c r="E743" s="19">
        <v>17.09558942587833</v>
      </c>
    </row>
    <row r="745" spans="1:10">
      <c r="A745" s="16" t="s">
        <v>2308</v>
      </c>
      <c r="B745" s="16"/>
      <c r="C745" s="16"/>
      <c r="D745" s="16"/>
      <c r="E745" s="16"/>
      <c r="F745" s="11"/>
      <c r="G745" s="16"/>
      <c r="H745" s="16"/>
      <c r="I745" s="16"/>
      <c r="J745" s="17" t="s">
        <v>2309</v>
      </c>
    </row>
    <row r="747" spans="1:10">
      <c r="B747" t="s">
        <v>2210</v>
      </c>
    </row>
    <row r="748" spans="1:10">
      <c r="C748" t="s">
        <v>2445</v>
      </c>
    </row>
    <row r="749" spans="1:10">
      <c r="C749" t="s">
        <v>2212</v>
      </c>
    </row>
    <row r="750" spans="1:10">
      <c r="C750" t="s">
        <v>2280</v>
      </c>
    </row>
    <row r="769" spans="2:5">
      <c r="B769" t="s">
        <v>2214</v>
      </c>
      <c r="E769" s="18" t="s">
        <v>2215</v>
      </c>
    </row>
    <row r="770" spans="2:5">
      <c r="C770" t="s">
        <v>2216</v>
      </c>
      <c r="E770" s="14">
        <v>10000</v>
      </c>
    </row>
    <row r="771" spans="2:5">
      <c r="C771" t="s">
        <v>2217</v>
      </c>
      <c r="E771" s="19">
        <v>0</v>
      </c>
    </row>
    <row r="772" spans="2:5">
      <c r="C772" t="s">
        <v>2218</v>
      </c>
      <c r="E772" s="19">
        <v>4.7042033111571193</v>
      </c>
    </row>
    <row r="773" spans="2:5">
      <c r="C773" t="s">
        <v>2219</v>
      </c>
      <c r="E773" s="19">
        <v>4.713904353087603</v>
      </c>
    </row>
    <row r="774" spans="2:5">
      <c r="C774" t="s">
        <v>2220</v>
      </c>
      <c r="E774" s="20" t="s">
        <v>2221</v>
      </c>
    </row>
    <row r="775" spans="2:5">
      <c r="C775" t="s">
        <v>2222</v>
      </c>
      <c r="E775" s="19">
        <v>8.09057228498075</v>
      </c>
    </row>
    <row r="776" spans="2:5">
      <c r="C776" t="s">
        <v>2223</v>
      </c>
      <c r="E776" s="19">
        <v>65.457359898498638</v>
      </c>
    </row>
    <row r="777" spans="2:5">
      <c r="C777" t="s">
        <v>2224</v>
      </c>
      <c r="E777" s="21">
        <v>-1.4673337255499144E-2</v>
      </c>
    </row>
    <row r="778" spans="2:5">
      <c r="C778" t="s">
        <v>2225</v>
      </c>
      <c r="E778" s="19">
        <v>2.8590912285894317</v>
      </c>
    </row>
    <row r="779" spans="2:5">
      <c r="C779" t="s">
        <v>2226</v>
      </c>
      <c r="E779" s="19">
        <v>1.7198602504683553</v>
      </c>
    </row>
    <row r="780" spans="2:5">
      <c r="C780" t="s">
        <v>2227</v>
      </c>
      <c r="E780" s="19">
        <v>-25.809433310158372</v>
      </c>
    </row>
    <row r="781" spans="2:5">
      <c r="C781" t="s">
        <v>2228</v>
      </c>
      <c r="E781" s="19">
        <v>31.853045283132381</v>
      </c>
    </row>
    <row r="782" spans="2:5">
      <c r="C782" t="s">
        <v>2229</v>
      </c>
      <c r="E782" s="19">
        <v>57.662478593290757</v>
      </c>
    </row>
    <row r="783" spans="2:5">
      <c r="C783" t="s">
        <v>2230</v>
      </c>
      <c r="E783" s="19">
        <v>8.0905722849807502E-2</v>
      </c>
    </row>
    <row r="785" spans="1:10">
      <c r="A785" s="16" t="s">
        <v>2310</v>
      </c>
      <c r="B785" s="16"/>
      <c r="C785" s="16"/>
      <c r="D785" s="16"/>
      <c r="E785" s="16"/>
      <c r="F785" s="11"/>
      <c r="G785" s="16"/>
      <c r="H785" s="16"/>
      <c r="I785" s="16"/>
      <c r="J785" s="17" t="s">
        <v>2309</v>
      </c>
    </row>
    <row r="787" spans="1:10">
      <c r="B787" t="s">
        <v>2232</v>
      </c>
      <c r="E787" s="18" t="s">
        <v>2215</v>
      </c>
    </row>
    <row r="788" spans="1:10">
      <c r="C788" t="s">
        <v>2233</v>
      </c>
      <c r="E788" s="19">
        <v>-25.809433310158372</v>
      </c>
    </row>
    <row r="789" spans="1:10">
      <c r="C789" t="s">
        <v>2234</v>
      </c>
      <c r="E789" s="19">
        <v>-5.7255246039207837</v>
      </c>
    </row>
    <row r="790" spans="1:10">
      <c r="C790" t="s">
        <v>2235</v>
      </c>
      <c r="E790" s="19">
        <v>-2.1833708046064504</v>
      </c>
    </row>
    <row r="791" spans="1:10">
      <c r="C791" t="s">
        <v>2236</v>
      </c>
      <c r="E791" s="19">
        <v>0.42937344166755897</v>
      </c>
    </row>
    <row r="792" spans="1:10">
      <c r="C792" t="s">
        <v>2237</v>
      </c>
      <c r="E792" s="19">
        <v>2.6133251870427041</v>
      </c>
    </row>
    <row r="793" spans="1:10">
      <c r="C793" t="s">
        <v>2238</v>
      </c>
      <c r="E793" s="19">
        <v>4.7136179697740186</v>
      </c>
    </row>
    <row r="794" spans="1:10">
      <c r="C794" t="s">
        <v>2239</v>
      </c>
      <c r="E794" s="19">
        <v>6.8005535985788654</v>
      </c>
    </row>
    <row r="795" spans="1:10">
      <c r="C795" t="s">
        <v>2240</v>
      </c>
      <c r="E795" s="19">
        <v>9.0043759943764243</v>
      </c>
    </row>
    <row r="796" spans="1:10">
      <c r="C796" t="s">
        <v>2241</v>
      </c>
      <c r="E796" s="19">
        <v>11.615663469655457</v>
      </c>
    </row>
    <row r="797" spans="1:10">
      <c r="C797" t="s">
        <v>2242</v>
      </c>
      <c r="E797" s="19">
        <v>15.147056769321701</v>
      </c>
    </row>
    <row r="798" spans="1:10">
      <c r="C798" t="s">
        <v>2243</v>
      </c>
      <c r="E798" s="19">
        <v>31.853045283132381</v>
      </c>
    </row>
    <row r="800" spans="1:10">
      <c r="A800" s="16" t="s">
        <v>2311</v>
      </c>
      <c r="B800" s="16"/>
      <c r="C800" s="16"/>
      <c r="D800" s="16"/>
      <c r="E800" s="16"/>
      <c r="F800" s="11"/>
      <c r="G800" s="16"/>
      <c r="H800" s="16"/>
      <c r="I800" s="16"/>
      <c r="J800" s="17" t="s">
        <v>2312</v>
      </c>
    </row>
    <row r="802" spans="2:3">
      <c r="B802" t="s">
        <v>2210</v>
      </c>
    </row>
    <row r="803" spans="2:3">
      <c r="C803" t="s">
        <v>2446</v>
      </c>
    </row>
    <row r="804" spans="2:3">
      <c r="C804" t="s">
        <v>2212</v>
      </c>
    </row>
    <row r="805" spans="2:3">
      <c r="C805" t="s">
        <v>2247</v>
      </c>
    </row>
    <row r="824" spans="2:5">
      <c r="B824" t="s">
        <v>2214</v>
      </c>
      <c r="E824" s="18" t="s">
        <v>2215</v>
      </c>
    </row>
    <row r="825" spans="2:5">
      <c r="C825" t="s">
        <v>2216</v>
      </c>
      <c r="E825" s="14">
        <v>10000</v>
      </c>
    </row>
    <row r="826" spans="2:5">
      <c r="C826" t="s">
        <v>2217</v>
      </c>
      <c r="E826" s="19">
        <v>0</v>
      </c>
    </row>
    <row r="827" spans="2:5">
      <c r="C827" t="s">
        <v>2218</v>
      </c>
      <c r="E827" s="19">
        <v>-5.0906865581797671</v>
      </c>
    </row>
    <row r="828" spans="2:5">
      <c r="C828" t="s">
        <v>2219</v>
      </c>
      <c r="E828" s="19">
        <v>-5.1079797785803116</v>
      </c>
    </row>
    <row r="829" spans="2:5">
      <c r="C829" t="s">
        <v>2220</v>
      </c>
      <c r="E829" s="20" t="s">
        <v>2221</v>
      </c>
    </row>
    <row r="830" spans="2:5">
      <c r="C830" t="s">
        <v>2222</v>
      </c>
      <c r="E830" s="19">
        <v>4.5732819757853473</v>
      </c>
    </row>
    <row r="831" spans="2:5">
      <c r="C831" t="s">
        <v>2223</v>
      </c>
      <c r="E831" s="19">
        <v>20.914908030043129</v>
      </c>
    </row>
    <row r="832" spans="2:5">
      <c r="C832" t="s">
        <v>2224</v>
      </c>
      <c r="E832" s="21">
        <v>2.8487040816701854E-2</v>
      </c>
    </row>
    <row r="833" spans="1:10">
      <c r="C833" t="s">
        <v>2225</v>
      </c>
      <c r="E833" s="19">
        <v>2.9435421702643718</v>
      </c>
    </row>
    <row r="834" spans="1:10">
      <c r="C834" t="s">
        <v>2226</v>
      </c>
      <c r="E834" s="21">
        <v>-0.89836251427363001</v>
      </c>
    </row>
    <row r="835" spans="1:10">
      <c r="C835" t="s">
        <v>2227</v>
      </c>
      <c r="E835" s="19">
        <v>-23.073092002647737</v>
      </c>
    </row>
    <row r="836" spans="1:10">
      <c r="C836" t="s">
        <v>2228</v>
      </c>
      <c r="E836" s="19">
        <v>11.083772598253017</v>
      </c>
    </row>
    <row r="837" spans="1:10">
      <c r="C837" t="s">
        <v>2229</v>
      </c>
      <c r="E837" s="19">
        <v>34.156864600900754</v>
      </c>
    </row>
    <row r="838" spans="1:10">
      <c r="C838" t="s">
        <v>2230</v>
      </c>
      <c r="E838" s="19">
        <v>4.5732819757853475E-2</v>
      </c>
    </row>
    <row r="840" spans="1:10">
      <c r="A840" s="16" t="s">
        <v>2313</v>
      </c>
      <c r="B840" s="16"/>
      <c r="C840" s="16"/>
      <c r="D840" s="16"/>
      <c r="E840" s="16"/>
      <c r="F840" s="11"/>
      <c r="G840" s="16"/>
      <c r="H840" s="16"/>
      <c r="I840" s="16"/>
      <c r="J840" s="17" t="s">
        <v>2312</v>
      </c>
    </row>
    <row r="842" spans="1:10">
      <c r="B842" t="s">
        <v>2232</v>
      </c>
      <c r="E842" s="18" t="s">
        <v>2215</v>
      </c>
    </row>
    <row r="843" spans="1:10">
      <c r="C843" t="s">
        <v>2233</v>
      </c>
      <c r="E843" s="19">
        <v>-23.073092002647737</v>
      </c>
    </row>
    <row r="844" spans="1:10">
      <c r="C844" t="s">
        <v>2234</v>
      </c>
      <c r="E844" s="19">
        <v>-10.957439710939406</v>
      </c>
    </row>
    <row r="845" spans="1:10">
      <c r="C845" t="s">
        <v>2235</v>
      </c>
      <c r="E845" s="19">
        <v>-8.9419565036021407</v>
      </c>
    </row>
    <row r="846" spans="1:10">
      <c r="C846" t="s">
        <v>2236</v>
      </c>
      <c r="E846" s="19">
        <v>-7.5270613445057633</v>
      </c>
    </row>
    <row r="847" spans="1:10">
      <c r="C847" t="s">
        <v>2237</v>
      </c>
      <c r="E847" s="19">
        <v>-6.2639669040391492</v>
      </c>
    </row>
    <row r="848" spans="1:10">
      <c r="C848" t="s">
        <v>2238</v>
      </c>
      <c r="E848" s="19">
        <v>-5.1082123722521029</v>
      </c>
    </row>
    <row r="849" spans="1:10">
      <c r="C849" t="s">
        <v>2239</v>
      </c>
      <c r="E849" s="19">
        <v>-3.9467160883744867</v>
      </c>
    </row>
    <row r="850" spans="1:10">
      <c r="C850" t="s">
        <v>2240</v>
      </c>
      <c r="E850" s="19">
        <v>-2.7172811774755705</v>
      </c>
    </row>
    <row r="851" spans="1:10">
      <c r="C851" t="s">
        <v>2241</v>
      </c>
      <c r="E851" s="19">
        <v>-1.280670210053177</v>
      </c>
    </row>
    <row r="852" spans="1:10">
      <c r="C852" t="s">
        <v>2242</v>
      </c>
      <c r="E852" s="19">
        <v>0.81675242705628104</v>
      </c>
    </row>
    <row r="853" spans="1:10">
      <c r="C853" t="s">
        <v>2243</v>
      </c>
      <c r="E853" s="19">
        <v>11.083772598253017</v>
      </c>
    </row>
    <row r="855" spans="1:10">
      <c r="A855" s="16" t="s">
        <v>2314</v>
      </c>
      <c r="B855" s="16"/>
      <c r="C855" s="16"/>
      <c r="D855" s="16"/>
      <c r="E855" s="16"/>
      <c r="F855" s="11"/>
      <c r="G855" s="16"/>
      <c r="H855" s="16"/>
      <c r="I855" s="16"/>
      <c r="J855" s="17" t="s">
        <v>2315</v>
      </c>
    </row>
    <row r="857" spans="1:10">
      <c r="B857" t="s">
        <v>2210</v>
      </c>
    </row>
    <row r="858" spans="1:10">
      <c r="C858" t="s">
        <v>2447</v>
      </c>
    </row>
    <row r="859" spans="1:10">
      <c r="C859" t="s">
        <v>2212</v>
      </c>
    </row>
    <row r="860" spans="1:10">
      <c r="C860" t="s">
        <v>2334</v>
      </c>
    </row>
    <row r="879" spans="2:5">
      <c r="B879" t="s">
        <v>2214</v>
      </c>
      <c r="E879" s="18" t="s">
        <v>2215</v>
      </c>
    </row>
    <row r="880" spans="2:5">
      <c r="C880" t="s">
        <v>2216</v>
      </c>
      <c r="E880" s="14">
        <v>10000</v>
      </c>
    </row>
    <row r="881" spans="1:10">
      <c r="C881" t="s">
        <v>2217</v>
      </c>
      <c r="E881" s="19">
        <v>0</v>
      </c>
    </row>
    <row r="882" spans="1:10">
      <c r="C882" t="s">
        <v>2218</v>
      </c>
      <c r="E882" s="19">
        <v>-2.9273834452669822</v>
      </c>
    </row>
    <row r="883" spans="1:10">
      <c r="C883" t="s">
        <v>2219</v>
      </c>
      <c r="E883" s="19">
        <v>-2.9081638914677477</v>
      </c>
    </row>
    <row r="884" spans="1:10">
      <c r="C884" t="s">
        <v>2220</v>
      </c>
      <c r="E884" s="20" t="s">
        <v>2221</v>
      </c>
    </row>
    <row r="885" spans="1:10">
      <c r="C885" t="s">
        <v>2222</v>
      </c>
      <c r="E885" s="19">
        <v>2.6040891242755273</v>
      </c>
    </row>
    <row r="886" spans="1:10">
      <c r="C886" t="s">
        <v>2223</v>
      </c>
      <c r="E886" s="19">
        <v>6.781280167170082</v>
      </c>
    </row>
    <row r="887" spans="1:10">
      <c r="C887" t="s">
        <v>2224</v>
      </c>
      <c r="E887" s="21">
        <v>-4.2727501980780937E-2</v>
      </c>
    </row>
    <row r="888" spans="1:10">
      <c r="C888" t="s">
        <v>2225</v>
      </c>
      <c r="E888" s="19">
        <v>3.0608437475310493</v>
      </c>
    </row>
    <row r="889" spans="1:10">
      <c r="C889" t="s">
        <v>2226</v>
      </c>
      <c r="E889" s="21">
        <v>-0.88956201774176191</v>
      </c>
    </row>
    <row r="890" spans="1:10">
      <c r="C890" t="s">
        <v>2227</v>
      </c>
      <c r="E890" s="19">
        <v>-13.577010371620844</v>
      </c>
    </row>
    <row r="891" spans="1:10">
      <c r="C891" t="s">
        <v>2228</v>
      </c>
      <c r="E891" s="19">
        <v>8.4269510802651517</v>
      </c>
    </row>
    <row r="892" spans="1:10">
      <c r="C892" t="s">
        <v>2229</v>
      </c>
      <c r="E892" s="19">
        <v>22.003961451885996</v>
      </c>
    </row>
    <row r="893" spans="1:10">
      <c r="C893" t="s">
        <v>2230</v>
      </c>
      <c r="E893" s="19">
        <v>2.6040891242755274E-2</v>
      </c>
    </row>
    <row r="895" spans="1:10">
      <c r="A895" s="16" t="s">
        <v>2316</v>
      </c>
      <c r="B895" s="16"/>
      <c r="C895" s="16"/>
      <c r="D895" s="16"/>
      <c r="E895" s="16"/>
      <c r="F895" s="11"/>
      <c r="G895" s="16"/>
      <c r="H895" s="16"/>
      <c r="I895" s="16"/>
      <c r="J895" s="17" t="s">
        <v>2315</v>
      </c>
    </row>
    <row r="897" spans="1:10">
      <c r="B897" t="s">
        <v>2232</v>
      </c>
      <c r="E897" s="18" t="s">
        <v>2215</v>
      </c>
    </row>
    <row r="898" spans="1:10">
      <c r="C898" t="s">
        <v>2233</v>
      </c>
      <c r="E898" s="19">
        <v>-13.577010371620844</v>
      </c>
    </row>
    <row r="899" spans="1:10">
      <c r="C899" t="s">
        <v>2234</v>
      </c>
      <c r="E899" s="19">
        <v>-6.3006274696893376</v>
      </c>
    </row>
    <row r="900" spans="1:10">
      <c r="C900" t="s">
        <v>2235</v>
      </c>
      <c r="E900" s="19">
        <v>-5.0839740943073828</v>
      </c>
    </row>
    <row r="901" spans="1:10">
      <c r="C901" t="s">
        <v>2236</v>
      </c>
      <c r="E901" s="19">
        <v>-4.2458584490184403</v>
      </c>
    </row>
    <row r="902" spans="1:10">
      <c r="C902" t="s">
        <v>2237</v>
      </c>
      <c r="E902" s="19">
        <v>-3.5473234715612039</v>
      </c>
    </row>
    <row r="903" spans="1:10">
      <c r="C903" t="s">
        <v>2238</v>
      </c>
      <c r="E903" s="19">
        <v>-2.9085341173583883</v>
      </c>
    </row>
    <row r="904" spans="1:10">
      <c r="C904" t="s">
        <v>2239</v>
      </c>
      <c r="E904" s="19">
        <v>-2.2492237003420916</v>
      </c>
    </row>
    <row r="905" spans="1:10">
      <c r="C905" t="s">
        <v>2240</v>
      </c>
      <c r="E905" s="19">
        <v>-1.5326658661281298</v>
      </c>
    </row>
    <row r="906" spans="1:10">
      <c r="C906" t="s">
        <v>2241</v>
      </c>
      <c r="E906" s="19">
        <v>-0.76361574446716096</v>
      </c>
    </row>
    <row r="907" spans="1:10">
      <c r="C907" t="s">
        <v>2242</v>
      </c>
      <c r="E907" s="19">
        <v>0.37010579850062297</v>
      </c>
    </row>
    <row r="908" spans="1:10">
      <c r="C908" t="s">
        <v>2243</v>
      </c>
      <c r="E908" s="19">
        <v>8.4269510802651517</v>
      </c>
    </row>
    <row r="910" spans="1:10">
      <c r="A910" s="16" t="s">
        <v>2317</v>
      </c>
      <c r="B910" s="16"/>
      <c r="C910" s="16"/>
      <c r="D910" s="16"/>
      <c r="E910" s="16"/>
      <c r="F910" s="11"/>
      <c r="G910" s="16"/>
      <c r="H910" s="16"/>
      <c r="I910" s="16"/>
      <c r="J910" s="17" t="s">
        <v>2318</v>
      </c>
    </row>
    <row r="912" spans="1:10">
      <c r="B912" t="s">
        <v>2210</v>
      </c>
    </row>
    <row r="913" spans="3:3">
      <c r="C913" t="s">
        <v>2448</v>
      </c>
    </row>
    <row r="914" spans="3:3">
      <c r="C914" t="s">
        <v>2212</v>
      </c>
    </row>
    <row r="915" spans="3:3">
      <c r="C915" t="s">
        <v>2324</v>
      </c>
    </row>
    <row r="934" spans="2:5">
      <c r="B934" t="s">
        <v>2214</v>
      </c>
      <c r="E934" s="18" t="s">
        <v>2215</v>
      </c>
    </row>
    <row r="935" spans="2:5">
      <c r="C935" t="s">
        <v>2216</v>
      </c>
      <c r="E935" s="14">
        <v>10000</v>
      </c>
    </row>
    <row r="936" spans="2:5">
      <c r="C936" t="s">
        <v>2217</v>
      </c>
      <c r="E936" s="19">
        <v>0</v>
      </c>
    </row>
    <row r="937" spans="2:5">
      <c r="C937" t="s">
        <v>2218</v>
      </c>
      <c r="E937" s="19">
        <v>19.572067468813323</v>
      </c>
    </row>
    <row r="938" spans="2:5">
      <c r="C938" t="s">
        <v>2219</v>
      </c>
      <c r="E938" s="19">
        <v>19.77472464808681</v>
      </c>
    </row>
    <row r="939" spans="2:5">
      <c r="C939" t="s">
        <v>2220</v>
      </c>
      <c r="E939" s="20" t="s">
        <v>2221</v>
      </c>
    </row>
    <row r="940" spans="2:5">
      <c r="C940" t="s">
        <v>2222</v>
      </c>
      <c r="E940" s="19">
        <v>21.306542315668562</v>
      </c>
    </row>
    <row r="941" spans="2:5">
      <c r="C941" t="s">
        <v>2223</v>
      </c>
      <c r="E941" s="19">
        <v>453.96874544937498</v>
      </c>
    </row>
    <row r="942" spans="2:5">
      <c r="C942" t="s">
        <v>2224</v>
      </c>
      <c r="E942" s="21">
        <v>-2.0011410608286536E-2</v>
      </c>
    </row>
    <row r="943" spans="2:5">
      <c r="C943" t="s">
        <v>2225</v>
      </c>
      <c r="E943" s="19">
        <v>3.0034184257159504</v>
      </c>
    </row>
    <row r="944" spans="2:5">
      <c r="C944" t="s">
        <v>2226</v>
      </c>
      <c r="E944" s="19">
        <v>1.0886199094510072</v>
      </c>
    </row>
    <row r="945" spans="1:10">
      <c r="C945" t="s">
        <v>2227</v>
      </c>
      <c r="E945" s="19">
        <v>-67.699664803513585</v>
      </c>
    </row>
    <row r="946" spans="1:10">
      <c r="C946" t="s">
        <v>2228</v>
      </c>
      <c r="E946" s="19">
        <v>97.301770151361694</v>
      </c>
    </row>
    <row r="947" spans="1:10">
      <c r="C947" t="s">
        <v>2229</v>
      </c>
      <c r="E947" s="19">
        <v>165.00143495487526</v>
      </c>
    </row>
    <row r="948" spans="1:10">
      <c r="C948" t="s">
        <v>2230</v>
      </c>
      <c r="E948" s="19">
        <v>0.21306542315668561</v>
      </c>
    </row>
    <row r="950" spans="1:10">
      <c r="A950" s="16" t="s">
        <v>2320</v>
      </c>
      <c r="B950" s="16"/>
      <c r="C950" s="16"/>
      <c r="D950" s="16"/>
      <c r="E950" s="16"/>
      <c r="F950" s="11"/>
      <c r="G950" s="16"/>
      <c r="H950" s="16"/>
      <c r="I950" s="16"/>
      <c r="J950" s="17" t="s">
        <v>2318</v>
      </c>
    </row>
    <row r="952" spans="1:10">
      <c r="B952" t="s">
        <v>2232</v>
      </c>
      <c r="E952" s="18" t="s">
        <v>2215</v>
      </c>
    </row>
    <row r="953" spans="1:10">
      <c r="C953" t="s">
        <v>2233</v>
      </c>
      <c r="E953" s="19">
        <v>-67.699664803513585</v>
      </c>
    </row>
    <row r="954" spans="1:10">
      <c r="C954" t="s">
        <v>2234</v>
      </c>
      <c r="E954" s="19">
        <v>-7.9625839410648283</v>
      </c>
    </row>
    <row r="955" spans="1:10">
      <c r="C955" t="s">
        <v>2235</v>
      </c>
      <c r="E955" s="19">
        <v>1.9643349972121531</v>
      </c>
    </row>
    <row r="956" spans="1:10">
      <c r="C956" t="s">
        <v>2236</v>
      </c>
      <c r="E956" s="19">
        <v>8.4647090826082518</v>
      </c>
    </row>
    <row r="957" spans="1:10">
      <c r="C957" t="s">
        <v>2237</v>
      </c>
      <c r="E957" s="19">
        <v>14.222117071676005</v>
      </c>
    </row>
    <row r="958" spans="1:10">
      <c r="C958" t="s">
        <v>2238</v>
      </c>
      <c r="E958" s="19">
        <v>19.773094443452379</v>
      </c>
    </row>
    <row r="959" spans="1:10">
      <c r="C959" t="s">
        <v>2239</v>
      </c>
      <c r="E959" s="19">
        <v>24.97453164083549</v>
      </c>
    </row>
    <row r="960" spans="1:10">
      <c r="C960" t="s">
        <v>2240</v>
      </c>
      <c r="E960" s="19">
        <v>30.548536947748683</v>
      </c>
    </row>
    <row r="961" spans="1:10">
      <c r="C961" t="s">
        <v>2241</v>
      </c>
      <c r="E961" s="19">
        <v>37.293440799251762</v>
      </c>
    </row>
    <row r="962" spans="1:10">
      <c r="C962" t="s">
        <v>2242</v>
      </c>
      <c r="E962" s="19">
        <v>46.878890380121234</v>
      </c>
    </row>
    <row r="963" spans="1:10">
      <c r="C963" t="s">
        <v>2243</v>
      </c>
      <c r="E963" s="19">
        <v>97.301770151361694</v>
      </c>
    </row>
    <row r="965" spans="1:10">
      <c r="A965" s="16" t="s">
        <v>2321</v>
      </c>
      <c r="B965" s="16"/>
      <c r="C965" s="16"/>
      <c r="D965" s="16"/>
      <c r="E965" s="16"/>
      <c r="F965" s="11"/>
      <c r="G965" s="16"/>
      <c r="H965" s="16"/>
      <c r="I965" s="16"/>
      <c r="J965" s="17" t="s">
        <v>2322</v>
      </c>
    </row>
    <row r="967" spans="1:10">
      <c r="B967" t="s">
        <v>2210</v>
      </c>
    </row>
    <row r="968" spans="1:10">
      <c r="C968" t="s">
        <v>2449</v>
      </c>
    </row>
    <row r="969" spans="1:10">
      <c r="C969" t="s">
        <v>2212</v>
      </c>
    </row>
    <row r="970" spans="1:10">
      <c r="C970" t="s">
        <v>2324</v>
      </c>
    </row>
    <row r="989" spans="2:5">
      <c r="B989" t="s">
        <v>2214</v>
      </c>
      <c r="E989" s="18" t="s">
        <v>2215</v>
      </c>
    </row>
    <row r="990" spans="2:5">
      <c r="C990" t="s">
        <v>2216</v>
      </c>
      <c r="E990" s="14">
        <v>10000</v>
      </c>
    </row>
    <row r="991" spans="2:5">
      <c r="C991" t="s">
        <v>2217</v>
      </c>
      <c r="E991" s="19">
        <v>0</v>
      </c>
    </row>
    <row r="992" spans="2:5">
      <c r="C992" t="s">
        <v>2218</v>
      </c>
      <c r="E992" s="19">
        <v>-36.374822735148499</v>
      </c>
    </row>
    <row r="993" spans="1:10">
      <c r="C993" t="s">
        <v>2219</v>
      </c>
      <c r="E993" s="19">
        <v>-36.471185116802531</v>
      </c>
    </row>
    <row r="994" spans="1:10">
      <c r="C994" t="s">
        <v>2220</v>
      </c>
      <c r="E994" s="20" t="s">
        <v>2221</v>
      </c>
    </row>
    <row r="995" spans="1:10">
      <c r="C995" t="s">
        <v>2222</v>
      </c>
      <c r="E995" s="19">
        <v>20.720324729138802</v>
      </c>
    </row>
    <row r="996" spans="1:10">
      <c r="C996" t="s">
        <v>2223</v>
      </c>
      <c r="E996" s="19">
        <v>429.33185688096097</v>
      </c>
    </row>
    <row r="997" spans="1:10">
      <c r="C997" t="s">
        <v>2224</v>
      </c>
      <c r="E997" s="21">
        <v>3.727644369202449E-3</v>
      </c>
    </row>
    <row r="998" spans="1:10">
      <c r="C998" t="s">
        <v>2225</v>
      </c>
      <c r="E998" s="19">
        <v>3.0132328086435756</v>
      </c>
    </row>
    <row r="999" spans="1:10">
      <c r="C999" t="s">
        <v>2226</v>
      </c>
      <c r="E999" s="21">
        <v>-0.56963369636210026</v>
      </c>
    </row>
    <row r="1000" spans="1:10">
      <c r="C1000" t="s">
        <v>2227</v>
      </c>
      <c r="E1000" s="19">
        <v>-125.0173800465811</v>
      </c>
    </row>
    <row r="1001" spans="1:10">
      <c r="C1001" t="s">
        <v>2228</v>
      </c>
      <c r="E1001" s="19">
        <v>33.646514296836514</v>
      </c>
    </row>
    <row r="1002" spans="1:10">
      <c r="C1002" t="s">
        <v>2229</v>
      </c>
      <c r="E1002" s="19">
        <v>158.66389434341761</v>
      </c>
    </row>
    <row r="1003" spans="1:10">
      <c r="C1003" t="s">
        <v>2230</v>
      </c>
      <c r="E1003" s="19">
        <v>0.20720324729138803</v>
      </c>
    </row>
    <row r="1005" spans="1:10">
      <c r="A1005" s="16" t="s">
        <v>2325</v>
      </c>
      <c r="B1005" s="16"/>
      <c r="C1005" s="16"/>
      <c r="D1005" s="16"/>
      <c r="E1005" s="16"/>
      <c r="F1005" s="11"/>
      <c r="G1005" s="16"/>
      <c r="H1005" s="16"/>
      <c r="I1005" s="16"/>
      <c r="J1005" s="17" t="s">
        <v>2322</v>
      </c>
    </row>
    <row r="1007" spans="1:10">
      <c r="B1007" t="s">
        <v>2232</v>
      </c>
      <c r="E1007" s="18" t="s">
        <v>2215</v>
      </c>
    </row>
    <row r="1008" spans="1:10">
      <c r="C1008" t="s">
        <v>2233</v>
      </c>
      <c r="E1008" s="19">
        <v>-125.0173800465811</v>
      </c>
    </row>
    <row r="1009" spans="1:10">
      <c r="C1009" t="s">
        <v>2234</v>
      </c>
      <c r="E1009" s="19">
        <v>-62.654543495664356</v>
      </c>
    </row>
    <row r="1010" spans="1:10">
      <c r="C1010" t="s">
        <v>2235</v>
      </c>
      <c r="E1010" s="19">
        <v>-53.870830131891609</v>
      </c>
    </row>
    <row r="1011" spans="1:10">
      <c r="C1011" t="s">
        <v>2236</v>
      </c>
      <c r="E1011" s="19">
        <v>-47.162906990075022</v>
      </c>
    </row>
    <row r="1012" spans="1:10">
      <c r="C1012" t="s">
        <v>2237</v>
      </c>
      <c r="E1012" s="19">
        <v>-41.753099373689672</v>
      </c>
    </row>
    <row r="1013" spans="1:10">
      <c r="C1013" t="s">
        <v>2238</v>
      </c>
      <c r="E1013" s="19">
        <v>-36.474435361510785</v>
      </c>
    </row>
    <row r="1014" spans="1:10">
      <c r="C1014" t="s">
        <v>2239</v>
      </c>
      <c r="E1014" s="19">
        <v>-31.264242385663074</v>
      </c>
    </row>
    <row r="1015" spans="1:10">
      <c r="C1015" t="s">
        <v>2240</v>
      </c>
      <c r="E1015" s="19">
        <v>-25.429900015491377</v>
      </c>
    </row>
    <row r="1016" spans="1:10">
      <c r="C1016" t="s">
        <v>2241</v>
      </c>
      <c r="E1016" s="19">
        <v>-19.012947377433541</v>
      </c>
    </row>
    <row r="1017" spans="1:10">
      <c r="C1017" t="s">
        <v>2242</v>
      </c>
      <c r="E1017" s="19">
        <v>-9.8006006422547074</v>
      </c>
    </row>
    <row r="1018" spans="1:10">
      <c r="C1018" t="s">
        <v>2243</v>
      </c>
      <c r="E1018" s="19">
        <v>33.646514296836514</v>
      </c>
    </row>
    <row r="1020" spans="1:10">
      <c r="A1020" s="16" t="s">
        <v>2326</v>
      </c>
      <c r="B1020" s="16"/>
      <c r="C1020" s="16"/>
      <c r="D1020" s="16"/>
      <c r="E1020" s="16"/>
      <c r="F1020" s="11"/>
      <c r="G1020" s="16"/>
      <c r="H1020" s="16"/>
      <c r="I1020" s="16"/>
      <c r="J1020" s="17" t="s">
        <v>2327</v>
      </c>
    </row>
    <row r="1022" spans="1:10">
      <c r="B1022" t="s">
        <v>2210</v>
      </c>
    </row>
    <row r="1023" spans="1:10">
      <c r="C1023" t="s">
        <v>2450</v>
      </c>
    </row>
    <row r="1024" spans="1:10">
      <c r="C1024" t="s">
        <v>2212</v>
      </c>
    </row>
    <row r="1025" spans="3:3">
      <c r="C1025" t="s">
        <v>2252</v>
      </c>
    </row>
    <row r="1044" spans="2:5">
      <c r="B1044" t="s">
        <v>2214</v>
      </c>
      <c r="E1044" s="18" t="s">
        <v>2215</v>
      </c>
    </row>
    <row r="1045" spans="2:5">
      <c r="C1045" t="s">
        <v>2216</v>
      </c>
      <c r="E1045" s="14">
        <v>10000</v>
      </c>
    </row>
    <row r="1046" spans="2:5">
      <c r="C1046" t="s">
        <v>2217</v>
      </c>
      <c r="E1046" s="19">
        <v>0</v>
      </c>
    </row>
    <row r="1047" spans="2:5">
      <c r="C1047" t="s">
        <v>2218</v>
      </c>
      <c r="E1047" s="19">
        <v>0.82561591966885362</v>
      </c>
    </row>
    <row r="1048" spans="2:5">
      <c r="C1048" t="s">
        <v>2219</v>
      </c>
      <c r="E1048" s="19">
        <v>0.85859990875199355</v>
      </c>
    </row>
    <row r="1049" spans="2:5">
      <c r="C1049" t="s">
        <v>2220</v>
      </c>
      <c r="E1049" s="20" t="s">
        <v>2221</v>
      </c>
    </row>
    <row r="1050" spans="2:5">
      <c r="C1050" t="s">
        <v>2222</v>
      </c>
      <c r="E1050" s="19">
        <v>7.2557142248873472</v>
      </c>
    </row>
    <row r="1051" spans="2:5">
      <c r="C1051" t="s">
        <v>2223</v>
      </c>
      <c r="E1051" s="19">
        <v>52.645388913232601</v>
      </c>
    </row>
    <row r="1052" spans="2:5">
      <c r="C1052" t="s">
        <v>2224</v>
      </c>
      <c r="E1052" s="21">
        <v>-7.2495873939340972E-3</v>
      </c>
    </row>
    <row r="1053" spans="2:5">
      <c r="C1053" t="s">
        <v>2225</v>
      </c>
      <c r="E1053" s="19">
        <v>3.1035269288883733</v>
      </c>
    </row>
    <row r="1054" spans="2:5">
      <c r="C1054" t="s">
        <v>2226</v>
      </c>
      <c r="E1054" s="19">
        <v>8.7882440878774997</v>
      </c>
    </row>
    <row r="1055" spans="2:5">
      <c r="C1055" t="s">
        <v>2227</v>
      </c>
      <c r="E1055" s="19">
        <v>-26.407304069683498</v>
      </c>
    </row>
    <row r="1056" spans="2:5">
      <c r="C1056" t="s">
        <v>2228</v>
      </c>
      <c r="E1056" s="19">
        <v>29.298095946917968</v>
      </c>
    </row>
    <row r="1057" spans="1:10">
      <c r="C1057" t="s">
        <v>2229</v>
      </c>
      <c r="E1057" s="19">
        <v>55.705400016601466</v>
      </c>
    </row>
    <row r="1058" spans="1:10">
      <c r="C1058" t="s">
        <v>2230</v>
      </c>
      <c r="E1058" s="19">
        <v>7.2557142248873469E-2</v>
      </c>
    </row>
    <row r="1060" spans="1:10">
      <c r="A1060" s="16" t="s">
        <v>2330</v>
      </c>
      <c r="B1060" s="16"/>
      <c r="C1060" s="16"/>
      <c r="D1060" s="16"/>
      <c r="E1060" s="16"/>
      <c r="F1060" s="11"/>
      <c r="G1060" s="16"/>
      <c r="H1060" s="16"/>
      <c r="I1060" s="16"/>
      <c r="J1060" s="17" t="s">
        <v>2327</v>
      </c>
    </row>
    <row r="1062" spans="1:10">
      <c r="B1062" t="s">
        <v>2232</v>
      </c>
      <c r="E1062" s="18" t="s">
        <v>2215</v>
      </c>
    </row>
    <row r="1063" spans="1:10">
      <c r="C1063" t="s">
        <v>2233</v>
      </c>
      <c r="E1063" s="19">
        <v>-26.407304069683498</v>
      </c>
    </row>
    <row r="1064" spans="1:10">
      <c r="C1064" t="s">
        <v>2234</v>
      </c>
      <c r="E1064" s="19">
        <v>-8.4441435820183344</v>
      </c>
    </row>
    <row r="1065" spans="1:10">
      <c r="C1065" t="s">
        <v>2235</v>
      </c>
      <c r="E1065" s="19">
        <v>-5.303515756266127</v>
      </c>
    </row>
    <row r="1066" spans="1:10">
      <c r="C1066" t="s">
        <v>2236</v>
      </c>
      <c r="E1066" s="19">
        <v>-2.9600787544198539</v>
      </c>
    </row>
    <row r="1067" spans="1:10">
      <c r="C1067" t="s">
        <v>2237</v>
      </c>
      <c r="E1067" s="19">
        <v>-0.94606341034940966</v>
      </c>
    </row>
    <row r="1068" spans="1:10">
      <c r="C1068" t="s">
        <v>2238</v>
      </c>
      <c r="E1068" s="19">
        <v>0.85834979194000904</v>
      </c>
    </row>
    <row r="1069" spans="1:10">
      <c r="C1069" t="s">
        <v>2239</v>
      </c>
      <c r="E1069" s="19">
        <v>2.737966397635764</v>
      </c>
    </row>
    <row r="1070" spans="1:10">
      <c r="C1070" t="s">
        <v>2240</v>
      </c>
      <c r="E1070" s="19">
        <v>4.6064894333606548</v>
      </c>
    </row>
    <row r="1071" spans="1:10">
      <c r="C1071" t="s">
        <v>2241</v>
      </c>
      <c r="E1071" s="19">
        <v>6.8132418976442164</v>
      </c>
    </row>
    <row r="1072" spans="1:10">
      <c r="C1072" t="s">
        <v>2242</v>
      </c>
      <c r="E1072" s="19">
        <v>9.9901731267457894</v>
      </c>
    </row>
    <row r="1073" spans="1:10">
      <c r="C1073" t="s">
        <v>2243</v>
      </c>
      <c r="E1073" s="19">
        <v>29.298095946917968</v>
      </c>
    </row>
    <row r="1075" spans="1:10">
      <c r="A1075" s="16" t="s">
        <v>2331</v>
      </c>
      <c r="B1075" s="16"/>
      <c r="C1075" s="16"/>
      <c r="D1075" s="16"/>
      <c r="E1075" s="16"/>
      <c r="F1075" s="11"/>
      <c r="G1075" s="16"/>
      <c r="H1075" s="16"/>
      <c r="I1075" s="16"/>
      <c r="J1075" s="17" t="s">
        <v>2332</v>
      </c>
    </row>
    <row r="1077" spans="1:10">
      <c r="B1077" t="s">
        <v>2210</v>
      </c>
    </row>
    <row r="1078" spans="1:10">
      <c r="C1078" t="s">
        <v>2451</v>
      </c>
    </row>
    <row r="1079" spans="1:10">
      <c r="C1079" t="s">
        <v>2212</v>
      </c>
    </row>
    <row r="1080" spans="1:10">
      <c r="C1080" t="s">
        <v>2247</v>
      </c>
    </row>
    <row r="1099" spans="2:5">
      <c r="B1099" t="s">
        <v>2214</v>
      </c>
      <c r="E1099" s="18" t="s">
        <v>2215</v>
      </c>
    </row>
    <row r="1100" spans="2:5">
      <c r="C1100" t="s">
        <v>2216</v>
      </c>
      <c r="E1100" s="14">
        <v>10000</v>
      </c>
    </row>
    <row r="1101" spans="2:5">
      <c r="C1101" t="s">
        <v>2217</v>
      </c>
      <c r="E1101" s="19">
        <v>0</v>
      </c>
    </row>
    <row r="1102" spans="2:5">
      <c r="C1102" t="s">
        <v>2218</v>
      </c>
      <c r="E1102" s="19">
        <v>-3.0406206317020281</v>
      </c>
    </row>
    <row r="1103" spans="2:5">
      <c r="C1103" t="s">
        <v>2219</v>
      </c>
      <c r="E1103" s="19">
        <v>-3.0361133908989082</v>
      </c>
    </row>
    <row r="1104" spans="2:5">
      <c r="C1104" t="s">
        <v>2220</v>
      </c>
      <c r="E1104" s="20" t="s">
        <v>2221</v>
      </c>
    </row>
    <row r="1105" spans="1:10">
      <c r="C1105" t="s">
        <v>2222</v>
      </c>
      <c r="E1105" s="19">
        <v>4.7639690446467133</v>
      </c>
    </row>
    <row r="1106" spans="1:10">
      <c r="C1106" t="s">
        <v>2223</v>
      </c>
      <c r="E1106" s="19">
        <v>22.695401058352118</v>
      </c>
    </row>
    <row r="1107" spans="1:10">
      <c r="C1107" t="s">
        <v>2224</v>
      </c>
      <c r="E1107" s="21">
        <v>3.8803002640568553E-2</v>
      </c>
    </row>
    <row r="1108" spans="1:10">
      <c r="C1108" t="s">
        <v>2225</v>
      </c>
      <c r="E1108" s="19">
        <v>2.9853562869023698</v>
      </c>
    </row>
    <row r="1109" spans="1:10">
      <c r="C1109" t="s">
        <v>2226</v>
      </c>
      <c r="E1109" s="19">
        <v>-1.56677521522309</v>
      </c>
    </row>
    <row r="1110" spans="1:10">
      <c r="C1110" t="s">
        <v>2227</v>
      </c>
      <c r="E1110" s="19">
        <v>-21.708128560343376</v>
      </c>
    </row>
    <row r="1111" spans="1:10">
      <c r="C1111" t="s">
        <v>2228</v>
      </c>
      <c r="E1111" s="19">
        <v>15.162675566084937</v>
      </c>
    </row>
    <row r="1112" spans="1:10">
      <c r="C1112" t="s">
        <v>2229</v>
      </c>
      <c r="E1112" s="19">
        <v>36.870804126428311</v>
      </c>
    </row>
    <row r="1113" spans="1:10">
      <c r="C1113" t="s">
        <v>2230</v>
      </c>
      <c r="E1113" s="19">
        <v>4.7639690446467133E-2</v>
      </c>
    </row>
    <row r="1115" spans="1:10">
      <c r="A1115" s="16" t="s">
        <v>2335</v>
      </c>
      <c r="B1115" s="16"/>
      <c r="C1115" s="16"/>
      <c r="D1115" s="16"/>
      <c r="E1115" s="16"/>
      <c r="F1115" s="11"/>
      <c r="G1115" s="16"/>
      <c r="H1115" s="16"/>
      <c r="I1115" s="16"/>
      <c r="J1115" s="17" t="s">
        <v>2332</v>
      </c>
    </row>
    <row r="1117" spans="1:10">
      <c r="B1117" t="s">
        <v>2232</v>
      </c>
      <c r="E1117" s="18" t="s">
        <v>2215</v>
      </c>
    </row>
    <row r="1118" spans="1:10">
      <c r="C1118" t="s">
        <v>2233</v>
      </c>
      <c r="E1118" s="19">
        <v>-21.708128560343376</v>
      </c>
    </row>
    <row r="1119" spans="1:10">
      <c r="C1119" t="s">
        <v>2234</v>
      </c>
      <c r="E1119" s="19">
        <v>-9.1533814524332691</v>
      </c>
    </row>
    <row r="1120" spans="1:10">
      <c r="C1120" t="s">
        <v>2235</v>
      </c>
      <c r="E1120" s="19">
        <v>-7.0842692188867327</v>
      </c>
    </row>
    <row r="1121" spans="1:10">
      <c r="C1121" t="s">
        <v>2236</v>
      </c>
      <c r="E1121" s="19">
        <v>-5.5361661267361297</v>
      </c>
    </row>
    <row r="1122" spans="1:10">
      <c r="C1122" t="s">
        <v>2237</v>
      </c>
      <c r="E1122" s="19">
        <v>-4.2891963893539984</v>
      </c>
    </row>
    <row r="1123" spans="1:10">
      <c r="C1123" t="s">
        <v>2238</v>
      </c>
      <c r="E1123" s="19">
        <v>-3.0363776556724504</v>
      </c>
    </row>
    <row r="1124" spans="1:10">
      <c r="C1124" t="s">
        <v>2239</v>
      </c>
      <c r="E1124" s="19">
        <v>-1.8346654685155619</v>
      </c>
    </row>
    <row r="1125" spans="1:10">
      <c r="C1125" t="s">
        <v>2240</v>
      </c>
      <c r="E1125" s="19">
        <v>-0.57386530862689122</v>
      </c>
    </row>
    <row r="1126" spans="1:10">
      <c r="C1126" t="s">
        <v>2241</v>
      </c>
      <c r="E1126" s="19">
        <v>1.00535117659422</v>
      </c>
    </row>
    <row r="1127" spans="1:10">
      <c r="C1127" t="s">
        <v>2242</v>
      </c>
      <c r="E1127" s="19">
        <v>3.0824689282632538</v>
      </c>
    </row>
    <row r="1128" spans="1:10">
      <c r="C1128" t="s">
        <v>2243</v>
      </c>
      <c r="E1128" s="19">
        <v>15.162675566084937</v>
      </c>
    </row>
    <row r="1130" spans="1:10">
      <c r="A1130" s="16" t="s">
        <v>2336</v>
      </c>
      <c r="B1130" s="16"/>
      <c r="C1130" s="16"/>
      <c r="D1130" s="16"/>
      <c r="E1130" s="16"/>
      <c r="F1130" s="11"/>
      <c r="G1130" s="16"/>
      <c r="H1130" s="16"/>
      <c r="I1130" s="16"/>
      <c r="J1130" s="17" t="s">
        <v>2337</v>
      </c>
    </row>
    <row r="1132" spans="1:10">
      <c r="B1132" t="s">
        <v>2210</v>
      </c>
    </row>
    <row r="1133" spans="1:10">
      <c r="C1133" t="s">
        <v>2452</v>
      </c>
    </row>
    <row r="1134" spans="1:10">
      <c r="C1134" t="s">
        <v>2212</v>
      </c>
    </row>
    <row r="1135" spans="1:10">
      <c r="C1135" t="s">
        <v>2262</v>
      </c>
    </row>
    <row r="1154" spans="2:5">
      <c r="B1154" t="s">
        <v>2214</v>
      </c>
      <c r="E1154" s="18" t="s">
        <v>2215</v>
      </c>
    </row>
    <row r="1155" spans="2:5">
      <c r="C1155" t="s">
        <v>2216</v>
      </c>
      <c r="E1155" s="14">
        <v>10000</v>
      </c>
    </row>
    <row r="1156" spans="2:5">
      <c r="C1156" t="s">
        <v>2217</v>
      </c>
      <c r="E1156" s="19">
        <v>0</v>
      </c>
    </row>
    <row r="1157" spans="2:5">
      <c r="C1157" t="s">
        <v>2218</v>
      </c>
      <c r="E1157" s="19">
        <v>-12.193519433128122</v>
      </c>
    </row>
    <row r="1158" spans="2:5">
      <c r="C1158" t="s">
        <v>2219</v>
      </c>
      <c r="E1158" s="19">
        <v>-12.225394573637992</v>
      </c>
    </row>
    <row r="1159" spans="2:5">
      <c r="C1159" t="s">
        <v>2220</v>
      </c>
      <c r="E1159" s="20" t="s">
        <v>2221</v>
      </c>
    </row>
    <row r="1160" spans="2:5">
      <c r="C1160" t="s">
        <v>2222</v>
      </c>
      <c r="E1160" s="19">
        <v>12.855577425002195</v>
      </c>
    </row>
    <row r="1161" spans="2:5">
      <c r="C1161" t="s">
        <v>2223</v>
      </c>
      <c r="E1161" s="19">
        <v>165.26587093022607</v>
      </c>
    </row>
    <row r="1162" spans="2:5">
      <c r="C1162" t="s">
        <v>2224</v>
      </c>
      <c r="E1162" s="21">
        <v>2.3594599094539065E-2</v>
      </c>
    </row>
    <row r="1163" spans="2:5">
      <c r="C1163" t="s">
        <v>2225</v>
      </c>
      <c r="E1163" s="19">
        <v>2.9383545461107827</v>
      </c>
    </row>
    <row r="1164" spans="2:5">
      <c r="C1164" t="s">
        <v>2226</v>
      </c>
      <c r="E1164" s="19">
        <v>-1.0542958901656689</v>
      </c>
    </row>
    <row r="1165" spans="2:5">
      <c r="C1165" t="s">
        <v>2227</v>
      </c>
      <c r="E1165" s="19">
        <v>-57.021988088990305</v>
      </c>
    </row>
    <row r="1166" spans="2:5">
      <c r="C1166" t="s">
        <v>2228</v>
      </c>
      <c r="E1166" s="19">
        <v>34.626730155737405</v>
      </c>
    </row>
    <row r="1167" spans="2:5">
      <c r="C1167" t="s">
        <v>2229</v>
      </c>
      <c r="E1167" s="19">
        <v>91.648718244727718</v>
      </c>
    </row>
    <row r="1168" spans="2:5">
      <c r="C1168" t="s">
        <v>2230</v>
      </c>
      <c r="E1168" s="19">
        <v>0.12855577425002196</v>
      </c>
    </row>
    <row r="1170" spans="1:10">
      <c r="A1170" s="16" t="s">
        <v>2339</v>
      </c>
      <c r="B1170" s="16"/>
      <c r="C1170" s="16"/>
      <c r="D1170" s="16"/>
      <c r="E1170" s="16"/>
      <c r="F1170" s="11"/>
      <c r="G1170" s="16"/>
      <c r="H1170" s="16"/>
      <c r="I1170" s="16"/>
      <c r="J1170" s="17" t="s">
        <v>2337</v>
      </c>
    </row>
    <row r="1172" spans="1:10">
      <c r="B1172" t="s">
        <v>2232</v>
      </c>
      <c r="E1172" s="18" t="s">
        <v>2215</v>
      </c>
    </row>
    <row r="1173" spans="1:10">
      <c r="C1173" t="s">
        <v>2233</v>
      </c>
      <c r="E1173" s="19">
        <v>-57.021988088990305</v>
      </c>
    </row>
    <row r="1174" spans="1:10">
      <c r="C1174" t="s">
        <v>2234</v>
      </c>
      <c r="E1174" s="19">
        <v>-28.719557663984681</v>
      </c>
    </row>
    <row r="1175" spans="1:10">
      <c r="C1175" t="s">
        <v>2235</v>
      </c>
      <c r="E1175" s="19">
        <v>-23.134169735070465</v>
      </c>
    </row>
    <row r="1176" spans="1:10">
      <c r="C1176" t="s">
        <v>2236</v>
      </c>
      <c r="E1176" s="19">
        <v>-19.00777021739902</v>
      </c>
    </row>
    <row r="1177" spans="1:10">
      <c r="C1177" t="s">
        <v>2237</v>
      </c>
      <c r="E1177" s="19">
        <v>-15.463966066381417</v>
      </c>
    </row>
    <row r="1178" spans="1:10">
      <c r="C1178" t="s">
        <v>2238</v>
      </c>
      <c r="E1178" s="19">
        <v>-12.229963512177116</v>
      </c>
    </row>
    <row r="1179" spans="1:10">
      <c r="C1179" t="s">
        <v>2239</v>
      </c>
      <c r="E1179" s="19">
        <v>-9.030688046283192</v>
      </c>
    </row>
    <row r="1180" spans="1:10">
      <c r="C1180" t="s">
        <v>2240</v>
      </c>
      <c r="E1180" s="19">
        <v>-5.5073740618093332</v>
      </c>
    </row>
    <row r="1181" spans="1:10">
      <c r="C1181" t="s">
        <v>2241</v>
      </c>
      <c r="E1181" s="19">
        <v>-1.2034016900914644</v>
      </c>
    </row>
    <row r="1182" spans="1:10">
      <c r="C1182" t="s">
        <v>2242</v>
      </c>
      <c r="E1182" s="19">
        <v>4.2895689889728672</v>
      </c>
    </row>
    <row r="1183" spans="1:10">
      <c r="C1183" t="s">
        <v>2243</v>
      </c>
      <c r="E1183" s="19">
        <v>34.626730155737405</v>
      </c>
    </row>
    <row r="1185" spans="1:10">
      <c r="A1185" s="16" t="s">
        <v>2340</v>
      </c>
      <c r="B1185" s="16"/>
      <c r="C1185" s="16"/>
      <c r="D1185" s="16"/>
      <c r="E1185" s="16"/>
      <c r="F1185" s="11"/>
      <c r="G1185" s="16"/>
      <c r="H1185" s="16"/>
      <c r="I1185" s="16"/>
      <c r="J1185" s="17" t="s">
        <v>2341</v>
      </c>
    </row>
    <row r="1187" spans="1:10">
      <c r="B1187" t="s">
        <v>2210</v>
      </c>
    </row>
    <row r="1188" spans="1:10">
      <c r="C1188" t="s">
        <v>2453</v>
      </c>
    </row>
    <row r="1189" spans="1:10">
      <c r="C1189" t="s">
        <v>2212</v>
      </c>
    </row>
    <row r="1190" spans="1:10">
      <c r="C1190" t="s">
        <v>2454</v>
      </c>
    </row>
    <row r="1209" spans="2:5">
      <c r="B1209" t="s">
        <v>2214</v>
      </c>
      <c r="E1209" s="18" t="s">
        <v>2215</v>
      </c>
    </row>
    <row r="1210" spans="2:5">
      <c r="C1210" t="s">
        <v>2216</v>
      </c>
      <c r="E1210" s="14">
        <v>10000</v>
      </c>
    </row>
    <row r="1211" spans="2:5">
      <c r="C1211" t="s">
        <v>2217</v>
      </c>
      <c r="E1211" s="19">
        <v>0</v>
      </c>
    </row>
    <row r="1212" spans="2:5">
      <c r="C1212" t="s">
        <v>2218</v>
      </c>
      <c r="E1212" s="19">
        <v>-15.224643054690603</v>
      </c>
    </row>
    <row r="1213" spans="2:5">
      <c r="C1213" t="s">
        <v>2219</v>
      </c>
      <c r="E1213" s="19">
        <v>-15.039345596311016</v>
      </c>
    </row>
    <row r="1214" spans="2:5">
      <c r="C1214" t="s">
        <v>2220</v>
      </c>
      <c r="E1214" s="20" t="s">
        <v>2221</v>
      </c>
    </row>
    <row r="1215" spans="2:5">
      <c r="C1215" t="s">
        <v>2222</v>
      </c>
      <c r="E1215" s="19">
        <v>11.650033482974598</v>
      </c>
    </row>
    <row r="1216" spans="2:5">
      <c r="C1216" t="s">
        <v>2223</v>
      </c>
      <c r="E1216" s="19">
        <v>135.72328015442923</v>
      </c>
    </row>
    <row r="1217" spans="1:10">
      <c r="C1217" t="s">
        <v>2224</v>
      </c>
      <c r="E1217" s="21">
        <v>-2.4550894395343387E-2</v>
      </c>
    </row>
    <row r="1218" spans="1:10">
      <c r="C1218" t="s">
        <v>2225</v>
      </c>
      <c r="E1218" s="19">
        <v>2.9894763866986747</v>
      </c>
    </row>
    <row r="1219" spans="1:10">
      <c r="C1219" t="s">
        <v>2226</v>
      </c>
      <c r="E1219" s="21">
        <v>-0.76520897344685568</v>
      </c>
    </row>
    <row r="1220" spans="1:10">
      <c r="C1220" t="s">
        <v>2227</v>
      </c>
      <c r="E1220" s="19">
        <v>-56.821527947893898</v>
      </c>
    </row>
    <row r="1221" spans="1:10">
      <c r="C1221" t="s">
        <v>2228</v>
      </c>
      <c r="E1221" s="19">
        <v>30.584305394420905</v>
      </c>
    </row>
    <row r="1222" spans="1:10">
      <c r="C1222" t="s">
        <v>2229</v>
      </c>
      <c r="E1222" s="19">
        <v>87.405833342314807</v>
      </c>
    </row>
    <row r="1223" spans="1:10">
      <c r="C1223" t="s">
        <v>2230</v>
      </c>
      <c r="E1223" s="19">
        <v>0.11650033482974598</v>
      </c>
    </row>
    <row r="1225" spans="1:10">
      <c r="A1225" s="16" t="s">
        <v>2344</v>
      </c>
      <c r="B1225" s="16"/>
      <c r="C1225" s="16"/>
      <c r="D1225" s="16"/>
      <c r="E1225" s="16"/>
      <c r="F1225" s="11"/>
      <c r="G1225" s="16"/>
      <c r="H1225" s="16"/>
      <c r="I1225" s="16"/>
      <c r="J1225" s="17" t="s">
        <v>2341</v>
      </c>
    </row>
    <row r="1227" spans="1:10">
      <c r="B1227" t="s">
        <v>2232</v>
      </c>
      <c r="E1227" s="18" t="s">
        <v>2215</v>
      </c>
    </row>
    <row r="1228" spans="1:10">
      <c r="C1228" t="s">
        <v>2233</v>
      </c>
      <c r="E1228" s="19">
        <v>-56.821527947893898</v>
      </c>
    </row>
    <row r="1229" spans="1:10">
      <c r="C1229" t="s">
        <v>2234</v>
      </c>
      <c r="E1229" s="19">
        <v>-30.13046563202478</v>
      </c>
    </row>
    <row r="1230" spans="1:10">
      <c r="C1230" t="s">
        <v>2235</v>
      </c>
      <c r="E1230" s="19">
        <v>-25.017522906978762</v>
      </c>
    </row>
    <row r="1231" spans="1:10">
      <c r="C1231" t="s">
        <v>2236</v>
      </c>
      <c r="E1231" s="19">
        <v>-21.486391689795468</v>
      </c>
    </row>
    <row r="1232" spans="1:10">
      <c r="C1232" t="s">
        <v>2237</v>
      </c>
      <c r="E1232" s="19">
        <v>-18.166518755027873</v>
      </c>
    </row>
    <row r="1233" spans="1:10">
      <c r="C1233" t="s">
        <v>2238</v>
      </c>
      <c r="E1233" s="19">
        <v>-15.043382560428835</v>
      </c>
    </row>
    <row r="1234" spans="1:10">
      <c r="C1234" t="s">
        <v>2239</v>
      </c>
      <c r="E1234" s="19">
        <v>-12.190088237054447</v>
      </c>
    </row>
    <row r="1235" spans="1:10">
      <c r="C1235" t="s">
        <v>2240</v>
      </c>
      <c r="E1235" s="19">
        <v>-9.0562702768533434</v>
      </c>
    </row>
    <row r="1236" spans="1:10">
      <c r="C1236" t="s">
        <v>2241</v>
      </c>
      <c r="E1236" s="19">
        <v>-5.4157659468312467</v>
      </c>
    </row>
    <row r="1237" spans="1:10">
      <c r="C1237" t="s">
        <v>2242</v>
      </c>
      <c r="E1237" s="19">
        <v>-0.41639879567378202</v>
      </c>
    </row>
    <row r="1238" spans="1:10">
      <c r="C1238" t="s">
        <v>2243</v>
      </c>
      <c r="E1238" s="19">
        <v>30.584305394420905</v>
      </c>
    </row>
    <row r="1240" spans="1:10">
      <c r="A1240" s="16" t="s">
        <v>2345</v>
      </c>
      <c r="B1240" s="16"/>
      <c r="C1240" s="16"/>
      <c r="D1240" s="16"/>
      <c r="E1240" s="16"/>
      <c r="F1240" s="11"/>
      <c r="G1240" s="16"/>
      <c r="H1240" s="16"/>
      <c r="I1240" s="16"/>
      <c r="J1240" s="17" t="s">
        <v>2346</v>
      </c>
    </row>
    <row r="1242" spans="1:10">
      <c r="B1242" t="s">
        <v>2210</v>
      </c>
    </row>
    <row r="1243" spans="1:10">
      <c r="C1243" t="s">
        <v>2455</v>
      </c>
    </row>
    <row r="1244" spans="1:10">
      <c r="C1244" t="s">
        <v>2212</v>
      </c>
    </row>
    <row r="1245" spans="1:10">
      <c r="C1245" t="s">
        <v>2319</v>
      </c>
    </row>
    <row r="1264" spans="2:5">
      <c r="B1264" t="s">
        <v>2214</v>
      </c>
      <c r="E1264" s="18" t="s">
        <v>2215</v>
      </c>
    </row>
    <row r="1265" spans="1:10">
      <c r="C1265" t="s">
        <v>2216</v>
      </c>
      <c r="E1265" s="14">
        <v>10000</v>
      </c>
    </row>
    <row r="1266" spans="1:10">
      <c r="C1266" t="s">
        <v>2217</v>
      </c>
      <c r="E1266" s="19">
        <v>0</v>
      </c>
    </row>
    <row r="1267" spans="1:10">
      <c r="C1267" t="s">
        <v>2218</v>
      </c>
      <c r="E1267" s="19">
        <v>15.038239648089913</v>
      </c>
    </row>
    <row r="1268" spans="1:10">
      <c r="C1268" t="s">
        <v>2219</v>
      </c>
      <c r="E1268" s="19">
        <v>14.949494491720742</v>
      </c>
    </row>
    <row r="1269" spans="1:10">
      <c r="C1269" t="s">
        <v>2220</v>
      </c>
      <c r="E1269" s="20" t="s">
        <v>2221</v>
      </c>
    </row>
    <row r="1270" spans="1:10">
      <c r="C1270" t="s">
        <v>2222</v>
      </c>
      <c r="E1270" s="19">
        <v>15.934606741107116</v>
      </c>
    </row>
    <row r="1271" spans="1:10">
      <c r="C1271" t="s">
        <v>2223</v>
      </c>
      <c r="E1271" s="19">
        <v>253.91169199373635</v>
      </c>
    </row>
    <row r="1272" spans="1:10">
      <c r="C1272" t="s">
        <v>2224</v>
      </c>
      <c r="E1272" s="21">
        <v>1.9069822057602999E-2</v>
      </c>
    </row>
    <row r="1273" spans="1:10">
      <c r="C1273" t="s">
        <v>2225</v>
      </c>
      <c r="E1273" s="19">
        <v>3.0691185278339486</v>
      </c>
    </row>
    <row r="1274" spans="1:10">
      <c r="C1274" t="s">
        <v>2226</v>
      </c>
      <c r="E1274" s="19">
        <v>1.0596058524131218</v>
      </c>
    </row>
    <row r="1275" spans="1:10">
      <c r="C1275" t="s">
        <v>2227</v>
      </c>
      <c r="E1275" s="19">
        <v>-53.210588156309051</v>
      </c>
    </row>
    <row r="1276" spans="1:10">
      <c r="C1276" t="s">
        <v>2228</v>
      </c>
      <c r="E1276" s="19">
        <v>88.69182963214557</v>
      </c>
    </row>
    <row r="1277" spans="1:10">
      <c r="C1277" t="s">
        <v>2229</v>
      </c>
      <c r="E1277" s="19">
        <v>141.90241778845461</v>
      </c>
    </row>
    <row r="1278" spans="1:10">
      <c r="C1278" t="s">
        <v>2230</v>
      </c>
      <c r="E1278" s="19">
        <v>0.15934606741107116</v>
      </c>
    </row>
    <row r="1280" spans="1:10">
      <c r="A1280" s="16" t="s">
        <v>2349</v>
      </c>
      <c r="B1280" s="16"/>
      <c r="C1280" s="16"/>
      <c r="D1280" s="16"/>
      <c r="E1280" s="16"/>
      <c r="F1280" s="11"/>
      <c r="G1280" s="16"/>
      <c r="H1280" s="16"/>
      <c r="I1280" s="16"/>
      <c r="J1280" s="17" t="s">
        <v>2346</v>
      </c>
    </row>
    <row r="1282" spans="1:10">
      <c r="B1282" t="s">
        <v>2232</v>
      </c>
      <c r="E1282" s="18" t="s">
        <v>2215</v>
      </c>
    </row>
    <row r="1283" spans="1:10">
      <c r="C1283" t="s">
        <v>2233</v>
      </c>
      <c r="E1283" s="19">
        <v>-53.210588156309051</v>
      </c>
    </row>
    <row r="1284" spans="1:10">
      <c r="C1284" t="s">
        <v>2234</v>
      </c>
      <c r="E1284" s="19">
        <v>-5.3402239212107503</v>
      </c>
    </row>
    <row r="1285" spans="1:10">
      <c r="C1285" t="s">
        <v>2235</v>
      </c>
      <c r="E1285" s="19">
        <v>1.6824194452300101</v>
      </c>
    </row>
    <row r="1286" spans="1:10">
      <c r="C1286" t="s">
        <v>2236</v>
      </c>
      <c r="E1286" s="19">
        <v>6.8396574896701523</v>
      </c>
    </row>
    <row r="1287" spans="1:10">
      <c r="C1287" t="s">
        <v>2237</v>
      </c>
      <c r="E1287" s="19">
        <v>11.016221800643663</v>
      </c>
    </row>
    <row r="1288" spans="1:10">
      <c r="C1288" t="s">
        <v>2238</v>
      </c>
      <c r="E1288" s="19">
        <v>14.947328963993613</v>
      </c>
    </row>
    <row r="1289" spans="1:10">
      <c r="C1289" t="s">
        <v>2239</v>
      </c>
      <c r="E1289" s="19">
        <v>18.966947302218777</v>
      </c>
    </row>
    <row r="1290" spans="1:10">
      <c r="C1290" t="s">
        <v>2240</v>
      </c>
      <c r="E1290" s="19">
        <v>23.314092237027602</v>
      </c>
    </row>
    <row r="1291" spans="1:10">
      <c r="C1291" t="s">
        <v>2241</v>
      </c>
      <c r="E1291" s="19">
        <v>28.46066884612874</v>
      </c>
    </row>
    <row r="1292" spans="1:10">
      <c r="C1292" t="s">
        <v>2242</v>
      </c>
      <c r="E1292" s="19">
        <v>35.417754317173035</v>
      </c>
    </row>
    <row r="1293" spans="1:10">
      <c r="C1293" t="s">
        <v>2243</v>
      </c>
      <c r="E1293" s="19">
        <v>88.69182963214557</v>
      </c>
    </row>
    <row r="1295" spans="1:10">
      <c r="A1295" s="16" t="s">
        <v>2350</v>
      </c>
      <c r="B1295" s="16"/>
      <c r="C1295" s="16"/>
      <c r="D1295" s="16"/>
      <c r="E1295" s="16"/>
      <c r="F1295" s="11"/>
      <c r="G1295" s="16"/>
      <c r="H1295" s="16"/>
      <c r="I1295" s="16"/>
      <c r="J1295" s="17" t="s">
        <v>2351</v>
      </c>
    </row>
    <row r="1297" spans="2:3">
      <c r="B1297" t="s">
        <v>2210</v>
      </c>
    </row>
    <row r="1298" spans="2:3">
      <c r="C1298" t="s">
        <v>2456</v>
      </c>
    </row>
    <row r="1299" spans="2:3">
      <c r="C1299" t="s">
        <v>2212</v>
      </c>
    </row>
    <row r="1300" spans="2:3">
      <c r="C1300" t="s">
        <v>2415</v>
      </c>
    </row>
    <row r="1319" spans="2:5">
      <c r="B1319" t="s">
        <v>2214</v>
      </c>
      <c r="E1319" s="18" t="s">
        <v>2215</v>
      </c>
    </row>
    <row r="1320" spans="2:5">
      <c r="C1320" t="s">
        <v>2216</v>
      </c>
      <c r="E1320" s="14">
        <v>10000</v>
      </c>
    </row>
    <row r="1321" spans="2:5">
      <c r="C1321" t="s">
        <v>2217</v>
      </c>
      <c r="E1321" s="19">
        <v>0</v>
      </c>
    </row>
    <row r="1322" spans="2:5">
      <c r="C1322" t="s">
        <v>2218</v>
      </c>
      <c r="E1322" s="19">
        <v>-4.6871164235629541</v>
      </c>
    </row>
    <row r="1323" spans="2:5">
      <c r="C1323" t="s">
        <v>2219</v>
      </c>
      <c r="E1323" s="19">
        <v>-4.7001618431254375</v>
      </c>
    </row>
    <row r="1324" spans="2:5">
      <c r="C1324" t="s">
        <v>2220</v>
      </c>
      <c r="E1324" s="20" t="s">
        <v>2221</v>
      </c>
    </row>
    <row r="1325" spans="2:5">
      <c r="C1325" t="s">
        <v>2222</v>
      </c>
      <c r="E1325" s="19">
        <v>4.0339044406233908</v>
      </c>
    </row>
    <row r="1326" spans="2:5">
      <c r="C1326" t="s">
        <v>2223</v>
      </c>
      <c r="E1326" s="19">
        <v>16.272385036081111</v>
      </c>
    </row>
    <row r="1327" spans="2:5">
      <c r="C1327" t="s">
        <v>2224</v>
      </c>
      <c r="E1327" s="21">
        <v>1.6008464660113346E-2</v>
      </c>
    </row>
    <row r="1328" spans="2:5">
      <c r="C1328" t="s">
        <v>2225</v>
      </c>
      <c r="E1328" s="19">
        <v>3.0013178286832805</v>
      </c>
    </row>
    <row r="1329" spans="1:10">
      <c r="C1329" t="s">
        <v>2226</v>
      </c>
      <c r="E1329" s="21">
        <v>-0.86063670625808386</v>
      </c>
    </row>
    <row r="1330" spans="1:10">
      <c r="C1330" t="s">
        <v>2227</v>
      </c>
      <c r="E1330" s="19">
        <v>-20.571348058232456</v>
      </c>
    </row>
    <row r="1331" spans="1:10">
      <c r="C1331" t="s">
        <v>2228</v>
      </c>
      <c r="E1331" s="19">
        <v>10.605963857686167</v>
      </c>
    </row>
    <row r="1332" spans="1:10">
      <c r="C1332" t="s">
        <v>2229</v>
      </c>
      <c r="E1332" s="19">
        <v>31.177311915918622</v>
      </c>
    </row>
    <row r="1333" spans="1:10">
      <c r="C1333" t="s">
        <v>2230</v>
      </c>
      <c r="E1333" s="19">
        <v>4.0339044406233912E-2</v>
      </c>
    </row>
    <row r="1335" spans="1:10">
      <c r="A1335" s="16" t="s">
        <v>2353</v>
      </c>
      <c r="B1335" s="16"/>
      <c r="C1335" s="16"/>
      <c r="D1335" s="16"/>
      <c r="E1335" s="16"/>
      <c r="F1335" s="11"/>
      <c r="G1335" s="16"/>
      <c r="H1335" s="16"/>
      <c r="I1335" s="16"/>
      <c r="J1335" s="17" t="s">
        <v>2351</v>
      </c>
    </row>
    <row r="1337" spans="1:10">
      <c r="B1337" t="s">
        <v>2232</v>
      </c>
      <c r="E1337" s="18" t="s">
        <v>2215</v>
      </c>
    </row>
    <row r="1338" spans="1:10">
      <c r="C1338" t="s">
        <v>2233</v>
      </c>
      <c r="E1338" s="19">
        <v>-20.571348058232456</v>
      </c>
    </row>
    <row r="1339" spans="1:10">
      <c r="C1339" t="s">
        <v>2234</v>
      </c>
      <c r="E1339" s="19">
        <v>-9.8718541433099105</v>
      </c>
    </row>
    <row r="1340" spans="1:10">
      <c r="C1340" t="s">
        <v>2235</v>
      </c>
      <c r="E1340" s="19">
        <v>-8.1181036782895717</v>
      </c>
    </row>
    <row r="1341" spans="1:10">
      <c r="C1341" t="s">
        <v>2236</v>
      </c>
      <c r="E1341" s="19">
        <v>-6.7682462022756731</v>
      </c>
    </row>
    <row r="1342" spans="1:10">
      <c r="C1342" t="s">
        <v>2237</v>
      </c>
      <c r="E1342" s="19">
        <v>-5.7610991043384114</v>
      </c>
    </row>
    <row r="1343" spans="1:10">
      <c r="C1343" t="s">
        <v>2238</v>
      </c>
      <c r="E1343" s="19">
        <v>-4.7008305989882961</v>
      </c>
    </row>
    <row r="1344" spans="1:10">
      <c r="C1344" t="s">
        <v>2239</v>
      </c>
      <c r="E1344" s="19">
        <v>-3.6946494750091308</v>
      </c>
    </row>
    <row r="1345" spans="1:10">
      <c r="C1345" t="s">
        <v>2240</v>
      </c>
      <c r="E1345" s="19">
        <v>-2.5772783845160063</v>
      </c>
    </row>
    <row r="1346" spans="1:10">
      <c r="C1346" t="s">
        <v>2241</v>
      </c>
      <c r="E1346" s="19">
        <v>-1.3231204285691813</v>
      </c>
    </row>
    <row r="1347" spans="1:10">
      <c r="C1347" t="s">
        <v>2242</v>
      </c>
      <c r="E1347" s="19">
        <v>0.52890404534513502</v>
      </c>
    </row>
    <row r="1348" spans="1:10">
      <c r="C1348" t="s">
        <v>2243</v>
      </c>
      <c r="E1348" s="19">
        <v>10.605963857686167</v>
      </c>
    </row>
    <row r="1350" spans="1:10">
      <c r="A1350" s="16" t="s">
        <v>2354</v>
      </c>
      <c r="B1350" s="16"/>
      <c r="C1350" s="16"/>
      <c r="D1350" s="16"/>
      <c r="E1350" s="16"/>
      <c r="F1350" s="11"/>
      <c r="G1350" s="16"/>
      <c r="H1350" s="16"/>
      <c r="I1350" s="16"/>
      <c r="J1350" s="17" t="s">
        <v>2355</v>
      </c>
    </row>
    <row r="1352" spans="1:10">
      <c r="B1352" t="s">
        <v>2210</v>
      </c>
    </row>
    <row r="1353" spans="1:10">
      <c r="C1353" t="s">
        <v>2457</v>
      </c>
    </row>
    <row r="1354" spans="1:10">
      <c r="C1354" t="s">
        <v>2212</v>
      </c>
    </row>
    <row r="1355" spans="1:10">
      <c r="C1355" t="s">
        <v>2458</v>
      </c>
    </row>
    <row r="1374" spans="2:5">
      <c r="B1374" t="s">
        <v>2214</v>
      </c>
      <c r="E1374" s="18" t="s">
        <v>2215</v>
      </c>
    </row>
    <row r="1375" spans="2:5">
      <c r="C1375" t="s">
        <v>2216</v>
      </c>
      <c r="E1375" s="14">
        <v>10000</v>
      </c>
    </row>
    <row r="1376" spans="2:5">
      <c r="C1376" t="s">
        <v>2217</v>
      </c>
      <c r="E1376" s="19">
        <v>0</v>
      </c>
    </row>
    <row r="1377" spans="1:10">
      <c r="C1377" t="s">
        <v>2218</v>
      </c>
      <c r="E1377" s="19">
        <v>-4.8392589537364392</v>
      </c>
    </row>
    <row r="1378" spans="1:10">
      <c r="C1378" t="s">
        <v>2219</v>
      </c>
      <c r="E1378" s="19">
        <v>-4.8315929920245697</v>
      </c>
    </row>
    <row r="1379" spans="1:10">
      <c r="C1379" t="s">
        <v>2220</v>
      </c>
      <c r="E1379" s="20" t="s">
        <v>2221</v>
      </c>
    </row>
    <row r="1380" spans="1:10">
      <c r="C1380" t="s">
        <v>2222</v>
      </c>
      <c r="E1380" s="19">
        <v>21.832075284700576</v>
      </c>
    </row>
    <row r="1381" spans="1:10">
      <c r="C1381" t="s">
        <v>2223</v>
      </c>
      <c r="E1381" s="19">
        <v>476.6395112368337</v>
      </c>
    </row>
    <row r="1382" spans="1:10">
      <c r="C1382" t="s">
        <v>2224</v>
      </c>
      <c r="E1382" s="21">
        <v>3.0139442908618107E-2</v>
      </c>
    </row>
    <row r="1383" spans="1:10">
      <c r="C1383" t="s">
        <v>2225</v>
      </c>
      <c r="E1383" s="19">
        <v>2.9663779842218627</v>
      </c>
    </row>
    <row r="1384" spans="1:10">
      <c r="C1384" t="s">
        <v>2226</v>
      </c>
      <c r="E1384" s="19">
        <v>-4.5114500987478294</v>
      </c>
    </row>
    <row r="1385" spans="1:10">
      <c r="C1385" t="s">
        <v>2227</v>
      </c>
      <c r="E1385" s="19">
        <v>-81.436864292430471</v>
      </c>
    </row>
    <row r="1386" spans="1:10">
      <c r="C1386" t="s">
        <v>2228</v>
      </c>
      <c r="E1386" s="19">
        <v>85.172064798675294</v>
      </c>
    </row>
    <row r="1387" spans="1:10">
      <c r="C1387" t="s">
        <v>2229</v>
      </c>
      <c r="E1387" s="19">
        <v>166.60892909110578</v>
      </c>
    </row>
    <row r="1388" spans="1:10">
      <c r="C1388" t="s">
        <v>2230</v>
      </c>
      <c r="E1388" s="19">
        <v>0.21832075284700575</v>
      </c>
    </row>
    <row r="1390" spans="1:10">
      <c r="A1390" s="16" t="s">
        <v>2357</v>
      </c>
      <c r="B1390" s="16"/>
      <c r="C1390" s="16"/>
      <c r="D1390" s="16"/>
      <c r="E1390" s="16"/>
      <c r="F1390" s="11"/>
      <c r="G1390" s="16"/>
      <c r="H1390" s="16"/>
      <c r="I1390" s="16"/>
      <c r="J1390" s="17" t="s">
        <v>2355</v>
      </c>
    </row>
    <row r="1392" spans="1:10">
      <c r="B1392" t="s">
        <v>2232</v>
      </c>
      <c r="E1392" s="18" t="s">
        <v>2215</v>
      </c>
    </row>
    <row r="1393" spans="1:10">
      <c r="C1393" t="s">
        <v>2233</v>
      </c>
      <c r="E1393" s="19">
        <v>-81.436864292430471</v>
      </c>
    </row>
    <row r="1394" spans="1:10">
      <c r="C1394" t="s">
        <v>2234</v>
      </c>
      <c r="E1394" s="19">
        <v>-32.957168476625434</v>
      </c>
    </row>
    <row r="1395" spans="1:10">
      <c r="C1395" t="s">
        <v>2235</v>
      </c>
      <c r="E1395" s="19">
        <v>-23.598099113202228</v>
      </c>
    </row>
    <row r="1396" spans="1:10">
      <c r="C1396" t="s">
        <v>2236</v>
      </c>
      <c r="E1396" s="19">
        <v>-16.657611096054989</v>
      </c>
    </row>
    <row r="1397" spans="1:10">
      <c r="C1397" t="s">
        <v>2237</v>
      </c>
      <c r="E1397" s="19">
        <v>-10.540400754133966</v>
      </c>
    </row>
    <row r="1398" spans="1:10">
      <c r="C1398" t="s">
        <v>2238</v>
      </c>
      <c r="E1398" s="19">
        <v>-4.8371663626111392</v>
      </c>
    </row>
    <row r="1399" spans="1:10">
      <c r="C1399" t="s">
        <v>2239</v>
      </c>
      <c r="E1399" s="19">
        <v>0.80265190010314003</v>
      </c>
    </row>
    <row r="1400" spans="1:10">
      <c r="C1400" t="s">
        <v>2240</v>
      </c>
      <c r="E1400" s="19">
        <v>6.7798603307384298</v>
      </c>
    </row>
    <row r="1401" spans="1:10">
      <c r="C1401" t="s">
        <v>2241</v>
      </c>
      <c r="E1401" s="19">
        <v>13.828732408802521</v>
      </c>
    </row>
    <row r="1402" spans="1:10">
      <c r="C1402" t="s">
        <v>2242</v>
      </c>
      <c r="E1402" s="19">
        <v>22.991019248809629</v>
      </c>
    </row>
    <row r="1403" spans="1:10">
      <c r="C1403" t="s">
        <v>2243</v>
      </c>
      <c r="E1403" s="19">
        <v>85.172064798675294</v>
      </c>
    </row>
    <row r="1405" spans="1:10">
      <c r="A1405" s="16" t="s">
        <v>2358</v>
      </c>
      <c r="B1405" s="16"/>
      <c r="C1405" s="16"/>
      <c r="D1405" s="16"/>
      <c r="E1405" s="16"/>
      <c r="F1405" s="11"/>
      <c r="G1405" s="16"/>
      <c r="H1405" s="16"/>
      <c r="I1405" s="16"/>
      <c r="J1405" s="17" t="s">
        <v>2359</v>
      </c>
    </row>
    <row r="1407" spans="1:10">
      <c r="B1407" t="s">
        <v>2210</v>
      </c>
    </row>
    <row r="1408" spans="1:10">
      <c r="C1408" t="s">
        <v>2459</v>
      </c>
    </row>
    <row r="1409" spans="3:3">
      <c r="C1409" t="s">
        <v>2212</v>
      </c>
    </row>
    <row r="1410" spans="3:3">
      <c r="C1410" t="s">
        <v>2280</v>
      </c>
    </row>
    <row r="1429" spans="2:5">
      <c r="B1429" t="s">
        <v>2214</v>
      </c>
      <c r="E1429" s="18" t="s">
        <v>2215</v>
      </c>
    </row>
    <row r="1430" spans="2:5">
      <c r="C1430" t="s">
        <v>2216</v>
      </c>
      <c r="E1430" s="14">
        <v>10000</v>
      </c>
    </row>
    <row r="1431" spans="2:5">
      <c r="C1431" t="s">
        <v>2217</v>
      </c>
      <c r="E1431" s="19">
        <v>0</v>
      </c>
    </row>
    <row r="1432" spans="2:5">
      <c r="C1432" t="s">
        <v>2218</v>
      </c>
      <c r="E1432" s="19">
        <v>-2.569831102427536</v>
      </c>
    </row>
    <row r="1433" spans="2:5">
      <c r="C1433" t="s">
        <v>2219</v>
      </c>
      <c r="E1433" s="19">
        <v>-2.6247459242438569</v>
      </c>
    </row>
    <row r="1434" spans="2:5">
      <c r="C1434" t="s">
        <v>2220</v>
      </c>
      <c r="E1434" s="20" t="s">
        <v>2221</v>
      </c>
    </row>
    <row r="1435" spans="2:5">
      <c r="C1435" t="s">
        <v>2222</v>
      </c>
      <c r="E1435" s="19">
        <v>8.3114257701234049</v>
      </c>
    </row>
    <row r="1436" spans="2:5">
      <c r="C1436" t="s">
        <v>2223</v>
      </c>
      <c r="E1436" s="19">
        <v>69.079798332271423</v>
      </c>
    </row>
    <row r="1437" spans="2:5">
      <c r="C1437" t="s">
        <v>2224</v>
      </c>
      <c r="E1437" s="21">
        <v>1.5233867854682661E-2</v>
      </c>
    </row>
    <row r="1438" spans="2:5">
      <c r="C1438" t="s">
        <v>2225</v>
      </c>
      <c r="E1438" s="19">
        <v>3.0126175942791522</v>
      </c>
    </row>
    <row r="1439" spans="2:5">
      <c r="C1439" t="s">
        <v>2226</v>
      </c>
      <c r="E1439" s="19">
        <v>-3.2342303594474338</v>
      </c>
    </row>
    <row r="1440" spans="2:5">
      <c r="C1440" t="s">
        <v>2227</v>
      </c>
      <c r="E1440" s="19">
        <v>-36.293380622308362</v>
      </c>
    </row>
    <row r="1441" spans="1:10">
      <c r="C1441" t="s">
        <v>2228</v>
      </c>
      <c r="E1441" s="19">
        <v>28.799991673273016</v>
      </c>
    </row>
    <row r="1442" spans="1:10">
      <c r="C1442" t="s">
        <v>2229</v>
      </c>
      <c r="E1442" s="19">
        <v>65.093372295581375</v>
      </c>
    </row>
    <row r="1443" spans="1:10">
      <c r="C1443" t="s">
        <v>2230</v>
      </c>
      <c r="E1443" s="19">
        <v>8.3114257701234054E-2</v>
      </c>
    </row>
    <row r="1445" spans="1:10">
      <c r="A1445" s="16" t="s">
        <v>2362</v>
      </c>
      <c r="B1445" s="16"/>
      <c r="C1445" s="16"/>
      <c r="D1445" s="16"/>
      <c r="E1445" s="16"/>
      <c r="F1445" s="11"/>
      <c r="G1445" s="16"/>
      <c r="H1445" s="16"/>
      <c r="I1445" s="16"/>
      <c r="J1445" s="17" t="s">
        <v>2359</v>
      </c>
    </row>
    <row r="1447" spans="1:10">
      <c r="B1447" t="s">
        <v>2232</v>
      </c>
      <c r="E1447" s="18" t="s">
        <v>2215</v>
      </c>
    </row>
    <row r="1448" spans="1:10">
      <c r="C1448" t="s">
        <v>2233</v>
      </c>
      <c r="E1448" s="19">
        <v>-36.293380622308362</v>
      </c>
    </row>
    <row r="1449" spans="1:10">
      <c r="C1449" t="s">
        <v>2234</v>
      </c>
      <c r="E1449" s="19">
        <v>-13.200660782768672</v>
      </c>
    </row>
    <row r="1450" spans="1:10">
      <c r="C1450" t="s">
        <v>2235</v>
      </c>
      <c r="E1450" s="19">
        <v>-9.5460314052910693</v>
      </c>
    </row>
    <row r="1451" spans="1:10">
      <c r="C1451" t="s">
        <v>2236</v>
      </c>
      <c r="E1451" s="19">
        <v>-6.9041978956299079</v>
      </c>
    </row>
    <row r="1452" spans="1:10">
      <c r="C1452" t="s">
        <v>2237</v>
      </c>
      <c r="E1452" s="19">
        <v>-4.7473777579704475</v>
      </c>
    </row>
    <row r="1453" spans="1:10">
      <c r="C1453" t="s">
        <v>2238</v>
      </c>
      <c r="E1453" s="19">
        <v>-2.6252174240210744</v>
      </c>
    </row>
    <row r="1454" spans="1:10">
      <c r="C1454" t="s">
        <v>2239</v>
      </c>
      <c r="E1454" s="19">
        <v>-0.54990039363706167</v>
      </c>
    </row>
    <row r="1455" spans="1:10">
      <c r="C1455" t="s">
        <v>2240</v>
      </c>
      <c r="E1455" s="19">
        <v>1.724116590576344</v>
      </c>
    </row>
    <row r="1456" spans="1:10">
      <c r="C1456" t="s">
        <v>2241</v>
      </c>
      <c r="E1456" s="19">
        <v>4.4305856389329277</v>
      </c>
    </row>
    <row r="1457" spans="1:10">
      <c r="C1457" t="s">
        <v>2242</v>
      </c>
      <c r="E1457" s="19">
        <v>8.1986478559055644</v>
      </c>
    </row>
    <row r="1458" spans="1:10">
      <c r="C1458" t="s">
        <v>2243</v>
      </c>
      <c r="E1458" s="19">
        <v>28.799991673273016</v>
      </c>
    </row>
    <row r="1460" spans="1:10">
      <c r="A1460" s="16" t="s">
        <v>2363</v>
      </c>
      <c r="B1460" s="16"/>
      <c r="C1460" s="16"/>
      <c r="D1460" s="16"/>
      <c r="E1460" s="16"/>
      <c r="F1460" s="11"/>
      <c r="G1460" s="16"/>
      <c r="H1460" s="16"/>
      <c r="I1460" s="16"/>
      <c r="J1460" s="17" t="s">
        <v>2364</v>
      </c>
    </row>
    <row r="1462" spans="1:10">
      <c r="B1462" t="s">
        <v>2210</v>
      </c>
    </row>
    <row r="1463" spans="1:10">
      <c r="C1463" t="s">
        <v>2460</v>
      </c>
    </row>
    <row r="1464" spans="1:10">
      <c r="C1464" t="s">
        <v>2212</v>
      </c>
    </row>
    <row r="1465" spans="1:10">
      <c r="C1465" t="s">
        <v>2280</v>
      </c>
    </row>
    <row r="1484" spans="2:5">
      <c r="B1484" t="s">
        <v>2214</v>
      </c>
      <c r="E1484" s="18" t="s">
        <v>2215</v>
      </c>
    </row>
    <row r="1485" spans="2:5">
      <c r="C1485" t="s">
        <v>2216</v>
      </c>
      <c r="E1485" s="14">
        <v>10000</v>
      </c>
    </row>
    <row r="1486" spans="2:5">
      <c r="C1486" t="s">
        <v>2217</v>
      </c>
      <c r="E1486" s="19">
        <v>0</v>
      </c>
    </row>
    <row r="1487" spans="2:5">
      <c r="C1487" t="s">
        <v>2218</v>
      </c>
      <c r="E1487" s="19">
        <v>-4.6691296718846935</v>
      </c>
    </row>
    <row r="1488" spans="2:5">
      <c r="C1488" t="s">
        <v>2219</v>
      </c>
      <c r="E1488" s="19">
        <v>-4.7521428436285582</v>
      </c>
    </row>
    <row r="1489" spans="1:10">
      <c r="C1489" t="s">
        <v>2220</v>
      </c>
      <c r="E1489" s="20" t="s">
        <v>2221</v>
      </c>
    </row>
    <row r="1490" spans="1:10">
      <c r="C1490" t="s">
        <v>2222</v>
      </c>
      <c r="E1490" s="19">
        <v>8.2694899451200659</v>
      </c>
    </row>
    <row r="1491" spans="1:10">
      <c r="C1491" t="s">
        <v>2223</v>
      </c>
      <c r="E1491" s="19">
        <v>68.384463952441862</v>
      </c>
    </row>
    <row r="1492" spans="1:10">
      <c r="C1492" t="s">
        <v>2224</v>
      </c>
      <c r="E1492" s="21">
        <v>4.1626336402472E-2</v>
      </c>
    </row>
    <row r="1493" spans="1:10">
      <c r="C1493" t="s">
        <v>2225</v>
      </c>
      <c r="E1493" s="19">
        <v>2.9927920769377581</v>
      </c>
    </row>
    <row r="1494" spans="1:10">
      <c r="C1494" t="s">
        <v>2226</v>
      </c>
      <c r="E1494" s="19">
        <v>-1.7710987970445651</v>
      </c>
    </row>
    <row r="1495" spans="1:10">
      <c r="C1495" t="s">
        <v>2227</v>
      </c>
      <c r="E1495" s="19">
        <v>-34.922101057884895</v>
      </c>
    </row>
    <row r="1496" spans="1:10">
      <c r="C1496" t="s">
        <v>2228</v>
      </c>
      <c r="E1496" s="19">
        <v>27.353866267799713</v>
      </c>
    </row>
    <row r="1497" spans="1:10">
      <c r="C1497" t="s">
        <v>2229</v>
      </c>
      <c r="E1497" s="19">
        <v>62.275967325684604</v>
      </c>
    </row>
    <row r="1498" spans="1:10">
      <c r="C1498" t="s">
        <v>2230</v>
      </c>
      <c r="E1498" s="19">
        <v>8.2694899451200662E-2</v>
      </c>
    </row>
    <row r="1500" spans="1:10">
      <c r="A1500" s="16" t="s">
        <v>2366</v>
      </c>
      <c r="B1500" s="16"/>
      <c r="C1500" s="16"/>
      <c r="D1500" s="16"/>
      <c r="E1500" s="16"/>
      <c r="F1500" s="11"/>
      <c r="G1500" s="16"/>
      <c r="H1500" s="16"/>
      <c r="I1500" s="16"/>
      <c r="J1500" s="17" t="s">
        <v>2364</v>
      </c>
    </row>
    <row r="1502" spans="1:10">
      <c r="B1502" t="s">
        <v>2232</v>
      </c>
      <c r="E1502" s="18" t="s">
        <v>2215</v>
      </c>
    </row>
    <row r="1503" spans="1:10">
      <c r="C1503" t="s">
        <v>2233</v>
      </c>
      <c r="E1503" s="19">
        <v>-34.922101057884895</v>
      </c>
    </row>
    <row r="1504" spans="1:10">
      <c r="C1504" t="s">
        <v>2234</v>
      </c>
      <c r="E1504" s="19">
        <v>-15.088096068895279</v>
      </c>
    </row>
    <row r="1505" spans="1:10">
      <c r="C1505" t="s">
        <v>2235</v>
      </c>
      <c r="E1505" s="19">
        <v>-11.741514563593539</v>
      </c>
    </row>
    <row r="1506" spans="1:10">
      <c r="C1506" t="s">
        <v>2236</v>
      </c>
      <c r="E1506" s="19">
        <v>-9.0210464935813235</v>
      </c>
    </row>
    <row r="1507" spans="1:10">
      <c r="C1507" t="s">
        <v>2237</v>
      </c>
      <c r="E1507" s="19">
        <v>-6.8426677033981269</v>
      </c>
    </row>
    <row r="1508" spans="1:10">
      <c r="C1508" t="s">
        <v>2238</v>
      </c>
      <c r="E1508" s="19">
        <v>-4.7524646390339473</v>
      </c>
    </row>
    <row r="1509" spans="1:10">
      <c r="C1509" t="s">
        <v>2239</v>
      </c>
      <c r="E1509" s="19">
        <v>-2.621817791231325</v>
      </c>
    </row>
    <row r="1510" spans="1:10">
      <c r="C1510" t="s">
        <v>2240</v>
      </c>
      <c r="E1510" s="19">
        <v>-0.37966625115641406</v>
      </c>
    </row>
    <row r="1511" spans="1:10">
      <c r="C1511" t="s">
        <v>2241</v>
      </c>
      <c r="E1511" s="19">
        <v>2.3034220426144318</v>
      </c>
    </row>
    <row r="1512" spans="1:10">
      <c r="C1512" t="s">
        <v>2242</v>
      </c>
      <c r="E1512" s="19">
        <v>5.8676173881391964</v>
      </c>
    </row>
    <row r="1513" spans="1:10">
      <c r="C1513" t="s">
        <v>2243</v>
      </c>
      <c r="E1513" s="19">
        <v>27.353866267799713</v>
      </c>
    </row>
    <row r="1515" spans="1:10">
      <c r="A1515" s="16" t="s">
        <v>2367</v>
      </c>
      <c r="B1515" s="16"/>
      <c r="C1515" s="16"/>
      <c r="D1515" s="16"/>
      <c r="E1515" s="16"/>
      <c r="F1515" s="11"/>
      <c r="G1515" s="16"/>
      <c r="H1515" s="16"/>
      <c r="I1515" s="16"/>
      <c r="J1515" s="17" t="s">
        <v>2368</v>
      </c>
    </row>
    <row r="1517" spans="1:10">
      <c r="B1517" t="s">
        <v>2210</v>
      </c>
    </row>
    <row r="1518" spans="1:10">
      <c r="C1518" t="s">
        <v>2461</v>
      </c>
    </row>
    <row r="1519" spans="1:10">
      <c r="C1519" t="s">
        <v>2212</v>
      </c>
    </row>
    <row r="1520" spans="1:10">
      <c r="C1520" t="s">
        <v>2213</v>
      </c>
    </row>
    <row r="1539" spans="2:5">
      <c r="B1539" t="s">
        <v>2214</v>
      </c>
      <c r="E1539" s="18" t="s">
        <v>2215</v>
      </c>
    </row>
    <row r="1540" spans="2:5">
      <c r="C1540" t="s">
        <v>2216</v>
      </c>
      <c r="E1540" s="14">
        <v>10000</v>
      </c>
    </row>
    <row r="1541" spans="2:5">
      <c r="C1541" t="s">
        <v>2217</v>
      </c>
      <c r="E1541" s="19">
        <v>0</v>
      </c>
    </row>
    <row r="1542" spans="2:5">
      <c r="C1542" t="s">
        <v>2218</v>
      </c>
      <c r="E1542" s="19">
        <v>-1.0018934512366346</v>
      </c>
    </row>
    <row r="1543" spans="2:5">
      <c r="C1543" t="s">
        <v>2219</v>
      </c>
      <c r="E1543" s="19">
        <v>-1.1369530043398628</v>
      </c>
    </row>
    <row r="1544" spans="2:5">
      <c r="C1544" t="s">
        <v>2220</v>
      </c>
      <c r="E1544" s="20" t="s">
        <v>2221</v>
      </c>
    </row>
    <row r="1545" spans="2:5">
      <c r="C1545" t="s">
        <v>2222</v>
      </c>
      <c r="E1545" s="19">
        <v>9.0905661096614327</v>
      </c>
    </row>
    <row r="1546" spans="2:5">
      <c r="C1546" t="s">
        <v>2223</v>
      </c>
      <c r="E1546" s="19">
        <v>82.638392194124989</v>
      </c>
    </row>
    <row r="1547" spans="2:5">
      <c r="C1547" t="s">
        <v>2224</v>
      </c>
      <c r="E1547" s="21">
        <v>3.9938832495417513E-2</v>
      </c>
    </row>
    <row r="1548" spans="2:5">
      <c r="C1548" t="s">
        <v>2225</v>
      </c>
      <c r="E1548" s="19">
        <v>2.9198474179843155</v>
      </c>
    </row>
    <row r="1549" spans="2:5">
      <c r="C1549" t="s">
        <v>2226</v>
      </c>
      <c r="E1549" s="19">
        <v>-9.0733860955383712</v>
      </c>
    </row>
    <row r="1550" spans="2:5">
      <c r="C1550" t="s">
        <v>2227</v>
      </c>
      <c r="E1550" s="19">
        <v>-32.228273684515607</v>
      </c>
    </row>
    <row r="1551" spans="2:5">
      <c r="C1551" t="s">
        <v>2228</v>
      </c>
      <c r="E1551" s="19">
        <v>30.946813960093621</v>
      </c>
    </row>
    <row r="1552" spans="2:5">
      <c r="C1552" t="s">
        <v>2229</v>
      </c>
      <c r="E1552" s="19">
        <v>63.175087644609228</v>
      </c>
    </row>
    <row r="1553" spans="1:10">
      <c r="C1553" t="s">
        <v>2230</v>
      </c>
      <c r="E1553" s="19">
        <v>9.0905661096614326E-2</v>
      </c>
    </row>
    <row r="1555" spans="1:10">
      <c r="A1555" s="16" t="s">
        <v>2370</v>
      </c>
      <c r="B1555" s="16"/>
      <c r="C1555" s="16"/>
      <c r="D1555" s="16"/>
      <c r="E1555" s="16"/>
      <c r="F1555" s="11"/>
      <c r="G1555" s="16"/>
      <c r="H1555" s="16"/>
      <c r="I1555" s="16"/>
      <c r="J1555" s="17" t="s">
        <v>2368</v>
      </c>
    </row>
    <row r="1557" spans="1:10">
      <c r="B1557" t="s">
        <v>2232</v>
      </c>
      <c r="E1557" s="18" t="s">
        <v>2215</v>
      </c>
    </row>
    <row r="1558" spans="1:10">
      <c r="C1558" t="s">
        <v>2233</v>
      </c>
      <c r="E1558" s="19">
        <v>-32.228273684515607</v>
      </c>
    </row>
    <row r="1559" spans="1:10">
      <c r="C1559" t="s">
        <v>2234</v>
      </c>
      <c r="E1559" s="19">
        <v>-12.65961045088266</v>
      </c>
    </row>
    <row r="1560" spans="1:10">
      <c r="C1560" t="s">
        <v>2235</v>
      </c>
      <c r="E1560" s="19">
        <v>-8.7157623165486218</v>
      </c>
    </row>
    <row r="1561" spans="1:10">
      <c r="C1561" t="s">
        <v>2236</v>
      </c>
      <c r="E1561" s="19">
        <v>-5.7901176170949054</v>
      </c>
    </row>
    <row r="1562" spans="1:10">
      <c r="C1562" t="s">
        <v>2237</v>
      </c>
      <c r="E1562" s="19">
        <v>-3.5101546748728722</v>
      </c>
    </row>
    <row r="1563" spans="1:10">
      <c r="C1563" t="s">
        <v>2238</v>
      </c>
      <c r="E1563" s="19">
        <v>-1.138719047957272</v>
      </c>
    </row>
    <row r="1564" spans="1:10">
      <c r="C1564" t="s">
        <v>2239</v>
      </c>
      <c r="E1564" s="19">
        <v>1.240879268715215</v>
      </c>
    </row>
    <row r="1565" spans="1:10">
      <c r="C1565" t="s">
        <v>2240</v>
      </c>
      <c r="E1565" s="19">
        <v>3.8089467943062401</v>
      </c>
    </row>
    <row r="1566" spans="1:10">
      <c r="C1566" t="s">
        <v>2241</v>
      </c>
      <c r="E1566" s="19">
        <v>6.6631799690837914</v>
      </c>
    </row>
    <row r="1567" spans="1:10">
      <c r="C1567" t="s">
        <v>2242</v>
      </c>
      <c r="E1567" s="19">
        <v>10.839903535584485</v>
      </c>
    </row>
    <row r="1568" spans="1:10">
      <c r="C1568" t="s">
        <v>2243</v>
      </c>
      <c r="E1568" s="19">
        <v>30.946813960093621</v>
      </c>
    </row>
    <row r="1570" spans="1:10">
      <c r="A1570" s="16" t="s">
        <v>2371</v>
      </c>
      <c r="B1570" s="16"/>
      <c r="C1570" s="16"/>
      <c r="D1570" s="16"/>
      <c r="E1570" s="16"/>
      <c r="F1570" s="11"/>
      <c r="G1570" s="16"/>
      <c r="H1570" s="16"/>
      <c r="I1570" s="16"/>
      <c r="J1570" s="17" t="s">
        <v>2372</v>
      </c>
    </row>
    <row r="1572" spans="1:10">
      <c r="B1572" t="s">
        <v>2210</v>
      </c>
    </row>
    <row r="1573" spans="1:10">
      <c r="C1573" t="s">
        <v>2462</v>
      </c>
    </row>
    <row r="1574" spans="1:10">
      <c r="C1574" t="s">
        <v>2212</v>
      </c>
    </row>
    <row r="1575" spans="1:10">
      <c r="C1575" t="s">
        <v>2252</v>
      </c>
    </row>
    <row r="1594" spans="2:5">
      <c r="B1594" t="s">
        <v>2214</v>
      </c>
      <c r="E1594" s="18" t="s">
        <v>2215</v>
      </c>
    </row>
    <row r="1595" spans="2:5">
      <c r="C1595" t="s">
        <v>2216</v>
      </c>
      <c r="E1595" s="14">
        <v>10000</v>
      </c>
    </row>
    <row r="1596" spans="2:5">
      <c r="C1596" t="s">
        <v>2217</v>
      </c>
      <c r="E1596" s="19">
        <v>0</v>
      </c>
    </row>
    <row r="1597" spans="2:5">
      <c r="C1597" t="s">
        <v>2218</v>
      </c>
      <c r="E1597" s="19">
        <v>11.474395549203701</v>
      </c>
    </row>
    <row r="1598" spans="2:5">
      <c r="C1598" t="s">
        <v>2219</v>
      </c>
      <c r="E1598" s="19">
        <v>11.493214515190671</v>
      </c>
    </row>
    <row r="1599" spans="2:5">
      <c r="C1599" t="s">
        <v>2220</v>
      </c>
      <c r="E1599" s="20" t="s">
        <v>2221</v>
      </c>
    </row>
    <row r="1600" spans="2:5">
      <c r="C1600" t="s">
        <v>2222</v>
      </c>
      <c r="E1600" s="19">
        <v>7.2974290372471797</v>
      </c>
    </row>
    <row r="1601" spans="1:10">
      <c r="C1601" t="s">
        <v>2223</v>
      </c>
      <c r="E1601" s="19">
        <v>53.252470553658299</v>
      </c>
    </row>
    <row r="1602" spans="1:10">
      <c r="C1602" t="s">
        <v>2224</v>
      </c>
      <c r="E1602" s="21">
        <v>-1.138866273421681E-2</v>
      </c>
    </row>
    <row r="1603" spans="1:10">
      <c r="C1603" t="s">
        <v>2225</v>
      </c>
      <c r="E1603" s="19">
        <v>3.008651208657652</v>
      </c>
    </row>
    <row r="1604" spans="1:10">
      <c r="C1604" t="s">
        <v>2226</v>
      </c>
      <c r="E1604" s="21">
        <v>0.63597502857164501</v>
      </c>
    </row>
    <row r="1605" spans="1:10">
      <c r="C1605" t="s">
        <v>2227</v>
      </c>
      <c r="E1605" s="19">
        <v>-14.270973762062068</v>
      </c>
    </row>
    <row r="1606" spans="1:10">
      <c r="C1606" t="s">
        <v>2228</v>
      </c>
      <c r="E1606" s="19">
        <v>36.676909489616634</v>
      </c>
    </row>
    <row r="1607" spans="1:10">
      <c r="C1607" t="s">
        <v>2229</v>
      </c>
      <c r="E1607" s="19">
        <v>50.947883251678704</v>
      </c>
    </row>
    <row r="1608" spans="1:10">
      <c r="C1608" t="s">
        <v>2230</v>
      </c>
      <c r="E1608" s="19">
        <v>7.2974290372471801E-2</v>
      </c>
    </row>
    <row r="1610" spans="1:10">
      <c r="A1610" s="16" t="s">
        <v>2374</v>
      </c>
      <c r="B1610" s="16"/>
      <c r="C1610" s="16"/>
      <c r="D1610" s="16"/>
      <c r="E1610" s="16"/>
      <c r="F1610" s="11"/>
      <c r="G1610" s="16"/>
      <c r="H1610" s="16"/>
      <c r="I1610" s="16"/>
      <c r="J1610" s="17" t="s">
        <v>2372</v>
      </c>
    </row>
    <row r="1612" spans="1:10">
      <c r="B1612" t="s">
        <v>2232</v>
      </c>
      <c r="E1612" s="18" t="s">
        <v>2215</v>
      </c>
    </row>
    <row r="1613" spans="1:10">
      <c r="C1613" t="s">
        <v>2233</v>
      </c>
      <c r="E1613" s="19">
        <v>-14.270973762062068</v>
      </c>
    </row>
    <row r="1614" spans="1:10">
      <c r="C1614" t="s">
        <v>2234</v>
      </c>
      <c r="E1614" s="19">
        <v>2.1009642200831449</v>
      </c>
    </row>
    <row r="1615" spans="1:10">
      <c r="C1615" t="s">
        <v>2235</v>
      </c>
      <c r="E1615" s="19">
        <v>5.3436210522314003</v>
      </c>
    </row>
    <row r="1616" spans="1:10">
      <c r="C1616" t="s">
        <v>2236</v>
      </c>
      <c r="E1616" s="19">
        <v>7.6719129304024847</v>
      </c>
    </row>
    <row r="1617" spans="1:10">
      <c r="C1617" t="s">
        <v>2237</v>
      </c>
      <c r="E1617" s="19">
        <v>9.6596253831359444</v>
      </c>
    </row>
    <row r="1618" spans="1:10">
      <c r="C1618" t="s">
        <v>2238</v>
      </c>
      <c r="E1618" s="19">
        <v>11.492774694626934</v>
      </c>
    </row>
    <row r="1619" spans="1:10">
      <c r="C1619" t="s">
        <v>2239</v>
      </c>
      <c r="E1619" s="19">
        <v>13.307451819197221</v>
      </c>
    </row>
    <row r="1620" spans="1:10">
      <c r="C1620" t="s">
        <v>2240</v>
      </c>
      <c r="E1620" s="19">
        <v>15.321419537008927</v>
      </c>
    </row>
    <row r="1621" spans="1:10">
      <c r="C1621" t="s">
        <v>2241</v>
      </c>
      <c r="E1621" s="19">
        <v>17.59076689377633</v>
      </c>
    </row>
    <row r="1622" spans="1:10">
      <c r="C1622" t="s">
        <v>2242</v>
      </c>
      <c r="E1622" s="19">
        <v>20.795972416589493</v>
      </c>
    </row>
    <row r="1623" spans="1:10">
      <c r="C1623" t="s">
        <v>2243</v>
      </c>
      <c r="E1623" s="19">
        <v>36.676909489616634</v>
      </c>
    </row>
    <row r="1625" spans="1:10">
      <c r="A1625" s="16" t="s">
        <v>2375</v>
      </c>
      <c r="B1625" s="16"/>
      <c r="C1625" s="16"/>
      <c r="D1625" s="16"/>
      <c r="E1625" s="16"/>
      <c r="F1625" s="11"/>
      <c r="G1625" s="16"/>
      <c r="H1625" s="16"/>
      <c r="I1625" s="16"/>
      <c r="J1625" s="17" t="s">
        <v>2376</v>
      </c>
    </row>
    <row r="1627" spans="1:10">
      <c r="B1627" t="s">
        <v>2210</v>
      </c>
    </row>
    <row r="1628" spans="1:10">
      <c r="C1628" t="s">
        <v>2463</v>
      </c>
    </row>
    <row r="1629" spans="1:10">
      <c r="C1629" t="s">
        <v>2212</v>
      </c>
    </row>
    <row r="1630" spans="1:10">
      <c r="C1630" t="s">
        <v>2334</v>
      </c>
    </row>
    <row r="1649" spans="2:5">
      <c r="B1649" t="s">
        <v>2214</v>
      </c>
      <c r="E1649" s="18" t="s">
        <v>2215</v>
      </c>
    </row>
    <row r="1650" spans="2:5">
      <c r="C1650" t="s">
        <v>2216</v>
      </c>
      <c r="E1650" s="14">
        <v>10000</v>
      </c>
    </row>
    <row r="1651" spans="2:5">
      <c r="C1651" t="s">
        <v>2217</v>
      </c>
      <c r="E1651" s="19">
        <v>0</v>
      </c>
    </row>
    <row r="1652" spans="2:5">
      <c r="C1652" t="s">
        <v>2218</v>
      </c>
      <c r="E1652" s="19">
        <v>-2.6049280664562171</v>
      </c>
    </row>
    <row r="1653" spans="2:5">
      <c r="C1653" t="s">
        <v>2219</v>
      </c>
      <c r="E1653" s="19">
        <v>-2.6147966583881308</v>
      </c>
    </row>
    <row r="1654" spans="2:5">
      <c r="C1654" t="s">
        <v>2220</v>
      </c>
      <c r="E1654" s="20" t="s">
        <v>2221</v>
      </c>
    </row>
    <row r="1655" spans="2:5">
      <c r="C1655" t="s">
        <v>2222</v>
      </c>
      <c r="E1655" s="19">
        <v>2.6467866531346633</v>
      </c>
    </row>
    <row r="1656" spans="2:5">
      <c r="C1656" t="s">
        <v>2223</v>
      </c>
      <c r="E1656" s="19">
        <v>7.0054795872117914</v>
      </c>
    </row>
    <row r="1657" spans="2:5">
      <c r="C1657" t="s">
        <v>2224</v>
      </c>
      <c r="E1657" s="21">
        <v>-2.0022244441710791E-2</v>
      </c>
    </row>
    <row r="1658" spans="2:5">
      <c r="C1658" t="s">
        <v>2225</v>
      </c>
      <c r="E1658" s="19">
        <v>2.8969325102187278</v>
      </c>
    </row>
    <row r="1659" spans="2:5">
      <c r="C1659" t="s">
        <v>2226</v>
      </c>
      <c r="E1659" s="19">
        <v>-1.0160689990704392</v>
      </c>
    </row>
    <row r="1660" spans="2:5">
      <c r="C1660" t="s">
        <v>2227</v>
      </c>
      <c r="E1660" s="19">
        <v>-14.215021687395479</v>
      </c>
    </row>
    <row r="1661" spans="2:5">
      <c r="C1661" t="s">
        <v>2228</v>
      </c>
      <c r="E1661" s="19">
        <v>6.1932011595494423</v>
      </c>
    </row>
    <row r="1662" spans="2:5">
      <c r="C1662" t="s">
        <v>2229</v>
      </c>
      <c r="E1662" s="19">
        <v>20.408222846944923</v>
      </c>
    </row>
    <row r="1663" spans="2:5">
      <c r="C1663" t="s">
        <v>2230</v>
      </c>
      <c r="E1663" s="19">
        <v>2.6467866531346633E-2</v>
      </c>
    </row>
    <row r="1665" spans="1:10">
      <c r="A1665" s="16" t="s">
        <v>2378</v>
      </c>
      <c r="B1665" s="16"/>
      <c r="C1665" s="16"/>
      <c r="D1665" s="16"/>
      <c r="E1665" s="16"/>
      <c r="F1665" s="11"/>
      <c r="G1665" s="16"/>
      <c r="H1665" s="16"/>
      <c r="I1665" s="16"/>
      <c r="J1665" s="17" t="s">
        <v>2376</v>
      </c>
    </row>
    <row r="1667" spans="1:10">
      <c r="B1667" t="s">
        <v>2232</v>
      </c>
      <c r="E1667" s="18" t="s">
        <v>2215</v>
      </c>
    </row>
    <row r="1668" spans="1:10">
      <c r="C1668" t="s">
        <v>2233</v>
      </c>
      <c r="E1668" s="19">
        <v>-14.215021687395479</v>
      </c>
    </row>
    <row r="1669" spans="1:10">
      <c r="C1669" t="s">
        <v>2234</v>
      </c>
      <c r="E1669" s="19">
        <v>-6.0390174617637005</v>
      </c>
    </row>
    <row r="1670" spans="1:10">
      <c r="C1670" t="s">
        <v>2235</v>
      </c>
      <c r="E1670" s="19">
        <v>-4.8604795712029762</v>
      </c>
    </row>
    <row r="1671" spans="1:10">
      <c r="C1671" t="s">
        <v>2236</v>
      </c>
      <c r="E1671" s="19">
        <v>-4.0131865886686384</v>
      </c>
    </row>
    <row r="1672" spans="1:10">
      <c r="C1672" t="s">
        <v>2237</v>
      </c>
      <c r="E1672" s="19">
        <v>-3.2716069476813319</v>
      </c>
    </row>
    <row r="1673" spans="1:10">
      <c r="C1673" t="s">
        <v>2238</v>
      </c>
      <c r="E1673" s="19">
        <v>-2.6156703141657713</v>
      </c>
    </row>
    <row r="1674" spans="1:10">
      <c r="C1674" t="s">
        <v>2239</v>
      </c>
      <c r="E1674" s="19">
        <v>-1.922230323457542</v>
      </c>
    </row>
    <row r="1675" spans="1:10">
      <c r="C1675" t="s">
        <v>2240</v>
      </c>
      <c r="E1675" s="19">
        <v>-1.1805543421435445</v>
      </c>
    </row>
    <row r="1676" spans="1:10">
      <c r="C1676" t="s">
        <v>2241</v>
      </c>
      <c r="E1676" s="19">
        <v>-0.33460596815167065</v>
      </c>
    </row>
    <row r="1677" spans="1:10">
      <c r="C1677" t="s">
        <v>2242</v>
      </c>
      <c r="E1677" s="19">
        <v>0.80443738355555205</v>
      </c>
    </row>
    <row r="1678" spans="1:10">
      <c r="C1678" t="s">
        <v>2243</v>
      </c>
      <c r="E1678" s="19">
        <v>6.1932011595494423</v>
      </c>
    </row>
    <row r="1680" spans="1:10">
      <c r="A1680" s="16" t="s">
        <v>2379</v>
      </c>
      <c r="B1680" s="16"/>
      <c r="C1680" s="16"/>
      <c r="D1680" s="16"/>
      <c r="E1680" s="16"/>
      <c r="F1680" s="11"/>
      <c r="G1680" s="16"/>
      <c r="H1680" s="16"/>
      <c r="I1680" s="16"/>
      <c r="J1680" s="17" t="s">
        <v>2380</v>
      </c>
    </row>
    <row r="1682" spans="2:3">
      <c r="B1682" t="s">
        <v>2210</v>
      </c>
    </row>
    <row r="1683" spans="2:3">
      <c r="C1683" t="s">
        <v>2464</v>
      </c>
    </row>
    <row r="1684" spans="2:3">
      <c r="C1684" t="s">
        <v>2212</v>
      </c>
    </row>
    <row r="1685" spans="2:3">
      <c r="C1685" t="s">
        <v>2271</v>
      </c>
    </row>
    <row r="1704" spans="2:5">
      <c r="B1704" t="s">
        <v>2214</v>
      </c>
      <c r="E1704" s="18" t="s">
        <v>2215</v>
      </c>
    </row>
    <row r="1705" spans="2:5">
      <c r="C1705" t="s">
        <v>2216</v>
      </c>
      <c r="E1705" s="14">
        <v>10000</v>
      </c>
    </row>
    <row r="1706" spans="2:5">
      <c r="C1706" t="s">
        <v>2217</v>
      </c>
      <c r="E1706" s="19">
        <v>0</v>
      </c>
    </row>
    <row r="1707" spans="2:5">
      <c r="C1707" t="s">
        <v>2218</v>
      </c>
      <c r="E1707" s="19">
        <v>1.6904613955496044</v>
      </c>
    </row>
    <row r="1708" spans="2:5">
      <c r="C1708" t="s">
        <v>2219</v>
      </c>
      <c r="E1708" s="19">
        <v>1.6824447824160418</v>
      </c>
    </row>
    <row r="1709" spans="2:5">
      <c r="C1709" t="s">
        <v>2220</v>
      </c>
      <c r="E1709" s="20" t="s">
        <v>2221</v>
      </c>
    </row>
    <row r="1710" spans="2:5">
      <c r="C1710" t="s">
        <v>2222</v>
      </c>
      <c r="E1710" s="19">
        <v>1.5289000831880588</v>
      </c>
    </row>
    <row r="1711" spans="2:5">
      <c r="C1711" t="s">
        <v>2223</v>
      </c>
      <c r="E1711" s="19">
        <v>2.3375354643724529</v>
      </c>
    </row>
    <row r="1712" spans="2:5">
      <c r="C1712" t="s">
        <v>2224</v>
      </c>
      <c r="E1712" s="21">
        <v>2.6913984833509683E-2</v>
      </c>
    </row>
    <row r="1713" spans="1:10">
      <c r="C1713" t="s">
        <v>2225</v>
      </c>
      <c r="E1713" s="19">
        <v>2.9446364451184359</v>
      </c>
    </row>
    <row r="1714" spans="1:10">
      <c r="C1714" t="s">
        <v>2226</v>
      </c>
      <c r="E1714" s="21">
        <v>0.90442768300602416</v>
      </c>
    </row>
    <row r="1715" spans="1:10">
      <c r="C1715" t="s">
        <v>2227</v>
      </c>
      <c r="E1715" s="19">
        <v>-3.8556108262567661</v>
      </c>
    </row>
    <row r="1716" spans="1:10">
      <c r="C1716" t="s">
        <v>2228</v>
      </c>
      <c r="E1716" s="19">
        <v>7.5544265152704995</v>
      </c>
    </row>
    <row r="1717" spans="1:10">
      <c r="C1717" t="s">
        <v>2229</v>
      </c>
      <c r="E1717" s="19">
        <v>11.410037341527266</v>
      </c>
    </row>
    <row r="1718" spans="1:10">
      <c r="C1718" t="s">
        <v>2230</v>
      </c>
      <c r="E1718" s="19">
        <v>1.5289000831880589E-2</v>
      </c>
    </row>
    <row r="1720" spans="1:10">
      <c r="A1720" s="16" t="s">
        <v>2382</v>
      </c>
      <c r="B1720" s="16"/>
      <c r="C1720" s="16"/>
      <c r="D1720" s="16"/>
      <c r="E1720" s="16"/>
      <c r="F1720" s="11"/>
      <c r="G1720" s="16"/>
      <c r="H1720" s="16"/>
      <c r="I1720" s="16"/>
      <c r="J1720" s="17" t="s">
        <v>2380</v>
      </c>
    </row>
    <row r="1722" spans="1:10">
      <c r="B1722" t="s">
        <v>2232</v>
      </c>
      <c r="E1722" s="18" t="s">
        <v>2215</v>
      </c>
    </row>
    <row r="1723" spans="1:10">
      <c r="C1723" t="s">
        <v>2233</v>
      </c>
      <c r="E1723" s="19">
        <v>-3.8556108262567661</v>
      </c>
    </row>
    <row r="1724" spans="1:10">
      <c r="C1724" t="s">
        <v>2234</v>
      </c>
      <c r="E1724" s="19">
        <v>-0.28143740385645</v>
      </c>
    </row>
    <row r="1725" spans="1:10">
      <c r="C1725" t="s">
        <v>2235</v>
      </c>
      <c r="E1725" s="19">
        <v>0.39574624008492199</v>
      </c>
    </row>
    <row r="1726" spans="1:10">
      <c r="C1726" t="s">
        <v>2236</v>
      </c>
      <c r="E1726" s="19">
        <v>0.90513580675673999</v>
      </c>
    </row>
    <row r="1727" spans="1:10">
      <c r="C1727" t="s">
        <v>2237</v>
      </c>
      <c r="E1727" s="19">
        <v>1.2963999290669339</v>
      </c>
    </row>
    <row r="1728" spans="1:10">
      <c r="C1728" t="s">
        <v>2238</v>
      </c>
      <c r="E1728" s="19">
        <v>1.682438714931999</v>
      </c>
    </row>
    <row r="1729" spans="1:10">
      <c r="C1729" t="s">
        <v>2239</v>
      </c>
      <c r="E1729" s="19">
        <v>2.0730912951339469</v>
      </c>
    </row>
    <row r="1730" spans="1:10">
      <c r="C1730" t="s">
        <v>2240</v>
      </c>
      <c r="E1730" s="19">
        <v>2.4970340524749779</v>
      </c>
    </row>
    <row r="1731" spans="1:10">
      <c r="C1731" t="s">
        <v>2241</v>
      </c>
      <c r="E1731" s="19">
        <v>2.9791055259845538</v>
      </c>
    </row>
    <row r="1732" spans="1:10">
      <c r="C1732" t="s">
        <v>2242</v>
      </c>
      <c r="E1732" s="19">
        <v>3.656931171850573</v>
      </c>
    </row>
    <row r="1733" spans="1:10">
      <c r="C1733" t="s">
        <v>2243</v>
      </c>
      <c r="E1733" s="19">
        <v>7.5544265152704986</v>
      </c>
    </row>
    <row r="1735" spans="1:10">
      <c r="A1735" s="16" t="s">
        <v>2383</v>
      </c>
      <c r="B1735" s="16"/>
      <c r="C1735" s="16"/>
      <c r="D1735" s="16"/>
      <c r="E1735" s="16"/>
      <c r="F1735" s="11"/>
      <c r="G1735" s="16"/>
      <c r="H1735" s="16"/>
      <c r="I1735" s="16"/>
      <c r="J1735" s="17" t="s">
        <v>2384</v>
      </c>
    </row>
    <row r="1737" spans="1:10">
      <c r="B1737" t="s">
        <v>2210</v>
      </c>
    </row>
    <row r="1738" spans="1:10">
      <c r="C1738" t="s">
        <v>2465</v>
      </c>
    </row>
    <row r="1739" spans="1:10">
      <c r="C1739" t="s">
        <v>2212</v>
      </c>
    </row>
    <row r="1740" spans="1:10">
      <c r="C1740" t="s">
        <v>2458</v>
      </c>
    </row>
    <row r="1759" spans="2:5">
      <c r="B1759" t="s">
        <v>2214</v>
      </c>
      <c r="E1759" s="18" t="s">
        <v>2215</v>
      </c>
    </row>
    <row r="1760" spans="2:5">
      <c r="C1760" t="s">
        <v>2216</v>
      </c>
      <c r="E1760" s="14">
        <v>10000</v>
      </c>
    </row>
    <row r="1761" spans="1:10">
      <c r="C1761" t="s">
        <v>2217</v>
      </c>
      <c r="E1761" s="19">
        <v>0</v>
      </c>
    </row>
    <row r="1762" spans="1:10">
      <c r="C1762" t="s">
        <v>2218</v>
      </c>
      <c r="E1762" s="19">
        <v>32.356007727549823</v>
      </c>
    </row>
    <row r="1763" spans="1:10">
      <c r="C1763" t="s">
        <v>2219</v>
      </c>
      <c r="E1763" s="19">
        <v>32.428010850311104</v>
      </c>
    </row>
    <row r="1764" spans="1:10">
      <c r="C1764" t="s">
        <v>2220</v>
      </c>
      <c r="E1764" s="20" t="s">
        <v>2221</v>
      </c>
    </row>
    <row r="1765" spans="1:10">
      <c r="C1765" t="s">
        <v>2222</v>
      </c>
      <c r="E1765" s="19">
        <v>22.043507588912043</v>
      </c>
    </row>
    <row r="1766" spans="1:10">
      <c r="C1766" t="s">
        <v>2223</v>
      </c>
      <c r="E1766" s="19">
        <v>485.91622682242274</v>
      </c>
    </row>
    <row r="1767" spans="1:10">
      <c r="C1767" t="s">
        <v>2224</v>
      </c>
      <c r="E1767" s="21">
        <v>1.3139530036631272E-3</v>
      </c>
    </row>
    <row r="1768" spans="1:10">
      <c r="C1768" t="s">
        <v>2225</v>
      </c>
      <c r="E1768" s="19">
        <v>2.9448037802291185</v>
      </c>
    </row>
    <row r="1769" spans="1:10">
      <c r="C1769" t="s">
        <v>2226</v>
      </c>
      <c r="E1769" s="21">
        <v>0.68128020534940392</v>
      </c>
    </row>
    <row r="1770" spans="1:10">
      <c r="C1770" t="s">
        <v>2227</v>
      </c>
      <c r="E1770" s="19">
        <v>-53.216033118255524</v>
      </c>
    </row>
    <row r="1771" spans="1:10">
      <c r="C1771" t="s">
        <v>2228</v>
      </c>
      <c r="E1771" s="19">
        <v>107.6735545559871</v>
      </c>
    </row>
    <row r="1772" spans="1:10">
      <c r="C1772" t="s">
        <v>2229</v>
      </c>
      <c r="E1772" s="19">
        <v>160.88958767424262</v>
      </c>
    </row>
    <row r="1773" spans="1:10">
      <c r="C1773" t="s">
        <v>2230</v>
      </c>
      <c r="E1773" s="19">
        <v>0.22043507588912042</v>
      </c>
    </row>
    <row r="1775" spans="1:10">
      <c r="A1775" s="16" t="s">
        <v>2386</v>
      </c>
      <c r="B1775" s="16"/>
      <c r="C1775" s="16"/>
      <c r="D1775" s="16"/>
      <c r="E1775" s="16"/>
      <c r="F1775" s="11"/>
      <c r="G1775" s="16"/>
      <c r="H1775" s="16"/>
      <c r="I1775" s="16"/>
      <c r="J1775" s="17" t="s">
        <v>2384</v>
      </c>
    </row>
    <row r="1777" spans="1:10">
      <c r="B1777" t="s">
        <v>2232</v>
      </c>
      <c r="E1777" s="18" t="s">
        <v>2215</v>
      </c>
    </row>
    <row r="1778" spans="1:10">
      <c r="C1778" t="s">
        <v>2233</v>
      </c>
      <c r="E1778" s="19">
        <v>-53.216033118255524</v>
      </c>
    </row>
    <row r="1779" spans="1:10">
      <c r="C1779" t="s">
        <v>2234</v>
      </c>
      <c r="E1779" s="19">
        <v>4.2994058680276837</v>
      </c>
    </row>
    <row r="1780" spans="1:10">
      <c r="C1780" t="s">
        <v>2235</v>
      </c>
      <c r="E1780" s="19">
        <v>13.667987530407117</v>
      </c>
    </row>
    <row r="1781" spans="1:10">
      <c r="C1781" t="s">
        <v>2236</v>
      </c>
      <c r="E1781" s="19">
        <v>20.704546220061488</v>
      </c>
    </row>
    <row r="1782" spans="1:10">
      <c r="C1782" t="s">
        <v>2237</v>
      </c>
      <c r="E1782" s="19">
        <v>26.606819694740732</v>
      </c>
    </row>
    <row r="1783" spans="1:10">
      <c r="C1783" t="s">
        <v>2238</v>
      </c>
      <c r="E1783" s="19">
        <v>32.427422042362153</v>
      </c>
    </row>
    <row r="1784" spans="1:10">
      <c r="C1784" t="s">
        <v>2239</v>
      </c>
      <c r="E1784" s="19">
        <v>38.005132097386152</v>
      </c>
    </row>
    <row r="1785" spans="1:10">
      <c r="C1785" t="s">
        <v>2240</v>
      </c>
      <c r="E1785" s="19">
        <v>43.935454160258317</v>
      </c>
    </row>
    <row r="1786" spans="1:10">
      <c r="C1786" t="s">
        <v>2241</v>
      </c>
      <c r="E1786" s="19">
        <v>50.865958285275369</v>
      </c>
    </row>
    <row r="1787" spans="1:10">
      <c r="C1787" t="s">
        <v>2242</v>
      </c>
      <c r="E1787" s="19">
        <v>60.948317116956694</v>
      </c>
    </row>
    <row r="1788" spans="1:10">
      <c r="C1788" t="s">
        <v>2243</v>
      </c>
      <c r="E1788" s="19">
        <v>107.67355455598708</v>
      </c>
    </row>
    <row r="1790" spans="1:10">
      <c r="A1790" s="16" t="s">
        <v>2387</v>
      </c>
      <c r="B1790" s="16"/>
      <c r="C1790" s="16"/>
      <c r="D1790" s="16"/>
      <c r="E1790" s="16"/>
      <c r="F1790" s="11"/>
      <c r="G1790" s="16"/>
      <c r="H1790" s="16"/>
      <c r="I1790" s="16"/>
      <c r="J1790" s="17" t="s">
        <v>2388</v>
      </c>
    </row>
    <row r="1792" spans="1:10">
      <c r="B1792" t="s">
        <v>2210</v>
      </c>
    </row>
    <row r="1793" spans="3:3">
      <c r="C1793" t="s">
        <v>2466</v>
      </c>
    </row>
    <row r="1794" spans="3:3">
      <c r="C1794" t="s">
        <v>2212</v>
      </c>
    </row>
    <row r="1795" spans="3:3">
      <c r="C1795" t="s">
        <v>2262</v>
      </c>
    </row>
    <row r="1814" spans="2:5">
      <c r="B1814" t="s">
        <v>2214</v>
      </c>
      <c r="E1814" s="18" t="s">
        <v>2215</v>
      </c>
    </row>
    <row r="1815" spans="2:5">
      <c r="C1815" t="s">
        <v>2216</v>
      </c>
      <c r="E1815" s="14">
        <v>10000</v>
      </c>
    </row>
    <row r="1816" spans="2:5">
      <c r="C1816" t="s">
        <v>2217</v>
      </c>
      <c r="E1816" s="19">
        <v>0</v>
      </c>
    </row>
    <row r="1817" spans="2:5">
      <c r="C1817" t="s">
        <v>2218</v>
      </c>
      <c r="E1817" s="19">
        <v>-35.344437550369449</v>
      </c>
    </row>
    <row r="1818" spans="2:5">
      <c r="C1818" t="s">
        <v>2219</v>
      </c>
      <c r="E1818" s="19">
        <v>-35.38499059326174</v>
      </c>
    </row>
    <row r="1819" spans="2:5">
      <c r="C1819" t="s">
        <v>2220</v>
      </c>
      <c r="E1819" s="20" t="s">
        <v>2221</v>
      </c>
    </row>
    <row r="1820" spans="2:5">
      <c r="C1820" t="s">
        <v>2222</v>
      </c>
      <c r="E1820" s="19">
        <v>13.065706803585206</v>
      </c>
    </row>
    <row r="1821" spans="2:5">
      <c r="C1821" t="s">
        <v>2223</v>
      </c>
      <c r="E1821" s="19">
        <v>170.71269427725275</v>
      </c>
    </row>
    <row r="1822" spans="2:5">
      <c r="C1822" t="s">
        <v>2224</v>
      </c>
      <c r="E1822" s="21">
        <v>-5.6292941659241902E-3</v>
      </c>
    </row>
    <row r="1823" spans="2:5">
      <c r="C1823" t="s">
        <v>2225</v>
      </c>
      <c r="E1823" s="19">
        <v>3.1063907961838466</v>
      </c>
    </row>
    <row r="1824" spans="2:5">
      <c r="C1824" t="s">
        <v>2226</v>
      </c>
      <c r="E1824" s="21">
        <v>-0.36966797915415217</v>
      </c>
    </row>
    <row r="1825" spans="1:10">
      <c r="C1825" t="s">
        <v>2227</v>
      </c>
      <c r="E1825" s="19">
        <v>-89.498007931811514</v>
      </c>
    </row>
    <row r="1826" spans="1:10">
      <c r="C1826" t="s">
        <v>2228</v>
      </c>
      <c r="E1826" s="19">
        <v>16.538414800755206</v>
      </c>
    </row>
    <row r="1827" spans="1:10">
      <c r="C1827" t="s">
        <v>2229</v>
      </c>
      <c r="E1827" s="19">
        <v>106.03642273256672</v>
      </c>
    </row>
    <row r="1828" spans="1:10">
      <c r="C1828" t="s">
        <v>2230</v>
      </c>
      <c r="E1828" s="19">
        <v>0.13065706803585206</v>
      </c>
    </row>
    <row r="1830" spans="1:10">
      <c r="A1830" s="16" t="s">
        <v>2390</v>
      </c>
      <c r="B1830" s="16"/>
      <c r="C1830" s="16"/>
      <c r="D1830" s="16"/>
      <c r="E1830" s="16"/>
      <c r="F1830" s="11"/>
      <c r="G1830" s="16"/>
      <c r="H1830" s="16"/>
      <c r="I1830" s="16"/>
      <c r="J1830" s="17" t="s">
        <v>2388</v>
      </c>
    </row>
    <row r="1832" spans="1:10">
      <c r="B1832" t="s">
        <v>2232</v>
      </c>
      <c r="E1832" s="18" t="s">
        <v>2215</v>
      </c>
    </row>
    <row r="1833" spans="1:10">
      <c r="C1833" t="s">
        <v>2233</v>
      </c>
      <c r="E1833" s="19">
        <v>-89.498007931811514</v>
      </c>
    </row>
    <row r="1834" spans="1:10">
      <c r="C1834" t="s">
        <v>2234</v>
      </c>
      <c r="E1834" s="19">
        <v>-51.971985333300232</v>
      </c>
    </row>
    <row r="1835" spans="1:10">
      <c r="C1835" t="s">
        <v>2235</v>
      </c>
      <c r="E1835" s="19">
        <v>-46.039208436791625</v>
      </c>
    </row>
    <row r="1836" spans="1:10">
      <c r="C1836" t="s">
        <v>2236</v>
      </c>
      <c r="E1836" s="19">
        <v>-42.202697120284171</v>
      </c>
    </row>
    <row r="1837" spans="1:10">
      <c r="C1837" t="s">
        <v>2237</v>
      </c>
      <c r="E1837" s="19">
        <v>-38.653116868306412</v>
      </c>
    </row>
    <row r="1838" spans="1:10">
      <c r="C1838" t="s">
        <v>2238</v>
      </c>
      <c r="E1838" s="19">
        <v>-35.386128233912792</v>
      </c>
    </row>
    <row r="1839" spans="1:10">
      <c r="C1839" t="s">
        <v>2239</v>
      </c>
      <c r="E1839" s="19">
        <v>-32.045788739461017</v>
      </c>
    </row>
    <row r="1840" spans="1:10">
      <c r="C1840" t="s">
        <v>2240</v>
      </c>
      <c r="E1840" s="19">
        <v>-28.577165802016122</v>
      </c>
    </row>
    <row r="1841" spans="1:10">
      <c r="C1841" t="s">
        <v>2241</v>
      </c>
      <c r="E1841" s="19">
        <v>-24.47247695858881</v>
      </c>
    </row>
    <row r="1842" spans="1:10">
      <c r="C1842" t="s">
        <v>2242</v>
      </c>
      <c r="E1842" s="19">
        <v>-18.754002554230283</v>
      </c>
    </row>
    <row r="1843" spans="1:10">
      <c r="C1843" t="s">
        <v>2243</v>
      </c>
      <c r="E1843" s="19">
        <v>16.538414800755206</v>
      </c>
    </row>
    <row r="1845" spans="1:10">
      <c r="A1845" s="16" t="s">
        <v>2391</v>
      </c>
      <c r="B1845" s="16"/>
      <c r="C1845" s="16"/>
      <c r="D1845" s="16"/>
      <c r="E1845" s="16"/>
      <c r="F1845" s="11"/>
      <c r="G1845" s="16"/>
      <c r="H1845" s="16"/>
      <c r="I1845" s="16"/>
      <c r="J1845" s="17" t="s">
        <v>2392</v>
      </c>
    </row>
    <row r="1847" spans="1:10">
      <c r="B1847" t="s">
        <v>2210</v>
      </c>
    </row>
    <row r="1848" spans="1:10">
      <c r="C1848" t="s">
        <v>2467</v>
      </c>
    </row>
    <row r="1849" spans="1:10">
      <c r="C1849" t="s">
        <v>2212</v>
      </c>
    </row>
    <row r="1850" spans="1:10">
      <c r="C1850" t="s">
        <v>2285</v>
      </c>
    </row>
    <row r="1869" spans="2:5">
      <c r="B1869" t="s">
        <v>2214</v>
      </c>
      <c r="E1869" s="18" t="s">
        <v>2215</v>
      </c>
    </row>
    <row r="1870" spans="2:5">
      <c r="C1870" t="s">
        <v>2216</v>
      </c>
      <c r="E1870" s="14">
        <v>10000</v>
      </c>
    </row>
    <row r="1871" spans="2:5">
      <c r="C1871" t="s">
        <v>2217</v>
      </c>
      <c r="E1871" s="19">
        <v>0</v>
      </c>
    </row>
    <row r="1872" spans="2:5">
      <c r="C1872" t="s">
        <v>2218</v>
      </c>
      <c r="E1872" s="19">
        <v>10.440857414664626</v>
      </c>
    </row>
    <row r="1873" spans="1:10">
      <c r="C1873" t="s">
        <v>2219</v>
      </c>
      <c r="E1873" s="19">
        <v>10.467962353413666</v>
      </c>
    </row>
    <row r="1874" spans="1:10">
      <c r="C1874" t="s">
        <v>2220</v>
      </c>
      <c r="E1874" s="20" t="s">
        <v>2221</v>
      </c>
    </row>
    <row r="1875" spans="1:10">
      <c r="C1875" t="s">
        <v>2222</v>
      </c>
      <c r="E1875" s="19">
        <v>5.571384387447166</v>
      </c>
    </row>
    <row r="1876" spans="1:10">
      <c r="C1876" t="s">
        <v>2223</v>
      </c>
      <c r="E1876" s="19">
        <v>31.040323992690038</v>
      </c>
    </row>
    <row r="1877" spans="1:10">
      <c r="C1877" t="s">
        <v>2224</v>
      </c>
      <c r="E1877" s="21">
        <v>-5.7635366462803421E-2</v>
      </c>
    </row>
    <row r="1878" spans="1:10">
      <c r="C1878" t="s">
        <v>2225</v>
      </c>
      <c r="E1878" s="19">
        <v>2.942985944349692</v>
      </c>
    </row>
    <row r="1879" spans="1:10">
      <c r="C1879" t="s">
        <v>2226</v>
      </c>
      <c r="E1879" s="21">
        <v>0.53361368383614938</v>
      </c>
    </row>
    <row r="1880" spans="1:10">
      <c r="C1880" t="s">
        <v>2227</v>
      </c>
      <c r="E1880" s="19">
        <v>-13.87877737217087</v>
      </c>
    </row>
    <row r="1881" spans="1:10">
      <c r="C1881" t="s">
        <v>2228</v>
      </c>
      <c r="E1881" s="19">
        <v>30.305941866453438</v>
      </c>
    </row>
    <row r="1882" spans="1:10">
      <c r="C1882" t="s">
        <v>2229</v>
      </c>
      <c r="E1882" s="19">
        <v>44.184719238624311</v>
      </c>
    </row>
    <row r="1883" spans="1:10">
      <c r="C1883" t="s">
        <v>2230</v>
      </c>
      <c r="E1883" s="19">
        <v>5.5713843874471661E-2</v>
      </c>
    </row>
    <row r="1885" spans="1:10">
      <c r="A1885" s="16" t="s">
        <v>2394</v>
      </c>
      <c r="B1885" s="16"/>
      <c r="C1885" s="16"/>
      <c r="D1885" s="16"/>
      <c r="E1885" s="16"/>
      <c r="F1885" s="11"/>
      <c r="G1885" s="16"/>
      <c r="H1885" s="16"/>
      <c r="I1885" s="16"/>
      <c r="J1885" s="17" t="s">
        <v>2392</v>
      </c>
    </row>
    <row r="1887" spans="1:10">
      <c r="B1887" t="s">
        <v>2232</v>
      </c>
      <c r="E1887" s="18" t="s">
        <v>2215</v>
      </c>
    </row>
    <row r="1888" spans="1:10">
      <c r="C1888" t="s">
        <v>2233</v>
      </c>
      <c r="E1888" s="19">
        <v>-13.87877737217087</v>
      </c>
    </row>
    <row r="1889" spans="1:10">
      <c r="C1889" t="s">
        <v>2234</v>
      </c>
      <c r="E1889" s="19">
        <v>3.2810760293534358</v>
      </c>
    </row>
    <row r="1890" spans="1:10">
      <c r="C1890" t="s">
        <v>2235</v>
      </c>
      <c r="E1890" s="19">
        <v>5.7688107357009777</v>
      </c>
    </row>
    <row r="1891" spans="1:10">
      <c r="C1891" t="s">
        <v>2236</v>
      </c>
      <c r="E1891" s="19">
        <v>7.4423300177204474</v>
      </c>
    </row>
    <row r="1892" spans="1:10">
      <c r="C1892" t="s">
        <v>2237</v>
      </c>
      <c r="E1892" s="19">
        <v>9.0104605754306135</v>
      </c>
    </row>
    <row r="1893" spans="1:10">
      <c r="C1893" t="s">
        <v>2238</v>
      </c>
      <c r="E1893" s="19">
        <v>10.46762717641489</v>
      </c>
    </row>
    <row r="1894" spans="1:10">
      <c r="C1894" t="s">
        <v>2239</v>
      </c>
      <c r="E1894" s="19">
        <v>11.924035027071641</v>
      </c>
    </row>
    <row r="1895" spans="1:10">
      <c r="C1895" t="s">
        <v>2240</v>
      </c>
      <c r="E1895" s="19">
        <v>13.455873383398568</v>
      </c>
    </row>
    <row r="1896" spans="1:10">
      <c r="C1896" t="s">
        <v>2241</v>
      </c>
      <c r="E1896" s="19">
        <v>15.23167685105496</v>
      </c>
    </row>
    <row r="1897" spans="1:10">
      <c r="C1897" t="s">
        <v>2242</v>
      </c>
      <c r="E1897" s="19">
        <v>17.700530981422606</v>
      </c>
    </row>
    <row r="1898" spans="1:10">
      <c r="C1898" t="s">
        <v>2243</v>
      </c>
      <c r="E1898" s="19">
        <v>30.305941866453438</v>
      </c>
    </row>
    <row r="1900" spans="1:10">
      <c r="A1900" s="16" t="s">
        <v>2395</v>
      </c>
      <c r="B1900" s="16"/>
      <c r="C1900" s="16"/>
      <c r="D1900" s="16"/>
      <c r="E1900" s="16"/>
      <c r="F1900" s="11"/>
      <c r="G1900" s="16"/>
      <c r="H1900" s="16"/>
      <c r="I1900" s="16"/>
      <c r="J1900" s="17" t="s">
        <v>2396</v>
      </c>
    </row>
    <row r="1902" spans="1:10">
      <c r="B1902" t="s">
        <v>2210</v>
      </c>
    </row>
    <row r="1903" spans="1:10">
      <c r="C1903" t="s">
        <v>2468</v>
      </c>
    </row>
    <row r="1904" spans="1:10">
      <c r="C1904" t="s">
        <v>2212</v>
      </c>
    </row>
    <row r="1905" spans="3:3">
      <c r="C1905" t="s">
        <v>2415</v>
      </c>
    </row>
    <row r="1924" spans="2:5">
      <c r="B1924" t="s">
        <v>2214</v>
      </c>
      <c r="E1924" s="18" t="s">
        <v>2215</v>
      </c>
    </row>
    <row r="1925" spans="2:5">
      <c r="C1925" t="s">
        <v>2216</v>
      </c>
      <c r="E1925" s="14">
        <v>10000</v>
      </c>
    </row>
    <row r="1926" spans="2:5">
      <c r="C1926" t="s">
        <v>2217</v>
      </c>
      <c r="E1926" s="19">
        <v>0</v>
      </c>
    </row>
    <row r="1927" spans="2:5">
      <c r="C1927" t="s">
        <v>2218</v>
      </c>
      <c r="E1927" s="19">
        <v>1.8663242501725836</v>
      </c>
    </row>
    <row r="1928" spans="2:5">
      <c r="C1928" t="s">
        <v>2219</v>
      </c>
      <c r="E1928" s="19">
        <v>1.8401008150868678</v>
      </c>
    </row>
    <row r="1929" spans="2:5">
      <c r="C1929" t="s">
        <v>2220</v>
      </c>
      <c r="E1929" s="20" t="s">
        <v>2221</v>
      </c>
    </row>
    <row r="1930" spans="2:5">
      <c r="C1930" t="s">
        <v>2222</v>
      </c>
      <c r="E1930" s="19">
        <v>3.839011191981526</v>
      </c>
    </row>
    <row r="1931" spans="2:5">
      <c r="C1931" t="s">
        <v>2223</v>
      </c>
      <c r="E1931" s="19">
        <v>14.738006932159417</v>
      </c>
    </row>
    <row r="1932" spans="2:5">
      <c r="C1932" t="s">
        <v>2224</v>
      </c>
      <c r="E1932" s="21">
        <v>-1.817709304304059E-2</v>
      </c>
    </row>
    <row r="1933" spans="2:5">
      <c r="C1933" t="s">
        <v>2225</v>
      </c>
      <c r="E1933" s="19">
        <v>3.0137522211401828</v>
      </c>
    </row>
    <row r="1934" spans="2:5">
      <c r="C1934" t="s">
        <v>2226</v>
      </c>
      <c r="E1934" s="19">
        <v>2.0569904675602446</v>
      </c>
    </row>
    <row r="1935" spans="2:5">
      <c r="C1935" t="s">
        <v>2227</v>
      </c>
      <c r="E1935" s="19">
        <v>-12.271805721367608</v>
      </c>
    </row>
    <row r="1936" spans="2:5">
      <c r="C1936" t="s">
        <v>2228</v>
      </c>
      <c r="E1936" s="19">
        <v>15.902553246967623</v>
      </c>
    </row>
    <row r="1937" spans="1:10">
      <c r="C1937" t="s">
        <v>2229</v>
      </c>
      <c r="E1937" s="19">
        <v>28.17435896833523</v>
      </c>
    </row>
    <row r="1938" spans="1:10">
      <c r="C1938" t="s">
        <v>2230</v>
      </c>
      <c r="E1938" s="19">
        <v>3.8390111919815263E-2</v>
      </c>
    </row>
    <row r="1940" spans="1:10">
      <c r="A1940" s="16" t="s">
        <v>2398</v>
      </c>
      <c r="B1940" s="16"/>
      <c r="C1940" s="16"/>
      <c r="D1940" s="16"/>
      <c r="E1940" s="16"/>
      <c r="F1940" s="11"/>
      <c r="G1940" s="16"/>
      <c r="H1940" s="16"/>
      <c r="I1940" s="16"/>
      <c r="J1940" s="17" t="s">
        <v>2396</v>
      </c>
    </row>
    <row r="1942" spans="1:10">
      <c r="B1942" t="s">
        <v>2232</v>
      </c>
      <c r="E1942" s="18" t="s">
        <v>2215</v>
      </c>
    </row>
    <row r="1943" spans="1:10">
      <c r="C1943" t="s">
        <v>2233</v>
      </c>
      <c r="E1943" s="19">
        <v>-12.271805721367608</v>
      </c>
    </row>
    <row r="1944" spans="1:10">
      <c r="C1944" t="s">
        <v>2234</v>
      </c>
      <c r="E1944" s="19">
        <v>-3.0468879831230087</v>
      </c>
    </row>
    <row r="1945" spans="1:10">
      <c r="C1945" t="s">
        <v>2235</v>
      </c>
      <c r="E1945" s="19">
        <v>-1.3203233325610473</v>
      </c>
    </row>
    <row r="1946" spans="1:10">
      <c r="C1946" t="s">
        <v>2236</v>
      </c>
      <c r="E1946" s="19">
        <v>-0.10921449762676971</v>
      </c>
    </row>
    <row r="1947" spans="1:10">
      <c r="C1947" t="s">
        <v>2237</v>
      </c>
      <c r="E1947" s="19">
        <v>0.90176111836666994</v>
      </c>
    </row>
    <row r="1948" spans="1:10">
      <c r="C1948" t="s">
        <v>2238</v>
      </c>
      <c r="E1948" s="19">
        <v>1.8398889033127801</v>
      </c>
    </row>
    <row r="1949" spans="1:10">
      <c r="C1949" t="s">
        <v>2239</v>
      </c>
      <c r="E1949" s="19">
        <v>2.8234077177978052</v>
      </c>
    </row>
    <row r="1950" spans="1:10">
      <c r="C1950" t="s">
        <v>2240</v>
      </c>
      <c r="E1950" s="19">
        <v>3.920925157741872</v>
      </c>
    </row>
    <row r="1951" spans="1:10">
      <c r="C1951" t="s">
        <v>2241</v>
      </c>
      <c r="E1951" s="19">
        <v>5.1243702007394187</v>
      </c>
    </row>
    <row r="1952" spans="1:10">
      <c r="C1952" t="s">
        <v>2242</v>
      </c>
      <c r="E1952" s="19">
        <v>6.689683364200798</v>
      </c>
    </row>
    <row r="1953" spans="1:10">
      <c r="C1953" t="s">
        <v>2243</v>
      </c>
      <c r="E1953" s="19">
        <v>15.902553246967623</v>
      </c>
    </row>
    <row r="1955" spans="1:10">
      <c r="A1955" s="16" t="s">
        <v>2399</v>
      </c>
      <c r="B1955" s="16"/>
      <c r="C1955" s="16"/>
      <c r="D1955" s="16"/>
      <c r="E1955" s="16"/>
      <c r="F1955" s="11"/>
      <c r="G1955" s="16"/>
      <c r="H1955" s="16"/>
      <c r="I1955" s="16"/>
      <c r="J1955" s="17" t="s">
        <v>2400</v>
      </c>
    </row>
    <row r="1957" spans="1:10">
      <c r="B1957" t="s">
        <v>2210</v>
      </c>
    </row>
    <row r="1958" spans="1:10">
      <c r="C1958" t="s">
        <v>2469</v>
      </c>
    </row>
    <row r="1959" spans="1:10">
      <c r="C1959" t="s">
        <v>2212</v>
      </c>
    </row>
    <row r="1960" spans="1:10">
      <c r="C1960" t="s">
        <v>2470</v>
      </c>
    </row>
    <row r="1979" spans="2:5">
      <c r="B1979" t="s">
        <v>2214</v>
      </c>
      <c r="E1979" s="18" t="s">
        <v>2215</v>
      </c>
    </row>
    <row r="1980" spans="2:5">
      <c r="C1980" t="s">
        <v>2216</v>
      </c>
      <c r="E1980" s="14">
        <v>10000</v>
      </c>
    </row>
    <row r="1981" spans="2:5">
      <c r="C1981" t="s">
        <v>2217</v>
      </c>
      <c r="E1981" s="19">
        <v>0</v>
      </c>
    </row>
    <row r="1982" spans="2:5">
      <c r="C1982" t="s">
        <v>2218</v>
      </c>
      <c r="E1982" s="19">
        <v>19.934420006976737</v>
      </c>
    </row>
    <row r="1983" spans="2:5">
      <c r="C1983" t="s">
        <v>2219</v>
      </c>
      <c r="E1983" s="19">
        <v>20.344402625363664</v>
      </c>
    </row>
    <row r="1984" spans="2:5">
      <c r="C1984" t="s">
        <v>2220</v>
      </c>
      <c r="E1984" s="20" t="s">
        <v>2221</v>
      </c>
    </row>
    <row r="1985" spans="1:10">
      <c r="C1985" t="s">
        <v>2222</v>
      </c>
      <c r="E1985" s="19">
        <v>19.059268580587812</v>
      </c>
    </row>
    <row r="1986" spans="1:10">
      <c r="C1986" t="s">
        <v>2223</v>
      </c>
      <c r="E1986" s="19">
        <v>363.25571882698171</v>
      </c>
    </row>
    <row r="1987" spans="1:10">
      <c r="C1987" t="s">
        <v>2224</v>
      </c>
      <c r="E1987" s="21">
        <v>-3.8265530474034276E-2</v>
      </c>
    </row>
    <row r="1988" spans="1:10">
      <c r="C1988" t="s">
        <v>2225</v>
      </c>
      <c r="E1988" s="19">
        <v>2.9414409570902253</v>
      </c>
    </row>
    <row r="1989" spans="1:10">
      <c r="C1989" t="s">
        <v>2226</v>
      </c>
      <c r="E1989" s="21">
        <v>0.95609847559735195</v>
      </c>
    </row>
    <row r="1990" spans="1:10">
      <c r="C1990" t="s">
        <v>2227</v>
      </c>
      <c r="E1990" s="19">
        <v>-53.274338937421973</v>
      </c>
    </row>
    <row r="1991" spans="1:10">
      <c r="C1991" t="s">
        <v>2228</v>
      </c>
      <c r="E1991" s="19">
        <v>95.61934879211654</v>
      </c>
    </row>
    <row r="1992" spans="1:10">
      <c r="C1992" t="s">
        <v>2229</v>
      </c>
      <c r="E1992" s="19">
        <v>148.8936877295385</v>
      </c>
    </row>
    <row r="1993" spans="1:10">
      <c r="C1993" t="s">
        <v>2230</v>
      </c>
      <c r="E1993" s="19">
        <v>0.19059268580587813</v>
      </c>
    </row>
    <row r="1995" spans="1:10">
      <c r="A1995" s="16" t="s">
        <v>2402</v>
      </c>
      <c r="B1995" s="16"/>
      <c r="C1995" s="16"/>
      <c r="D1995" s="16"/>
      <c r="E1995" s="16"/>
      <c r="F1995" s="11"/>
      <c r="G1995" s="16"/>
      <c r="H1995" s="16"/>
      <c r="I1995" s="16"/>
      <c r="J1995" s="17" t="s">
        <v>2400</v>
      </c>
    </row>
    <row r="1997" spans="1:10">
      <c r="B1997" t="s">
        <v>2232</v>
      </c>
      <c r="E1997" s="18" t="s">
        <v>2215</v>
      </c>
    </row>
    <row r="1998" spans="1:10">
      <c r="C1998" t="s">
        <v>2233</v>
      </c>
      <c r="E1998" s="19">
        <v>-53.274338937421973</v>
      </c>
    </row>
    <row r="1999" spans="1:10">
      <c r="C1999" t="s">
        <v>2234</v>
      </c>
      <c r="E1999" s="19">
        <v>-4.8993792929249382</v>
      </c>
    </row>
    <row r="2000" spans="1:10">
      <c r="C2000" t="s">
        <v>2235</v>
      </c>
      <c r="E2000" s="19">
        <v>3.8433391813213178</v>
      </c>
    </row>
    <row r="2001" spans="1:10">
      <c r="C2001" t="s">
        <v>2236</v>
      </c>
      <c r="E2001" s="19">
        <v>9.8423884865995603</v>
      </c>
    </row>
    <row r="2002" spans="1:10">
      <c r="C2002" t="s">
        <v>2237</v>
      </c>
      <c r="E2002" s="19">
        <v>15.170977516726964</v>
      </c>
    </row>
    <row r="2003" spans="1:10">
      <c r="C2003" t="s">
        <v>2238</v>
      </c>
      <c r="E2003" s="19">
        <v>20.341666080845727</v>
      </c>
    </row>
    <row r="2004" spans="1:10">
      <c r="C2004" t="s">
        <v>2239</v>
      </c>
      <c r="E2004" s="19">
        <v>24.883003608691126</v>
      </c>
    </row>
    <row r="2005" spans="1:10">
      <c r="C2005" t="s">
        <v>2240</v>
      </c>
      <c r="E2005" s="19">
        <v>29.954758333817253</v>
      </c>
    </row>
    <row r="2006" spans="1:10">
      <c r="C2006" t="s">
        <v>2241</v>
      </c>
      <c r="E2006" s="19">
        <v>35.932309116778391</v>
      </c>
    </row>
    <row r="2007" spans="1:10">
      <c r="C2007" t="s">
        <v>2242</v>
      </c>
      <c r="E2007" s="19">
        <v>44.53335772960488</v>
      </c>
    </row>
    <row r="2008" spans="1:10">
      <c r="C2008" t="s">
        <v>2243</v>
      </c>
      <c r="E2008" s="19">
        <v>95.61934879211654</v>
      </c>
    </row>
    <row r="2010" spans="1:10">
      <c r="A2010" s="16" t="s">
        <v>2403</v>
      </c>
      <c r="B2010" s="16"/>
      <c r="C2010" s="16"/>
      <c r="D2010" s="16"/>
      <c r="E2010" s="16"/>
      <c r="F2010" s="11"/>
      <c r="G2010" s="16"/>
      <c r="H2010" s="16"/>
      <c r="I2010" s="16"/>
      <c r="J2010" s="17" t="s">
        <v>2404</v>
      </c>
    </row>
    <row r="2012" spans="1:10">
      <c r="B2012" t="s">
        <v>2210</v>
      </c>
    </row>
    <row r="2013" spans="1:10">
      <c r="C2013" t="s">
        <v>2471</v>
      </c>
    </row>
    <row r="2014" spans="1:10">
      <c r="C2014" t="s">
        <v>2212</v>
      </c>
    </row>
    <row r="2015" spans="1:10">
      <c r="C2015" t="s">
        <v>2343</v>
      </c>
    </row>
    <row r="2034" spans="2:5">
      <c r="B2034" t="s">
        <v>2214</v>
      </c>
      <c r="E2034" s="18" t="s">
        <v>2215</v>
      </c>
    </row>
    <row r="2035" spans="2:5">
      <c r="C2035" t="s">
        <v>2216</v>
      </c>
      <c r="E2035" s="14">
        <v>10000</v>
      </c>
    </row>
    <row r="2036" spans="2:5">
      <c r="C2036" t="s">
        <v>2217</v>
      </c>
      <c r="E2036" s="19">
        <v>0</v>
      </c>
    </row>
    <row r="2037" spans="2:5">
      <c r="C2037" t="s">
        <v>2218</v>
      </c>
      <c r="E2037" s="19">
        <v>-28.040862232683821</v>
      </c>
    </row>
    <row r="2038" spans="2:5">
      <c r="C2038" t="s">
        <v>2219</v>
      </c>
      <c r="E2038" s="19">
        <v>-28.050423757126627</v>
      </c>
    </row>
    <row r="2039" spans="2:5">
      <c r="C2039" t="s">
        <v>2220</v>
      </c>
      <c r="E2039" s="20" t="s">
        <v>2221</v>
      </c>
    </row>
    <row r="2040" spans="2:5">
      <c r="C2040" t="s">
        <v>2222</v>
      </c>
      <c r="E2040" s="19">
        <v>10.674084603017533</v>
      </c>
    </row>
    <row r="2041" spans="2:5">
      <c r="C2041" t="s">
        <v>2223</v>
      </c>
      <c r="E2041" s="19">
        <v>113.93608211237597</v>
      </c>
    </row>
    <row r="2042" spans="2:5">
      <c r="C2042" t="s">
        <v>2224</v>
      </c>
      <c r="E2042" s="21">
        <v>-1.5192337730909299E-2</v>
      </c>
    </row>
    <row r="2043" spans="2:5">
      <c r="C2043" t="s">
        <v>2225</v>
      </c>
      <c r="E2043" s="19">
        <v>2.9612776215335432</v>
      </c>
    </row>
    <row r="2044" spans="2:5">
      <c r="C2044" t="s">
        <v>2226</v>
      </c>
      <c r="E2044" s="21">
        <v>-0.38066178259583089</v>
      </c>
    </row>
    <row r="2045" spans="2:5">
      <c r="C2045" t="s">
        <v>2227</v>
      </c>
      <c r="E2045" s="19">
        <v>-64.838186277085313</v>
      </c>
    </row>
    <row r="2046" spans="2:5">
      <c r="C2046" t="s">
        <v>2228</v>
      </c>
      <c r="E2046" s="19">
        <v>9.572388144923039</v>
      </c>
    </row>
    <row r="2047" spans="2:5">
      <c r="C2047" t="s">
        <v>2229</v>
      </c>
      <c r="E2047" s="19">
        <v>74.410574422008352</v>
      </c>
    </row>
    <row r="2048" spans="2:5">
      <c r="C2048" t="s">
        <v>2230</v>
      </c>
      <c r="E2048" s="19">
        <v>0.10674084603017533</v>
      </c>
    </row>
    <row r="2050" spans="1:10">
      <c r="A2050" s="16" t="s">
        <v>2406</v>
      </c>
      <c r="B2050" s="16"/>
      <c r="C2050" s="16"/>
      <c r="D2050" s="16"/>
      <c r="E2050" s="16"/>
      <c r="F2050" s="11"/>
      <c r="G2050" s="16"/>
      <c r="H2050" s="16"/>
      <c r="I2050" s="16"/>
      <c r="J2050" s="17" t="s">
        <v>2404</v>
      </c>
    </row>
    <row r="2052" spans="1:10">
      <c r="B2052" t="s">
        <v>2232</v>
      </c>
      <c r="E2052" s="18" t="s">
        <v>2215</v>
      </c>
    </row>
    <row r="2053" spans="1:10">
      <c r="C2053" t="s">
        <v>2233</v>
      </c>
      <c r="E2053" s="19">
        <v>-64.838186277085313</v>
      </c>
    </row>
    <row r="2054" spans="1:10">
      <c r="C2054" t="s">
        <v>2234</v>
      </c>
      <c r="E2054" s="19">
        <v>-41.886091946495462</v>
      </c>
    </row>
    <row r="2055" spans="1:10">
      <c r="C2055" t="s">
        <v>2235</v>
      </c>
      <c r="E2055" s="19">
        <v>-37.0142303111448</v>
      </c>
    </row>
    <row r="2056" spans="1:10">
      <c r="C2056" t="s">
        <v>2236</v>
      </c>
      <c r="E2056" s="19">
        <v>-33.644012508559463</v>
      </c>
    </row>
    <row r="2057" spans="1:10">
      <c r="C2057" t="s">
        <v>2237</v>
      </c>
      <c r="E2057" s="19">
        <v>-30.823868188209662</v>
      </c>
    </row>
    <row r="2058" spans="1:10">
      <c r="C2058" t="s">
        <v>2238</v>
      </c>
      <c r="E2058" s="19">
        <v>-28.050597282872943</v>
      </c>
    </row>
    <row r="2059" spans="1:10">
      <c r="C2059" t="s">
        <v>2239</v>
      </c>
      <c r="E2059" s="19">
        <v>-25.309016531379047</v>
      </c>
    </row>
    <row r="2060" spans="1:10">
      <c r="C2060" t="s">
        <v>2240</v>
      </c>
      <c r="E2060" s="19">
        <v>-22.348314052235395</v>
      </c>
    </row>
    <row r="2061" spans="1:10">
      <c r="C2061" t="s">
        <v>2241</v>
      </c>
      <c r="E2061" s="19">
        <v>-18.938564521494555</v>
      </c>
    </row>
    <row r="2062" spans="1:10">
      <c r="C2062" t="s">
        <v>2242</v>
      </c>
      <c r="E2062" s="19">
        <v>-14.410945062229558</v>
      </c>
    </row>
    <row r="2063" spans="1:10">
      <c r="C2063" t="s">
        <v>2243</v>
      </c>
      <c r="E2063" s="19">
        <v>9.5723881449230408</v>
      </c>
    </row>
    <row r="2065" spans="1:10">
      <c r="A2065" s="16" t="s">
        <v>2407</v>
      </c>
      <c r="B2065" s="16"/>
      <c r="C2065" s="16"/>
      <c r="D2065" s="16"/>
      <c r="E2065" s="16"/>
      <c r="F2065" s="11"/>
      <c r="G2065" s="16"/>
      <c r="H2065" s="16"/>
      <c r="I2065" s="16"/>
      <c r="J2065" s="17" t="s">
        <v>2408</v>
      </c>
    </row>
    <row r="2067" spans="1:10">
      <c r="B2067" t="s">
        <v>2210</v>
      </c>
    </row>
    <row r="2068" spans="1:10">
      <c r="C2068" t="s">
        <v>2472</v>
      </c>
    </row>
    <row r="2069" spans="1:10">
      <c r="C2069" t="s">
        <v>2212</v>
      </c>
    </row>
    <row r="2070" spans="1:10">
      <c r="C2070" t="s">
        <v>2454</v>
      </c>
    </row>
    <row r="2089" spans="2:5">
      <c r="B2089" t="s">
        <v>2214</v>
      </c>
      <c r="E2089" s="18" t="s">
        <v>2215</v>
      </c>
    </row>
    <row r="2090" spans="2:5">
      <c r="C2090" t="s">
        <v>2216</v>
      </c>
      <c r="E2090" s="14">
        <v>10000</v>
      </c>
    </row>
    <row r="2091" spans="2:5">
      <c r="C2091" t="s">
        <v>2217</v>
      </c>
      <c r="E2091" s="19">
        <v>0</v>
      </c>
    </row>
    <row r="2092" spans="2:5">
      <c r="C2092" t="s">
        <v>2218</v>
      </c>
      <c r="E2092" s="19">
        <v>10.469195383935832</v>
      </c>
    </row>
    <row r="2093" spans="2:5">
      <c r="C2093" t="s">
        <v>2219</v>
      </c>
      <c r="E2093" s="19">
        <v>10.637725467224154</v>
      </c>
    </row>
    <row r="2094" spans="2:5">
      <c r="C2094" t="s">
        <v>2220</v>
      </c>
      <c r="E2094" s="20" t="s">
        <v>2221</v>
      </c>
    </row>
    <row r="2095" spans="2:5">
      <c r="C2095" t="s">
        <v>2222</v>
      </c>
      <c r="E2095" s="19">
        <v>12.329668236968347</v>
      </c>
    </row>
    <row r="2096" spans="2:5">
      <c r="C2096" t="s">
        <v>2223</v>
      </c>
      <c r="E2096" s="19">
        <v>152.02071883370613</v>
      </c>
    </row>
    <row r="2097" spans="1:10">
      <c r="C2097" t="s">
        <v>2224</v>
      </c>
      <c r="E2097" s="21">
        <v>-2.5223313404558436E-2</v>
      </c>
    </row>
    <row r="2098" spans="1:10">
      <c r="C2098" t="s">
        <v>2225</v>
      </c>
      <c r="E2098" s="19">
        <v>3.0320477854835359</v>
      </c>
    </row>
    <row r="2099" spans="1:10">
      <c r="C2099" t="s">
        <v>2226</v>
      </c>
      <c r="E2099" s="19">
        <v>1.1777092493552339</v>
      </c>
    </row>
    <row r="2100" spans="1:10">
      <c r="C2100" t="s">
        <v>2227</v>
      </c>
      <c r="E2100" s="19">
        <v>-38.477406233415053</v>
      </c>
    </row>
    <row r="2101" spans="1:10">
      <c r="C2101" t="s">
        <v>2228</v>
      </c>
      <c r="E2101" s="19">
        <v>54.0494829108316</v>
      </c>
    </row>
    <row r="2102" spans="1:10">
      <c r="C2102" t="s">
        <v>2229</v>
      </c>
      <c r="E2102" s="19">
        <v>92.526889144246653</v>
      </c>
    </row>
    <row r="2103" spans="1:10">
      <c r="C2103" t="s">
        <v>2230</v>
      </c>
      <c r="E2103" s="19">
        <v>0.12329668236968347</v>
      </c>
    </row>
    <row r="2105" spans="1:10">
      <c r="A2105" s="16" t="s">
        <v>2411</v>
      </c>
      <c r="B2105" s="16"/>
      <c r="C2105" s="16"/>
      <c r="D2105" s="16"/>
      <c r="E2105" s="16"/>
      <c r="F2105" s="11"/>
      <c r="G2105" s="16"/>
      <c r="H2105" s="16"/>
      <c r="I2105" s="16"/>
      <c r="J2105" s="17" t="s">
        <v>2408</v>
      </c>
    </row>
    <row r="2107" spans="1:10">
      <c r="B2107" t="s">
        <v>2232</v>
      </c>
      <c r="E2107" s="18" t="s">
        <v>2215</v>
      </c>
    </row>
    <row r="2108" spans="1:10">
      <c r="C2108" t="s">
        <v>2233</v>
      </c>
      <c r="E2108" s="19">
        <v>-38.477406233415053</v>
      </c>
    </row>
    <row r="2109" spans="1:10">
      <c r="C2109" t="s">
        <v>2234</v>
      </c>
      <c r="E2109" s="19">
        <v>-5.3081997250259327</v>
      </c>
    </row>
    <row r="2110" spans="1:10">
      <c r="C2110" t="s">
        <v>2235</v>
      </c>
      <c r="E2110" s="19">
        <v>-9.1038585383998338E-2</v>
      </c>
    </row>
    <row r="2111" spans="1:10">
      <c r="C2111" t="s">
        <v>2236</v>
      </c>
      <c r="E2111" s="19">
        <v>4.0137640682597748</v>
      </c>
    </row>
    <row r="2112" spans="1:10">
      <c r="C2112" t="s">
        <v>2237</v>
      </c>
      <c r="E2112" s="19">
        <v>7.5999448803513658</v>
      </c>
    </row>
    <row r="2113" spans="1:10">
      <c r="C2113" t="s">
        <v>2238</v>
      </c>
      <c r="E2113" s="19">
        <v>10.635416080536778</v>
      </c>
    </row>
    <row r="2114" spans="1:10">
      <c r="C2114" t="s">
        <v>2239</v>
      </c>
      <c r="E2114" s="19">
        <v>13.595480454315759</v>
      </c>
    </row>
    <row r="2115" spans="1:10">
      <c r="C2115" t="s">
        <v>2240</v>
      </c>
      <c r="E2115" s="19">
        <v>17.023512408888152</v>
      </c>
    </row>
    <row r="2116" spans="1:10">
      <c r="C2116" t="s">
        <v>2241</v>
      </c>
      <c r="E2116" s="19">
        <v>20.875253658694042</v>
      </c>
    </row>
    <row r="2117" spans="1:10">
      <c r="C2117" t="s">
        <v>2242</v>
      </c>
      <c r="E2117" s="19">
        <v>26.206282548491835</v>
      </c>
    </row>
    <row r="2118" spans="1:10">
      <c r="C2118" t="s">
        <v>2243</v>
      </c>
      <c r="E2118" s="19">
        <v>54.0494829108316</v>
      </c>
    </row>
    <row r="2120" spans="1:10">
      <c r="A2120" s="16" t="s">
        <v>2412</v>
      </c>
      <c r="B2120" s="16"/>
      <c r="C2120" s="16"/>
      <c r="D2120" s="16"/>
      <c r="E2120" s="16"/>
      <c r="F2120" s="11"/>
      <c r="G2120" s="16"/>
      <c r="H2120" s="16"/>
      <c r="I2120" s="16"/>
      <c r="J2120" s="17" t="s">
        <v>2413</v>
      </c>
    </row>
    <row r="2122" spans="1:10">
      <c r="B2122" t="s">
        <v>2210</v>
      </c>
    </row>
    <row r="2123" spans="1:10">
      <c r="C2123" t="s">
        <v>2473</v>
      </c>
    </row>
    <row r="2124" spans="1:10">
      <c r="C2124" t="s">
        <v>2212</v>
      </c>
    </row>
    <row r="2125" spans="1:10">
      <c r="C2125" t="s">
        <v>2285</v>
      </c>
    </row>
    <row r="2144" spans="2:5">
      <c r="B2144" t="s">
        <v>2214</v>
      </c>
      <c r="E2144" s="18" t="s">
        <v>2215</v>
      </c>
    </row>
    <row r="2145" spans="1:10">
      <c r="C2145" t="s">
        <v>2216</v>
      </c>
      <c r="E2145" s="14">
        <v>10000</v>
      </c>
    </row>
    <row r="2146" spans="1:10">
      <c r="C2146" t="s">
        <v>2217</v>
      </c>
      <c r="E2146" s="19">
        <v>0</v>
      </c>
    </row>
    <row r="2147" spans="1:10">
      <c r="C2147" t="s">
        <v>2218</v>
      </c>
      <c r="E2147" s="19">
        <v>-1.6070159844249283</v>
      </c>
    </row>
    <row r="2148" spans="1:10">
      <c r="C2148" t="s">
        <v>2219</v>
      </c>
      <c r="E2148" s="19">
        <v>-1.6763771167660366</v>
      </c>
    </row>
    <row r="2149" spans="1:10">
      <c r="C2149" t="s">
        <v>2220</v>
      </c>
      <c r="E2149" s="20" t="s">
        <v>2221</v>
      </c>
    </row>
    <row r="2150" spans="1:10">
      <c r="C2150" t="s">
        <v>2222</v>
      </c>
      <c r="E2150" s="19">
        <v>6.4819613896538373</v>
      </c>
    </row>
    <row r="2151" spans="1:10">
      <c r="C2151" t="s">
        <v>2223</v>
      </c>
      <c r="E2151" s="19">
        <v>42.015823456963105</v>
      </c>
    </row>
    <row r="2152" spans="1:10">
      <c r="C2152" t="s">
        <v>2224</v>
      </c>
      <c r="E2152" s="21">
        <v>2.5028313754908538E-2</v>
      </c>
    </row>
    <row r="2153" spans="1:10">
      <c r="C2153" t="s">
        <v>2225</v>
      </c>
      <c r="E2153" s="19">
        <v>2.947098075512959</v>
      </c>
    </row>
    <row r="2154" spans="1:10">
      <c r="C2154" t="s">
        <v>2226</v>
      </c>
      <c r="E2154" s="19">
        <v>-4.0335388399844767</v>
      </c>
    </row>
    <row r="2155" spans="1:10">
      <c r="C2155" t="s">
        <v>2227</v>
      </c>
      <c r="E2155" s="19">
        <v>-23.848502476360906</v>
      </c>
    </row>
    <row r="2156" spans="1:10">
      <c r="C2156" t="s">
        <v>2228</v>
      </c>
      <c r="E2156" s="19">
        <v>23.084278312230524</v>
      </c>
    </row>
    <row r="2157" spans="1:10">
      <c r="C2157" t="s">
        <v>2229</v>
      </c>
      <c r="E2157" s="19">
        <v>46.93278078859143</v>
      </c>
    </row>
    <row r="2158" spans="1:10">
      <c r="C2158" t="s">
        <v>2230</v>
      </c>
      <c r="E2158" s="19">
        <v>6.4819613896538369E-2</v>
      </c>
    </row>
    <row r="2160" spans="1:10">
      <c r="A2160" s="16" t="s">
        <v>2416</v>
      </c>
      <c r="B2160" s="16"/>
      <c r="C2160" s="16"/>
      <c r="D2160" s="16"/>
      <c r="E2160" s="16"/>
      <c r="F2160" s="11"/>
      <c r="G2160" s="16"/>
      <c r="H2160" s="16"/>
      <c r="I2160" s="16"/>
      <c r="J2160" s="17" t="s">
        <v>2413</v>
      </c>
    </row>
    <row r="2162" spans="1:10">
      <c r="B2162" t="s">
        <v>2232</v>
      </c>
      <c r="E2162" s="18" t="s">
        <v>2215</v>
      </c>
    </row>
    <row r="2163" spans="1:10">
      <c r="C2163" t="s">
        <v>2233</v>
      </c>
      <c r="E2163" s="19">
        <v>-23.848502476360906</v>
      </c>
    </row>
    <row r="2164" spans="1:10">
      <c r="C2164" t="s">
        <v>2234</v>
      </c>
      <c r="E2164" s="19">
        <v>-9.9339045813987674</v>
      </c>
    </row>
    <row r="2165" spans="1:10">
      <c r="C2165" t="s">
        <v>2235</v>
      </c>
      <c r="E2165" s="19">
        <v>-7.1324549460214808</v>
      </c>
    </row>
    <row r="2166" spans="1:10">
      <c r="C2166" t="s">
        <v>2236</v>
      </c>
      <c r="E2166" s="19">
        <v>-5.0780245930737102</v>
      </c>
    </row>
    <row r="2167" spans="1:10">
      <c r="C2167" t="s">
        <v>2237</v>
      </c>
      <c r="E2167" s="19">
        <v>-3.3038554585313173</v>
      </c>
    </row>
    <row r="2168" spans="1:10">
      <c r="C2168" t="s">
        <v>2238</v>
      </c>
      <c r="E2168" s="19">
        <v>-1.6765098147621944</v>
      </c>
    </row>
    <row r="2169" spans="1:10">
      <c r="C2169" t="s">
        <v>2239</v>
      </c>
      <c r="E2169" s="19">
        <v>5.5875743729239001E-2</v>
      </c>
    </row>
    <row r="2170" spans="1:10">
      <c r="C2170" t="s">
        <v>2240</v>
      </c>
      <c r="E2170" s="19">
        <v>1.8106415692747679</v>
      </c>
    </row>
    <row r="2171" spans="1:10">
      <c r="C2171" t="s">
        <v>2241</v>
      </c>
      <c r="E2171" s="19">
        <v>3.881404702028302</v>
      </c>
    </row>
    <row r="2172" spans="1:10">
      <c r="C2172" t="s">
        <v>2242</v>
      </c>
      <c r="E2172" s="19">
        <v>6.7652739185701272</v>
      </c>
    </row>
    <row r="2173" spans="1:10">
      <c r="C2173" t="s">
        <v>2243</v>
      </c>
      <c r="E2173" s="19">
        <v>23.084278312230524</v>
      </c>
    </row>
    <row r="2175" spans="1:10">
      <c r="A2175" s="16" t="s">
        <v>2417</v>
      </c>
      <c r="B2175" s="16"/>
      <c r="C2175" s="16"/>
      <c r="D2175" s="16"/>
      <c r="E2175" s="16"/>
      <c r="F2175" s="11"/>
      <c r="G2175" s="16"/>
      <c r="H2175" s="16"/>
      <c r="I2175" s="16"/>
      <c r="J2175" s="17" t="s">
        <v>2418</v>
      </c>
    </row>
    <row r="2177" spans="2:3">
      <c r="B2177" t="s">
        <v>2210</v>
      </c>
    </row>
    <row r="2178" spans="2:3">
      <c r="C2178" t="s">
        <v>2474</v>
      </c>
    </row>
    <row r="2179" spans="2:3">
      <c r="C2179" t="s">
        <v>2212</v>
      </c>
    </row>
    <row r="2180" spans="2:3">
      <c r="C2180" t="s">
        <v>2475</v>
      </c>
    </row>
    <row r="2199" spans="2:5">
      <c r="B2199" t="s">
        <v>2214</v>
      </c>
      <c r="E2199" s="18" t="s">
        <v>2215</v>
      </c>
    </row>
    <row r="2200" spans="2:5">
      <c r="C2200" t="s">
        <v>2216</v>
      </c>
      <c r="E2200" s="14">
        <v>10000</v>
      </c>
    </row>
    <row r="2201" spans="2:5">
      <c r="C2201" t="s">
        <v>2217</v>
      </c>
      <c r="E2201" s="19">
        <v>0</v>
      </c>
    </row>
    <row r="2202" spans="2:5">
      <c r="C2202" t="s">
        <v>2218</v>
      </c>
      <c r="E2202" s="19">
        <v>-10.317307822932163</v>
      </c>
    </row>
    <row r="2203" spans="2:5">
      <c r="C2203" t="s">
        <v>2219</v>
      </c>
      <c r="E2203" s="19">
        <v>-10.366131925288556</v>
      </c>
    </row>
    <row r="2204" spans="2:5">
      <c r="C2204" t="s">
        <v>2220</v>
      </c>
      <c r="E2204" s="20" t="s">
        <v>2221</v>
      </c>
    </row>
    <row r="2205" spans="2:5">
      <c r="C2205" t="s">
        <v>2222</v>
      </c>
      <c r="E2205" s="19">
        <v>23.633042930353938</v>
      </c>
    </row>
    <row r="2206" spans="2:5">
      <c r="C2206" t="s">
        <v>2223</v>
      </c>
      <c r="E2206" s="19">
        <v>558.52071814795215</v>
      </c>
    </row>
    <row r="2207" spans="2:5">
      <c r="C2207" t="s">
        <v>2224</v>
      </c>
      <c r="E2207" s="21">
        <v>-1.5904309625959258E-3</v>
      </c>
    </row>
    <row r="2208" spans="2:5">
      <c r="C2208" t="s">
        <v>2225</v>
      </c>
      <c r="E2208" s="19">
        <v>2.9405255293562007</v>
      </c>
    </row>
    <row r="2209" spans="1:10">
      <c r="C2209" t="s">
        <v>2226</v>
      </c>
      <c r="E2209" s="19">
        <v>-2.2906210937920299</v>
      </c>
    </row>
    <row r="2210" spans="1:10">
      <c r="C2210" t="s">
        <v>2227</v>
      </c>
      <c r="E2210" s="19">
        <v>-111.76659387007842</v>
      </c>
    </row>
    <row r="2211" spans="1:10">
      <c r="C2211" t="s">
        <v>2228</v>
      </c>
      <c r="E2211" s="19">
        <v>69.029649519710347</v>
      </c>
    </row>
    <row r="2212" spans="1:10">
      <c r="C2212" t="s">
        <v>2229</v>
      </c>
      <c r="E2212" s="19">
        <v>180.79624338978877</v>
      </c>
    </row>
    <row r="2213" spans="1:10">
      <c r="C2213" t="s">
        <v>2230</v>
      </c>
      <c r="E2213" s="19">
        <v>0.23633042930353937</v>
      </c>
    </row>
    <row r="2215" spans="1:10">
      <c r="A2215" s="16" t="s">
        <v>2421</v>
      </c>
      <c r="B2215" s="16"/>
      <c r="C2215" s="16"/>
      <c r="D2215" s="16"/>
      <c r="E2215" s="16"/>
      <c r="F2215" s="11"/>
      <c r="G2215" s="16"/>
      <c r="H2215" s="16"/>
      <c r="I2215" s="16"/>
      <c r="J2215" s="17" t="s">
        <v>2418</v>
      </c>
    </row>
    <row r="2217" spans="1:10">
      <c r="B2217" t="s">
        <v>2232</v>
      </c>
      <c r="E2217" s="18" t="s">
        <v>2215</v>
      </c>
    </row>
    <row r="2218" spans="1:10">
      <c r="C2218" t="s">
        <v>2233</v>
      </c>
      <c r="E2218" s="19">
        <v>-111.76659387007842</v>
      </c>
    </row>
    <row r="2219" spans="1:10">
      <c r="C2219" t="s">
        <v>2234</v>
      </c>
      <c r="E2219" s="19">
        <v>-40.673445612293108</v>
      </c>
    </row>
    <row r="2220" spans="1:10">
      <c r="C2220" t="s">
        <v>2235</v>
      </c>
      <c r="E2220" s="19">
        <v>-30.006836513201613</v>
      </c>
    </row>
    <row r="2221" spans="1:10">
      <c r="C2221" t="s">
        <v>2236</v>
      </c>
      <c r="E2221" s="19">
        <v>-22.98646558755269</v>
      </c>
    </row>
    <row r="2222" spans="1:10">
      <c r="C2222" t="s">
        <v>2237</v>
      </c>
      <c r="E2222" s="19">
        <v>-16.33222077083223</v>
      </c>
    </row>
    <row r="2223" spans="1:10">
      <c r="C2223" t="s">
        <v>2238</v>
      </c>
      <c r="E2223" s="19">
        <v>-10.367144647172751</v>
      </c>
    </row>
    <row r="2224" spans="1:10">
      <c r="C2224" t="s">
        <v>2239</v>
      </c>
      <c r="E2224" s="19">
        <v>-4.5188702783675136</v>
      </c>
    </row>
    <row r="2225" spans="1:5">
      <c r="C2225" t="s">
        <v>2240</v>
      </c>
      <c r="E2225" s="19">
        <v>2.1709372725411149</v>
      </c>
    </row>
    <row r="2226" spans="1:5">
      <c r="C2226" t="s">
        <v>2241</v>
      </c>
      <c r="E2226" s="19">
        <v>9.5659228012526896</v>
      </c>
    </row>
    <row r="2227" spans="1:5">
      <c r="C2227" t="s">
        <v>2242</v>
      </c>
      <c r="E2227" s="19">
        <v>20.192438873456631</v>
      </c>
    </row>
    <row r="2228" spans="1:5">
      <c r="C2228" t="s">
        <v>2243</v>
      </c>
      <c r="E2228" s="19">
        <v>69.029649519710347</v>
      </c>
    </row>
    <row r="2230" spans="1:5">
      <c r="A2230" t="s">
        <v>2422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58E7-5798-46B2-B040-352C29B687D1}">
  <dimension ref="A1:J1625"/>
  <sheetViews>
    <sheetView workbookViewId="0">
      <selection activeCell="K12" sqref="K12"/>
    </sheetView>
  </sheetViews>
  <sheetFormatPr defaultRowHeight="14.5"/>
  <cols>
    <col min="1" max="1" width="2" customWidth="1"/>
    <col min="2" max="2" width="1.81640625" customWidth="1"/>
    <col min="3" max="3" width="12.1796875" customWidth="1"/>
    <col min="4" max="4" width="12.26953125" customWidth="1"/>
    <col min="5" max="5" width="18.26953125" customWidth="1"/>
    <col min="6" max="6" width="1.7265625" style="13" customWidth="1"/>
    <col min="7" max="7" width="5.26953125" customWidth="1"/>
    <col min="8" max="8" width="15.7265625" customWidth="1"/>
    <col min="9" max="9" width="11.1796875" customWidth="1"/>
    <col min="10" max="10" width="2.7265625" style="12" customWidth="1"/>
    <col min="11" max="11" width="80.7265625" customWidth="1"/>
  </cols>
  <sheetData>
    <row r="1" spans="2:6">
      <c r="E1" s="10"/>
      <c r="F1" s="11" t="s">
        <v>2187</v>
      </c>
    </row>
    <row r="2" spans="2:6">
      <c r="F2" s="13" t="s">
        <v>2476</v>
      </c>
    </row>
    <row r="3" spans="2:6">
      <c r="F3" s="13" t="s">
        <v>2477</v>
      </c>
    </row>
    <row r="5" spans="2:6">
      <c r="B5" t="s">
        <v>2190</v>
      </c>
    </row>
    <row r="6" spans="2:6">
      <c r="C6" t="s">
        <v>2191</v>
      </c>
      <c r="E6" s="14">
        <v>10000</v>
      </c>
    </row>
    <row r="7" spans="2:6">
      <c r="C7" t="s">
        <v>2192</v>
      </c>
    </row>
    <row r="8" spans="2:6">
      <c r="C8" t="s">
        <v>2193</v>
      </c>
    </row>
    <row r="9" spans="2:6">
      <c r="C9" t="s">
        <v>2194</v>
      </c>
    </row>
    <row r="10" spans="2:6">
      <c r="C10" t="s">
        <v>2195</v>
      </c>
    </row>
    <row r="11" spans="2:6">
      <c r="C11" t="s">
        <v>2196</v>
      </c>
      <c r="E11" s="15">
        <v>0.95</v>
      </c>
    </row>
    <row r="13" spans="2:6">
      <c r="B13" t="s">
        <v>2197</v>
      </c>
    </row>
    <row r="14" spans="2:6">
      <c r="C14" t="s">
        <v>2198</v>
      </c>
      <c r="E14" s="5">
        <v>2.3902543000000001</v>
      </c>
    </row>
    <row r="15" spans="2:6">
      <c r="C15" t="s">
        <v>2199</v>
      </c>
      <c r="E15" s="14">
        <v>4183.6552704873284</v>
      </c>
    </row>
    <row r="16" spans="2:6">
      <c r="C16" t="s">
        <v>2200</v>
      </c>
      <c r="E16" s="14">
        <v>242652.00568826505</v>
      </c>
    </row>
    <row r="18" spans="1:10">
      <c r="B18" t="s">
        <v>2201</v>
      </c>
    </row>
    <row r="19" spans="1:10">
      <c r="C19" t="s">
        <v>2202</v>
      </c>
      <c r="E19">
        <v>58</v>
      </c>
    </row>
    <row r="20" spans="1:10">
      <c r="C20" t="s">
        <v>2203</v>
      </c>
      <c r="E20">
        <v>0</v>
      </c>
    </row>
    <row r="21" spans="1:10">
      <c r="C21" t="s">
        <v>2204</v>
      </c>
      <c r="E21">
        <v>0</v>
      </c>
    </row>
    <row r="22" spans="1:10">
      <c r="C22" t="s">
        <v>2205</v>
      </c>
      <c r="E22">
        <v>0</v>
      </c>
    </row>
    <row r="23" spans="1:10">
      <c r="C23" t="s">
        <v>2206</v>
      </c>
      <c r="E23">
        <v>29</v>
      </c>
    </row>
    <row r="25" spans="1:10">
      <c r="F25" s="11" t="s">
        <v>2206</v>
      </c>
    </row>
    <row r="28" spans="1:10">
      <c r="A28" s="16" t="s">
        <v>2478</v>
      </c>
    </row>
    <row r="30" spans="1:10">
      <c r="A30" s="16" t="s">
        <v>2208</v>
      </c>
      <c r="B30" s="16"/>
      <c r="C30" s="16"/>
      <c r="D30" s="16"/>
      <c r="E30" s="16"/>
      <c r="F30" s="11"/>
      <c r="G30" s="16"/>
      <c r="H30" s="16"/>
      <c r="I30" s="16"/>
      <c r="J30" s="17" t="s">
        <v>2209</v>
      </c>
    </row>
    <row r="32" spans="1:10">
      <c r="B32" t="s">
        <v>2210</v>
      </c>
    </row>
    <row r="33" spans="3:3">
      <c r="C33" t="s">
        <v>2479</v>
      </c>
    </row>
    <row r="34" spans="3:3">
      <c r="C34" t="s">
        <v>2212</v>
      </c>
    </row>
    <row r="35" spans="3:3">
      <c r="C35" t="s">
        <v>2280</v>
      </c>
    </row>
    <row r="54" spans="2:5">
      <c r="B54" t="s">
        <v>2214</v>
      </c>
      <c r="E54" s="18" t="s">
        <v>2215</v>
      </c>
    </row>
    <row r="55" spans="2:5">
      <c r="C55" t="s">
        <v>2216</v>
      </c>
      <c r="E55" s="14">
        <v>10000</v>
      </c>
    </row>
    <row r="56" spans="2:5">
      <c r="C56" t="s">
        <v>2217</v>
      </c>
      <c r="E56" s="19">
        <v>0</v>
      </c>
    </row>
    <row r="57" spans="2:5">
      <c r="C57" t="s">
        <v>2218</v>
      </c>
      <c r="E57" s="19">
        <v>-9.9017783323391608</v>
      </c>
    </row>
    <row r="58" spans="2:5">
      <c r="C58" t="s">
        <v>2219</v>
      </c>
      <c r="E58" s="19">
        <v>-9.8982991341929001</v>
      </c>
    </row>
    <row r="59" spans="2:5">
      <c r="C59" t="s">
        <v>2220</v>
      </c>
      <c r="E59" s="20" t="s">
        <v>2221</v>
      </c>
    </row>
    <row r="60" spans="2:5">
      <c r="C60" t="s">
        <v>2222</v>
      </c>
      <c r="E60" s="19">
        <v>7.5749555267779574</v>
      </c>
    </row>
    <row r="61" spans="2:5">
      <c r="C61" t="s">
        <v>2223</v>
      </c>
      <c r="E61" s="19">
        <v>57.37995123266392</v>
      </c>
    </row>
    <row r="62" spans="2:5">
      <c r="C62" t="s">
        <v>2224</v>
      </c>
      <c r="E62" s="21">
        <v>-8.0133870476625565E-3</v>
      </c>
    </row>
    <row r="63" spans="2:5">
      <c r="C63" t="s">
        <v>2225</v>
      </c>
      <c r="E63" s="19">
        <v>3.0115538261517765</v>
      </c>
    </row>
    <row r="64" spans="2:5">
      <c r="C64" t="s">
        <v>2226</v>
      </c>
      <c r="E64" s="21">
        <v>-0.76500960459175182</v>
      </c>
    </row>
    <row r="65" spans="1:10">
      <c r="C65" t="s">
        <v>2227</v>
      </c>
      <c r="E65" s="19">
        <v>-38.120849267157176</v>
      </c>
    </row>
    <row r="66" spans="1:10">
      <c r="C66" t="s">
        <v>2228</v>
      </c>
      <c r="E66" s="19">
        <v>16.425015221471703</v>
      </c>
    </row>
    <row r="67" spans="1:10">
      <c r="C67" t="s">
        <v>2229</v>
      </c>
      <c r="E67" s="19">
        <v>54.545864488628879</v>
      </c>
    </row>
    <row r="68" spans="1:10">
      <c r="C68" t="s">
        <v>2230</v>
      </c>
      <c r="E68" s="19">
        <v>7.5749555267779572E-2</v>
      </c>
    </row>
    <row r="70" spans="1:10">
      <c r="A70" s="16" t="s">
        <v>2231</v>
      </c>
      <c r="B70" s="16"/>
      <c r="C70" s="16"/>
      <c r="D70" s="16"/>
      <c r="E70" s="16"/>
      <c r="F70" s="11"/>
      <c r="G70" s="16"/>
      <c r="H70" s="16"/>
      <c r="I70" s="16"/>
      <c r="J70" s="17" t="s">
        <v>2209</v>
      </c>
    </row>
    <row r="72" spans="1:10">
      <c r="B72" t="s">
        <v>2232</v>
      </c>
      <c r="E72" s="18" t="s">
        <v>2215</v>
      </c>
    </row>
    <row r="73" spans="1:10">
      <c r="C73" t="s">
        <v>2233</v>
      </c>
      <c r="E73" s="19">
        <v>-38.120849267157176</v>
      </c>
    </row>
    <row r="74" spans="1:10">
      <c r="C74" t="s">
        <v>2234</v>
      </c>
      <c r="E74" s="19">
        <v>-19.618699467528295</v>
      </c>
    </row>
    <row r="75" spans="1:10">
      <c r="C75" t="s">
        <v>2235</v>
      </c>
      <c r="E75" s="19">
        <v>-16.236586895102754</v>
      </c>
    </row>
    <row r="76" spans="1:10">
      <c r="C76" t="s">
        <v>2236</v>
      </c>
      <c r="E76" s="19">
        <v>-13.856246073048668</v>
      </c>
    </row>
    <row r="77" spans="1:10">
      <c r="C77" t="s">
        <v>2237</v>
      </c>
      <c r="E77" s="19">
        <v>-11.863885092430333</v>
      </c>
    </row>
    <row r="78" spans="1:10">
      <c r="C78" t="s">
        <v>2238</v>
      </c>
      <c r="E78" s="19">
        <v>-9.8987627301789711</v>
      </c>
    </row>
    <row r="79" spans="1:10">
      <c r="C79" t="s">
        <v>2239</v>
      </c>
      <c r="E79" s="19">
        <v>-7.9504450024813664</v>
      </c>
    </row>
    <row r="80" spans="1:10">
      <c r="C80" t="s">
        <v>2240</v>
      </c>
      <c r="E80" s="19">
        <v>-5.933237539630122</v>
      </c>
    </row>
    <row r="81" spans="1:10">
      <c r="C81" t="s">
        <v>2241</v>
      </c>
      <c r="E81" s="19">
        <v>-3.507353938036065</v>
      </c>
    </row>
    <row r="82" spans="1:10">
      <c r="C82" t="s">
        <v>2242</v>
      </c>
      <c r="E82" s="19">
        <v>-0.2636890332127777</v>
      </c>
    </row>
    <row r="83" spans="1:10">
      <c r="C83" t="s">
        <v>2243</v>
      </c>
      <c r="E83" s="19">
        <v>16.425015221471703</v>
      </c>
    </row>
    <row r="85" spans="1:10">
      <c r="A85" s="16" t="s">
        <v>2244</v>
      </c>
      <c r="B85" s="16"/>
      <c r="C85" s="16"/>
      <c r="D85" s="16"/>
      <c r="E85" s="16"/>
      <c r="F85" s="11"/>
      <c r="G85" s="16"/>
      <c r="H85" s="16"/>
      <c r="I85" s="16"/>
      <c r="J85" s="17" t="s">
        <v>2245</v>
      </c>
    </row>
    <row r="87" spans="1:10">
      <c r="B87" t="s">
        <v>2210</v>
      </c>
    </row>
    <row r="88" spans="1:10">
      <c r="C88" t="s">
        <v>2480</v>
      </c>
    </row>
    <row r="89" spans="1:10">
      <c r="C89" t="s">
        <v>2212</v>
      </c>
    </row>
    <row r="90" spans="1:10">
      <c r="C90" t="s">
        <v>2280</v>
      </c>
    </row>
    <row r="109" spans="2:5">
      <c r="B109" t="s">
        <v>2214</v>
      </c>
      <c r="E109" s="18" t="s">
        <v>2215</v>
      </c>
    </row>
    <row r="110" spans="2:5">
      <c r="C110" t="s">
        <v>2216</v>
      </c>
      <c r="E110" s="14">
        <v>10000</v>
      </c>
    </row>
    <row r="111" spans="2:5">
      <c r="C111" t="s">
        <v>2217</v>
      </c>
      <c r="E111" s="19">
        <v>0</v>
      </c>
    </row>
    <row r="112" spans="2:5">
      <c r="C112" t="s">
        <v>2218</v>
      </c>
      <c r="E112" s="19">
        <v>5.7660742840760397</v>
      </c>
    </row>
    <row r="113" spans="1:10">
      <c r="C113" t="s">
        <v>2219</v>
      </c>
      <c r="E113" s="19">
        <v>5.7619985151834552</v>
      </c>
    </row>
    <row r="114" spans="1:10">
      <c r="C114" t="s">
        <v>2220</v>
      </c>
      <c r="E114" s="20" t="s">
        <v>2221</v>
      </c>
    </row>
    <row r="115" spans="1:10">
      <c r="C115" t="s">
        <v>2222</v>
      </c>
      <c r="E115" s="19">
        <v>8.3491972484545975</v>
      </c>
    </row>
    <row r="116" spans="1:10">
      <c r="C116" t="s">
        <v>2223</v>
      </c>
      <c r="E116" s="19">
        <v>69.709094693601827</v>
      </c>
    </row>
    <row r="117" spans="1:10">
      <c r="C117" t="s">
        <v>2224</v>
      </c>
      <c r="E117" s="21">
        <v>-4.5167975217080776E-2</v>
      </c>
    </row>
    <row r="118" spans="1:10">
      <c r="C118" t="s">
        <v>2225</v>
      </c>
      <c r="E118" s="19">
        <v>2.9760585309585372</v>
      </c>
    </row>
    <row r="119" spans="1:10">
      <c r="C119" t="s">
        <v>2226</v>
      </c>
      <c r="E119" s="19">
        <v>1.447986417988453</v>
      </c>
    </row>
    <row r="120" spans="1:10">
      <c r="C120" t="s">
        <v>2227</v>
      </c>
      <c r="E120" s="19">
        <v>-24.668390319436199</v>
      </c>
    </row>
    <row r="121" spans="1:10">
      <c r="C121" t="s">
        <v>2228</v>
      </c>
      <c r="E121" s="19">
        <v>34.680573222692658</v>
      </c>
    </row>
    <row r="122" spans="1:10">
      <c r="C122" t="s">
        <v>2229</v>
      </c>
      <c r="E122" s="19">
        <v>59.348963542128857</v>
      </c>
    </row>
    <row r="123" spans="1:10">
      <c r="C123" t="s">
        <v>2230</v>
      </c>
      <c r="E123" s="19">
        <v>8.349197248454597E-2</v>
      </c>
    </row>
    <row r="125" spans="1:10">
      <c r="A125" s="16" t="s">
        <v>2248</v>
      </c>
      <c r="B125" s="16"/>
      <c r="C125" s="16"/>
      <c r="D125" s="16"/>
      <c r="E125" s="16"/>
      <c r="F125" s="11"/>
      <c r="G125" s="16"/>
      <c r="H125" s="16"/>
      <c r="I125" s="16"/>
      <c r="J125" s="17" t="s">
        <v>2245</v>
      </c>
    </row>
    <row r="127" spans="1:10">
      <c r="B127" t="s">
        <v>2232</v>
      </c>
      <c r="E127" s="18" t="s">
        <v>2215</v>
      </c>
    </row>
    <row r="128" spans="1:10">
      <c r="C128" t="s">
        <v>2233</v>
      </c>
      <c r="E128" s="19">
        <v>-24.668390319436199</v>
      </c>
    </row>
    <row r="129" spans="1:10">
      <c r="C129" t="s">
        <v>2234</v>
      </c>
      <c r="E129" s="19">
        <v>-5.0507036512654366</v>
      </c>
    </row>
    <row r="130" spans="1:10">
      <c r="C130" t="s">
        <v>2235</v>
      </c>
      <c r="E130" s="19">
        <v>-1.2900467058336744</v>
      </c>
    </row>
    <row r="131" spans="1:10">
      <c r="C131" t="s">
        <v>2236</v>
      </c>
      <c r="E131" s="19">
        <v>1.4065107425236121</v>
      </c>
    </row>
    <row r="132" spans="1:10">
      <c r="C132" t="s">
        <v>2237</v>
      </c>
      <c r="E132" s="19">
        <v>3.6827855609751521</v>
      </c>
    </row>
    <row r="133" spans="1:10">
      <c r="C133" t="s">
        <v>2238</v>
      </c>
      <c r="E133" s="19">
        <v>5.7617365882210869</v>
      </c>
    </row>
    <row r="134" spans="1:10">
      <c r="C134" t="s">
        <v>2239</v>
      </c>
      <c r="E134" s="19">
        <v>7.9761476856373719</v>
      </c>
    </row>
    <row r="135" spans="1:10">
      <c r="C135" t="s">
        <v>2240</v>
      </c>
      <c r="E135" s="19">
        <v>10.228540262138861</v>
      </c>
    </row>
    <row r="136" spans="1:10">
      <c r="C136" t="s">
        <v>2241</v>
      </c>
      <c r="E136" s="19">
        <v>12.878296708712181</v>
      </c>
    </row>
    <row r="137" spans="1:10">
      <c r="C137" t="s">
        <v>2242</v>
      </c>
      <c r="E137" s="19">
        <v>16.405639381132517</v>
      </c>
    </row>
    <row r="138" spans="1:10">
      <c r="C138" t="s">
        <v>2243</v>
      </c>
      <c r="E138" s="19">
        <v>34.680573222692658</v>
      </c>
    </row>
    <row r="140" spans="1:10">
      <c r="A140" s="16" t="s">
        <v>2249</v>
      </c>
      <c r="B140" s="16"/>
      <c r="C140" s="16"/>
      <c r="D140" s="16"/>
      <c r="E140" s="16"/>
      <c r="F140" s="11"/>
      <c r="G140" s="16"/>
      <c r="H140" s="16"/>
      <c r="I140" s="16"/>
      <c r="J140" s="17" t="s">
        <v>2250</v>
      </c>
    </row>
    <row r="142" spans="1:10">
      <c r="B142" t="s">
        <v>2210</v>
      </c>
    </row>
    <row r="143" spans="1:10">
      <c r="C143" t="s">
        <v>2481</v>
      </c>
    </row>
    <row r="144" spans="1:10">
      <c r="C144" t="s">
        <v>2212</v>
      </c>
    </row>
    <row r="145" spans="3:3">
      <c r="C145" t="s">
        <v>2280</v>
      </c>
    </row>
    <row r="164" spans="2:5">
      <c r="B164" t="s">
        <v>2214</v>
      </c>
      <c r="E164" s="18" t="s">
        <v>2215</v>
      </c>
    </row>
    <row r="165" spans="2:5">
      <c r="C165" t="s">
        <v>2216</v>
      </c>
      <c r="E165" s="14">
        <v>10000</v>
      </c>
    </row>
    <row r="166" spans="2:5">
      <c r="C166" t="s">
        <v>2217</v>
      </c>
      <c r="E166" s="19">
        <v>0</v>
      </c>
    </row>
    <row r="167" spans="2:5">
      <c r="C167" t="s">
        <v>2218</v>
      </c>
      <c r="E167" s="19">
        <v>1.706390034094645</v>
      </c>
    </row>
    <row r="168" spans="2:5">
      <c r="C168" t="s">
        <v>2219</v>
      </c>
      <c r="E168" s="19">
        <v>1.6983502351939159</v>
      </c>
    </row>
    <row r="169" spans="2:5">
      <c r="C169" t="s">
        <v>2220</v>
      </c>
      <c r="E169" s="20" t="s">
        <v>2221</v>
      </c>
    </row>
    <row r="170" spans="2:5">
      <c r="C170" t="s">
        <v>2222</v>
      </c>
      <c r="E170" s="19">
        <v>7.5175054219501396</v>
      </c>
    </row>
    <row r="171" spans="2:5">
      <c r="C171" t="s">
        <v>2223</v>
      </c>
      <c r="E171" s="19">
        <v>56.512887769049748</v>
      </c>
    </row>
    <row r="172" spans="2:5">
      <c r="C172" t="s">
        <v>2224</v>
      </c>
      <c r="E172" s="21">
        <v>2.9910508781573427E-3</v>
      </c>
    </row>
    <row r="173" spans="2:5">
      <c r="C173" t="s">
        <v>2225</v>
      </c>
      <c r="E173" s="19">
        <v>3.0768167408603104</v>
      </c>
    </row>
    <row r="174" spans="2:5">
      <c r="C174" t="s">
        <v>2226</v>
      </c>
      <c r="E174" s="19">
        <v>4.4055024184073384</v>
      </c>
    </row>
    <row r="175" spans="2:5">
      <c r="C175" t="s">
        <v>2227</v>
      </c>
      <c r="E175" s="19">
        <v>-28.949786973620327</v>
      </c>
    </row>
    <row r="176" spans="2:5">
      <c r="C176" t="s">
        <v>2228</v>
      </c>
      <c r="E176" s="19">
        <v>28.651313641230011</v>
      </c>
    </row>
    <row r="177" spans="1:10">
      <c r="C177" t="s">
        <v>2229</v>
      </c>
      <c r="E177" s="19">
        <v>57.601100614850338</v>
      </c>
    </row>
    <row r="178" spans="1:10">
      <c r="C178" t="s">
        <v>2230</v>
      </c>
      <c r="E178" s="19">
        <v>7.5175054219501394E-2</v>
      </c>
    </row>
    <row r="180" spans="1:10">
      <c r="A180" s="16" t="s">
        <v>2253</v>
      </c>
      <c r="B180" s="16"/>
      <c r="C180" s="16"/>
      <c r="D180" s="16"/>
      <c r="E180" s="16"/>
      <c r="F180" s="11"/>
      <c r="G180" s="16"/>
      <c r="H180" s="16"/>
      <c r="I180" s="16"/>
      <c r="J180" s="17" t="s">
        <v>2250</v>
      </c>
    </row>
    <row r="182" spans="1:10">
      <c r="B182" t="s">
        <v>2232</v>
      </c>
      <c r="E182" s="18" t="s">
        <v>2215</v>
      </c>
    </row>
    <row r="183" spans="1:10">
      <c r="C183" t="s">
        <v>2233</v>
      </c>
      <c r="E183" s="19">
        <v>-28.949786973620327</v>
      </c>
    </row>
    <row r="184" spans="1:10">
      <c r="C184" t="s">
        <v>2234</v>
      </c>
      <c r="E184" s="19">
        <v>-7.8814642204354666</v>
      </c>
    </row>
    <row r="185" spans="1:10">
      <c r="C185" t="s">
        <v>2235</v>
      </c>
      <c r="E185" s="19">
        <v>-4.5331093972763501</v>
      </c>
    </row>
    <row r="186" spans="1:10">
      <c r="C186" t="s">
        <v>2236</v>
      </c>
      <c r="E186" s="19">
        <v>-2.2874735428199853</v>
      </c>
    </row>
    <row r="187" spans="1:10">
      <c r="C187" t="s">
        <v>2237</v>
      </c>
      <c r="E187" s="19">
        <v>-0.14132552490250694</v>
      </c>
    </row>
    <row r="188" spans="1:10">
      <c r="C188" t="s">
        <v>2238</v>
      </c>
      <c r="E188" s="19">
        <v>1.6979648182618641</v>
      </c>
    </row>
    <row r="189" spans="1:10">
      <c r="C189" t="s">
        <v>2239</v>
      </c>
      <c r="E189" s="19">
        <v>3.553784960483541</v>
      </c>
    </row>
    <row r="190" spans="1:10">
      <c r="C190" t="s">
        <v>2240</v>
      </c>
      <c r="E190" s="19">
        <v>5.5919208480260636</v>
      </c>
    </row>
    <row r="191" spans="1:10">
      <c r="C191" t="s">
        <v>2241</v>
      </c>
      <c r="E191" s="19">
        <v>8.0163249291855045</v>
      </c>
    </row>
    <row r="192" spans="1:10">
      <c r="C192" t="s">
        <v>2242</v>
      </c>
      <c r="E192" s="19">
        <v>11.294566422740253</v>
      </c>
    </row>
    <row r="193" spans="1:10">
      <c r="C193" t="s">
        <v>2243</v>
      </c>
      <c r="E193" s="19">
        <v>28.651313641230011</v>
      </c>
    </row>
    <row r="195" spans="1:10">
      <c r="A195" s="16" t="s">
        <v>2254</v>
      </c>
      <c r="B195" s="16"/>
      <c r="C195" s="16"/>
      <c r="D195" s="16"/>
      <c r="E195" s="16"/>
      <c r="F195" s="11"/>
      <c r="G195" s="16"/>
      <c r="H195" s="16"/>
      <c r="I195" s="16"/>
      <c r="J195" s="17" t="s">
        <v>2255</v>
      </c>
    </row>
    <row r="197" spans="1:10">
      <c r="B197" t="s">
        <v>2210</v>
      </c>
    </row>
    <row r="198" spans="1:10">
      <c r="C198" t="s">
        <v>2482</v>
      </c>
    </row>
    <row r="199" spans="1:10">
      <c r="C199" t="s">
        <v>2212</v>
      </c>
    </row>
    <row r="200" spans="1:10">
      <c r="C200" t="s">
        <v>2410</v>
      </c>
    </row>
    <row r="219" spans="2:5">
      <c r="B219" t="s">
        <v>2214</v>
      </c>
      <c r="E219" s="18" t="s">
        <v>2215</v>
      </c>
    </row>
    <row r="220" spans="2:5">
      <c r="C220" t="s">
        <v>2216</v>
      </c>
      <c r="E220" s="14">
        <v>10000</v>
      </c>
    </row>
    <row r="221" spans="2:5">
      <c r="C221" t="s">
        <v>2217</v>
      </c>
      <c r="E221" s="19">
        <v>0</v>
      </c>
    </row>
    <row r="222" spans="2:5">
      <c r="C222" t="s">
        <v>2218</v>
      </c>
      <c r="E222" s="19">
        <v>-2.7418206284914532</v>
      </c>
    </row>
    <row r="223" spans="2:5">
      <c r="C223" t="s">
        <v>2219</v>
      </c>
      <c r="E223" s="19">
        <v>-2.8371833451585324</v>
      </c>
    </row>
    <row r="224" spans="2:5">
      <c r="C224" t="s">
        <v>2220</v>
      </c>
      <c r="E224" s="20" t="s">
        <v>2221</v>
      </c>
    </row>
    <row r="225" spans="1:10">
      <c r="C225" t="s">
        <v>2222</v>
      </c>
      <c r="E225" s="19">
        <v>13.697785495536959</v>
      </c>
    </row>
    <row r="226" spans="1:10">
      <c r="C226" t="s">
        <v>2223</v>
      </c>
      <c r="E226" s="19">
        <v>187.62932748174271</v>
      </c>
    </row>
    <row r="227" spans="1:10">
      <c r="C227" t="s">
        <v>2224</v>
      </c>
      <c r="E227" s="21">
        <v>-1.0312119269137892E-2</v>
      </c>
    </row>
    <row r="228" spans="1:10">
      <c r="C228" t="s">
        <v>2225</v>
      </c>
      <c r="E228" s="19">
        <v>2.9306203910300943</v>
      </c>
    </row>
    <row r="229" spans="1:10">
      <c r="C229" t="s">
        <v>2226</v>
      </c>
      <c r="E229" s="19">
        <v>-4.9958722146873136</v>
      </c>
    </row>
    <row r="230" spans="1:10">
      <c r="C230" t="s">
        <v>2227</v>
      </c>
      <c r="E230" s="19">
        <v>-54.635638551478621</v>
      </c>
    </row>
    <row r="231" spans="1:10">
      <c r="C231" t="s">
        <v>2228</v>
      </c>
      <c r="E231" s="19">
        <v>47.874793781912636</v>
      </c>
    </row>
    <row r="232" spans="1:10">
      <c r="C232" t="s">
        <v>2229</v>
      </c>
      <c r="E232" s="19">
        <v>102.51043233339126</v>
      </c>
    </row>
    <row r="233" spans="1:10">
      <c r="C233" t="s">
        <v>2230</v>
      </c>
      <c r="E233" s="19">
        <v>0.1369778549553696</v>
      </c>
    </row>
    <row r="235" spans="1:10">
      <c r="A235" s="16" t="s">
        <v>2258</v>
      </c>
      <c r="B235" s="16"/>
      <c r="C235" s="16"/>
      <c r="D235" s="16"/>
      <c r="E235" s="16"/>
      <c r="F235" s="11"/>
      <c r="G235" s="16"/>
      <c r="H235" s="16"/>
      <c r="I235" s="16"/>
      <c r="J235" s="17" t="s">
        <v>2255</v>
      </c>
    </row>
    <row r="237" spans="1:10">
      <c r="B237" t="s">
        <v>2232</v>
      </c>
      <c r="E237" s="18" t="s">
        <v>2215</v>
      </c>
    </row>
    <row r="238" spans="1:10">
      <c r="C238" t="s">
        <v>2233</v>
      </c>
      <c r="E238" s="19">
        <v>-54.635638551478621</v>
      </c>
    </row>
    <row r="239" spans="1:10">
      <c r="C239" t="s">
        <v>2234</v>
      </c>
      <c r="E239" s="19">
        <v>-20.306481870438866</v>
      </c>
    </row>
    <row r="240" spans="1:10">
      <c r="C240" t="s">
        <v>2235</v>
      </c>
      <c r="E240" s="19">
        <v>-14.278006303360568</v>
      </c>
    </row>
    <row r="241" spans="1:10">
      <c r="C241" t="s">
        <v>2236</v>
      </c>
      <c r="E241" s="19">
        <v>-9.9806233425305955</v>
      </c>
    </row>
    <row r="242" spans="1:10">
      <c r="C242" t="s">
        <v>2237</v>
      </c>
      <c r="E242" s="19">
        <v>-6.2560055766757863</v>
      </c>
    </row>
    <row r="243" spans="1:10">
      <c r="C243" t="s">
        <v>2238</v>
      </c>
      <c r="E243" s="19">
        <v>-2.8457357269113253</v>
      </c>
    </row>
    <row r="244" spans="1:10">
      <c r="C244" t="s">
        <v>2239</v>
      </c>
      <c r="E244" s="19">
        <v>0.74850948365946102</v>
      </c>
    </row>
    <row r="245" spans="1:10">
      <c r="C245" t="s">
        <v>2240</v>
      </c>
      <c r="E245" s="19">
        <v>4.5442176652899988</v>
      </c>
    </row>
    <row r="246" spans="1:10">
      <c r="C246" t="s">
        <v>2241</v>
      </c>
      <c r="E246" s="19">
        <v>8.8625653746168851</v>
      </c>
    </row>
    <row r="247" spans="1:10">
      <c r="C247" t="s">
        <v>2242</v>
      </c>
      <c r="E247" s="19">
        <v>14.88261179209745</v>
      </c>
    </row>
    <row r="248" spans="1:10">
      <c r="C248" t="s">
        <v>2243</v>
      </c>
      <c r="E248" s="19">
        <v>47.874793781912643</v>
      </c>
    </row>
    <row r="250" spans="1:10">
      <c r="A250" s="16" t="s">
        <v>2259</v>
      </c>
      <c r="B250" s="16"/>
      <c r="C250" s="16"/>
      <c r="D250" s="16"/>
      <c r="E250" s="16"/>
      <c r="F250" s="11"/>
      <c r="G250" s="16"/>
      <c r="H250" s="16"/>
      <c r="I250" s="16"/>
      <c r="J250" s="17" t="s">
        <v>2372</v>
      </c>
    </row>
    <row r="252" spans="1:10">
      <c r="B252" t="s">
        <v>2210</v>
      </c>
    </row>
    <row r="253" spans="1:10">
      <c r="C253" t="s">
        <v>2483</v>
      </c>
    </row>
    <row r="254" spans="1:10">
      <c r="C254" t="s">
        <v>2212</v>
      </c>
    </row>
    <row r="255" spans="1:10">
      <c r="C255" t="s">
        <v>2329</v>
      </c>
    </row>
    <row r="274" spans="2:5">
      <c r="B274" t="s">
        <v>2214</v>
      </c>
      <c r="E274" s="18" t="s">
        <v>2215</v>
      </c>
    </row>
    <row r="275" spans="2:5">
      <c r="C275" t="s">
        <v>2216</v>
      </c>
      <c r="E275" s="14">
        <v>10000</v>
      </c>
    </row>
    <row r="276" spans="2:5">
      <c r="C276" t="s">
        <v>2217</v>
      </c>
      <c r="E276" s="19">
        <v>0</v>
      </c>
    </row>
    <row r="277" spans="2:5">
      <c r="C277" t="s">
        <v>2218</v>
      </c>
      <c r="E277" s="19">
        <v>-15.518019441404439</v>
      </c>
    </row>
    <row r="278" spans="2:5">
      <c r="C278" t="s">
        <v>2219</v>
      </c>
      <c r="E278" s="19">
        <v>-15.406382733242024</v>
      </c>
    </row>
    <row r="279" spans="2:5">
      <c r="C279" t="s">
        <v>2220</v>
      </c>
      <c r="E279" s="20" t="s">
        <v>2221</v>
      </c>
    </row>
    <row r="280" spans="2:5">
      <c r="C280" t="s">
        <v>2222</v>
      </c>
      <c r="E280" s="19">
        <v>17.544477267382597</v>
      </c>
    </row>
    <row r="281" spans="2:5">
      <c r="C281" t="s">
        <v>2223</v>
      </c>
      <c r="E281" s="19">
        <v>307.80868258570473</v>
      </c>
    </row>
    <row r="282" spans="2:5">
      <c r="C282" t="s">
        <v>2224</v>
      </c>
      <c r="E282" s="21">
        <v>-3.2654602131300593E-2</v>
      </c>
    </row>
    <row r="283" spans="2:5">
      <c r="C283" t="s">
        <v>2225</v>
      </c>
      <c r="E283" s="19">
        <v>3.0482374810526327</v>
      </c>
    </row>
    <row r="284" spans="2:5">
      <c r="C284" t="s">
        <v>2226</v>
      </c>
      <c r="E284" s="19">
        <v>-1.1305874009006109</v>
      </c>
    </row>
    <row r="285" spans="2:5">
      <c r="C285" t="s">
        <v>2227</v>
      </c>
      <c r="E285" s="19">
        <v>-87.934252477076313</v>
      </c>
    </row>
    <row r="286" spans="2:5">
      <c r="C286" t="s">
        <v>2228</v>
      </c>
      <c r="E286" s="19">
        <v>47.614494349788927</v>
      </c>
    </row>
    <row r="287" spans="2:5">
      <c r="C287" t="s">
        <v>2229</v>
      </c>
      <c r="E287" s="19">
        <v>135.54874682686523</v>
      </c>
    </row>
    <row r="288" spans="2:5">
      <c r="C288" t="s">
        <v>2230</v>
      </c>
      <c r="E288" s="19">
        <v>0.17544477267382597</v>
      </c>
    </row>
    <row r="290" spans="1:10">
      <c r="A290" s="16" t="s">
        <v>2263</v>
      </c>
      <c r="B290" s="16"/>
      <c r="C290" s="16"/>
      <c r="D290" s="16"/>
      <c r="E290" s="16"/>
      <c r="F290" s="11"/>
      <c r="G290" s="16"/>
      <c r="H290" s="16"/>
      <c r="I290" s="16"/>
      <c r="J290" s="17" t="s">
        <v>2372</v>
      </c>
    </row>
    <row r="292" spans="1:10">
      <c r="B292" t="s">
        <v>2232</v>
      </c>
      <c r="E292" s="18" t="s">
        <v>2215</v>
      </c>
    </row>
    <row r="293" spans="1:10">
      <c r="C293" t="s">
        <v>2233</v>
      </c>
      <c r="E293" s="19">
        <v>-87.934252477076313</v>
      </c>
    </row>
    <row r="294" spans="1:10">
      <c r="C294" t="s">
        <v>2234</v>
      </c>
      <c r="E294" s="19">
        <v>-37.895268547116629</v>
      </c>
    </row>
    <row r="295" spans="1:10">
      <c r="C295" t="s">
        <v>2235</v>
      </c>
      <c r="E295" s="19">
        <v>-30.358456701617492</v>
      </c>
    </row>
    <row r="296" spans="1:10">
      <c r="C296" t="s">
        <v>2236</v>
      </c>
      <c r="E296" s="19">
        <v>-24.472997063343065</v>
      </c>
    </row>
    <row r="297" spans="1:10">
      <c r="C297" t="s">
        <v>2237</v>
      </c>
      <c r="E297" s="19">
        <v>-19.896937030321144</v>
      </c>
    </row>
    <row r="298" spans="1:10">
      <c r="C298" t="s">
        <v>2238</v>
      </c>
      <c r="E298" s="19">
        <v>-15.408309062405344</v>
      </c>
    </row>
    <row r="299" spans="1:10">
      <c r="C299" t="s">
        <v>2239</v>
      </c>
      <c r="E299" s="19">
        <v>-11.17559443668079</v>
      </c>
    </row>
    <row r="300" spans="1:10">
      <c r="C300" t="s">
        <v>2240</v>
      </c>
      <c r="E300" s="19">
        <v>-6.308027886131061</v>
      </c>
    </row>
    <row r="301" spans="1:10">
      <c r="C301" t="s">
        <v>2241</v>
      </c>
      <c r="E301" s="19">
        <v>-0.68911213618289757</v>
      </c>
    </row>
    <row r="302" spans="1:10">
      <c r="C302" t="s">
        <v>2242</v>
      </c>
      <c r="E302" s="19">
        <v>6.781551549197566</v>
      </c>
    </row>
    <row r="303" spans="1:10">
      <c r="C303" t="s">
        <v>2243</v>
      </c>
      <c r="E303" s="19">
        <v>47.614494349788927</v>
      </c>
    </row>
    <row r="305" spans="1:10">
      <c r="A305" s="16" t="s">
        <v>2264</v>
      </c>
      <c r="B305" s="16"/>
      <c r="C305" s="16"/>
      <c r="D305" s="16"/>
      <c r="E305" s="16"/>
      <c r="F305" s="11"/>
      <c r="G305" s="16"/>
      <c r="H305" s="16"/>
      <c r="I305" s="16"/>
      <c r="J305" s="17" t="s">
        <v>2376</v>
      </c>
    </row>
    <row r="307" spans="1:10">
      <c r="B307" t="s">
        <v>2210</v>
      </c>
    </row>
    <row r="308" spans="1:10">
      <c r="C308" t="s">
        <v>2484</v>
      </c>
    </row>
    <row r="309" spans="1:10">
      <c r="C309" t="s">
        <v>2212</v>
      </c>
    </row>
    <row r="310" spans="1:10">
      <c r="C310" t="s">
        <v>2257</v>
      </c>
    </row>
    <row r="329" spans="2:5">
      <c r="B329" t="s">
        <v>2214</v>
      </c>
      <c r="E329" s="18" t="s">
        <v>2215</v>
      </c>
    </row>
    <row r="330" spans="2:5">
      <c r="C330" t="s">
        <v>2216</v>
      </c>
      <c r="E330" s="14">
        <v>10000</v>
      </c>
    </row>
    <row r="331" spans="2:5">
      <c r="C331" t="s">
        <v>2217</v>
      </c>
      <c r="E331" s="19">
        <v>0</v>
      </c>
    </row>
    <row r="332" spans="2:5">
      <c r="C332" t="s">
        <v>2218</v>
      </c>
      <c r="E332" s="19">
        <v>-7.1323948469537934E-2</v>
      </c>
    </row>
    <row r="333" spans="2:5">
      <c r="C333" t="s">
        <v>2219</v>
      </c>
      <c r="E333" s="19">
        <v>-0.16011227492031566</v>
      </c>
    </row>
    <row r="334" spans="2:5">
      <c r="C334" t="s">
        <v>2220</v>
      </c>
      <c r="E334" s="20" t="s">
        <v>2221</v>
      </c>
    </row>
    <row r="335" spans="2:5">
      <c r="C335" t="s">
        <v>2222</v>
      </c>
      <c r="E335" s="19">
        <v>14.882647235757615</v>
      </c>
    </row>
    <row r="336" spans="2:5">
      <c r="C336" t="s">
        <v>2223</v>
      </c>
      <c r="E336" s="19">
        <v>221.49318874400379</v>
      </c>
    </row>
    <row r="337" spans="1:10">
      <c r="C337" t="s">
        <v>2224</v>
      </c>
      <c r="E337" s="21">
        <v>-1.4406786549973103E-2</v>
      </c>
    </row>
    <row r="338" spans="1:10">
      <c r="C338" t="s">
        <v>2225</v>
      </c>
      <c r="E338" s="19">
        <v>2.9364768998408164</v>
      </c>
    </row>
    <row r="339" spans="1:10">
      <c r="C339" t="s">
        <v>2226</v>
      </c>
      <c r="E339" s="19">
        <v>-208.6626940194416</v>
      </c>
    </row>
    <row r="340" spans="1:10">
      <c r="C340" t="s">
        <v>2227</v>
      </c>
      <c r="E340" s="19">
        <v>-55.323592752045215</v>
      </c>
    </row>
    <row r="341" spans="1:10">
      <c r="C341" t="s">
        <v>2228</v>
      </c>
      <c r="E341" s="19">
        <v>61.311481538619432</v>
      </c>
    </row>
    <row r="342" spans="1:10">
      <c r="C342" t="s">
        <v>2229</v>
      </c>
      <c r="E342" s="19">
        <v>116.63507429066465</v>
      </c>
    </row>
    <row r="343" spans="1:10">
      <c r="C343" t="s">
        <v>2230</v>
      </c>
      <c r="E343" s="19">
        <v>0.14882647235757615</v>
      </c>
    </row>
    <row r="345" spans="1:10">
      <c r="A345" s="16" t="s">
        <v>2267</v>
      </c>
      <c r="B345" s="16"/>
      <c r="C345" s="16"/>
      <c r="D345" s="16"/>
      <c r="E345" s="16"/>
      <c r="F345" s="11"/>
      <c r="G345" s="16"/>
      <c r="H345" s="16"/>
      <c r="I345" s="16"/>
      <c r="J345" s="17" t="s">
        <v>2376</v>
      </c>
    </row>
    <row r="347" spans="1:10">
      <c r="B347" t="s">
        <v>2232</v>
      </c>
      <c r="E347" s="18" t="s">
        <v>2215</v>
      </c>
    </row>
    <row r="348" spans="1:10">
      <c r="C348" t="s">
        <v>2233</v>
      </c>
      <c r="E348" s="19">
        <v>-55.323592752045215</v>
      </c>
    </row>
    <row r="349" spans="1:10">
      <c r="C349" t="s">
        <v>2234</v>
      </c>
      <c r="E349" s="19">
        <v>-19.226741947424053</v>
      </c>
    </row>
    <row r="350" spans="1:10">
      <c r="C350" t="s">
        <v>2235</v>
      </c>
      <c r="E350" s="19">
        <v>-12.736579922210886</v>
      </c>
    </row>
    <row r="351" spans="1:10">
      <c r="C351" t="s">
        <v>2236</v>
      </c>
      <c r="E351" s="19">
        <v>-7.9538259968873746</v>
      </c>
    </row>
    <row r="352" spans="1:10">
      <c r="C352" t="s">
        <v>2237</v>
      </c>
      <c r="E352" s="19">
        <v>-3.8269581489094193</v>
      </c>
    </row>
    <row r="353" spans="1:10">
      <c r="C353" t="s">
        <v>2238</v>
      </c>
      <c r="E353" s="19">
        <v>-0.16022090147539814</v>
      </c>
    </row>
    <row r="354" spans="1:10">
      <c r="C354" t="s">
        <v>2239</v>
      </c>
      <c r="E354" s="19">
        <v>3.6899538671175018</v>
      </c>
    </row>
    <row r="355" spans="1:10">
      <c r="C355" t="s">
        <v>2240</v>
      </c>
      <c r="E355" s="19">
        <v>7.9061672106253411</v>
      </c>
    </row>
    <row r="356" spans="1:10">
      <c r="C356" t="s">
        <v>2241</v>
      </c>
      <c r="E356" s="19">
        <v>12.546317046094842</v>
      </c>
    </row>
    <row r="357" spans="1:10">
      <c r="C357" t="s">
        <v>2242</v>
      </c>
      <c r="E357" s="19">
        <v>19.139567801379119</v>
      </c>
    </row>
    <row r="358" spans="1:10">
      <c r="C358" t="s">
        <v>2243</v>
      </c>
      <c r="E358" s="19">
        <v>61.311481538619432</v>
      </c>
    </row>
    <row r="360" spans="1:10">
      <c r="A360" s="16" t="s">
        <v>2268</v>
      </c>
      <c r="B360" s="16"/>
      <c r="C360" s="16"/>
      <c r="D360" s="16"/>
      <c r="E360" s="16"/>
      <c r="F360" s="11"/>
      <c r="G360" s="16"/>
      <c r="H360" s="16"/>
      <c r="I360" s="16"/>
      <c r="J360" s="17" t="s">
        <v>2380</v>
      </c>
    </row>
    <row r="362" spans="1:10">
      <c r="B362" t="s">
        <v>2210</v>
      </c>
    </row>
    <row r="363" spans="1:10">
      <c r="C363" t="s">
        <v>2485</v>
      </c>
    </row>
    <row r="364" spans="1:10">
      <c r="C364" t="s">
        <v>2212</v>
      </c>
    </row>
    <row r="365" spans="1:10">
      <c r="C365" t="s">
        <v>2271</v>
      </c>
    </row>
    <row r="384" spans="2:5">
      <c r="B384" t="s">
        <v>2214</v>
      </c>
      <c r="E384" s="18" t="s">
        <v>2215</v>
      </c>
    </row>
    <row r="385" spans="1:10">
      <c r="C385" t="s">
        <v>2216</v>
      </c>
      <c r="E385" s="14">
        <v>10000</v>
      </c>
    </row>
    <row r="386" spans="1:10">
      <c r="C386" t="s">
        <v>2217</v>
      </c>
      <c r="E386" s="19">
        <v>0</v>
      </c>
    </row>
    <row r="387" spans="1:10">
      <c r="C387" t="s">
        <v>2218</v>
      </c>
      <c r="E387" s="19">
        <v>-0.94098765606808032</v>
      </c>
    </row>
    <row r="388" spans="1:10">
      <c r="C388" t="s">
        <v>2219</v>
      </c>
      <c r="E388" s="19">
        <v>-0.95175185787527861</v>
      </c>
    </row>
    <row r="389" spans="1:10">
      <c r="C389" t="s">
        <v>2220</v>
      </c>
      <c r="E389" s="20" t="s">
        <v>2221</v>
      </c>
    </row>
    <row r="390" spans="1:10">
      <c r="C390" t="s">
        <v>2222</v>
      </c>
      <c r="E390" s="19">
        <v>2.262229957655443</v>
      </c>
    </row>
    <row r="391" spans="1:10">
      <c r="C391" t="s">
        <v>2223</v>
      </c>
      <c r="E391" s="19">
        <v>5.1176843813137483</v>
      </c>
    </row>
    <row r="392" spans="1:10">
      <c r="C392" t="s">
        <v>2224</v>
      </c>
      <c r="E392" s="21">
        <v>7.9795980599438876E-3</v>
      </c>
    </row>
    <row r="393" spans="1:10">
      <c r="C393" t="s">
        <v>2225</v>
      </c>
      <c r="E393" s="19">
        <v>2.927066628980282</v>
      </c>
    </row>
    <row r="394" spans="1:10">
      <c r="C394" t="s">
        <v>2226</v>
      </c>
      <c r="E394" s="19">
        <v>-2.4041016298855369</v>
      </c>
    </row>
    <row r="395" spans="1:10">
      <c r="C395" t="s">
        <v>2227</v>
      </c>
      <c r="E395" s="19">
        <v>-8.761676673697945</v>
      </c>
    </row>
    <row r="396" spans="1:10">
      <c r="C396" t="s">
        <v>2228</v>
      </c>
      <c r="E396" s="19">
        <v>7.4755830512490871</v>
      </c>
    </row>
    <row r="397" spans="1:10">
      <c r="C397" t="s">
        <v>2229</v>
      </c>
      <c r="E397" s="19">
        <v>16.23725972494703</v>
      </c>
    </row>
    <row r="398" spans="1:10">
      <c r="C398" t="s">
        <v>2230</v>
      </c>
      <c r="E398" s="19">
        <v>2.2622299576554431E-2</v>
      </c>
    </row>
    <row r="400" spans="1:10">
      <c r="A400" s="16" t="s">
        <v>2272</v>
      </c>
      <c r="B400" s="16"/>
      <c r="C400" s="16"/>
      <c r="D400" s="16"/>
      <c r="E400" s="16"/>
      <c r="F400" s="11"/>
      <c r="G400" s="16"/>
      <c r="H400" s="16"/>
      <c r="I400" s="16"/>
      <c r="J400" s="17" t="s">
        <v>2380</v>
      </c>
    </row>
    <row r="402" spans="1:10">
      <c r="B402" t="s">
        <v>2232</v>
      </c>
      <c r="E402" s="18" t="s">
        <v>2215</v>
      </c>
    </row>
    <row r="403" spans="1:10">
      <c r="C403" t="s">
        <v>2233</v>
      </c>
      <c r="E403" s="19">
        <v>-8.761676673697945</v>
      </c>
    </row>
    <row r="404" spans="1:10">
      <c r="C404" t="s">
        <v>2234</v>
      </c>
      <c r="E404" s="19">
        <v>-3.8204091835102281</v>
      </c>
    </row>
    <row r="405" spans="1:10">
      <c r="C405" t="s">
        <v>2235</v>
      </c>
      <c r="E405" s="19">
        <v>-2.8562065667241399</v>
      </c>
    </row>
    <row r="406" spans="1:10">
      <c r="C406" t="s">
        <v>2236</v>
      </c>
      <c r="E406" s="19">
        <v>-2.1600258641012733</v>
      </c>
    </row>
    <row r="407" spans="1:10">
      <c r="C407" t="s">
        <v>2237</v>
      </c>
      <c r="E407" s="19">
        <v>-1.522183742944752</v>
      </c>
    </row>
    <row r="408" spans="1:10">
      <c r="C408" t="s">
        <v>2238</v>
      </c>
      <c r="E408" s="19">
        <v>-0.95175935586258564</v>
      </c>
    </row>
    <row r="409" spans="1:10">
      <c r="C409" t="s">
        <v>2239</v>
      </c>
      <c r="E409" s="19">
        <v>-0.38230132466221978</v>
      </c>
    </row>
    <row r="410" spans="1:10">
      <c r="C410" t="s">
        <v>2240</v>
      </c>
      <c r="E410" s="19">
        <v>0.25214238946268003</v>
      </c>
    </row>
    <row r="411" spans="1:10">
      <c r="C411" t="s">
        <v>2241</v>
      </c>
      <c r="E411" s="19">
        <v>0.99044642541663697</v>
      </c>
    </row>
    <row r="412" spans="1:10">
      <c r="C412" t="s">
        <v>2242</v>
      </c>
      <c r="E412" s="19">
        <v>1.990622953915129</v>
      </c>
    </row>
    <row r="413" spans="1:10">
      <c r="C413" t="s">
        <v>2243</v>
      </c>
      <c r="E413" s="19">
        <v>7.4755830512490871</v>
      </c>
    </row>
    <row r="415" spans="1:10">
      <c r="A415" s="16" t="s">
        <v>2291</v>
      </c>
      <c r="B415" s="16"/>
      <c r="C415" s="16"/>
      <c r="D415" s="16"/>
      <c r="E415" s="16"/>
      <c r="F415" s="11"/>
      <c r="G415" s="16"/>
      <c r="H415" s="16"/>
      <c r="I415" s="16"/>
      <c r="J415" s="17" t="s">
        <v>2355</v>
      </c>
    </row>
    <row r="417" spans="2:3">
      <c r="B417" t="s">
        <v>2210</v>
      </c>
    </row>
    <row r="418" spans="2:3">
      <c r="C418" t="s">
        <v>2486</v>
      </c>
    </row>
    <row r="419" spans="2:3">
      <c r="C419" t="s">
        <v>2212</v>
      </c>
    </row>
    <row r="420" spans="2:3">
      <c r="C420" t="s">
        <v>2252</v>
      </c>
    </row>
    <row r="439" spans="2:5">
      <c r="B439" t="s">
        <v>2214</v>
      </c>
      <c r="E439" s="18" t="s">
        <v>2215</v>
      </c>
    </row>
    <row r="440" spans="2:5">
      <c r="C440" t="s">
        <v>2216</v>
      </c>
      <c r="E440" s="14">
        <v>10000</v>
      </c>
    </row>
    <row r="441" spans="2:5">
      <c r="C441" t="s">
        <v>2217</v>
      </c>
      <c r="E441" s="19">
        <v>0</v>
      </c>
    </row>
    <row r="442" spans="2:5">
      <c r="C442" t="s">
        <v>2218</v>
      </c>
      <c r="E442" s="19">
        <v>-31.075733149680222</v>
      </c>
    </row>
    <row r="443" spans="2:5">
      <c r="C443" t="s">
        <v>2219</v>
      </c>
      <c r="E443" s="19">
        <v>-31.034274348112483</v>
      </c>
    </row>
    <row r="444" spans="2:5">
      <c r="C444" t="s">
        <v>2220</v>
      </c>
      <c r="E444" s="20" t="s">
        <v>2221</v>
      </c>
    </row>
    <row r="445" spans="2:5">
      <c r="C445" t="s">
        <v>2222</v>
      </c>
      <c r="E445" s="19">
        <v>6.9171270335517221</v>
      </c>
    </row>
    <row r="446" spans="2:5">
      <c r="C446" t="s">
        <v>2223</v>
      </c>
      <c r="E446" s="19">
        <v>47.846646398292052</v>
      </c>
    </row>
    <row r="447" spans="2:5">
      <c r="C447" t="s">
        <v>2224</v>
      </c>
      <c r="E447" s="21">
        <v>1.6866449147485117E-2</v>
      </c>
    </row>
    <row r="448" spans="2:5">
      <c r="C448" t="s">
        <v>2225</v>
      </c>
      <c r="E448" s="19">
        <v>2.9861587787589898</v>
      </c>
    </row>
    <row r="449" spans="1:10">
      <c r="C449" t="s">
        <v>2226</v>
      </c>
      <c r="E449" s="21">
        <v>-0.22258934327420371</v>
      </c>
    </row>
    <row r="450" spans="1:10">
      <c r="C450" t="s">
        <v>2227</v>
      </c>
      <c r="E450" s="19">
        <v>-56.318339482260448</v>
      </c>
    </row>
    <row r="451" spans="1:10">
      <c r="C451" t="s">
        <v>2228</v>
      </c>
      <c r="E451" s="19">
        <v>-4.903876286557427</v>
      </c>
    </row>
    <row r="452" spans="1:10">
      <c r="C452" t="s">
        <v>2229</v>
      </c>
      <c r="E452" s="19">
        <v>51.414463195703021</v>
      </c>
    </row>
    <row r="453" spans="1:10">
      <c r="C453" t="s">
        <v>2230</v>
      </c>
      <c r="E453" s="19">
        <v>6.9171270335517218E-2</v>
      </c>
    </row>
    <row r="455" spans="1:10">
      <c r="A455" s="16" t="s">
        <v>2294</v>
      </c>
      <c r="B455" s="16"/>
      <c r="C455" s="16"/>
      <c r="D455" s="16"/>
      <c r="E455" s="16"/>
      <c r="F455" s="11"/>
      <c r="G455" s="16"/>
      <c r="H455" s="16"/>
      <c r="I455" s="16"/>
      <c r="J455" s="17" t="s">
        <v>2355</v>
      </c>
    </row>
    <row r="457" spans="1:10">
      <c r="B457" t="s">
        <v>2232</v>
      </c>
      <c r="E457" s="18" t="s">
        <v>2215</v>
      </c>
    </row>
    <row r="458" spans="1:10">
      <c r="C458" t="s">
        <v>2233</v>
      </c>
      <c r="E458" s="19">
        <v>-56.318339482260448</v>
      </c>
    </row>
    <row r="459" spans="1:10">
      <c r="C459" t="s">
        <v>2234</v>
      </c>
      <c r="E459" s="19">
        <v>-39.969791492057531</v>
      </c>
    </row>
    <row r="460" spans="1:10">
      <c r="C460" t="s">
        <v>2235</v>
      </c>
      <c r="E460" s="19">
        <v>-36.96798015371899</v>
      </c>
    </row>
    <row r="461" spans="1:10">
      <c r="C461" t="s">
        <v>2236</v>
      </c>
      <c r="E461" s="19">
        <v>-34.742365934826054</v>
      </c>
    </row>
    <row r="462" spans="1:10">
      <c r="C462" t="s">
        <v>2237</v>
      </c>
      <c r="E462" s="19">
        <v>-32.7496153973605</v>
      </c>
    </row>
    <row r="463" spans="1:10">
      <c r="C463" t="s">
        <v>2238</v>
      </c>
      <c r="E463" s="19">
        <v>-31.034366309856612</v>
      </c>
    </row>
    <row r="464" spans="1:10">
      <c r="C464" t="s">
        <v>2239</v>
      </c>
      <c r="E464" s="19">
        <v>-29.37313960378231</v>
      </c>
    </row>
    <row r="465" spans="1:10">
      <c r="C465" t="s">
        <v>2240</v>
      </c>
      <c r="E465" s="19">
        <v>-27.437909133835532</v>
      </c>
    </row>
    <row r="466" spans="1:10">
      <c r="C466" t="s">
        <v>2241</v>
      </c>
      <c r="E466" s="19">
        <v>-25.280194027033509</v>
      </c>
    </row>
    <row r="467" spans="1:10">
      <c r="C467" t="s">
        <v>2242</v>
      </c>
      <c r="E467" s="19">
        <v>-22.196535757790002</v>
      </c>
    </row>
    <row r="468" spans="1:10">
      <c r="C468" t="s">
        <v>2243</v>
      </c>
      <c r="E468" s="19">
        <v>-4.903876286557427</v>
      </c>
    </row>
    <row r="470" spans="1:10">
      <c r="A470" s="16" t="s">
        <v>2295</v>
      </c>
      <c r="B470" s="16"/>
      <c r="C470" s="16"/>
      <c r="D470" s="16"/>
      <c r="E470" s="16"/>
      <c r="F470" s="11"/>
      <c r="G470" s="16"/>
      <c r="H470" s="16"/>
      <c r="I470" s="16"/>
      <c r="J470" s="17" t="s">
        <v>2359</v>
      </c>
    </row>
    <row r="472" spans="1:10">
      <c r="B472" t="s">
        <v>2210</v>
      </c>
    </row>
    <row r="473" spans="1:10">
      <c r="C473" t="s">
        <v>2487</v>
      </c>
    </row>
    <row r="474" spans="1:10">
      <c r="C474" t="s">
        <v>2212</v>
      </c>
    </row>
    <row r="475" spans="1:10">
      <c r="C475" t="s">
        <v>2247</v>
      </c>
    </row>
    <row r="494" spans="2:5">
      <c r="B494" t="s">
        <v>2214</v>
      </c>
      <c r="E494" s="18" t="s">
        <v>2215</v>
      </c>
    </row>
    <row r="495" spans="2:5">
      <c r="C495" t="s">
        <v>2216</v>
      </c>
      <c r="E495" s="14">
        <v>10000</v>
      </c>
    </row>
    <row r="496" spans="2:5">
      <c r="C496" t="s">
        <v>2217</v>
      </c>
      <c r="E496" s="19">
        <v>0</v>
      </c>
    </row>
    <row r="497" spans="1:10">
      <c r="C497" t="s">
        <v>2218</v>
      </c>
      <c r="E497" s="19">
        <v>9.0212390063972823</v>
      </c>
    </row>
    <row r="498" spans="1:10">
      <c r="C498" t="s">
        <v>2219</v>
      </c>
      <c r="E498" s="19">
        <v>9.039568992904929</v>
      </c>
    </row>
    <row r="499" spans="1:10">
      <c r="C499" t="s">
        <v>2220</v>
      </c>
      <c r="E499" s="20" t="s">
        <v>2221</v>
      </c>
    </row>
    <row r="500" spans="1:10">
      <c r="C500" t="s">
        <v>2222</v>
      </c>
      <c r="E500" s="19">
        <v>5.364403052595538</v>
      </c>
    </row>
    <row r="501" spans="1:10">
      <c r="C501" t="s">
        <v>2223</v>
      </c>
      <c r="E501" s="19">
        <v>28.776820110696324</v>
      </c>
    </row>
    <row r="502" spans="1:10">
      <c r="C502" t="s">
        <v>2224</v>
      </c>
      <c r="E502" s="21">
        <v>1.2766367834418049E-2</v>
      </c>
    </row>
    <row r="503" spans="1:10">
      <c r="C503" t="s">
        <v>2225</v>
      </c>
      <c r="E503" s="19">
        <v>2.9606851172095636</v>
      </c>
    </row>
    <row r="504" spans="1:10">
      <c r="C504" t="s">
        <v>2226</v>
      </c>
      <c r="E504" s="21">
        <v>0.5946414953413216</v>
      </c>
    </row>
    <row r="505" spans="1:10">
      <c r="C505" t="s">
        <v>2227</v>
      </c>
      <c r="E505" s="19">
        <v>-11.674433813787635</v>
      </c>
    </row>
    <row r="506" spans="1:10">
      <c r="C506" t="s">
        <v>2228</v>
      </c>
      <c r="E506" s="19">
        <v>29.551161937736801</v>
      </c>
    </row>
    <row r="507" spans="1:10">
      <c r="C507" t="s">
        <v>2229</v>
      </c>
      <c r="E507" s="19">
        <v>41.225595751524438</v>
      </c>
    </row>
    <row r="508" spans="1:10">
      <c r="C508" t="s">
        <v>2230</v>
      </c>
      <c r="E508" s="19">
        <v>5.3644030525955379E-2</v>
      </c>
    </row>
    <row r="510" spans="1:10">
      <c r="A510" s="16" t="s">
        <v>2298</v>
      </c>
      <c r="B510" s="16"/>
      <c r="C510" s="16"/>
      <c r="D510" s="16"/>
      <c r="E510" s="16"/>
      <c r="F510" s="11"/>
      <c r="G510" s="16"/>
      <c r="H510" s="16"/>
      <c r="I510" s="16"/>
      <c r="J510" s="17" t="s">
        <v>2359</v>
      </c>
    </row>
    <row r="512" spans="1:10">
      <c r="B512" t="s">
        <v>2232</v>
      </c>
      <c r="E512" s="18" t="s">
        <v>2215</v>
      </c>
    </row>
    <row r="513" spans="1:10">
      <c r="C513" t="s">
        <v>2233</v>
      </c>
      <c r="E513" s="19">
        <v>-11.674433813787635</v>
      </c>
    </row>
    <row r="514" spans="1:10">
      <c r="C514" t="s">
        <v>2234</v>
      </c>
      <c r="E514" s="19">
        <v>2.0402571215283811</v>
      </c>
    </row>
    <row r="515" spans="1:10">
      <c r="C515" t="s">
        <v>2235</v>
      </c>
      <c r="E515" s="19">
        <v>4.4378739538007377</v>
      </c>
    </row>
    <row r="516" spans="1:10">
      <c r="C516" t="s">
        <v>2236</v>
      </c>
      <c r="E516" s="19">
        <v>6.1834153668265976</v>
      </c>
    </row>
    <row r="517" spans="1:10">
      <c r="C517" t="s">
        <v>2237</v>
      </c>
      <c r="E517" s="19">
        <v>7.7319773203174478</v>
      </c>
    </row>
    <row r="518" spans="1:10">
      <c r="C518" t="s">
        <v>2238</v>
      </c>
      <c r="E518" s="19">
        <v>9.0380309462189139</v>
      </c>
    </row>
    <row r="519" spans="1:10">
      <c r="C519" t="s">
        <v>2239</v>
      </c>
      <c r="E519" s="19">
        <v>10.43330519304072</v>
      </c>
    </row>
    <row r="520" spans="1:10">
      <c r="C520" t="s">
        <v>2240</v>
      </c>
      <c r="E520" s="19">
        <v>11.796042716285328</v>
      </c>
    </row>
    <row r="521" spans="1:10">
      <c r="C521" t="s">
        <v>2241</v>
      </c>
      <c r="E521" s="19">
        <v>13.469693392030843</v>
      </c>
    </row>
    <row r="522" spans="1:10">
      <c r="C522" t="s">
        <v>2242</v>
      </c>
      <c r="E522" s="19">
        <v>15.89865277409087</v>
      </c>
    </row>
    <row r="523" spans="1:10">
      <c r="C523" t="s">
        <v>2243</v>
      </c>
      <c r="E523" s="19">
        <v>29.551161937736801</v>
      </c>
    </row>
    <row r="525" spans="1:10">
      <c r="A525" s="16" t="s">
        <v>2299</v>
      </c>
      <c r="B525" s="16"/>
      <c r="C525" s="16"/>
      <c r="D525" s="16"/>
      <c r="E525" s="16"/>
      <c r="F525" s="11"/>
      <c r="G525" s="16"/>
      <c r="H525" s="16"/>
      <c r="I525" s="16"/>
      <c r="J525" s="17" t="s">
        <v>2364</v>
      </c>
    </row>
    <row r="527" spans="1:10">
      <c r="B527" t="s">
        <v>2210</v>
      </c>
    </row>
    <row r="528" spans="1:10">
      <c r="C528" t="s">
        <v>2488</v>
      </c>
    </row>
    <row r="529" spans="3:3">
      <c r="C529" t="s">
        <v>2212</v>
      </c>
    </row>
    <row r="530" spans="3:3">
      <c r="C530" t="s">
        <v>2271</v>
      </c>
    </row>
    <row r="549" spans="2:5">
      <c r="B549" t="s">
        <v>2214</v>
      </c>
      <c r="E549" s="18" t="s">
        <v>2215</v>
      </c>
    </row>
    <row r="550" spans="2:5">
      <c r="C550" t="s">
        <v>2216</v>
      </c>
      <c r="E550" s="14">
        <v>10000</v>
      </c>
    </row>
    <row r="551" spans="2:5">
      <c r="C551" t="s">
        <v>2217</v>
      </c>
      <c r="E551" s="19">
        <v>0</v>
      </c>
    </row>
    <row r="552" spans="2:5">
      <c r="C552" t="s">
        <v>2218</v>
      </c>
      <c r="E552" s="19">
        <v>-6.7103507799262534</v>
      </c>
    </row>
    <row r="553" spans="2:5">
      <c r="C553" t="s">
        <v>2219</v>
      </c>
      <c r="E553" s="19">
        <v>-6.7099999375648522</v>
      </c>
    </row>
    <row r="554" spans="2:5">
      <c r="C554" t="s">
        <v>2220</v>
      </c>
      <c r="E554" s="20" t="s">
        <v>2221</v>
      </c>
    </row>
    <row r="555" spans="2:5">
      <c r="C555" t="s">
        <v>2222</v>
      </c>
      <c r="E555" s="19">
        <v>2.1934991493618026</v>
      </c>
    </row>
    <row r="556" spans="2:5">
      <c r="C556" t="s">
        <v>2223</v>
      </c>
      <c r="E556" s="19">
        <v>4.8114385182509514</v>
      </c>
    </row>
    <row r="557" spans="2:5">
      <c r="C557" t="s">
        <v>2224</v>
      </c>
      <c r="E557" s="21">
        <v>-2.6246371054789747E-2</v>
      </c>
    </row>
    <row r="558" spans="2:5">
      <c r="C558" t="s">
        <v>2225</v>
      </c>
      <c r="E558" s="19">
        <v>3.0030145456770443</v>
      </c>
    </row>
    <row r="559" spans="2:5">
      <c r="C559" t="s">
        <v>2226</v>
      </c>
      <c r="E559" s="21">
        <v>-0.32688293373925664</v>
      </c>
    </row>
    <row r="560" spans="2:5">
      <c r="C560" t="s">
        <v>2227</v>
      </c>
      <c r="E560" s="19">
        <v>-15.361097092855438</v>
      </c>
    </row>
    <row r="561" spans="1:10">
      <c r="C561" t="s">
        <v>2228</v>
      </c>
      <c r="E561" s="19">
        <v>1.0608175383920404</v>
      </c>
    </row>
    <row r="562" spans="1:10">
      <c r="C562" t="s">
        <v>2229</v>
      </c>
      <c r="E562" s="19">
        <v>16.421914631247478</v>
      </c>
    </row>
    <row r="563" spans="1:10">
      <c r="C563" t="s">
        <v>2230</v>
      </c>
      <c r="E563" s="19">
        <v>2.1934991493618026E-2</v>
      </c>
    </row>
    <row r="565" spans="1:10">
      <c r="A565" s="16" t="s">
        <v>2302</v>
      </c>
      <c r="B565" s="16"/>
      <c r="C565" s="16"/>
      <c r="D565" s="16"/>
      <c r="E565" s="16"/>
      <c r="F565" s="11"/>
      <c r="G565" s="16"/>
      <c r="H565" s="16"/>
      <c r="I565" s="16"/>
      <c r="J565" s="17" t="s">
        <v>2364</v>
      </c>
    </row>
    <row r="567" spans="1:10">
      <c r="B567" t="s">
        <v>2232</v>
      </c>
      <c r="E567" s="18" t="s">
        <v>2215</v>
      </c>
    </row>
    <row r="568" spans="1:10">
      <c r="C568" t="s">
        <v>2233</v>
      </c>
      <c r="E568" s="19">
        <v>-15.361097092855438</v>
      </c>
    </row>
    <row r="569" spans="1:10">
      <c r="C569" t="s">
        <v>2234</v>
      </c>
      <c r="E569" s="19">
        <v>-9.5122915775020616</v>
      </c>
    </row>
    <row r="570" spans="1:10">
      <c r="C570" t="s">
        <v>2235</v>
      </c>
      <c r="E570" s="19">
        <v>-8.5510946370916265</v>
      </c>
    </row>
    <row r="571" spans="1:10">
      <c r="C571" t="s">
        <v>2236</v>
      </c>
      <c r="E571" s="19">
        <v>-7.8487781561375307</v>
      </c>
    </row>
    <row r="572" spans="1:10">
      <c r="C572" t="s">
        <v>2237</v>
      </c>
      <c r="E572" s="19">
        <v>-7.2735312729467392</v>
      </c>
    </row>
    <row r="573" spans="1:10">
      <c r="C573" t="s">
        <v>2238</v>
      </c>
      <c r="E573" s="19">
        <v>-6.710279564967859</v>
      </c>
    </row>
    <row r="574" spans="1:10">
      <c r="C574" t="s">
        <v>2239</v>
      </c>
      <c r="E574" s="19">
        <v>-6.136897851670728</v>
      </c>
    </row>
    <row r="575" spans="1:10">
      <c r="C575" t="s">
        <v>2240</v>
      </c>
      <c r="E575" s="19">
        <v>-5.5573344480702875</v>
      </c>
    </row>
    <row r="576" spans="1:10">
      <c r="C576" t="s">
        <v>2241</v>
      </c>
      <c r="E576" s="19">
        <v>-4.8494599540386689</v>
      </c>
    </row>
    <row r="577" spans="1:10">
      <c r="C577" t="s">
        <v>2242</v>
      </c>
      <c r="E577" s="19">
        <v>-3.8975187468424437</v>
      </c>
    </row>
    <row r="578" spans="1:10">
      <c r="C578" t="s">
        <v>2243</v>
      </c>
      <c r="E578" s="19">
        <v>1.06081753839204</v>
      </c>
    </row>
    <row r="580" spans="1:10">
      <c r="A580" s="16" t="s">
        <v>2303</v>
      </c>
      <c r="B580" s="16"/>
      <c r="C580" s="16"/>
      <c r="D580" s="16"/>
      <c r="E580" s="16"/>
      <c r="F580" s="11"/>
      <c r="G580" s="16"/>
      <c r="H580" s="16"/>
      <c r="I580" s="16"/>
      <c r="J580" s="17" t="s">
        <v>2368</v>
      </c>
    </row>
    <row r="582" spans="1:10">
      <c r="B582" t="s">
        <v>2210</v>
      </c>
    </row>
    <row r="583" spans="1:10">
      <c r="C583" t="s">
        <v>2489</v>
      </c>
    </row>
    <row r="584" spans="1:10">
      <c r="C584" t="s">
        <v>2212</v>
      </c>
    </row>
    <row r="585" spans="1:10">
      <c r="C585" t="s">
        <v>2343</v>
      </c>
    </row>
    <row r="604" spans="2:5">
      <c r="B604" t="s">
        <v>2214</v>
      </c>
      <c r="E604" s="18" t="s">
        <v>2215</v>
      </c>
    </row>
    <row r="605" spans="2:5">
      <c r="C605" t="s">
        <v>2216</v>
      </c>
      <c r="E605" s="14">
        <v>10000</v>
      </c>
    </row>
    <row r="606" spans="2:5">
      <c r="C606" t="s">
        <v>2217</v>
      </c>
      <c r="E606" s="19">
        <v>0</v>
      </c>
    </row>
    <row r="607" spans="2:5">
      <c r="C607" t="s">
        <v>2218</v>
      </c>
      <c r="E607" s="19">
        <v>-50.835111546741146</v>
      </c>
    </row>
    <row r="608" spans="2:5">
      <c r="C608" t="s">
        <v>2219</v>
      </c>
      <c r="E608" s="19">
        <v>-50.864852581892471</v>
      </c>
    </row>
    <row r="609" spans="1:10">
      <c r="C609" t="s">
        <v>2220</v>
      </c>
      <c r="E609" s="20" t="s">
        <v>2221</v>
      </c>
    </row>
    <row r="610" spans="1:10">
      <c r="C610" t="s">
        <v>2222</v>
      </c>
      <c r="E610" s="19">
        <v>11.042125222115901</v>
      </c>
    </row>
    <row r="611" spans="1:10">
      <c r="C611" t="s">
        <v>2223</v>
      </c>
      <c r="E611" s="19">
        <v>121.92852942088814</v>
      </c>
    </row>
    <row r="612" spans="1:10">
      <c r="C612" t="s">
        <v>2224</v>
      </c>
      <c r="E612" s="21">
        <v>-1.774523488105461E-2</v>
      </c>
    </row>
    <row r="613" spans="1:10">
      <c r="C613" t="s">
        <v>2225</v>
      </c>
      <c r="E613" s="19">
        <v>2.9333227722585447</v>
      </c>
    </row>
    <row r="614" spans="1:10">
      <c r="C614" t="s">
        <v>2226</v>
      </c>
      <c r="E614" s="21">
        <v>-0.21721453708158081</v>
      </c>
    </row>
    <row r="615" spans="1:10">
      <c r="C615" t="s">
        <v>2227</v>
      </c>
      <c r="E615" s="19">
        <v>-90.917373781634524</v>
      </c>
    </row>
    <row r="616" spans="1:10">
      <c r="C616" t="s">
        <v>2228</v>
      </c>
      <c r="E616" s="19">
        <v>-10.97112710075714</v>
      </c>
    </row>
    <row r="617" spans="1:10">
      <c r="C617" t="s">
        <v>2229</v>
      </c>
      <c r="E617" s="19">
        <v>79.94624668087738</v>
      </c>
    </row>
    <row r="618" spans="1:10">
      <c r="C618" t="s">
        <v>2230</v>
      </c>
      <c r="E618" s="19">
        <v>0.11042125222115902</v>
      </c>
    </row>
    <row r="620" spans="1:10">
      <c r="A620" s="16" t="s">
        <v>2307</v>
      </c>
      <c r="B620" s="16"/>
      <c r="C620" s="16"/>
      <c r="D620" s="16"/>
      <c r="E620" s="16"/>
      <c r="F620" s="11"/>
      <c r="G620" s="16"/>
      <c r="H620" s="16"/>
      <c r="I620" s="16"/>
      <c r="J620" s="17" t="s">
        <v>2368</v>
      </c>
    </row>
    <row r="622" spans="1:10">
      <c r="B622" t="s">
        <v>2232</v>
      </c>
      <c r="E622" s="18" t="s">
        <v>2215</v>
      </c>
    </row>
    <row r="623" spans="1:10">
      <c r="C623" t="s">
        <v>2233</v>
      </c>
      <c r="E623" s="19">
        <v>-90.917373781634524</v>
      </c>
    </row>
    <row r="624" spans="1:10">
      <c r="C624" t="s">
        <v>2234</v>
      </c>
      <c r="E624" s="19">
        <v>-64.986997472462235</v>
      </c>
    </row>
    <row r="625" spans="1:10">
      <c r="C625" t="s">
        <v>2235</v>
      </c>
      <c r="E625" s="19">
        <v>-60.163368543768009</v>
      </c>
    </row>
    <row r="626" spans="1:10">
      <c r="C626" t="s">
        <v>2236</v>
      </c>
      <c r="E626" s="19">
        <v>-56.609556799296655</v>
      </c>
    </row>
    <row r="627" spans="1:10">
      <c r="C627" t="s">
        <v>2237</v>
      </c>
      <c r="E627" s="19">
        <v>-53.580913255764443</v>
      </c>
    </row>
    <row r="628" spans="1:10">
      <c r="C628" t="s">
        <v>2238</v>
      </c>
      <c r="E628" s="19">
        <v>-50.865274424056196</v>
      </c>
    </row>
    <row r="629" spans="1:10">
      <c r="C629" t="s">
        <v>2239</v>
      </c>
      <c r="E629" s="19">
        <v>-48.063182605662298</v>
      </c>
    </row>
    <row r="630" spans="1:10">
      <c r="C630" t="s">
        <v>2240</v>
      </c>
      <c r="E630" s="19">
        <v>-45.089489687225807</v>
      </c>
    </row>
    <row r="631" spans="1:10">
      <c r="C631" t="s">
        <v>2241</v>
      </c>
      <c r="E631" s="19">
        <v>-41.512544704945682</v>
      </c>
    </row>
    <row r="632" spans="1:10">
      <c r="C632" t="s">
        <v>2242</v>
      </c>
      <c r="E632" s="19">
        <v>-36.50314395282426</v>
      </c>
    </row>
    <row r="633" spans="1:10">
      <c r="C633" t="s">
        <v>2243</v>
      </c>
      <c r="E633" s="19">
        <v>-10.97112710075714</v>
      </c>
    </row>
    <row r="635" spans="1:10">
      <c r="A635" s="16" t="s">
        <v>2308</v>
      </c>
      <c r="B635" s="16"/>
      <c r="C635" s="16"/>
      <c r="D635" s="16"/>
      <c r="E635" s="16"/>
      <c r="F635" s="11"/>
      <c r="G635" s="16"/>
      <c r="H635" s="16"/>
      <c r="I635" s="16"/>
      <c r="J635" s="17" t="s">
        <v>2322</v>
      </c>
    </row>
    <row r="637" spans="1:10">
      <c r="B637" t="s">
        <v>2210</v>
      </c>
    </row>
    <row r="638" spans="1:10">
      <c r="C638" t="s">
        <v>2507</v>
      </c>
    </row>
    <row r="639" spans="1:10">
      <c r="C639" t="s">
        <v>2212</v>
      </c>
    </row>
    <row r="640" spans="1:10">
      <c r="C640" t="s">
        <v>2454</v>
      </c>
    </row>
    <row r="659" spans="2:5">
      <c r="B659" t="s">
        <v>2214</v>
      </c>
      <c r="E659" s="18" t="s">
        <v>2215</v>
      </c>
    </row>
    <row r="660" spans="2:5">
      <c r="C660" t="s">
        <v>2216</v>
      </c>
      <c r="E660" s="14">
        <v>10000</v>
      </c>
    </row>
    <row r="661" spans="2:5">
      <c r="C661" t="s">
        <v>2217</v>
      </c>
      <c r="E661" s="19">
        <v>0</v>
      </c>
    </row>
    <row r="662" spans="2:5">
      <c r="C662" t="s">
        <v>2218</v>
      </c>
      <c r="E662" s="19">
        <v>-41.319077634186051</v>
      </c>
    </row>
    <row r="663" spans="2:5">
      <c r="C663" t="s">
        <v>2219</v>
      </c>
      <c r="E663" s="19">
        <v>-41.390482655153242</v>
      </c>
    </row>
    <row r="664" spans="2:5">
      <c r="C664" t="s">
        <v>2220</v>
      </c>
      <c r="E664" s="20" t="s">
        <v>2221</v>
      </c>
    </row>
    <row r="665" spans="2:5">
      <c r="C665" t="s">
        <v>2222</v>
      </c>
      <c r="E665" s="19">
        <v>12.259044345068148</v>
      </c>
    </row>
    <row r="666" spans="2:5">
      <c r="C666" t="s">
        <v>2223</v>
      </c>
      <c r="E666" s="19">
        <v>150.28416825434732</v>
      </c>
    </row>
    <row r="667" spans="2:5">
      <c r="C667" t="s">
        <v>2224</v>
      </c>
      <c r="E667" s="21">
        <v>2.0707312034401359E-2</v>
      </c>
    </row>
    <row r="668" spans="2:5">
      <c r="C668" t="s">
        <v>2225</v>
      </c>
      <c r="E668" s="19">
        <v>2.9759042004064962</v>
      </c>
    </row>
    <row r="669" spans="2:5">
      <c r="C669" t="s">
        <v>2226</v>
      </c>
      <c r="E669" s="21">
        <v>-0.29669211044840499</v>
      </c>
    </row>
    <row r="670" spans="2:5">
      <c r="C670" t="s">
        <v>2227</v>
      </c>
      <c r="E670" s="19">
        <v>-88.293758277411115</v>
      </c>
    </row>
    <row r="671" spans="2:5">
      <c r="C671" t="s">
        <v>2228</v>
      </c>
      <c r="E671" s="19">
        <v>2.1766695751601404</v>
      </c>
    </row>
    <row r="672" spans="2:5">
      <c r="C672" t="s">
        <v>2229</v>
      </c>
      <c r="E672" s="19">
        <v>90.470427852571248</v>
      </c>
    </row>
    <row r="673" spans="1:10">
      <c r="C673" t="s">
        <v>2230</v>
      </c>
      <c r="E673" s="19">
        <v>0.12259044345068149</v>
      </c>
    </row>
    <row r="675" spans="1:10">
      <c r="A675" s="16" t="s">
        <v>2310</v>
      </c>
      <c r="B675" s="16"/>
      <c r="C675" s="16"/>
      <c r="D675" s="16"/>
      <c r="E675" s="16"/>
      <c r="F675" s="11"/>
      <c r="G675" s="16"/>
      <c r="H675" s="16"/>
      <c r="I675" s="16"/>
      <c r="J675" s="17" t="s">
        <v>2322</v>
      </c>
    </row>
    <row r="677" spans="1:10">
      <c r="B677" t="s">
        <v>2232</v>
      </c>
      <c r="E677" s="18" t="s">
        <v>2215</v>
      </c>
    </row>
    <row r="678" spans="1:10">
      <c r="C678" t="s">
        <v>2233</v>
      </c>
      <c r="E678" s="19">
        <v>-88.293758277411115</v>
      </c>
    </row>
    <row r="679" spans="1:10">
      <c r="C679" t="s">
        <v>2234</v>
      </c>
      <c r="E679" s="19">
        <v>-56.873897164875764</v>
      </c>
    </row>
    <row r="680" spans="1:10">
      <c r="C680" t="s">
        <v>2235</v>
      </c>
      <c r="E680" s="19">
        <v>-51.702331791180868</v>
      </c>
    </row>
    <row r="681" spans="1:10">
      <c r="C681" t="s">
        <v>2236</v>
      </c>
      <c r="E681" s="19">
        <v>-47.86318727953843</v>
      </c>
    </row>
    <row r="682" spans="1:10">
      <c r="C682" t="s">
        <v>2237</v>
      </c>
      <c r="E682" s="19">
        <v>-44.383976172509719</v>
      </c>
    </row>
    <row r="683" spans="1:10">
      <c r="C683" t="s">
        <v>2238</v>
      </c>
      <c r="E683" s="19">
        <v>-41.391815714311178</v>
      </c>
    </row>
    <row r="684" spans="1:10">
      <c r="C684" t="s">
        <v>2239</v>
      </c>
      <c r="E684" s="19">
        <v>-38.31114428374913</v>
      </c>
    </row>
    <row r="685" spans="1:10">
      <c r="C685" t="s">
        <v>2240</v>
      </c>
      <c r="E685" s="19">
        <v>-34.995710818706463</v>
      </c>
    </row>
    <row r="686" spans="1:10">
      <c r="C686" t="s">
        <v>2241</v>
      </c>
      <c r="E686" s="19">
        <v>-30.964266908140615</v>
      </c>
    </row>
    <row r="687" spans="1:10">
      <c r="C687" t="s">
        <v>2242</v>
      </c>
      <c r="E687" s="19">
        <v>-25.444153119859969</v>
      </c>
    </row>
    <row r="688" spans="1:10">
      <c r="C688" t="s">
        <v>2243</v>
      </c>
      <c r="E688" s="19">
        <v>2.1766695751601399</v>
      </c>
    </row>
    <row r="690" spans="1:10">
      <c r="A690" s="16" t="s">
        <v>2311</v>
      </c>
      <c r="B690" s="16"/>
      <c r="C690" s="16"/>
      <c r="D690" s="16"/>
      <c r="E690" s="16"/>
      <c r="F690" s="11"/>
      <c r="G690" s="16"/>
      <c r="H690" s="16"/>
      <c r="I690" s="16"/>
      <c r="J690" s="17" t="s">
        <v>2327</v>
      </c>
    </row>
    <row r="692" spans="1:10">
      <c r="B692" t="s">
        <v>2210</v>
      </c>
    </row>
    <row r="693" spans="1:10">
      <c r="C693" t="s">
        <v>2508</v>
      </c>
    </row>
    <row r="694" spans="1:10">
      <c r="C694" t="s">
        <v>2212</v>
      </c>
    </row>
    <row r="695" spans="1:10">
      <c r="C695" t="s">
        <v>2509</v>
      </c>
    </row>
    <row r="714" spans="2:5">
      <c r="B714" t="s">
        <v>2214</v>
      </c>
      <c r="E714" s="18" t="s">
        <v>2215</v>
      </c>
    </row>
    <row r="715" spans="2:5">
      <c r="C715" t="s">
        <v>2216</v>
      </c>
      <c r="E715" s="14">
        <v>10000</v>
      </c>
    </row>
    <row r="716" spans="2:5">
      <c r="C716" t="s">
        <v>2217</v>
      </c>
      <c r="E716" s="19">
        <v>0</v>
      </c>
    </row>
    <row r="717" spans="2:5">
      <c r="C717" t="s">
        <v>2218</v>
      </c>
      <c r="E717" s="19">
        <v>40.225868299720325</v>
      </c>
    </row>
    <row r="718" spans="2:5">
      <c r="C718" t="s">
        <v>2219</v>
      </c>
      <c r="E718" s="19">
        <v>40.050235277811225</v>
      </c>
    </row>
    <row r="719" spans="2:5">
      <c r="C719" t="s">
        <v>2220</v>
      </c>
      <c r="E719" s="20" t="s">
        <v>2221</v>
      </c>
    </row>
    <row r="720" spans="2:5">
      <c r="C720" t="s">
        <v>2222</v>
      </c>
      <c r="E720" s="19">
        <v>27.672157369672796</v>
      </c>
    </row>
    <row r="721" spans="1:10">
      <c r="C721" t="s">
        <v>2223</v>
      </c>
      <c r="E721" s="19">
        <v>765.74829349193635</v>
      </c>
    </row>
    <row r="722" spans="1:10">
      <c r="C722" t="s">
        <v>2224</v>
      </c>
      <c r="E722" s="21">
        <v>7.2744815039873971E-3</v>
      </c>
    </row>
    <row r="723" spans="1:10">
      <c r="C723" t="s">
        <v>2225</v>
      </c>
      <c r="E723" s="19">
        <v>3.0044325667334553</v>
      </c>
    </row>
    <row r="724" spans="1:10">
      <c r="C724" t="s">
        <v>2226</v>
      </c>
      <c r="E724" s="21">
        <v>0.68791945430461199</v>
      </c>
    </row>
    <row r="725" spans="1:10">
      <c r="C725" t="s">
        <v>2227</v>
      </c>
      <c r="E725" s="19">
        <v>-91.752972667007626</v>
      </c>
    </row>
    <row r="726" spans="1:10">
      <c r="C726" t="s">
        <v>2228</v>
      </c>
      <c r="E726" s="19">
        <v>145.5823808453851</v>
      </c>
    </row>
    <row r="727" spans="1:10">
      <c r="C727" t="s">
        <v>2229</v>
      </c>
      <c r="E727" s="19">
        <v>237.33535351239271</v>
      </c>
    </row>
    <row r="728" spans="1:10">
      <c r="C728" t="s">
        <v>2230</v>
      </c>
      <c r="E728" s="19">
        <v>0.27672157369672795</v>
      </c>
    </row>
    <row r="730" spans="1:10">
      <c r="A730" s="16" t="s">
        <v>2313</v>
      </c>
      <c r="B730" s="16"/>
      <c r="C730" s="16"/>
      <c r="D730" s="16"/>
      <c r="E730" s="16"/>
      <c r="F730" s="11"/>
      <c r="G730" s="16"/>
      <c r="H730" s="16"/>
      <c r="I730" s="16"/>
      <c r="J730" s="17" t="s">
        <v>2327</v>
      </c>
    </row>
    <row r="732" spans="1:10">
      <c r="B732" t="s">
        <v>2232</v>
      </c>
      <c r="E732" s="18" t="s">
        <v>2215</v>
      </c>
    </row>
    <row r="733" spans="1:10">
      <c r="C733" t="s">
        <v>2233</v>
      </c>
      <c r="E733" s="19">
        <v>-91.752972667007626</v>
      </c>
    </row>
    <row r="734" spans="1:10">
      <c r="C734" t="s">
        <v>2234</v>
      </c>
      <c r="E734" s="19">
        <v>4.8024688828235904</v>
      </c>
    </row>
    <row r="735" spans="1:10">
      <c r="C735" t="s">
        <v>2235</v>
      </c>
      <c r="E735" s="19">
        <v>16.756338818812495</v>
      </c>
    </row>
    <row r="736" spans="1:10">
      <c r="C736" t="s">
        <v>2236</v>
      </c>
      <c r="E736" s="19">
        <v>25.373558196346572</v>
      </c>
    </row>
    <row r="737" spans="1:10">
      <c r="C737" t="s">
        <v>2237</v>
      </c>
      <c r="E737" s="19">
        <v>33.174298411365598</v>
      </c>
    </row>
    <row r="738" spans="1:10">
      <c r="C738" t="s">
        <v>2238</v>
      </c>
      <c r="E738" s="19">
        <v>40.036588509949929</v>
      </c>
    </row>
    <row r="739" spans="1:10">
      <c r="C739" t="s">
        <v>2239</v>
      </c>
      <c r="E739" s="19">
        <v>47.429195889130099</v>
      </c>
    </row>
    <row r="740" spans="1:10">
      <c r="C740" t="s">
        <v>2240</v>
      </c>
      <c r="E740" s="19">
        <v>55.091780989835215</v>
      </c>
    </row>
    <row r="741" spans="1:10">
      <c r="C741" t="s">
        <v>2241</v>
      </c>
      <c r="E741" s="19">
        <v>63.376826881346815</v>
      </c>
    </row>
    <row r="742" spans="1:10">
      <c r="C742" t="s">
        <v>2242</v>
      </c>
      <c r="E742" s="19">
        <v>75.511421698460467</v>
      </c>
    </row>
    <row r="743" spans="1:10">
      <c r="C743" t="s">
        <v>2243</v>
      </c>
      <c r="E743" s="19">
        <v>145.58238084538507</v>
      </c>
    </row>
    <row r="745" spans="1:10">
      <c r="A745" s="16" t="s">
        <v>2314</v>
      </c>
      <c r="B745" s="16"/>
      <c r="C745" s="16"/>
      <c r="D745" s="16"/>
      <c r="E745" s="16"/>
      <c r="F745" s="11"/>
      <c r="G745" s="16"/>
      <c r="H745" s="16"/>
      <c r="I745" s="16"/>
      <c r="J745" s="17" t="s">
        <v>2332</v>
      </c>
    </row>
    <row r="747" spans="1:10">
      <c r="B747" t="s">
        <v>2210</v>
      </c>
    </row>
    <row r="748" spans="1:10">
      <c r="C748" t="s">
        <v>2510</v>
      </c>
    </row>
    <row r="749" spans="1:10">
      <c r="C749" t="s">
        <v>2212</v>
      </c>
    </row>
    <row r="750" spans="1:10">
      <c r="C750" t="s">
        <v>2247</v>
      </c>
    </row>
    <row r="769" spans="2:5">
      <c r="B769" t="s">
        <v>2214</v>
      </c>
      <c r="E769" s="18" t="s">
        <v>2215</v>
      </c>
    </row>
    <row r="770" spans="2:5">
      <c r="C770" t="s">
        <v>2216</v>
      </c>
      <c r="E770" s="14">
        <v>10000</v>
      </c>
    </row>
    <row r="771" spans="2:5">
      <c r="C771" t="s">
        <v>2217</v>
      </c>
      <c r="E771" s="19">
        <v>0</v>
      </c>
    </row>
    <row r="772" spans="2:5">
      <c r="C772" t="s">
        <v>2218</v>
      </c>
      <c r="E772" s="19">
        <v>-7.7994041151042417</v>
      </c>
    </row>
    <row r="773" spans="2:5">
      <c r="C773" t="s">
        <v>2219</v>
      </c>
      <c r="E773" s="19">
        <v>-7.7882984124228898</v>
      </c>
    </row>
    <row r="774" spans="2:5">
      <c r="C774" t="s">
        <v>2220</v>
      </c>
      <c r="E774" s="20" t="s">
        <v>2221</v>
      </c>
    </row>
    <row r="775" spans="2:5">
      <c r="C775" t="s">
        <v>2222</v>
      </c>
      <c r="E775" s="19">
        <v>5.4368332816946623</v>
      </c>
    </row>
    <row r="776" spans="2:5">
      <c r="C776" t="s">
        <v>2223</v>
      </c>
      <c r="E776" s="19">
        <v>29.559156132942753</v>
      </c>
    </row>
    <row r="777" spans="2:5">
      <c r="C777" t="s">
        <v>2224</v>
      </c>
      <c r="E777" s="21">
        <v>-1.2529858239976833E-2</v>
      </c>
    </row>
    <row r="778" spans="2:5">
      <c r="C778" t="s">
        <v>2225</v>
      </c>
      <c r="E778" s="19">
        <v>2.9287827326020204</v>
      </c>
    </row>
    <row r="779" spans="2:5">
      <c r="C779" t="s">
        <v>2226</v>
      </c>
      <c r="E779" s="21">
        <v>-0.69708316192588993</v>
      </c>
    </row>
    <row r="780" spans="2:5">
      <c r="C780" t="s">
        <v>2227</v>
      </c>
      <c r="E780" s="19">
        <v>-26.566445086792736</v>
      </c>
    </row>
    <row r="781" spans="2:5">
      <c r="C781" t="s">
        <v>2228</v>
      </c>
      <c r="E781" s="19">
        <v>12.981923300777236</v>
      </c>
    </row>
    <row r="782" spans="2:5">
      <c r="C782" t="s">
        <v>2229</v>
      </c>
      <c r="E782" s="19">
        <v>39.548368387569973</v>
      </c>
    </row>
    <row r="783" spans="2:5">
      <c r="C783" t="s">
        <v>2230</v>
      </c>
      <c r="E783" s="19">
        <v>5.4368332816946627E-2</v>
      </c>
    </row>
    <row r="785" spans="1:10">
      <c r="A785" s="16" t="s">
        <v>2316</v>
      </c>
      <c r="B785" s="16"/>
      <c r="C785" s="16"/>
      <c r="D785" s="16"/>
      <c r="E785" s="16"/>
      <c r="F785" s="11"/>
      <c r="G785" s="16"/>
      <c r="H785" s="16"/>
      <c r="I785" s="16"/>
      <c r="J785" s="17" t="s">
        <v>2332</v>
      </c>
    </row>
    <row r="787" spans="1:10">
      <c r="B787" t="s">
        <v>2232</v>
      </c>
      <c r="E787" s="18" t="s">
        <v>2215</v>
      </c>
    </row>
    <row r="788" spans="1:10">
      <c r="C788" t="s">
        <v>2233</v>
      </c>
      <c r="E788" s="19">
        <v>-26.566445086792736</v>
      </c>
    </row>
    <row r="789" spans="1:10">
      <c r="C789" t="s">
        <v>2234</v>
      </c>
      <c r="E789" s="19">
        <v>-14.870098393753866</v>
      </c>
    </row>
    <row r="790" spans="1:10">
      <c r="C790" t="s">
        <v>2235</v>
      </c>
      <c r="E790" s="19">
        <v>-12.367214063325491</v>
      </c>
    </row>
    <row r="791" spans="1:10">
      <c r="C791" t="s">
        <v>2236</v>
      </c>
      <c r="E791" s="19">
        <v>-10.628839877721587</v>
      </c>
    </row>
    <row r="792" spans="1:10">
      <c r="C792" t="s">
        <v>2237</v>
      </c>
      <c r="E792" s="19">
        <v>-9.1634281268635398</v>
      </c>
    </row>
    <row r="793" spans="1:10">
      <c r="C793" t="s">
        <v>2238</v>
      </c>
      <c r="E793" s="19">
        <v>-7.7891377219604543</v>
      </c>
    </row>
    <row r="794" spans="1:10">
      <c r="C794" t="s">
        <v>2239</v>
      </c>
      <c r="E794" s="19">
        <v>-6.4041202502064465</v>
      </c>
    </row>
    <row r="795" spans="1:10">
      <c r="C795" t="s">
        <v>2240</v>
      </c>
      <c r="E795" s="19">
        <v>-4.9148753738960558</v>
      </c>
    </row>
    <row r="796" spans="1:10">
      <c r="C796" t="s">
        <v>2241</v>
      </c>
      <c r="E796" s="19">
        <v>-3.2175760235159441</v>
      </c>
    </row>
    <row r="797" spans="1:10">
      <c r="C797" t="s">
        <v>2242</v>
      </c>
      <c r="E797" s="19">
        <v>-0.79972327157254286</v>
      </c>
    </row>
    <row r="798" spans="1:10">
      <c r="C798" t="s">
        <v>2243</v>
      </c>
      <c r="E798" s="19">
        <v>12.981923300777236</v>
      </c>
    </row>
    <row r="800" spans="1:10">
      <c r="A800" s="16" t="s">
        <v>2317</v>
      </c>
      <c r="B800" s="16"/>
      <c r="C800" s="16"/>
      <c r="D800" s="16"/>
      <c r="E800" s="16"/>
      <c r="F800" s="11"/>
      <c r="G800" s="16"/>
      <c r="H800" s="16"/>
      <c r="I800" s="16"/>
      <c r="J800" s="17" t="s">
        <v>2337</v>
      </c>
    </row>
    <row r="802" spans="2:3">
      <c r="B802" t="s">
        <v>2210</v>
      </c>
    </row>
    <row r="803" spans="2:3">
      <c r="C803" t="s">
        <v>2511</v>
      </c>
    </row>
    <row r="804" spans="2:3">
      <c r="C804" t="s">
        <v>2212</v>
      </c>
    </row>
    <row r="805" spans="2:3">
      <c r="C805" t="s">
        <v>2343</v>
      </c>
    </row>
    <row r="824" spans="2:5">
      <c r="B824" t="s">
        <v>2214</v>
      </c>
      <c r="E824" s="18" t="s">
        <v>2215</v>
      </c>
    </row>
    <row r="825" spans="2:5">
      <c r="C825" t="s">
        <v>2216</v>
      </c>
      <c r="E825" s="14">
        <v>10000</v>
      </c>
    </row>
    <row r="826" spans="2:5">
      <c r="C826" t="s">
        <v>2217</v>
      </c>
      <c r="E826" s="19">
        <v>0</v>
      </c>
    </row>
    <row r="827" spans="2:5">
      <c r="C827" t="s">
        <v>2218</v>
      </c>
      <c r="E827" s="19">
        <v>4.5115526487036686</v>
      </c>
    </row>
    <row r="828" spans="2:5">
      <c r="C828" t="s">
        <v>2219</v>
      </c>
      <c r="E828" s="19">
        <v>4.7136146557235907</v>
      </c>
    </row>
    <row r="829" spans="2:5">
      <c r="C829" t="s">
        <v>2220</v>
      </c>
      <c r="E829" s="20" t="s">
        <v>2221</v>
      </c>
    </row>
    <row r="830" spans="2:5">
      <c r="C830" t="s">
        <v>2222</v>
      </c>
      <c r="E830" s="19">
        <v>11.475018139299921</v>
      </c>
    </row>
    <row r="831" spans="2:5">
      <c r="C831" t="s">
        <v>2223</v>
      </c>
      <c r="E831" s="19">
        <v>131.67604129726223</v>
      </c>
    </row>
    <row r="832" spans="2:5">
      <c r="C832" t="s">
        <v>2224</v>
      </c>
      <c r="E832" s="21">
        <v>-1.9097770295293474E-2</v>
      </c>
    </row>
    <row r="833" spans="1:10">
      <c r="C833" t="s">
        <v>2225</v>
      </c>
      <c r="E833" s="19">
        <v>2.959169106257765</v>
      </c>
    </row>
    <row r="834" spans="1:10">
      <c r="C834" t="s">
        <v>2226</v>
      </c>
      <c r="E834" s="19">
        <v>2.5434742832042772</v>
      </c>
    </row>
    <row r="835" spans="1:10">
      <c r="C835" t="s">
        <v>2227</v>
      </c>
      <c r="E835" s="19">
        <v>-53.38399112540813</v>
      </c>
    </row>
    <row r="836" spans="1:10">
      <c r="C836" t="s">
        <v>2228</v>
      </c>
      <c r="E836" s="19">
        <v>46.694272721552849</v>
      </c>
    </row>
    <row r="837" spans="1:10">
      <c r="C837" t="s">
        <v>2229</v>
      </c>
      <c r="E837" s="19">
        <v>100.07826384696098</v>
      </c>
    </row>
    <row r="838" spans="1:10">
      <c r="C838" t="s">
        <v>2230</v>
      </c>
      <c r="E838" s="19">
        <v>0.11475018139299921</v>
      </c>
    </row>
    <row r="840" spans="1:10">
      <c r="A840" s="16" t="s">
        <v>2320</v>
      </c>
      <c r="B840" s="16"/>
      <c r="C840" s="16"/>
      <c r="D840" s="16"/>
      <c r="E840" s="16"/>
      <c r="F840" s="11"/>
      <c r="G840" s="16"/>
      <c r="H840" s="16"/>
      <c r="I840" s="16"/>
      <c r="J840" s="17" t="s">
        <v>2337</v>
      </c>
    </row>
    <row r="842" spans="1:10">
      <c r="B842" t="s">
        <v>2232</v>
      </c>
      <c r="E842" s="18" t="s">
        <v>2215</v>
      </c>
    </row>
    <row r="843" spans="1:10">
      <c r="C843" t="s">
        <v>2233</v>
      </c>
      <c r="E843" s="19">
        <v>-53.38399112540813</v>
      </c>
    </row>
    <row r="844" spans="1:10">
      <c r="C844" t="s">
        <v>2234</v>
      </c>
      <c r="E844" s="19">
        <v>-10.402856616401891</v>
      </c>
    </row>
    <row r="845" spans="1:10">
      <c r="C845" t="s">
        <v>2235</v>
      </c>
      <c r="E845" s="19">
        <v>-5.3397654757467512</v>
      </c>
    </row>
    <row r="846" spans="1:10">
      <c r="C846" t="s">
        <v>2236</v>
      </c>
      <c r="E846" s="19">
        <v>-1.5600237594824899</v>
      </c>
    </row>
    <row r="847" spans="1:10">
      <c r="C847" t="s">
        <v>2237</v>
      </c>
      <c r="E847" s="19">
        <v>1.4891254631544699</v>
      </c>
    </row>
    <row r="848" spans="1:10">
      <c r="C848" t="s">
        <v>2238</v>
      </c>
      <c r="E848" s="19">
        <v>4.7132148534183713</v>
      </c>
    </row>
    <row r="849" spans="1:10">
      <c r="C849" t="s">
        <v>2239</v>
      </c>
      <c r="E849" s="19">
        <v>7.5780184300835378</v>
      </c>
    </row>
    <row r="850" spans="1:10">
      <c r="C850" t="s">
        <v>2240</v>
      </c>
      <c r="E850" s="19">
        <v>10.653362175141517</v>
      </c>
    </row>
    <row r="851" spans="1:10">
      <c r="C851" t="s">
        <v>2241</v>
      </c>
      <c r="E851" s="19">
        <v>14.170280888887788</v>
      </c>
    </row>
    <row r="852" spans="1:10">
      <c r="C852" t="s">
        <v>2242</v>
      </c>
      <c r="E852" s="19">
        <v>19.168918624151857</v>
      </c>
    </row>
    <row r="853" spans="1:10">
      <c r="C853" t="s">
        <v>2243</v>
      </c>
      <c r="E853" s="19">
        <v>46.694272721552849</v>
      </c>
    </row>
    <row r="855" spans="1:10">
      <c r="A855" s="16" t="s">
        <v>2321</v>
      </c>
      <c r="B855" s="16"/>
      <c r="C855" s="16"/>
      <c r="D855" s="16"/>
      <c r="E855" s="16"/>
      <c r="F855" s="11"/>
      <c r="G855" s="16"/>
      <c r="H855" s="16"/>
      <c r="I855" s="16"/>
      <c r="J855" s="17" t="s">
        <v>2388</v>
      </c>
    </row>
    <row r="857" spans="1:10">
      <c r="B857" t="s">
        <v>2210</v>
      </c>
    </row>
    <row r="858" spans="1:10">
      <c r="C858" t="s">
        <v>2490</v>
      </c>
    </row>
    <row r="859" spans="1:10">
      <c r="C859" t="s">
        <v>2212</v>
      </c>
    </row>
    <row r="860" spans="1:10">
      <c r="C860" t="s">
        <v>2470</v>
      </c>
    </row>
    <row r="879" spans="2:5">
      <c r="B879" t="s">
        <v>2214</v>
      </c>
      <c r="E879" s="18" t="s">
        <v>2215</v>
      </c>
    </row>
    <row r="880" spans="2:5">
      <c r="C880" t="s">
        <v>2216</v>
      </c>
      <c r="E880" s="14">
        <v>10000</v>
      </c>
    </row>
    <row r="881" spans="1:10">
      <c r="C881" t="s">
        <v>2217</v>
      </c>
      <c r="E881" s="19">
        <v>0</v>
      </c>
    </row>
    <row r="882" spans="1:10">
      <c r="C882" t="s">
        <v>2218</v>
      </c>
      <c r="E882" s="19">
        <v>-32.758924051333608</v>
      </c>
    </row>
    <row r="883" spans="1:10">
      <c r="C883" t="s">
        <v>2219</v>
      </c>
      <c r="E883" s="19">
        <v>-32.701494491372408</v>
      </c>
    </row>
    <row r="884" spans="1:10">
      <c r="C884" t="s">
        <v>2220</v>
      </c>
      <c r="E884" s="20" t="s">
        <v>2221</v>
      </c>
    </row>
    <row r="885" spans="1:10">
      <c r="C885" t="s">
        <v>2222</v>
      </c>
      <c r="E885" s="19">
        <v>19.45869640996068</v>
      </c>
    </row>
    <row r="886" spans="1:10">
      <c r="C886" t="s">
        <v>2223</v>
      </c>
      <c r="E886" s="19">
        <v>378.64086597501671</v>
      </c>
    </row>
    <row r="887" spans="1:10">
      <c r="C887" t="s">
        <v>2224</v>
      </c>
      <c r="E887" s="21">
        <v>-1.4415545892463221E-2</v>
      </c>
    </row>
    <row r="888" spans="1:10">
      <c r="C888" t="s">
        <v>2225</v>
      </c>
      <c r="E888" s="19">
        <v>2.9643975383757475</v>
      </c>
    </row>
    <row r="889" spans="1:10">
      <c r="C889" t="s">
        <v>2226</v>
      </c>
      <c r="E889" s="21">
        <v>-0.59399681074594146</v>
      </c>
    </row>
    <row r="890" spans="1:10">
      <c r="C890" t="s">
        <v>2227</v>
      </c>
      <c r="E890" s="19">
        <v>-113.39257975750759</v>
      </c>
    </row>
    <row r="891" spans="1:10">
      <c r="C891" t="s">
        <v>2228</v>
      </c>
      <c r="E891" s="19">
        <v>36.374846460869861</v>
      </c>
    </row>
    <row r="892" spans="1:10">
      <c r="C892" t="s">
        <v>2229</v>
      </c>
      <c r="E892" s="19">
        <v>149.76742621837747</v>
      </c>
    </row>
    <row r="893" spans="1:10">
      <c r="C893" t="s">
        <v>2230</v>
      </c>
      <c r="E893" s="19">
        <v>0.1945869640996068</v>
      </c>
    </row>
    <row r="895" spans="1:10">
      <c r="A895" s="16" t="s">
        <v>2325</v>
      </c>
      <c r="B895" s="16"/>
      <c r="C895" s="16"/>
      <c r="D895" s="16"/>
      <c r="E895" s="16"/>
      <c r="F895" s="11"/>
      <c r="G895" s="16"/>
      <c r="H895" s="16"/>
      <c r="I895" s="16"/>
      <c r="J895" s="17" t="s">
        <v>2388</v>
      </c>
    </row>
    <row r="897" spans="1:10">
      <c r="B897" t="s">
        <v>2232</v>
      </c>
      <c r="E897" s="18" t="s">
        <v>2215</v>
      </c>
    </row>
    <row r="898" spans="1:10">
      <c r="C898" t="s">
        <v>2233</v>
      </c>
      <c r="E898" s="19">
        <v>-113.39257975750759</v>
      </c>
    </row>
    <row r="899" spans="1:10">
      <c r="C899" t="s">
        <v>2234</v>
      </c>
      <c r="E899" s="19">
        <v>-57.729648812783594</v>
      </c>
    </row>
    <row r="900" spans="1:10">
      <c r="C900" t="s">
        <v>2235</v>
      </c>
      <c r="E900" s="19">
        <v>-49.371950558217179</v>
      </c>
    </row>
    <row r="901" spans="1:10">
      <c r="C901" t="s">
        <v>2236</v>
      </c>
      <c r="E901" s="19">
        <v>-43.220627734007223</v>
      </c>
    </row>
    <row r="902" spans="1:10">
      <c r="C902" t="s">
        <v>2237</v>
      </c>
      <c r="E902" s="19">
        <v>-37.847477198662027</v>
      </c>
    </row>
    <row r="903" spans="1:10">
      <c r="C903" t="s">
        <v>2238</v>
      </c>
      <c r="E903" s="19">
        <v>-32.701869906795778</v>
      </c>
    </row>
    <row r="904" spans="1:10">
      <c r="C904" t="s">
        <v>2239</v>
      </c>
      <c r="E904" s="19">
        <v>-27.586299024966436</v>
      </c>
    </row>
    <row r="905" spans="1:10">
      <c r="C905" t="s">
        <v>2240</v>
      </c>
      <c r="E905" s="19">
        <v>-22.335903369492385</v>
      </c>
    </row>
    <row r="906" spans="1:10">
      <c r="C906" t="s">
        <v>2241</v>
      </c>
      <c r="E906" s="19">
        <v>-16.315097482641406</v>
      </c>
    </row>
    <row r="907" spans="1:10">
      <c r="C907" t="s">
        <v>2242</v>
      </c>
      <c r="E907" s="19">
        <v>-7.5918891480148787</v>
      </c>
    </row>
    <row r="908" spans="1:10">
      <c r="C908" t="s">
        <v>2243</v>
      </c>
      <c r="E908" s="19">
        <v>36.374846460869861</v>
      </c>
    </row>
    <row r="910" spans="1:10">
      <c r="A910" s="16" t="s">
        <v>2326</v>
      </c>
      <c r="B910" s="16"/>
      <c r="C910" s="16"/>
      <c r="D910" s="16"/>
      <c r="E910" s="16"/>
      <c r="F910" s="11"/>
      <c r="G910" s="16"/>
      <c r="H910" s="16"/>
      <c r="I910" s="16"/>
      <c r="J910" s="17" t="s">
        <v>2392</v>
      </c>
    </row>
    <row r="912" spans="1:10">
      <c r="B912" t="s">
        <v>2210</v>
      </c>
    </row>
    <row r="913" spans="3:3">
      <c r="C913" t="s">
        <v>2491</v>
      </c>
    </row>
    <row r="914" spans="3:3">
      <c r="C914" t="s">
        <v>2212</v>
      </c>
    </row>
    <row r="915" spans="3:3">
      <c r="C915" t="s">
        <v>2319</v>
      </c>
    </row>
    <row r="934" spans="2:5">
      <c r="B934" t="s">
        <v>2214</v>
      </c>
      <c r="E934" s="18" t="s">
        <v>2215</v>
      </c>
    </row>
    <row r="935" spans="2:5">
      <c r="C935" t="s">
        <v>2216</v>
      </c>
      <c r="E935" s="14">
        <v>10000</v>
      </c>
    </row>
    <row r="936" spans="2:5">
      <c r="C936" t="s">
        <v>2217</v>
      </c>
      <c r="E936" s="19">
        <v>0</v>
      </c>
    </row>
    <row r="937" spans="2:5">
      <c r="C937" t="s">
        <v>2218</v>
      </c>
      <c r="E937" s="19">
        <v>-13.229293841208044</v>
      </c>
    </row>
    <row r="938" spans="2:5">
      <c r="C938" t="s">
        <v>2219</v>
      </c>
      <c r="E938" s="19">
        <v>-13.295963831130747</v>
      </c>
    </row>
    <row r="939" spans="2:5">
      <c r="C939" t="s">
        <v>2220</v>
      </c>
      <c r="E939" s="20" t="s">
        <v>2221</v>
      </c>
    </row>
    <row r="940" spans="2:5">
      <c r="C940" t="s">
        <v>2222</v>
      </c>
      <c r="E940" s="19">
        <v>15.869884144391214</v>
      </c>
    </row>
    <row r="941" spans="2:5">
      <c r="C941" t="s">
        <v>2223</v>
      </c>
      <c r="E941" s="19">
        <v>251.85322275639965</v>
      </c>
    </row>
    <row r="942" spans="2:5">
      <c r="C942" t="s">
        <v>2224</v>
      </c>
      <c r="E942" s="21">
        <v>-3.1216619889137933E-3</v>
      </c>
    </row>
    <row r="943" spans="2:5">
      <c r="C943" t="s">
        <v>2225</v>
      </c>
      <c r="E943" s="19">
        <v>3.0204246678102735</v>
      </c>
    </row>
    <row r="944" spans="2:5">
      <c r="C944" t="s">
        <v>2226</v>
      </c>
      <c r="E944" s="19">
        <v>-1.1996017576507352</v>
      </c>
    </row>
    <row r="945" spans="1:10">
      <c r="C945" t="s">
        <v>2227</v>
      </c>
      <c r="E945" s="19">
        <v>-75.268075101069584</v>
      </c>
    </row>
    <row r="946" spans="1:10">
      <c r="C946" t="s">
        <v>2228</v>
      </c>
      <c r="E946" s="19">
        <v>39.274926838671647</v>
      </c>
    </row>
    <row r="947" spans="1:10">
      <c r="C947" t="s">
        <v>2229</v>
      </c>
      <c r="E947" s="19">
        <v>114.54300193974123</v>
      </c>
    </row>
    <row r="948" spans="1:10">
      <c r="C948" t="s">
        <v>2230</v>
      </c>
      <c r="E948" s="19">
        <v>0.15869884144391214</v>
      </c>
    </row>
    <row r="950" spans="1:10">
      <c r="A950" s="16" t="s">
        <v>2330</v>
      </c>
      <c r="B950" s="16"/>
      <c r="C950" s="16"/>
      <c r="D950" s="16"/>
      <c r="E950" s="16"/>
      <c r="F950" s="11"/>
      <c r="G950" s="16"/>
      <c r="H950" s="16"/>
      <c r="I950" s="16"/>
      <c r="J950" s="17" t="s">
        <v>2392</v>
      </c>
    </row>
    <row r="952" spans="1:10">
      <c r="B952" t="s">
        <v>2232</v>
      </c>
      <c r="E952" s="18" t="s">
        <v>2215</v>
      </c>
    </row>
    <row r="953" spans="1:10">
      <c r="C953" t="s">
        <v>2233</v>
      </c>
      <c r="E953" s="19">
        <v>-75.268075101069584</v>
      </c>
    </row>
    <row r="954" spans="1:10">
      <c r="C954" t="s">
        <v>2234</v>
      </c>
      <c r="E954" s="19">
        <v>-33.291408775663875</v>
      </c>
    </row>
    <row r="955" spans="1:10">
      <c r="C955" t="s">
        <v>2235</v>
      </c>
      <c r="E955" s="19">
        <v>-26.598394468734782</v>
      </c>
    </row>
    <row r="956" spans="1:10">
      <c r="C956" t="s">
        <v>2236</v>
      </c>
      <c r="E956" s="19">
        <v>-21.748787036135379</v>
      </c>
    </row>
    <row r="957" spans="1:10">
      <c r="C957" t="s">
        <v>2237</v>
      </c>
      <c r="E957" s="19">
        <v>-17.153998238807723</v>
      </c>
    </row>
    <row r="958" spans="1:10">
      <c r="C958" t="s">
        <v>2238</v>
      </c>
      <c r="E958" s="19">
        <v>-13.296667770305756</v>
      </c>
    </row>
    <row r="959" spans="1:10">
      <c r="C959" t="s">
        <v>2239</v>
      </c>
      <c r="E959" s="19">
        <v>-9.3794063516568258</v>
      </c>
    </row>
    <row r="960" spans="1:10">
      <c r="C960" t="s">
        <v>2240</v>
      </c>
      <c r="E960" s="19">
        <v>-4.996160945779657</v>
      </c>
    </row>
    <row r="961" spans="1:10">
      <c r="C961" t="s">
        <v>2241</v>
      </c>
      <c r="E961" s="19">
        <v>7.0462727254706994E-2</v>
      </c>
    </row>
    <row r="962" spans="1:10">
      <c r="C962" t="s">
        <v>2242</v>
      </c>
      <c r="E962" s="19">
        <v>7.2667056060652229</v>
      </c>
    </row>
    <row r="963" spans="1:10">
      <c r="C963" t="s">
        <v>2243</v>
      </c>
      <c r="E963" s="19">
        <v>39.274926838671647</v>
      </c>
    </row>
    <row r="965" spans="1:10">
      <c r="A965" s="16" t="s">
        <v>2331</v>
      </c>
      <c r="B965" s="16"/>
      <c r="C965" s="16"/>
      <c r="D965" s="16"/>
      <c r="E965" s="16"/>
      <c r="F965" s="11"/>
      <c r="G965" s="16"/>
      <c r="H965" s="16"/>
      <c r="I965" s="16"/>
      <c r="J965" s="17" t="s">
        <v>2396</v>
      </c>
    </row>
    <row r="967" spans="1:10">
      <c r="B967" t="s">
        <v>2210</v>
      </c>
    </row>
    <row r="968" spans="1:10">
      <c r="C968" t="s">
        <v>2492</v>
      </c>
    </row>
    <row r="969" spans="1:10">
      <c r="C969" t="s">
        <v>2212</v>
      </c>
    </row>
    <row r="970" spans="1:10">
      <c r="C970" t="s">
        <v>2334</v>
      </c>
    </row>
    <row r="989" spans="2:5">
      <c r="B989" t="s">
        <v>2214</v>
      </c>
      <c r="E989" s="18" t="s">
        <v>2215</v>
      </c>
    </row>
    <row r="990" spans="2:5">
      <c r="C990" t="s">
        <v>2216</v>
      </c>
      <c r="E990" s="14">
        <v>10000</v>
      </c>
    </row>
    <row r="991" spans="2:5">
      <c r="C991" t="s">
        <v>2217</v>
      </c>
      <c r="E991" s="19">
        <v>0</v>
      </c>
    </row>
    <row r="992" spans="2:5">
      <c r="C992" t="s">
        <v>2218</v>
      </c>
      <c r="E992" s="19">
        <v>-4.2931665152116372</v>
      </c>
    </row>
    <row r="993" spans="1:10">
      <c r="C993" t="s">
        <v>2219</v>
      </c>
      <c r="E993" s="19">
        <v>-4.2740066707110493</v>
      </c>
    </row>
    <row r="994" spans="1:10">
      <c r="C994" t="s">
        <v>2220</v>
      </c>
      <c r="E994" s="20" t="s">
        <v>2221</v>
      </c>
    </row>
    <row r="995" spans="1:10">
      <c r="C995" t="s">
        <v>2222</v>
      </c>
      <c r="E995" s="19">
        <v>2.7620432067602261</v>
      </c>
    </row>
    <row r="996" spans="1:10">
      <c r="C996" t="s">
        <v>2223</v>
      </c>
      <c r="E996" s="19">
        <v>7.6288826760103134</v>
      </c>
    </row>
    <row r="997" spans="1:10">
      <c r="C997" t="s">
        <v>2224</v>
      </c>
      <c r="E997" s="21">
        <v>1.4773062496710773E-3</v>
      </c>
    </row>
    <row r="998" spans="1:10">
      <c r="C998" t="s">
        <v>2225</v>
      </c>
      <c r="E998" s="19">
        <v>3.0071086701531207</v>
      </c>
    </row>
    <row r="999" spans="1:10">
      <c r="C999" t="s">
        <v>2226</v>
      </c>
      <c r="E999" s="21">
        <v>-0.64335804282775821</v>
      </c>
    </row>
    <row r="1000" spans="1:10">
      <c r="C1000" t="s">
        <v>2227</v>
      </c>
      <c r="E1000" s="19">
        <v>-15.171925799606985</v>
      </c>
    </row>
    <row r="1001" spans="1:10">
      <c r="C1001" t="s">
        <v>2228</v>
      </c>
      <c r="E1001" s="19">
        <v>6.303978888881522</v>
      </c>
    </row>
    <row r="1002" spans="1:10">
      <c r="C1002" t="s">
        <v>2229</v>
      </c>
      <c r="E1002" s="19">
        <v>21.475904688488505</v>
      </c>
    </row>
    <row r="1003" spans="1:10">
      <c r="C1003" t="s">
        <v>2230</v>
      </c>
      <c r="E1003" s="19">
        <v>2.7620432067602261E-2</v>
      </c>
    </row>
    <row r="1005" spans="1:10">
      <c r="A1005" s="16" t="s">
        <v>2335</v>
      </c>
      <c r="B1005" s="16"/>
      <c r="C1005" s="16"/>
      <c r="D1005" s="16"/>
      <c r="E1005" s="16"/>
      <c r="F1005" s="11"/>
      <c r="G1005" s="16"/>
      <c r="H1005" s="16"/>
      <c r="I1005" s="16"/>
      <c r="J1005" s="17" t="s">
        <v>2396</v>
      </c>
    </row>
    <row r="1007" spans="1:10">
      <c r="B1007" t="s">
        <v>2232</v>
      </c>
      <c r="E1007" s="18" t="s">
        <v>2215</v>
      </c>
    </row>
    <row r="1008" spans="1:10">
      <c r="C1008" t="s">
        <v>2233</v>
      </c>
      <c r="E1008" s="19">
        <v>-15.171925799606985</v>
      </c>
    </row>
    <row r="1009" spans="1:10">
      <c r="C1009" t="s">
        <v>2234</v>
      </c>
      <c r="E1009" s="19">
        <v>-7.8170439858934602</v>
      </c>
    </row>
    <row r="1010" spans="1:10">
      <c r="C1010" t="s">
        <v>2235</v>
      </c>
      <c r="E1010" s="19">
        <v>-6.6073591671448861</v>
      </c>
    </row>
    <row r="1011" spans="1:10">
      <c r="C1011" t="s">
        <v>2236</v>
      </c>
      <c r="E1011" s="19">
        <v>-5.7737216007468852</v>
      </c>
    </row>
    <row r="1012" spans="1:10">
      <c r="C1012" t="s">
        <v>2237</v>
      </c>
      <c r="E1012" s="19">
        <v>-5.0228241962135343</v>
      </c>
    </row>
    <row r="1013" spans="1:10">
      <c r="C1013" t="s">
        <v>2238</v>
      </c>
      <c r="E1013" s="19">
        <v>-4.2740805662802686</v>
      </c>
    </row>
    <row r="1014" spans="1:10">
      <c r="C1014" t="s">
        <v>2239</v>
      </c>
      <c r="E1014" s="19">
        <v>-3.585844636446256</v>
      </c>
    </row>
    <row r="1015" spans="1:10">
      <c r="C1015" t="s">
        <v>2240</v>
      </c>
      <c r="E1015" s="19">
        <v>-2.8084422604271575</v>
      </c>
    </row>
    <row r="1016" spans="1:10">
      <c r="C1016" t="s">
        <v>2241</v>
      </c>
      <c r="E1016" s="19">
        <v>-1.9854943618067176</v>
      </c>
    </row>
    <row r="1017" spans="1:10">
      <c r="C1017" t="s">
        <v>2242</v>
      </c>
      <c r="E1017" s="19">
        <v>-0.78840193687006055</v>
      </c>
    </row>
    <row r="1018" spans="1:10">
      <c r="C1018" t="s">
        <v>2243</v>
      </c>
      <c r="E1018" s="19">
        <v>6.303978888881522</v>
      </c>
    </row>
    <row r="1020" spans="1:10">
      <c r="A1020" s="16" t="s">
        <v>2340</v>
      </c>
      <c r="B1020" s="16"/>
      <c r="C1020" s="16"/>
      <c r="D1020" s="16"/>
      <c r="E1020" s="16"/>
      <c r="F1020" s="11"/>
      <c r="G1020" s="16"/>
      <c r="H1020" s="16"/>
      <c r="I1020" s="16"/>
      <c r="J1020" s="17" t="s">
        <v>2404</v>
      </c>
    </row>
    <row r="1022" spans="1:10">
      <c r="B1022" t="s">
        <v>2210</v>
      </c>
    </row>
    <row r="1023" spans="1:10">
      <c r="C1023" t="s">
        <v>2493</v>
      </c>
    </row>
    <row r="1024" spans="1:10">
      <c r="C1024" t="s">
        <v>2212</v>
      </c>
    </row>
    <row r="1025" spans="3:3">
      <c r="C1025" t="s">
        <v>2262</v>
      </c>
    </row>
    <row r="1044" spans="2:5">
      <c r="B1044" t="s">
        <v>2214</v>
      </c>
      <c r="E1044" s="18" t="s">
        <v>2215</v>
      </c>
    </row>
    <row r="1045" spans="2:5">
      <c r="C1045" t="s">
        <v>2216</v>
      </c>
      <c r="E1045" s="14">
        <v>10000</v>
      </c>
    </row>
    <row r="1046" spans="2:5">
      <c r="C1046" t="s">
        <v>2217</v>
      </c>
      <c r="E1046" s="19">
        <v>0</v>
      </c>
    </row>
    <row r="1047" spans="2:5">
      <c r="C1047" t="s">
        <v>2218</v>
      </c>
      <c r="E1047" s="19">
        <v>-20.46335764085303</v>
      </c>
    </row>
    <row r="1048" spans="2:5">
      <c r="C1048" t="s">
        <v>2219</v>
      </c>
      <c r="E1048" s="19">
        <v>-20.605149275203736</v>
      </c>
    </row>
    <row r="1049" spans="2:5">
      <c r="C1049" t="s">
        <v>2220</v>
      </c>
      <c r="E1049" s="20" t="s">
        <v>2221</v>
      </c>
    </row>
    <row r="1050" spans="2:5">
      <c r="C1050" t="s">
        <v>2222</v>
      </c>
      <c r="E1050" s="19">
        <v>13.190362296432461</v>
      </c>
    </row>
    <row r="1051" spans="2:5">
      <c r="C1051" t="s">
        <v>2223</v>
      </c>
      <c r="E1051" s="19">
        <v>173.98565751114702</v>
      </c>
    </row>
    <row r="1052" spans="2:5">
      <c r="C1052" t="s">
        <v>2224</v>
      </c>
      <c r="E1052" s="21">
        <v>7.364391663910212E-3</v>
      </c>
    </row>
    <row r="1053" spans="2:5">
      <c r="C1053" t="s">
        <v>2225</v>
      </c>
      <c r="E1053" s="19">
        <v>3.0826624477605034</v>
      </c>
    </row>
    <row r="1054" spans="2:5">
      <c r="C1054" t="s">
        <v>2226</v>
      </c>
      <c r="E1054" s="21">
        <v>-0.64458445812916021</v>
      </c>
    </row>
    <row r="1055" spans="2:5">
      <c r="C1055" t="s">
        <v>2227</v>
      </c>
      <c r="E1055" s="19">
        <v>-71.019073315978559</v>
      </c>
    </row>
    <row r="1056" spans="2:5">
      <c r="C1056" t="s">
        <v>2228</v>
      </c>
      <c r="E1056" s="19">
        <v>33.105803724626064</v>
      </c>
    </row>
    <row r="1057" spans="1:10">
      <c r="C1057" t="s">
        <v>2229</v>
      </c>
      <c r="E1057" s="19">
        <v>104.12487704060462</v>
      </c>
    </row>
    <row r="1058" spans="1:10">
      <c r="C1058" t="s">
        <v>2230</v>
      </c>
      <c r="E1058" s="19">
        <v>0.13190362296432462</v>
      </c>
    </row>
    <row r="1060" spans="1:10">
      <c r="A1060" s="16" t="s">
        <v>2344</v>
      </c>
      <c r="B1060" s="16"/>
      <c r="C1060" s="16"/>
      <c r="D1060" s="16"/>
      <c r="E1060" s="16"/>
      <c r="F1060" s="11"/>
      <c r="G1060" s="16"/>
      <c r="H1060" s="16"/>
      <c r="I1060" s="16"/>
      <c r="J1060" s="17" t="s">
        <v>2404</v>
      </c>
    </row>
    <row r="1062" spans="1:10">
      <c r="B1062" t="s">
        <v>2232</v>
      </c>
      <c r="E1062" s="18" t="s">
        <v>2215</v>
      </c>
    </row>
    <row r="1063" spans="1:10">
      <c r="C1063" t="s">
        <v>2233</v>
      </c>
      <c r="E1063" s="19">
        <v>-71.019073315978559</v>
      </c>
    </row>
    <row r="1064" spans="1:10">
      <c r="C1064" t="s">
        <v>2234</v>
      </c>
      <c r="E1064" s="19">
        <v>-36.997428887651125</v>
      </c>
    </row>
    <row r="1065" spans="1:10">
      <c r="C1065" t="s">
        <v>2235</v>
      </c>
      <c r="E1065" s="19">
        <v>-31.516418426100689</v>
      </c>
    </row>
    <row r="1066" spans="1:10">
      <c r="C1066" t="s">
        <v>2236</v>
      </c>
      <c r="E1066" s="19">
        <v>-27.481831792041675</v>
      </c>
    </row>
    <row r="1067" spans="1:10">
      <c r="C1067" t="s">
        <v>2237</v>
      </c>
      <c r="E1067" s="19">
        <v>-23.810803848550027</v>
      </c>
    </row>
    <row r="1068" spans="1:10">
      <c r="C1068" t="s">
        <v>2238</v>
      </c>
      <c r="E1068" s="19">
        <v>-20.608002203474591</v>
      </c>
    </row>
    <row r="1069" spans="1:10">
      <c r="C1069" t="s">
        <v>2239</v>
      </c>
      <c r="E1069" s="19">
        <v>-17.233706855580056</v>
      </c>
    </row>
    <row r="1070" spans="1:10">
      <c r="C1070" t="s">
        <v>2240</v>
      </c>
      <c r="E1070" s="19">
        <v>-13.674242141582111</v>
      </c>
    </row>
    <row r="1071" spans="1:10">
      <c r="C1071" t="s">
        <v>2241</v>
      </c>
      <c r="E1071" s="19">
        <v>-9.4136558166655089</v>
      </c>
    </row>
    <row r="1072" spans="1:10">
      <c r="C1072" t="s">
        <v>2242</v>
      </c>
      <c r="E1072" s="19">
        <v>-3.5056925278324798</v>
      </c>
    </row>
    <row r="1073" spans="1:10">
      <c r="C1073" t="s">
        <v>2243</v>
      </c>
      <c r="E1073" s="19">
        <v>33.105803724626064</v>
      </c>
    </row>
    <row r="1075" spans="1:10">
      <c r="A1075" s="16" t="s">
        <v>2345</v>
      </c>
      <c r="B1075" s="16"/>
      <c r="C1075" s="16"/>
      <c r="D1075" s="16"/>
      <c r="E1075" s="16"/>
      <c r="F1075" s="11"/>
      <c r="G1075" s="16"/>
      <c r="H1075" s="16"/>
      <c r="I1075" s="16"/>
      <c r="J1075" s="17" t="s">
        <v>2408</v>
      </c>
    </row>
    <row r="1077" spans="1:10">
      <c r="B1077" t="s">
        <v>2210</v>
      </c>
    </row>
    <row r="1078" spans="1:10">
      <c r="C1078" t="s">
        <v>2494</v>
      </c>
    </row>
    <row r="1079" spans="1:10">
      <c r="C1079" t="s">
        <v>2212</v>
      </c>
    </row>
    <row r="1080" spans="1:10">
      <c r="C1080" t="s">
        <v>2495</v>
      </c>
    </row>
    <row r="1099" spans="2:5">
      <c r="B1099" t="s">
        <v>2214</v>
      </c>
      <c r="E1099" s="18" t="s">
        <v>2215</v>
      </c>
    </row>
    <row r="1100" spans="2:5">
      <c r="C1100" t="s">
        <v>2216</v>
      </c>
      <c r="E1100" s="14">
        <v>10000</v>
      </c>
    </row>
    <row r="1101" spans="2:5">
      <c r="C1101" t="s">
        <v>2217</v>
      </c>
      <c r="E1101" s="19">
        <v>0</v>
      </c>
    </row>
    <row r="1102" spans="2:5">
      <c r="C1102" t="s">
        <v>2218</v>
      </c>
      <c r="E1102" s="19">
        <v>64.473408097514962</v>
      </c>
    </row>
    <row r="1103" spans="2:5">
      <c r="C1103" t="s">
        <v>2219</v>
      </c>
      <c r="E1103" s="19">
        <v>64.677169766958826</v>
      </c>
    </row>
    <row r="1104" spans="2:5">
      <c r="C1104" t="s">
        <v>2220</v>
      </c>
      <c r="E1104" s="20" t="s">
        <v>2221</v>
      </c>
    </row>
    <row r="1105" spans="1:10">
      <c r="C1105" t="s">
        <v>2222</v>
      </c>
      <c r="E1105" s="19">
        <v>54.992789435244738</v>
      </c>
    </row>
    <row r="1106" spans="1:10">
      <c r="C1106" t="s">
        <v>2223</v>
      </c>
      <c r="E1106" s="19">
        <v>3024.2068898691655</v>
      </c>
    </row>
    <row r="1107" spans="1:10">
      <c r="C1107" t="s">
        <v>2224</v>
      </c>
      <c r="E1107" s="21">
        <v>7.6286767219281423E-3</v>
      </c>
    </row>
    <row r="1108" spans="1:10">
      <c r="C1108" t="s">
        <v>2225</v>
      </c>
      <c r="E1108" s="19">
        <v>2.9770434564750401</v>
      </c>
    </row>
    <row r="1109" spans="1:10">
      <c r="C1109" t="s">
        <v>2226</v>
      </c>
      <c r="E1109" s="21">
        <v>0.85295303998927829</v>
      </c>
    </row>
    <row r="1110" spans="1:10">
      <c r="C1110" t="s">
        <v>2227</v>
      </c>
      <c r="E1110" s="19">
        <v>-132.66834477134651</v>
      </c>
    </row>
    <row r="1111" spans="1:10">
      <c r="C1111" t="s">
        <v>2228</v>
      </c>
      <c r="E1111" s="19">
        <v>268.52022528153213</v>
      </c>
    </row>
    <row r="1112" spans="1:10">
      <c r="C1112" t="s">
        <v>2229</v>
      </c>
      <c r="E1112" s="19">
        <v>401.18857005287862</v>
      </c>
    </row>
    <row r="1113" spans="1:10">
      <c r="C1113" t="s">
        <v>2230</v>
      </c>
      <c r="E1113" s="19">
        <v>0.54992789435244738</v>
      </c>
    </row>
    <row r="1115" spans="1:10">
      <c r="A1115" s="16" t="s">
        <v>2349</v>
      </c>
      <c r="B1115" s="16"/>
      <c r="C1115" s="16"/>
      <c r="D1115" s="16"/>
      <c r="E1115" s="16"/>
      <c r="F1115" s="11"/>
      <c r="G1115" s="16"/>
      <c r="H1115" s="16"/>
      <c r="I1115" s="16"/>
      <c r="J1115" s="17" t="s">
        <v>2408</v>
      </c>
    </row>
    <row r="1117" spans="1:10">
      <c r="B1117" t="s">
        <v>2232</v>
      </c>
      <c r="E1117" s="18" t="s">
        <v>2215</v>
      </c>
    </row>
    <row r="1118" spans="1:10">
      <c r="C1118" t="s">
        <v>2233</v>
      </c>
      <c r="E1118" s="19">
        <v>-132.66834477134651</v>
      </c>
    </row>
    <row r="1119" spans="1:10">
      <c r="C1119" t="s">
        <v>2234</v>
      </c>
      <c r="E1119" s="19">
        <v>-5.3973777254979183</v>
      </c>
    </row>
    <row r="1120" spans="1:10">
      <c r="C1120" t="s">
        <v>2235</v>
      </c>
      <c r="E1120" s="19">
        <v>17.720031405825665</v>
      </c>
    </row>
    <row r="1121" spans="1:10">
      <c r="C1121" t="s">
        <v>2236</v>
      </c>
      <c r="E1121" s="19">
        <v>35.761699262298627</v>
      </c>
    </row>
    <row r="1122" spans="1:10">
      <c r="C1122" t="s">
        <v>2237</v>
      </c>
      <c r="E1122" s="19">
        <v>50.528459753438256</v>
      </c>
    </row>
    <row r="1123" spans="1:10">
      <c r="C1123" t="s">
        <v>2238</v>
      </c>
      <c r="E1123" s="19">
        <v>64.650404367165308</v>
      </c>
    </row>
    <row r="1124" spans="1:10">
      <c r="C1124" t="s">
        <v>2239</v>
      </c>
      <c r="E1124" s="19">
        <v>78.311186750971871</v>
      </c>
    </row>
    <row r="1125" spans="1:10">
      <c r="C1125" t="s">
        <v>2240</v>
      </c>
      <c r="E1125" s="19">
        <v>92.86411837816182</v>
      </c>
    </row>
    <row r="1126" spans="1:10">
      <c r="C1126" t="s">
        <v>2241</v>
      </c>
      <c r="E1126" s="19">
        <v>110.96903464921076</v>
      </c>
    </row>
    <row r="1127" spans="1:10">
      <c r="C1127" t="s">
        <v>2242</v>
      </c>
      <c r="E1127" s="19">
        <v>134.92005955776557</v>
      </c>
    </row>
    <row r="1128" spans="1:10">
      <c r="C1128" t="s">
        <v>2243</v>
      </c>
      <c r="E1128" s="19">
        <v>268.52022528153213</v>
      </c>
    </row>
    <row r="1130" spans="1:10">
      <c r="A1130" s="16" t="s">
        <v>2350</v>
      </c>
      <c r="B1130" s="16"/>
      <c r="C1130" s="16"/>
      <c r="D1130" s="16"/>
      <c r="E1130" s="16"/>
      <c r="F1130" s="11"/>
      <c r="G1130" s="16"/>
      <c r="H1130" s="16"/>
      <c r="I1130" s="16"/>
      <c r="J1130" s="17" t="s">
        <v>2413</v>
      </c>
    </row>
    <row r="1132" spans="1:10">
      <c r="B1132" t="s">
        <v>2210</v>
      </c>
    </row>
    <row r="1133" spans="1:10">
      <c r="C1133" t="s">
        <v>2496</v>
      </c>
    </row>
    <row r="1134" spans="1:10">
      <c r="C1134" t="s">
        <v>2212</v>
      </c>
    </row>
    <row r="1135" spans="1:10">
      <c r="C1135" t="s">
        <v>2247</v>
      </c>
    </row>
    <row r="1154" spans="2:5">
      <c r="B1154" t="s">
        <v>2214</v>
      </c>
      <c r="E1154" s="18" t="s">
        <v>2215</v>
      </c>
    </row>
    <row r="1155" spans="2:5">
      <c r="C1155" t="s">
        <v>2216</v>
      </c>
      <c r="E1155" s="14">
        <v>10000</v>
      </c>
    </row>
    <row r="1156" spans="2:5">
      <c r="C1156" t="s">
        <v>2217</v>
      </c>
      <c r="E1156" s="19">
        <v>0</v>
      </c>
    </row>
    <row r="1157" spans="2:5">
      <c r="C1157" t="s">
        <v>2218</v>
      </c>
      <c r="E1157" s="19">
        <v>-8.7818063518390748</v>
      </c>
    </row>
    <row r="1158" spans="2:5">
      <c r="C1158" t="s">
        <v>2219</v>
      </c>
      <c r="E1158" s="19">
        <v>-8.7545307707483708</v>
      </c>
    </row>
    <row r="1159" spans="2:5">
      <c r="C1159" t="s">
        <v>2220</v>
      </c>
      <c r="E1159" s="20" t="s">
        <v>2221</v>
      </c>
    </row>
    <row r="1160" spans="2:5">
      <c r="C1160" t="s">
        <v>2222</v>
      </c>
      <c r="E1160" s="19">
        <v>5.0464844295503122</v>
      </c>
    </row>
    <row r="1161" spans="2:5">
      <c r="C1161" t="s">
        <v>2223</v>
      </c>
      <c r="E1161" s="19">
        <v>25.46700509769374</v>
      </c>
    </row>
    <row r="1162" spans="2:5">
      <c r="C1162" t="s">
        <v>2224</v>
      </c>
      <c r="E1162" s="21">
        <v>-1.0878803309602329E-2</v>
      </c>
    </row>
    <row r="1163" spans="2:5">
      <c r="C1163" t="s">
        <v>2225</v>
      </c>
      <c r="E1163" s="19">
        <v>2.9904148445501413</v>
      </c>
    </row>
    <row r="1164" spans="2:5">
      <c r="C1164" t="s">
        <v>2226</v>
      </c>
      <c r="E1164" s="21">
        <v>-0.57465221019061574</v>
      </c>
    </row>
    <row r="1165" spans="2:5">
      <c r="C1165" t="s">
        <v>2227</v>
      </c>
      <c r="E1165" s="19">
        <v>-27.133554636845037</v>
      </c>
    </row>
    <row r="1166" spans="2:5">
      <c r="C1166" t="s">
        <v>2228</v>
      </c>
      <c r="E1166" s="19">
        <v>12.623907762313584</v>
      </c>
    </row>
    <row r="1167" spans="2:5">
      <c r="C1167" t="s">
        <v>2229</v>
      </c>
      <c r="E1167" s="19">
        <v>39.757462399158619</v>
      </c>
    </row>
    <row r="1168" spans="2:5">
      <c r="C1168" t="s">
        <v>2230</v>
      </c>
      <c r="E1168" s="19">
        <v>5.0464844295503124E-2</v>
      </c>
    </row>
    <row r="1170" spans="1:10">
      <c r="A1170" s="16" t="s">
        <v>2353</v>
      </c>
      <c r="B1170" s="16"/>
      <c r="C1170" s="16"/>
      <c r="D1170" s="16"/>
      <c r="E1170" s="16"/>
      <c r="F1170" s="11"/>
      <c r="G1170" s="16"/>
      <c r="H1170" s="16"/>
      <c r="I1170" s="16"/>
      <c r="J1170" s="17" t="s">
        <v>2413</v>
      </c>
    </row>
    <row r="1172" spans="1:10">
      <c r="B1172" t="s">
        <v>2232</v>
      </c>
      <c r="E1172" s="18" t="s">
        <v>2215</v>
      </c>
    </row>
    <row r="1173" spans="1:10">
      <c r="C1173" t="s">
        <v>2233</v>
      </c>
      <c r="E1173" s="19">
        <v>-27.133554636845037</v>
      </c>
    </row>
    <row r="1174" spans="1:10">
      <c r="C1174" t="s">
        <v>2234</v>
      </c>
      <c r="E1174" s="19">
        <v>-15.253823153971775</v>
      </c>
    </row>
    <row r="1175" spans="1:10">
      <c r="C1175" t="s">
        <v>2235</v>
      </c>
      <c r="E1175" s="19">
        <v>-12.992894697589193</v>
      </c>
    </row>
    <row r="1176" spans="1:10">
      <c r="C1176" t="s">
        <v>2236</v>
      </c>
      <c r="E1176" s="19">
        <v>-11.424761223379999</v>
      </c>
    </row>
    <row r="1177" spans="1:10">
      <c r="C1177" t="s">
        <v>2237</v>
      </c>
      <c r="E1177" s="19">
        <v>-10.044706452430122</v>
      </c>
    </row>
    <row r="1178" spans="1:10">
      <c r="C1178" t="s">
        <v>2238</v>
      </c>
      <c r="E1178" s="19">
        <v>-8.7551917911850836</v>
      </c>
    </row>
    <row r="1179" spans="1:10">
      <c r="C1179" t="s">
        <v>2239</v>
      </c>
      <c r="E1179" s="19">
        <v>-7.4824319097040668</v>
      </c>
    </row>
    <row r="1180" spans="1:10">
      <c r="C1180" t="s">
        <v>2240</v>
      </c>
      <c r="E1180" s="19">
        <v>-6.1249887453941421</v>
      </c>
    </row>
    <row r="1181" spans="1:10">
      <c r="C1181" t="s">
        <v>2241</v>
      </c>
      <c r="E1181" s="19">
        <v>-4.5330064635075615</v>
      </c>
    </row>
    <row r="1182" spans="1:10">
      <c r="C1182" t="s">
        <v>2242</v>
      </c>
      <c r="E1182" s="19">
        <v>-2.3185540154309923</v>
      </c>
    </row>
    <row r="1183" spans="1:10">
      <c r="C1183" t="s">
        <v>2243</v>
      </c>
      <c r="E1183" s="19">
        <v>12.623907762313584</v>
      </c>
    </row>
    <row r="1185" spans="1:10">
      <c r="A1185" s="16" t="s">
        <v>2354</v>
      </c>
      <c r="B1185" s="16"/>
      <c r="C1185" s="16"/>
      <c r="D1185" s="16"/>
      <c r="E1185" s="16"/>
      <c r="F1185" s="11"/>
      <c r="G1185" s="16"/>
      <c r="H1185" s="16"/>
      <c r="I1185" s="16"/>
      <c r="J1185" s="17" t="s">
        <v>2260</v>
      </c>
    </row>
    <row r="1187" spans="1:10">
      <c r="B1187" t="s">
        <v>2210</v>
      </c>
    </row>
    <row r="1188" spans="1:10">
      <c r="C1188" t="s">
        <v>2497</v>
      </c>
    </row>
    <row r="1189" spans="1:10">
      <c r="C1189" t="s">
        <v>2212</v>
      </c>
    </row>
    <row r="1190" spans="1:10">
      <c r="C1190" t="s">
        <v>2410</v>
      </c>
    </row>
    <row r="1209" spans="2:5">
      <c r="B1209" t="s">
        <v>2214</v>
      </c>
      <c r="E1209" s="18" t="s">
        <v>2215</v>
      </c>
    </row>
    <row r="1210" spans="2:5">
      <c r="C1210" t="s">
        <v>2216</v>
      </c>
      <c r="E1210" s="14">
        <v>10000</v>
      </c>
    </row>
    <row r="1211" spans="2:5">
      <c r="C1211" t="s">
        <v>2217</v>
      </c>
      <c r="E1211" s="19">
        <v>0</v>
      </c>
    </row>
    <row r="1212" spans="2:5">
      <c r="C1212" t="s">
        <v>2218</v>
      </c>
      <c r="E1212" s="19">
        <v>-15.700529355779631</v>
      </c>
    </row>
    <row r="1213" spans="2:5">
      <c r="C1213" t="s">
        <v>2219</v>
      </c>
      <c r="E1213" s="19">
        <v>-15.747683201263939</v>
      </c>
    </row>
    <row r="1214" spans="2:5">
      <c r="C1214" t="s">
        <v>2220</v>
      </c>
      <c r="E1214" s="20" t="s">
        <v>2221</v>
      </c>
    </row>
    <row r="1215" spans="2:5">
      <c r="C1215" t="s">
        <v>2222</v>
      </c>
      <c r="E1215" s="19">
        <v>13.575739089893041</v>
      </c>
    </row>
    <row r="1216" spans="2:5">
      <c r="C1216" t="s">
        <v>2223</v>
      </c>
      <c r="E1216" s="19">
        <v>184.30069183684995</v>
      </c>
    </row>
    <row r="1217" spans="1:10">
      <c r="C1217" t="s">
        <v>2224</v>
      </c>
      <c r="E1217" s="21">
        <v>3.4252736844598369E-2</v>
      </c>
    </row>
    <row r="1218" spans="1:10">
      <c r="C1218" t="s">
        <v>2225</v>
      </c>
      <c r="E1218" s="19">
        <v>3.022711235814699</v>
      </c>
    </row>
    <row r="1219" spans="1:10">
      <c r="C1219" t="s">
        <v>2226</v>
      </c>
      <c r="E1219" s="21">
        <v>-0.86466760338214843</v>
      </c>
    </row>
    <row r="1220" spans="1:10">
      <c r="C1220" t="s">
        <v>2227</v>
      </c>
      <c r="E1220" s="19">
        <v>-68.337289780647524</v>
      </c>
    </row>
    <row r="1221" spans="1:10">
      <c r="C1221" t="s">
        <v>2228</v>
      </c>
      <c r="E1221" s="19">
        <v>37.404686332140585</v>
      </c>
    </row>
    <row r="1222" spans="1:10">
      <c r="C1222" t="s">
        <v>2229</v>
      </c>
      <c r="E1222" s="19">
        <v>105.74197611278811</v>
      </c>
    </row>
    <row r="1223" spans="1:10">
      <c r="C1223" t="s">
        <v>2230</v>
      </c>
      <c r="E1223" s="19">
        <v>0.13575739089893041</v>
      </c>
    </row>
    <row r="1225" spans="1:10">
      <c r="A1225" s="16" t="s">
        <v>2357</v>
      </c>
      <c r="B1225" s="16"/>
      <c r="C1225" s="16"/>
      <c r="D1225" s="16"/>
      <c r="E1225" s="16"/>
      <c r="F1225" s="11"/>
      <c r="G1225" s="16"/>
      <c r="H1225" s="16"/>
      <c r="I1225" s="16"/>
      <c r="J1225" s="17" t="s">
        <v>2260</v>
      </c>
    </row>
    <row r="1227" spans="1:10">
      <c r="B1227" t="s">
        <v>2232</v>
      </c>
      <c r="E1227" s="18" t="s">
        <v>2215</v>
      </c>
    </row>
    <row r="1228" spans="1:10">
      <c r="C1228" t="s">
        <v>2233</v>
      </c>
      <c r="E1228" s="19">
        <v>-68.337289780647524</v>
      </c>
    </row>
    <row r="1229" spans="1:10">
      <c r="C1229" t="s">
        <v>2234</v>
      </c>
      <c r="E1229" s="19">
        <v>-33.076269469172068</v>
      </c>
    </row>
    <row r="1230" spans="1:10">
      <c r="C1230" t="s">
        <v>2235</v>
      </c>
      <c r="E1230" s="19">
        <v>-27.257951123606954</v>
      </c>
    </row>
    <row r="1231" spans="1:10">
      <c r="C1231" t="s">
        <v>2236</v>
      </c>
      <c r="E1231" s="19">
        <v>-22.71751807517925</v>
      </c>
    </row>
    <row r="1232" spans="1:10">
      <c r="C1232" t="s">
        <v>2237</v>
      </c>
      <c r="E1232" s="19">
        <v>-19.086863809973998</v>
      </c>
    </row>
    <row r="1233" spans="1:10">
      <c r="C1233" t="s">
        <v>2238</v>
      </c>
      <c r="E1233" s="19">
        <v>-15.752888438784503</v>
      </c>
    </row>
    <row r="1234" spans="1:10">
      <c r="C1234" t="s">
        <v>2239</v>
      </c>
      <c r="E1234" s="19">
        <v>-12.375373769384545</v>
      </c>
    </row>
    <row r="1235" spans="1:10">
      <c r="C1235" t="s">
        <v>2240</v>
      </c>
      <c r="E1235" s="19">
        <v>-8.6371203217637316</v>
      </c>
    </row>
    <row r="1236" spans="1:10">
      <c r="C1236" t="s">
        <v>2241</v>
      </c>
      <c r="E1236" s="19">
        <v>-4.339173397760927</v>
      </c>
    </row>
    <row r="1237" spans="1:10">
      <c r="C1237" t="s">
        <v>2242</v>
      </c>
      <c r="E1237" s="19">
        <v>1.5275181694579769</v>
      </c>
    </row>
    <row r="1238" spans="1:10">
      <c r="C1238" t="s">
        <v>2243</v>
      </c>
      <c r="E1238" s="19">
        <v>37.404686332140585</v>
      </c>
    </row>
    <row r="1240" spans="1:10">
      <c r="A1240" s="16" t="s">
        <v>2367</v>
      </c>
      <c r="B1240" s="16"/>
      <c r="C1240" s="16"/>
      <c r="D1240" s="16"/>
      <c r="E1240" s="16"/>
      <c r="F1240" s="11"/>
      <c r="G1240" s="16"/>
      <c r="H1240" s="16"/>
      <c r="I1240" s="16"/>
      <c r="J1240" s="17" t="s">
        <v>2498</v>
      </c>
    </row>
    <row r="1242" spans="1:10">
      <c r="B1242" t="s">
        <v>2210</v>
      </c>
    </row>
    <row r="1243" spans="1:10">
      <c r="C1243" t="s">
        <v>2499</v>
      </c>
    </row>
    <row r="1244" spans="1:10">
      <c r="C1244" t="s">
        <v>2212</v>
      </c>
    </row>
    <row r="1245" spans="1:10">
      <c r="C1245" t="s">
        <v>2247</v>
      </c>
    </row>
    <row r="1264" spans="2:5">
      <c r="B1264" t="s">
        <v>2214</v>
      </c>
      <c r="E1264" s="18" t="s">
        <v>2215</v>
      </c>
    </row>
    <row r="1265" spans="1:10">
      <c r="C1265" t="s">
        <v>2216</v>
      </c>
      <c r="E1265" s="14">
        <v>10000</v>
      </c>
    </row>
    <row r="1266" spans="1:10">
      <c r="C1266" t="s">
        <v>2217</v>
      </c>
      <c r="E1266" s="19">
        <v>0</v>
      </c>
    </row>
    <row r="1267" spans="1:10">
      <c r="C1267" t="s">
        <v>2218</v>
      </c>
      <c r="E1267" s="19">
        <v>1.5199243474286404</v>
      </c>
    </row>
    <row r="1268" spans="1:10">
      <c r="C1268" t="s">
        <v>2219</v>
      </c>
      <c r="E1268" s="19">
        <v>1.5160329490026208</v>
      </c>
    </row>
    <row r="1269" spans="1:10">
      <c r="C1269" t="s">
        <v>2220</v>
      </c>
      <c r="E1269" s="20" t="s">
        <v>2221</v>
      </c>
    </row>
    <row r="1270" spans="1:10">
      <c r="C1270" t="s">
        <v>2222</v>
      </c>
      <c r="E1270" s="19">
        <v>5.2621785724534567</v>
      </c>
    </row>
    <row r="1271" spans="1:10">
      <c r="C1271" t="s">
        <v>2223</v>
      </c>
      <c r="E1271" s="19">
        <v>27.690523328388299</v>
      </c>
    </row>
    <row r="1272" spans="1:10">
      <c r="C1272" t="s">
        <v>2224</v>
      </c>
      <c r="E1272" s="22">
        <v>-6.9991849609667153E-5</v>
      </c>
    </row>
    <row r="1273" spans="1:10">
      <c r="C1273" t="s">
        <v>2225</v>
      </c>
      <c r="E1273" s="19">
        <v>3.1161746305376501</v>
      </c>
    </row>
    <row r="1274" spans="1:10">
      <c r="C1274" t="s">
        <v>2226</v>
      </c>
      <c r="E1274" s="19">
        <v>3.4621319023909596</v>
      </c>
    </row>
    <row r="1275" spans="1:10">
      <c r="C1275" t="s">
        <v>2227</v>
      </c>
      <c r="E1275" s="19">
        <v>-18.376777890415632</v>
      </c>
    </row>
    <row r="1276" spans="1:10">
      <c r="C1276" t="s">
        <v>2228</v>
      </c>
      <c r="E1276" s="19">
        <v>22.427281736236051</v>
      </c>
    </row>
    <row r="1277" spans="1:10">
      <c r="C1277" t="s">
        <v>2229</v>
      </c>
      <c r="E1277" s="19">
        <v>40.804059626651679</v>
      </c>
    </row>
    <row r="1278" spans="1:10">
      <c r="C1278" t="s">
        <v>2230</v>
      </c>
      <c r="E1278" s="19">
        <v>5.2621785724534569E-2</v>
      </c>
    </row>
    <row r="1280" spans="1:10">
      <c r="A1280" s="16" t="s">
        <v>2370</v>
      </c>
      <c r="B1280" s="16"/>
      <c r="C1280" s="16"/>
      <c r="D1280" s="16"/>
      <c r="E1280" s="16"/>
      <c r="F1280" s="11"/>
      <c r="G1280" s="16"/>
      <c r="H1280" s="16"/>
      <c r="I1280" s="16"/>
      <c r="J1280" s="17" t="s">
        <v>2498</v>
      </c>
    </row>
    <row r="1282" spans="1:10">
      <c r="B1282" t="s">
        <v>2232</v>
      </c>
      <c r="E1282" s="18" t="s">
        <v>2215</v>
      </c>
    </row>
    <row r="1283" spans="1:10">
      <c r="C1283" t="s">
        <v>2233</v>
      </c>
      <c r="E1283" s="19">
        <v>-18.376777890415632</v>
      </c>
    </row>
    <row r="1284" spans="1:10">
      <c r="C1284" t="s">
        <v>2234</v>
      </c>
      <c r="E1284" s="19">
        <v>-5.1608972541870557</v>
      </c>
    </row>
    <row r="1285" spans="1:10">
      <c r="C1285" t="s">
        <v>2235</v>
      </c>
      <c r="E1285" s="19">
        <v>-2.8640168907547565</v>
      </c>
    </row>
    <row r="1286" spans="1:10">
      <c r="C1286" t="s">
        <v>2236</v>
      </c>
      <c r="E1286" s="19">
        <v>-1.1866485664412512</v>
      </c>
    </row>
    <row r="1287" spans="1:10">
      <c r="C1287" t="s">
        <v>2237</v>
      </c>
      <c r="E1287" s="19">
        <v>0.20848121700924899</v>
      </c>
    </row>
    <row r="1288" spans="1:10">
      <c r="C1288" t="s">
        <v>2238</v>
      </c>
      <c r="E1288" s="19">
        <v>1.5146633901729789</v>
      </c>
    </row>
    <row r="1289" spans="1:10">
      <c r="C1289" t="s">
        <v>2239</v>
      </c>
      <c r="E1289" s="19">
        <v>2.7921656906304819</v>
      </c>
    </row>
    <row r="1290" spans="1:10">
      <c r="C1290" t="s">
        <v>2240</v>
      </c>
      <c r="E1290" s="19">
        <v>4.2354007764791257</v>
      </c>
    </row>
    <row r="1291" spans="1:10">
      <c r="C1291" t="s">
        <v>2241</v>
      </c>
      <c r="E1291" s="19">
        <v>5.8873822133243214</v>
      </c>
    </row>
    <row r="1292" spans="1:10">
      <c r="C1292" t="s">
        <v>2242</v>
      </c>
      <c r="E1292" s="19">
        <v>8.2459021415255975</v>
      </c>
    </row>
    <row r="1293" spans="1:10">
      <c r="C1293" t="s">
        <v>2243</v>
      </c>
      <c r="E1293" s="19">
        <v>22.427281736236051</v>
      </c>
    </row>
    <row r="1295" spans="1:10">
      <c r="A1295" s="16" t="s">
        <v>2371</v>
      </c>
      <c r="B1295" s="16"/>
      <c r="C1295" s="16"/>
      <c r="D1295" s="16"/>
      <c r="E1295" s="16"/>
      <c r="F1295" s="11"/>
      <c r="G1295" s="16"/>
      <c r="H1295" s="16"/>
      <c r="I1295" s="16"/>
      <c r="J1295" s="17" t="s">
        <v>2309</v>
      </c>
    </row>
    <row r="1297" spans="2:3">
      <c r="B1297" t="s">
        <v>2210</v>
      </c>
    </row>
    <row r="1298" spans="2:3">
      <c r="C1298" t="s">
        <v>2500</v>
      </c>
    </row>
    <row r="1299" spans="2:3">
      <c r="C1299" t="s">
        <v>2212</v>
      </c>
    </row>
    <row r="1300" spans="2:3">
      <c r="C1300" t="s">
        <v>2252</v>
      </c>
    </row>
    <row r="1319" spans="2:5">
      <c r="B1319" t="s">
        <v>2214</v>
      </c>
      <c r="E1319" s="18" t="s">
        <v>2215</v>
      </c>
    </row>
    <row r="1320" spans="2:5">
      <c r="C1320" t="s">
        <v>2216</v>
      </c>
      <c r="E1320" s="14">
        <v>10000</v>
      </c>
    </row>
    <row r="1321" spans="2:5">
      <c r="C1321" t="s">
        <v>2217</v>
      </c>
      <c r="E1321" s="19">
        <v>0</v>
      </c>
    </row>
    <row r="1322" spans="2:5">
      <c r="C1322" t="s">
        <v>2218</v>
      </c>
      <c r="E1322" s="19">
        <v>-36.939736205632151</v>
      </c>
    </row>
    <row r="1323" spans="2:5">
      <c r="C1323" t="s">
        <v>2219</v>
      </c>
      <c r="E1323" s="19">
        <v>-36.921805978550296</v>
      </c>
    </row>
    <row r="1324" spans="2:5">
      <c r="C1324" t="s">
        <v>2220</v>
      </c>
      <c r="E1324" s="20" t="s">
        <v>2221</v>
      </c>
    </row>
    <row r="1325" spans="2:5">
      <c r="C1325" t="s">
        <v>2222</v>
      </c>
      <c r="E1325" s="19">
        <v>6.6319163970484105</v>
      </c>
    </row>
    <row r="1326" spans="2:5">
      <c r="C1326" t="s">
        <v>2223</v>
      </c>
      <c r="E1326" s="19">
        <v>43.982315097439574</v>
      </c>
    </row>
    <row r="1327" spans="2:5">
      <c r="C1327" t="s">
        <v>2224</v>
      </c>
      <c r="E1327" s="21">
        <v>7.1284702179777839E-3</v>
      </c>
    </row>
    <row r="1328" spans="2:5">
      <c r="C1328" t="s">
        <v>2225</v>
      </c>
      <c r="E1328" s="19">
        <v>2.9213005412913113</v>
      </c>
    </row>
    <row r="1329" spans="1:10">
      <c r="C1329" t="s">
        <v>2226</v>
      </c>
      <c r="E1329" s="21">
        <v>-0.1795333989428233</v>
      </c>
    </row>
    <row r="1330" spans="1:10">
      <c r="C1330" t="s">
        <v>2227</v>
      </c>
      <c r="E1330" s="19">
        <v>-59.961714708083747</v>
      </c>
    </row>
    <row r="1331" spans="1:10">
      <c r="C1331" t="s">
        <v>2228</v>
      </c>
      <c r="E1331" s="19">
        <v>-13.818974130683936</v>
      </c>
    </row>
    <row r="1332" spans="1:10">
      <c r="C1332" t="s">
        <v>2229</v>
      </c>
      <c r="E1332" s="19">
        <v>46.142740577399813</v>
      </c>
    </row>
    <row r="1333" spans="1:10">
      <c r="C1333" t="s">
        <v>2230</v>
      </c>
      <c r="E1333" s="19">
        <v>6.631916397048411E-2</v>
      </c>
    </row>
    <row r="1335" spans="1:10">
      <c r="A1335" s="16" t="s">
        <v>2374</v>
      </c>
      <c r="B1335" s="16"/>
      <c r="C1335" s="16"/>
      <c r="D1335" s="16"/>
      <c r="E1335" s="16"/>
      <c r="F1335" s="11"/>
      <c r="G1335" s="16"/>
      <c r="H1335" s="16"/>
      <c r="I1335" s="16"/>
      <c r="J1335" s="17" t="s">
        <v>2309</v>
      </c>
    </row>
    <row r="1337" spans="1:10">
      <c r="B1337" t="s">
        <v>2232</v>
      </c>
      <c r="E1337" s="18" t="s">
        <v>2215</v>
      </c>
    </row>
    <row r="1338" spans="1:10">
      <c r="C1338" t="s">
        <v>2233</v>
      </c>
      <c r="E1338" s="19">
        <v>-59.961714708083747</v>
      </c>
    </row>
    <row r="1339" spans="1:10">
      <c r="C1339" t="s">
        <v>2234</v>
      </c>
      <c r="E1339" s="19">
        <v>-45.491617594583758</v>
      </c>
    </row>
    <row r="1340" spans="1:10">
      <c r="C1340" t="s">
        <v>2235</v>
      </c>
      <c r="E1340" s="19">
        <v>-42.563191572792775</v>
      </c>
    </row>
    <row r="1341" spans="1:10">
      <c r="C1341" t="s">
        <v>2236</v>
      </c>
      <c r="E1341" s="19">
        <v>-40.436282892845561</v>
      </c>
    </row>
    <row r="1342" spans="1:10">
      <c r="C1342" t="s">
        <v>2237</v>
      </c>
      <c r="E1342" s="19">
        <v>-38.635350269718614</v>
      </c>
    </row>
    <row r="1343" spans="1:10">
      <c r="C1343" t="s">
        <v>2238</v>
      </c>
      <c r="E1343" s="19">
        <v>-36.921965812324451</v>
      </c>
    </row>
    <row r="1344" spans="1:10">
      <c r="C1344" t="s">
        <v>2239</v>
      </c>
      <c r="E1344" s="19">
        <v>-35.324596735126505</v>
      </c>
    </row>
    <row r="1345" spans="1:10">
      <c r="C1345" t="s">
        <v>2240</v>
      </c>
      <c r="E1345" s="19">
        <v>-33.49998772862444</v>
      </c>
    </row>
    <row r="1346" spans="1:10">
      <c r="C1346" t="s">
        <v>2241</v>
      </c>
      <c r="E1346" s="19">
        <v>-31.372139632505547</v>
      </c>
    </row>
    <row r="1347" spans="1:10">
      <c r="C1347" t="s">
        <v>2242</v>
      </c>
      <c r="E1347" s="19">
        <v>-28.351428915898506</v>
      </c>
    </row>
    <row r="1348" spans="1:10">
      <c r="C1348" t="s">
        <v>2243</v>
      </c>
      <c r="E1348" s="19">
        <v>-13.818974130683936</v>
      </c>
    </row>
    <row r="1350" spans="1:10">
      <c r="A1350" s="16" t="s">
        <v>2383</v>
      </c>
      <c r="B1350" s="16"/>
      <c r="C1350" s="16"/>
      <c r="D1350" s="16"/>
      <c r="E1350" s="16"/>
      <c r="F1350" s="11"/>
      <c r="G1350" s="16"/>
      <c r="H1350" s="16"/>
      <c r="I1350" s="16"/>
      <c r="J1350" s="17" t="s">
        <v>2318</v>
      </c>
    </row>
    <row r="1352" spans="1:10">
      <c r="B1352" t="s">
        <v>2210</v>
      </c>
    </row>
    <row r="1353" spans="1:10">
      <c r="C1353" t="s">
        <v>2501</v>
      </c>
    </row>
    <row r="1354" spans="1:10">
      <c r="C1354" t="s">
        <v>2212</v>
      </c>
    </row>
    <row r="1355" spans="1:10">
      <c r="C1355" t="s">
        <v>2343</v>
      </c>
    </row>
    <row r="1374" spans="2:5">
      <c r="B1374" t="s">
        <v>2214</v>
      </c>
      <c r="E1374" s="18" t="s">
        <v>2215</v>
      </c>
    </row>
    <row r="1375" spans="2:5">
      <c r="C1375" t="s">
        <v>2216</v>
      </c>
      <c r="E1375" s="14">
        <v>10000</v>
      </c>
    </row>
    <row r="1376" spans="2:5">
      <c r="C1376" t="s">
        <v>2217</v>
      </c>
      <c r="E1376" s="19">
        <v>0</v>
      </c>
    </row>
    <row r="1377" spans="1:10">
      <c r="C1377" t="s">
        <v>2218</v>
      </c>
      <c r="E1377" s="19">
        <v>7.807486460451778</v>
      </c>
    </row>
    <row r="1378" spans="1:10">
      <c r="C1378" t="s">
        <v>2219</v>
      </c>
      <c r="E1378" s="19">
        <v>7.7838581747188389</v>
      </c>
    </row>
    <row r="1379" spans="1:10">
      <c r="C1379" t="s">
        <v>2220</v>
      </c>
      <c r="E1379" s="20" t="s">
        <v>2221</v>
      </c>
    </row>
    <row r="1380" spans="1:10">
      <c r="C1380" t="s">
        <v>2222</v>
      </c>
      <c r="E1380" s="19">
        <v>11.403033409982365</v>
      </c>
    </row>
    <row r="1381" spans="1:10">
      <c r="C1381" t="s">
        <v>2223</v>
      </c>
      <c r="E1381" s="19">
        <v>130.02917094917404</v>
      </c>
    </row>
    <row r="1382" spans="1:10">
      <c r="C1382" t="s">
        <v>2224</v>
      </c>
      <c r="E1382" s="21">
        <v>-2.0890837968039741E-2</v>
      </c>
    </row>
    <row r="1383" spans="1:10">
      <c r="C1383" t="s">
        <v>2225</v>
      </c>
      <c r="E1383" s="19">
        <v>3.0686929772669971</v>
      </c>
    </row>
    <row r="1384" spans="1:10">
      <c r="C1384" t="s">
        <v>2226</v>
      </c>
      <c r="E1384" s="19">
        <v>1.4605255440074798</v>
      </c>
    </row>
    <row r="1385" spans="1:10">
      <c r="C1385" t="s">
        <v>2227</v>
      </c>
      <c r="E1385" s="19">
        <v>-40.349316758387609</v>
      </c>
    </row>
    <row r="1386" spans="1:10">
      <c r="C1386" t="s">
        <v>2228</v>
      </c>
      <c r="E1386" s="19">
        <v>52.56198406180026</v>
      </c>
    </row>
    <row r="1387" spans="1:10">
      <c r="C1387" t="s">
        <v>2229</v>
      </c>
      <c r="E1387" s="19">
        <v>92.911300820187876</v>
      </c>
    </row>
    <row r="1388" spans="1:10">
      <c r="C1388" t="s">
        <v>2230</v>
      </c>
      <c r="E1388" s="19">
        <v>0.11403033409982366</v>
      </c>
    </row>
    <row r="1390" spans="1:10">
      <c r="A1390" s="16" t="s">
        <v>2386</v>
      </c>
      <c r="B1390" s="16"/>
      <c r="C1390" s="16"/>
      <c r="D1390" s="16"/>
      <c r="E1390" s="16"/>
      <c r="F1390" s="11"/>
      <c r="G1390" s="16"/>
      <c r="H1390" s="16"/>
      <c r="I1390" s="16"/>
      <c r="J1390" s="17" t="s">
        <v>2318</v>
      </c>
    </row>
    <row r="1392" spans="1:10">
      <c r="B1392" t="s">
        <v>2232</v>
      </c>
      <c r="E1392" s="18" t="s">
        <v>2215</v>
      </c>
    </row>
    <row r="1393" spans="1:10">
      <c r="C1393" t="s">
        <v>2233</v>
      </c>
      <c r="E1393" s="19">
        <v>-40.349316758387609</v>
      </c>
    </row>
    <row r="1394" spans="1:10">
      <c r="C1394" t="s">
        <v>2234</v>
      </c>
      <c r="E1394" s="19">
        <v>-6.9677248179512841</v>
      </c>
    </row>
    <row r="1395" spans="1:10">
      <c r="C1395" t="s">
        <v>2235</v>
      </c>
      <c r="E1395" s="19">
        <v>-1.6578124325751213</v>
      </c>
    </row>
    <row r="1396" spans="1:10">
      <c r="C1396" t="s">
        <v>2236</v>
      </c>
      <c r="E1396" s="19">
        <v>1.982969251052598</v>
      </c>
    </row>
    <row r="1397" spans="1:10">
      <c r="C1397" t="s">
        <v>2237</v>
      </c>
      <c r="E1397" s="19">
        <v>5.0323985848065158</v>
      </c>
    </row>
    <row r="1398" spans="1:10">
      <c r="C1398" t="s">
        <v>2238</v>
      </c>
      <c r="E1398" s="19">
        <v>7.782875818828189</v>
      </c>
    </row>
    <row r="1399" spans="1:10">
      <c r="C1399" t="s">
        <v>2239</v>
      </c>
      <c r="E1399" s="19">
        <v>10.763566226104007</v>
      </c>
    </row>
    <row r="1400" spans="1:10">
      <c r="C1400" t="s">
        <v>2240</v>
      </c>
      <c r="E1400" s="19">
        <v>13.813231404252432</v>
      </c>
    </row>
    <row r="1401" spans="1:10">
      <c r="C1401" t="s">
        <v>2241</v>
      </c>
      <c r="E1401" s="19">
        <v>17.304792802582661</v>
      </c>
    </row>
    <row r="1402" spans="1:10">
      <c r="C1402" t="s">
        <v>2242</v>
      </c>
      <c r="E1402" s="19">
        <v>22.271027411254309</v>
      </c>
    </row>
    <row r="1403" spans="1:10">
      <c r="C1403" t="s">
        <v>2243</v>
      </c>
      <c r="E1403" s="19">
        <v>52.561984061800253</v>
      </c>
    </row>
    <row r="1405" spans="1:10">
      <c r="A1405" s="16" t="s">
        <v>2387</v>
      </c>
      <c r="B1405" s="16"/>
      <c r="C1405" s="16"/>
      <c r="D1405" s="16"/>
      <c r="E1405" s="16"/>
      <c r="F1405" s="11"/>
      <c r="G1405" s="16"/>
      <c r="H1405" s="16"/>
      <c r="I1405" s="16"/>
      <c r="J1405" s="17" t="s">
        <v>2341</v>
      </c>
    </row>
    <row r="1407" spans="1:10">
      <c r="B1407" t="s">
        <v>2210</v>
      </c>
    </row>
    <row r="1408" spans="1:10">
      <c r="C1408" t="s">
        <v>2502</v>
      </c>
    </row>
    <row r="1409" spans="3:3">
      <c r="C1409" t="s">
        <v>2212</v>
      </c>
    </row>
    <row r="1410" spans="3:3">
      <c r="C1410" t="s">
        <v>2213</v>
      </c>
    </row>
    <row r="1429" spans="2:5">
      <c r="B1429" t="s">
        <v>2214</v>
      </c>
      <c r="E1429" s="18" t="s">
        <v>2215</v>
      </c>
    </row>
    <row r="1430" spans="2:5">
      <c r="C1430" t="s">
        <v>2216</v>
      </c>
      <c r="E1430" s="14">
        <v>10000</v>
      </c>
    </row>
    <row r="1431" spans="2:5">
      <c r="C1431" t="s">
        <v>2217</v>
      </c>
      <c r="E1431" s="19">
        <v>0</v>
      </c>
    </row>
    <row r="1432" spans="2:5">
      <c r="C1432" t="s">
        <v>2218</v>
      </c>
      <c r="E1432" s="19">
        <v>-32.995087701183714</v>
      </c>
    </row>
    <row r="1433" spans="2:5">
      <c r="C1433" t="s">
        <v>2219</v>
      </c>
      <c r="E1433" s="19">
        <v>-33.119504775657489</v>
      </c>
    </row>
    <row r="1434" spans="2:5">
      <c r="C1434" t="s">
        <v>2220</v>
      </c>
      <c r="E1434" s="20" t="s">
        <v>2221</v>
      </c>
    </row>
    <row r="1435" spans="2:5">
      <c r="C1435" t="s">
        <v>2222</v>
      </c>
      <c r="E1435" s="19">
        <v>9.3988083060620973</v>
      </c>
    </row>
    <row r="1436" spans="2:5">
      <c r="C1436" t="s">
        <v>2223</v>
      </c>
      <c r="E1436" s="19">
        <v>88.337597574101864</v>
      </c>
    </row>
    <row r="1437" spans="2:5">
      <c r="C1437" t="s">
        <v>2224</v>
      </c>
      <c r="E1437" s="21">
        <v>3.7153433894070616E-2</v>
      </c>
    </row>
    <row r="1438" spans="2:5">
      <c r="C1438" t="s">
        <v>2225</v>
      </c>
      <c r="E1438" s="19">
        <v>2.933916704006974</v>
      </c>
    </row>
    <row r="1439" spans="2:5">
      <c r="C1439" t="s">
        <v>2226</v>
      </c>
      <c r="E1439" s="21">
        <v>-0.28485477569210738</v>
      </c>
    </row>
    <row r="1440" spans="2:5">
      <c r="C1440" t="s">
        <v>2227</v>
      </c>
      <c r="E1440" s="19">
        <v>-71.269710532349791</v>
      </c>
    </row>
    <row r="1441" spans="1:10">
      <c r="C1441" t="s">
        <v>2228</v>
      </c>
      <c r="E1441" s="19">
        <v>0.52949261423251492</v>
      </c>
    </row>
    <row r="1442" spans="1:10">
      <c r="C1442" t="s">
        <v>2229</v>
      </c>
      <c r="E1442" s="19">
        <v>71.7992031465823</v>
      </c>
    </row>
    <row r="1443" spans="1:10">
      <c r="C1443" t="s">
        <v>2230</v>
      </c>
      <c r="E1443" s="19">
        <v>9.3988083060620981E-2</v>
      </c>
    </row>
    <row r="1445" spans="1:10">
      <c r="A1445" s="16" t="s">
        <v>2390</v>
      </c>
      <c r="B1445" s="16"/>
      <c r="C1445" s="16"/>
      <c r="D1445" s="16"/>
      <c r="E1445" s="16"/>
      <c r="F1445" s="11"/>
      <c r="G1445" s="16"/>
      <c r="H1445" s="16"/>
      <c r="I1445" s="16"/>
      <c r="J1445" s="17" t="s">
        <v>2341</v>
      </c>
    </row>
    <row r="1447" spans="1:10">
      <c r="B1447" t="s">
        <v>2232</v>
      </c>
      <c r="E1447" s="18" t="s">
        <v>2215</v>
      </c>
    </row>
    <row r="1448" spans="1:10">
      <c r="C1448" t="s">
        <v>2233</v>
      </c>
      <c r="E1448" s="19">
        <v>-71.269710532349791</v>
      </c>
    </row>
    <row r="1449" spans="1:10">
      <c r="C1449" t="s">
        <v>2234</v>
      </c>
      <c r="E1449" s="19">
        <v>-45.102380106662892</v>
      </c>
    </row>
    <row r="1450" spans="1:10">
      <c r="C1450" t="s">
        <v>2235</v>
      </c>
      <c r="E1450" s="19">
        <v>-40.875849413817086</v>
      </c>
    </row>
    <row r="1451" spans="1:10">
      <c r="C1451" t="s">
        <v>2236</v>
      </c>
      <c r="E1451" s="19">
        <v>-38.003177623062108</v>
      </c>
    </row>
    <row r="1452" spans="1:10">
      <c r="C1452" t="s">
        <v>2237</v>
      </c>
      <c r="E1452" s="19">
        <v>-35.505693887975397</v>
      </c>
    </row>
    <row r="1453" spans="1:10">
      <c r="C1453" t="s">
        <v>2238</v>
      </c>
      <c r="E1453" s="19">
        <v>-33.121583437342395</v>
      </c>
    </row>
    <row r="1454" spans="1:10">
      <c r="C1454" t="s">
        <v>2239</v>
      </c>
      <c r="E1454" s="19">
        <v>-30.661546893653579</v>
      </c>
    </row>
    <row r="1455" spans="1:10">
      <c r="C1455" t="s">
        <v>2240</v>
      </c>
      <c r="E1455" s="19">
        <v>-28.140146569869525</v>
      </c>
    </row>
    <row r="1456" spans="1:10">
      <c r="C1456" t="s">
        <v>2241</v>
      </c>
      <c r="E1456" s="19">
        <v>-25.011736838790064</v>
      </c>
    </row>
    <row r="1457" spans="1:10">
      <c r="C1457" t="s">
        <v>2242</v>
      </c>
      <c r="E1457" s="19">
        <v>-20.836980806741593</v>
      </c>
    </row>
    <row r="1458" spans="1:10">
      <c r="C1458" t="s">
        <v>2243</v>
      </c>
      <c r="E1458" s="19">
        <v>0.52949261423251504</v>
      </c>
    </row>
    <row r="1460" spans="1:10">
      <c r="A1460" s="16" t="s">
        <v>2391</v>
      </c>
      <c r="B1460" s="16"/>
      <c r="C1460" s="16"/>
      <c r="D1460" s="16"/>
      <c r="E1460" s="16"/>
      <c r="F1460" s="11"/>
      <c r="G1460" s="16"/>
      <c r="H1460" s="16"/>
      <c r="I1460" s="16"/>
      <c r="J1460" s="17" t="s">
        <v>2346</v>
      </c>
    </row>
    <row r="1462" spans="1:10">
      <c r="B1462" t="s">
        <v>2210</v>
      </c>
    </row>
    <row r="1463" spans="1:10">
      <c r="C1463" t="s">
        <v>2503</v>
      </c>
    </row>
    <row r="1464" spans="1:10">
      <c r="C1464" t="s">
        <v>2212</v>
      </c>
    </row>
    <row r="1465" spans="1:10">
      <c r="C1465" t="s">
        <v>2247</v>
      </c>
    </row>
    <row r="1484" spans="2:5">
      <c r="B1484" t="s">
        <v>2214</v>
      </c>
      <c r="E1484" s="18" t="s">
        <v>2215</v>
      </c>
    </row>
    <row r="1485" spans="2:5">
      <c r="C1485" t="s">
        <v>2216</v>
      </c>
      <c r="E1485" s="14">
        <v>10000</v>
      </c>
    </row>
    <row r="1486" spans="2:5">
      <c r="C1486" t="s">
        <v>2217</v>
      </c>
      <c r="E1486" s="19">
        <v>0</v>
      </c>
    </row>
    <row r="1487" spans="2:5">
      <c r="C1487" t="s">
        <v>2218</v>
      </c>
      <c r="E1487" s="19">
        <v>0.28147267715421531</v>
      </c>
    </row>
    <row r="1488" spans="2:5">
      <c r="C1488" t="s">
        <v>2219</v>
      </c>
      <c r="E1488" s="19">
        <v>0.2573500817587604</v>
      </c>
    </row>
    <row r="1489" spans="1:10">
      <c r="C1489" t="s">
        <v>2220</v>
      </c>
      <c r="E1489" s="20" t="s">
        <v>2221</v>
      </c>
    </row>
    <row r="1490" spans="1:10">
      <c r="C1490" t="s">
        <v>2222</v>
      </c>
      <c r="E1490" s="19">
        <v>5.2331992583422489</v>
      </c>
    </row>
    <row r="1491" spans="1:10">
      <c r="C1491" t="s">
        <v>2223</v>
      </c>
      <c r="E1491" s="19">
        <v>27.386374477513861</v>
      </c>
    </row>
    <row r="1492" spans="1:10">
      <c r="C1492" t="s">
        <v>2224</v>
      </c>
      <c r="E1492" s="21">
        <v>3.5553676606044401E-2</v>
      </c>
    </row>
    <row r="1493" spans="1:10">
      <c r="C1493" t="s">
        <v>2225</v>
      </c>
      <c r="E1493" s="19">
        <v>2.9416200829608812</v>
      </c>
    </row>
    <row r="1494" spans="1:10">
      <c r="C1494" t="s">
        <v>2226</v>
      </c>
      <c r="E1494" s="19">
        <v>18.592210481143947</v>
      </c>
    </row>
    <row r="1495" spans="1:10">
      <c r="C1495" t="s">
        <v>2227</v>
      </c>
      <c r="E1495" s="19">
        <v>-17.280059080004897</v>
      </c>
    </row>
    <row r="1496" spans="1:10">
      <c r="C1496" t="s">
        <v>2228</v>
      </c>
      <c r="E1496" s="19">
        <v>23.19239889213409</v>
      </c>
    </row>
    <row r="1497" spans="1:10">
      <c r="C1497" t="s">
        <v>2229</v>
      </c>
      <c r="E1497" s="19">
        <v>40.472457972138983</v>
      </c>
    </row>
    <row r="1498" spans="1:10">
      <c r="C1498" t="s">
        <v>2230</v>
      </c>
      <c r="E1498" s="19">
        <v>5.2331992583422492E-2</v>
      </c>
    </row>
    <row r="1500" spans="1:10">
      <c r="A1500" s="16" t="s">
        <v>2394</v>
      </c>
      <c r="B1500" s="16"/>
      <c r="C1500" s="16"/>
      <c r="D1500" s="16"/>
      <c r="E1500" s="16"/>
      <c r="F1500" s="11"/>
      <c r="G1500" s="16"/>
      <c r="H1500" s="16"/>
      <c r="I1500" s="16"/>
      <c r="J1500" s="17" t="s">
        <v>2346</v>
      </c>
    </row>
    <row r="1502" spans="1:10">
      <c r="B1502" t="s">
        <v>2232</v>
      </c>
      <c r="E1502" s="18" t="s">
        <v>2215</v>
      </c>
    </row>
    <row r="1503" spans="1:10">
      <c r="C1503" t="s">
        <v>2233</v>
      </c>
      <c r="E1503" s="19">
        <v>-17.280059080004897</v>
      </c>
    </row>
    <row r="1504" spans="1:10">
      <c r="C1504" t="s">
        <v>2234</v>
      </c>
      <c r="E1504" s="19">
        <v>-6.4627852732807831</v>
      </c>
    </row>
    <row r="1505" spans="1:10">
      <c r="C1505" t="s">
        <v>2235</v>
      </c>
      <c r="E1505" s="19">
        <v>-4.1857049425383295</v>
      </c>
    </row>
    <row r="1506" spans="1:10">
      <c r="C1506" t="s">
        <v>2236</v>
      </c>
      <c r="E1506" s="19">
        <v>-2.5093739581024543</v>
      </c>
    </row>
    <row r="1507" spans="1:10">
      <c r="C1507" t="s">
        <v>2237</v>
      </c>
      <c r="E1507" s="19">
        <v>-1.0975515265159856</v>
      </c>
    </row>
    <row r="1508" spans="1:10">
      <c r="C1508" t="s">
        <v>2238</v>
      </c>
      <c r="E1508" s="19">
        <v>0.25566974735912101</v>
      </c>
    </row>
    <row r="1509" spans="1:10">
      <c r="C1509" t="s">
        <v>2239</v>
      </c>
      <c r="E1509" s="19">
        <v>1.616046032258293</v>
      </c>
    </row>
    <row r="1510" spans="1:10">
      <c r="C1510" t="s">
        <v>2240</v>
      </c>
      <c r="E1510" s="19">
        <v>3.0356825326913</v>
      </c>
    </row>
    <row r="1511" spans="1:10">
      <c r="C1511" t="s">
        <v>2241</v>
      </c>
      <c r="E1511" s="19">
        <v>4.6805124124472961</v>
      </c>
    </row>
    <row r="1512" spans="1:10">
      <c r="C1512" t="s">
        <v>2242</v>
      </c>
      <c r="E1512" s="19">
        <v>7.0139799497132032</v>
      </c>
    </row>
    <row r="1513" spans="1:10">
      <c r="C1513" t="s">
        <v>2243</v>
      </c>
      <c r="E1513" s="19">
        <v>23.192398892134094</v>
      </c>
    </row>
    <row r="1515" spans="1:10">
      <c r="A1515" s="16" t="s">
        <v>2395</v>
      </c>
      <c r="B1515" s="16"/>
      <c r="C1515" s="16"/>
      <c r="D1515" s="16"/>
      <c r="E1515" s="16"/>
      <c r="F1515" s="11"/>
      <c r="G1515" s="16"/>
      <c r="H1515" s="16"/>
      <c r="I1515" s="16"/>
      <c r="J1515" s="17" t="s">
        <v>2351</v>
      </c>
    </row>
    <row r="1517" spans="1:10">
      <c r="B1517" t="s">
        <v>2210</v>
      </c>
    </row>
    <row r="1518" spans="1:10">
      <c r="C1518" t="s">
        <v>2504</v>
      </c>
    </row>
    <row r="1519" spans="1:10">
      <c r="C1519" t="s">
        <v>2212</v>
      </c>
    </row>
    <row r="1520" spans="1:10">
      <c r="C1520" t="s">
        <v>2334</v>
      </c>
    </row>
    <row r="1539" spans="2:5">
      <c r="B1539" t="s">
        <v>2214</v>
      </c>
      <c r="E1539" s="18" t="s">
        <v>2215</v>
      </c>
    </row>
    <row r="1540" spans="2:5">
      <c r="C1540" t="s">
        <v>2216</v>
      </c>
      <c r="E1540" s="14">
        <v>10000</v>
      </c>
    </row>
    <row r="1541" spans="2:5">
      <c r="C1541" t="s">
        <v>2217</v>
      </c>
      <c r="E1541" s="19">
        <v>0</v>
      </c>
    </row>
    <row r="1542" spans="2:5">
      <c r="C1542" t="s">
        <v>2218</v>
      </c>
      <c r="E1542" s="19">
        <v>-6.9635102307159036</v>
      </c>
    </row>
    <row r="1543" spans="2:5">
      <c r="C1543" t="s">
        <v>2219</v>
      </c>
      <c r="E1543" s="19">
        <v>-6.9698394991881329</v>
      </c>
    </row>
    <row r="1544" spans="2:5">
      <c r="C1544" t="s">
        <v>2220</v>
      </c>
      <c r="E1544" s="20" t="s">
        <v>2221</v>
      </c>
    </row>
    <row r="1545" spans="2:5">
      <c r="C1545" t="s">
        <v>2222</v>
      </c>
      <c r="E1545" s="19">
        <v>2.5353856431651653</v>
      </c>
    </row>
    <row r="1546" spans="2:5">
      <c r="C1546" t="s">
        <v>2223</v>
      </c>
      <c r="E1546" s="19">
        <v>6.4281803595680396</v>
      </c>
    </row>
    <row r="1547" spans="2:5">
      <c r="C1547" t="s">
        <v>2224</v>
      </c>
      <c r="E1547" s="21">
        <v>-8.5587723649731429E-3</v>
      </c>
    </row>
    <row r="1548" spans="2:5">
      <c r="C1548" t="s">
        <v>2225</v>
      </c>
      <c r="E1548" s="19">
        <v>3.0042779852118793</v>
      </c>
    </row>
    <row r="1549" spans="2:5">
      <c r="C1549" t="s">
        <v>2226</v>
      </c>
      <c r="E1549" s="21">
        <v>-0.36409591702495536</v>
      </c>
    </row>
    <row r="1550" spans="2:5">
      <c r="C1550" t="s">
        <v>2227</v>
      </c>
      <c r="E1550" s="19">
        <v>-18.05799763918511</v>
      </c>
    </row>
    <row r="1551" spans="2:5">
      <c r="C1551" t="s">
        <v>2228</v>
      </c>
      <c r="E1551" s="19">
        <v>3.03601546737828</v>
      </c>
    </row>
    <row r="1552" spans="2:5">
      <c r="C1552" t="s">
        <v>2229</v>
      </c>
      <c r="E1552" s="19">
        <v>21.094013106563391</v>
      </c>
    </row>
    <row r="1553" spans="1:10">
      <c r="C1553" t="s">
        <v>2230</v>
      </c>
      <c r="E1553" s="19">
        <v>2.5353856431651653E-2</v>
      </c>
    </row>
    <row r="1555" spans="1:10">
      <c r="A1555" s="16" t="s">
        <v>2398</v>
      </c>
      <c r="B1555" s="16"/>
      <c r="C1555" s="16"/>
      <c r="D1555" s="16"/>
      <c r="E1555" s="16"/>
      <c r="F1555" s="11"/>
      <c r="G1555" s="16"/>
      <c r="H1555" s="16"/>
      <c r="I1555" s="16"/>
      <c r="J1555" s="17" t="s">
        <v>2351</v>
      </c>
    </row>
    <row r="1557" spans="1:10">
      <c r="B1557" t="s">
        <v>2232</v>
      </c>
      <c r="E1557" s="18" t="s">
        <v>2215</v>
      </c>
    </row>
    <row r="1558" spans="1:10">
      <c r="C1558" t="s">
        <v>2233</v>
      </c>
      <c r="E1558" s="19">
        <v>-18.05799763918511</v>
      </c>
    </row>
    <row r="1559" spans="1:10">
      <c r="C1559" t="s">
        <v>2234</v>
      </c>
      <c r="E1559" s="19">
        <v>-10.207486656592305</v>
      </c>
    </row>
    <row r="1560" spans="1:10">
      <c r="C1560" t="s">
        <v>2235</v>
      </c>
      <c r="E1560" s="19">
        <v>-9.0584189978353535</v>
      </c>
    </row>
    <row r="1561" spans="1:10">
      <c r="C1561" t="s">
        <v>2236</v>
      </c>
      <c r="E1561" s="19">
        <v>-8.2823032254679916</v>
      </c>
    </row>
    <row r="1562" spans="1:10">
      <c r="C1562" t="s">
        <v>2237</v>
      </c>
      <c r="E1562" s="19">
        <v>-7.6101566300927619</v>
      </c>
    </row>
    <row r="1563" spans="1:10">
      <c r="C1563" t="s">
        <v>2238</v>
      </c>
      <c r="E1563" s="19">
        <v>-6.970245168472168</v>
      </c>
    </row>
    <row r="1564" spans="1:10">
      <c r="C1564" t="s">
        <v>2239</v>
      </c>
      <c r="E1564" s="19">
        <v>-6.3064496575296562</v>
      </c>
    </row>
    <row r="1565" spans="1:10">
      <c r="C1565" t="s">
        <v>2240</v>
      </c>
      <c r="E1565" s="19">
        <v>-5.6482296031507371</v>
      </c>
    </row>
    <row r="1566" spans="1:10">
      <c r="C1566" t="s">
        <v>2241</v>
      </c>
      <c r="E1566" s="19">
        <v>-4.8402819793364227</v>
      </c>
    </row>
    <row r="1567" spans="1:10">
      <c r="C1567" t="s">
        <v>2242</v>
      </c>
      <c r="E1567" s="19">
        <v>-3.7192794357114742</v>
      </c>
    </row>
    <row r="1568" spans="1:10">
      <c r="C1568" t="s">
        <v>2243</v>
      </c>
      <c r="E1568" s="19">
        <v>3.03601546737828</v>
      </c>
    </row>
    <row r="1570" spans="1:10">
      <c r="A1570" s="16" t="s">
        <v>2399</v>
      </c>
      <c r="B1570" s="16"/>
      <c r="C1570" s="16"/>
      <c r="D1570" s="16"/>
      <c r="E1570" s="16"/>
      <c r="F1570" s="11"/>
      <c r="G1570" s="16"/>
      <c r="H1570" s="16"/>
      <c r="I1570" s="16"/>
      <c r="J1570" s="17" t="s">
        <v>2505</v>
      </c>
    </row>
    <row r="1572" spans="1:10">
      <c r="B1572" t="s">
        <v>2210</v>
      </c>
    </row>
    <row r="1573" spans="1:10">
      <c r="C1573" t="s">
        <v>2506</v>
      </c>
    </row>
    <row r="1574" spans="1:10">
      <c r="C1574" t="s">
        <v>2212</v>
      </c>
    </row>
    <row r="1575" spans="1:10">
      <c r="C1575" t="s">
        <v>2343</v>
      </c>
    </row>
    <row r="1594" spans="2:5">
      <c r="B1594" t="s">
        <v>2214</v>
      </c>
      <c r="E1594" s="18" t="s">
        <v>2215</v>
      </c>
    </row>
    <row r="1595" spans="2:5">
      <c r="C1595" t="s">
        <v>2216</v>
      </c>
      <c r="E1595" s="14">
        <v>10000</v>
      </c>
    </row>
    <row r="1596" spans="2:5">
      <c r="C1596" t="s">
        <v>2217</v>
      </c>
      <c r="E1596" s="19">
        <v>0</v>
      </c>
    </row>
    <row r="1597" spans="2:5">
      <c r="C1597" t="s">
        <v>2218</v>
      </c>
      <c r="E1597" s="19">
        <v>2.6892120315399599</v>
      </c>
    </row>
    <row r="1598" spans="2:5">
      <c r="C1598" t="s">
        <v>2219</v>
      </c>
      <c r="E1598" s="19">
        <v>2.7807512714299798</v>
      </c>
    </row>
    <row r="1599" spans="2:5">
      <c r="C1599" t="s">
        <v>2220</v>
      </c>
      <c r="E1599" s="20" t="s">
        <v>2221</v>
      </c>
    </row>
    <row r="1600" spans="2:5">
      <c r="C1600" t="s">
        <v>2222</v>
      </c>
      <c r="E1600" s="19">
        <v>11.128154494733868</v>
      </c>
    </row>
    <row r="1601" spans="1:10">
      <c r="C1601" t="s">
        <v>2223</v>
      </c>
      <c r="E1601" s="19">
        <v>123.83582245866562</v>
      </c>
    </row>
    <row r="1602" spans="1:10">
      <c r="C1602" t="s">
        <v>2224</v>
      </c>
      <c r="E1602" s="21">
        <v>-2.7109008337712487E-2</v>
      </c>
    </row>
    <row r="1603" spans="1:10">
      <c r="C1603" t="s">
        <v>2225</v>
      </c>
      <c r="E1603" s="19">
        <v>2.9412949576090712</v>
      </c>
    </row>
    <row r="1604" spans="1:10">
      <c r="C1604" t="s">
        <v>2226</v>
      </c>
      <c r="E1604" s="19">
        <v>4.1380725521897217</v>
      </c>
    </row>
    <row r="1605" spans="1:10">
      <c r="C1605" t="s">
        <v>2227</v>
      </c>
      <c r="E1605" s="19">
        <v>-36.538242625462772</v>
      </c>
    </row>
    <row r="1606" spans="1:10">
      <c r="C1606" t="s">
        <v>2228</v>
      </c>
      <c r="E1606" s="19">
        <v>40.443272608439663</v>
      </c>
    </row>
    <row r="1607" spans="1:10">
      <c r="C1607" t="s">
        <v>2229</v>
      </c>
      <c r="E1607" s="19">
        <v>76.981515233902428</v>
      </c>
    </row>
    <row r="1608" spans="1:10">
      <c r="C1608" t="s">
        <v>2230</v>
      </c>
      <c r="E1608" s="19">
        <v>0.11128154494733869</v>
      </c>
    </row>
    <row r="1610" spans="1:10">
      <c r="A1610" s="16" t="s">
        <v>2402</v>
      </c>
      <c r="B1610" s="16"/>
      <c r="C1610" s="16"/>
      <c r="D1610" s="16"/>
      <c r="E1610" s="16"/>
      <c r="F1610" s="11"/>
      <c r="G1610" s="16"/>
      <c r="H1610" s="16"/>
      <c r="I1610" s="16"/>
      <c r="J1610" s="17" t="s">
        <v>2505</v>
      </c>
    </row>
    <row r="1612" spans="1:10">
      <c r="B1612" t="s">
        <v>2232</v>
      </c>
      <c r="E1612" s="18" t="s">
        <v>2215</v>
      </c>
    </row>
    <row r="1613" spans="1:10">
      <c r="C1613" t="s">
        <v>2233</v>
      </c>
      <c r="E1613" s="19">
        <v>-36.538242625462772</v>
      </c>
    </row>
    <row r="1614" spans="1:10">
      <c r="C1614" t="s">
        <v>2234</v>
      </c>
      <c r="E1614" s="19">
        <v>-11.8341931245414</v>
      </c>
    </row>
    <row r="1615" spans="1:10">
      <c r="C1615" t="s">
        <v>2235</v>
      </c>
      <c r="E1615" s="19">
        <v>-6.6302399315208884</v>
      </c>
    </row>
    <row r="1616" spans="1:10">
      <c r="C1616" t="s">
        <v>2236</v>
      </c>
      <c r="E1616" s="19">
        <v>-3.020796473785138</v>
      </c>
    </row>
    <row r="1617" spans="1:5">
      <c r="C1617" t="s">
        <v>2237</v>
      </c>
      <c r="E1617" s="19">
        <v>5.5530024784346002E-2</v>
      </c>
    </row>
    <row r="1618" spans="1:5">
      <c r="C1618" t="s">
        <v>2238</v>
      </c>
      <c r="E1618" s="19">
        <v>2.779860797338138</v>
      </c>
    </row>
    <row r="1619" spans="1:5">
      <c r="C1619" t="s">
        <v>2239</v>
      </c>
      <c r="E1619" s="19">
        <v>5.4856855087234324</v>
      </c>
    </row>
    <row r="1620" spans="1:5">
      <c r="C1620" t="s">
        <v>2240</v>
      </c>
      <c r="E1620" s="19">
        <v>8.5682609694032568</v>
      </c>
    </row>
    <row r="1621" spans="1:5">
      <c r="C1621" t="s">
        <v>2241</v>
      </c>
      <c r="E1621" s="19">
        <v>11.966604871189711</v>
      </c>
    </row>
    <row r="1622" spans="1:5">
      <c r="C1622" t="s">
        <v>2242</v>
      </c>
      <c r="E1622" s="19">
        <v>16.977195930326097</v>
      </c>
    </row>
    <row r="1623" spans="1:5">
      <c r="C1623" t="s">
        <v>2243</v>
      </c>
      <c r="E1623" s="19">
        <v>40.443272608439663</v>
      </c>
    </row>
    <row r="1625" spans="1:5">
      <c r="A1625" t="s">
        <v>2422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AC28-2C8A-478D-914A-5B9F338DC562}">
  <dimension ref="A1:BL64"/>
  <sheetViews>
    <sheetView workbookViewId="0">
      <selection activeCell="BA24" sqref="BA24"/>
    </sheetView>
  </sheetViews>
  <sheetFormatPr defaultRowHeight="14.5"/>
  <cols>
    <col min="1" max="1" width="14.6328125" customWidth="1"/>
    <col min="2" max="2" width="17.90625" customWidth="1"/>
  </cols>
  <sheetData>
    <row r="1" spans="1:64" s="3" customFormat="1" ht="58">
      <c r="A1" s="8" t="s">
        <v>63</v>
      </c>
      <c r="B1" s="9" t="s">
        <v>53</v>
      </c>
      <c r="C1" s="2" t="s">
        <v>2169</v>
      </c>
      <c r="D1" s="2" t="s">
        <v>2178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2173</v>
      </c>
      <c r="J1" s="2" t="s">
        <v>2182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2174</v>
      </c>
      <c r="P1" s="2" t="s">
        <v>2183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2171</v>
      </c>
      <c r="V1" s="2" t="s">
        <v>2180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2170</v>
      </c>
      <c r="AB1" s="2" t="s">
        <v>2179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2172</v>
      </c>
      <c r="AH1" s="2" t="s">
        <v>2181</v>
      </c>
      <c r="AI1" s="2" t="s">
        <v>20</v>
      </c>
      <c r="AJ1" s="2" t="s">
        <v>21</v>
      </c>
      <c r="AK1" s="2" t="s">
        <v>22</v>
      </c>
      <c r="AL1" s="2" t="s">
        <v>23</v>
      </c>
      <c r="AM1" s="2" t="s">
        <v>2176</v>
      </c>
      <c r="AN1" s="2" t="s">
        <v>2185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2175</v>
      </c>
      <c r="AT1" s="2" t="s">
        <v>2184</v>
      </c>
      <c r="AU1" s="2" t="s">
        <v>28</v>
      </c>
      <c r="AV1" s="2" t="s">
        <v>29</v>
      </c>
      <c r="AW1" s="2" t="s">
        <v>30</v>
      </c>
      <c r="AX1" s="2" t="s">
        <v>31</v>
      </c>
      <c r="AY1" s="2" t="s">
        <v>32</v>
      </c>
      <c r="AZ1" s="2" t="s">
        <v>33</v>
      </c>
      <c r="BA1" s="2" t="s">
        <v>34</v>
      </c>
      <c r="BB1" s="2" t="s">
        <v>35</v>
      </c>
      <c r="BC1" s="2" t="s">
        <v>2177</v>
      </c>
      <c r="BD1" s="2" t="s">
        <v>2186</v>
      </c>
      <c r="BE1" s="2" t="s">
        <v>36</v>
      </c>
      <c r="BF1" s="2" t="s">
        <v>37</v>
      </c>
      <c r="BG1" s="2" t="s">
        <v>38</v>
      </c>
      <c r="BH1" s="2" t="s">
        <v>39</v>
      </c>
      <c r="BI1" s="2" t="s">
        <v>40</v>
      </c>
      <c r="BJ1" s="2" t="s">
        <v>41</v>
      </c>
      <c r="BK1" s="2" t="s">
        <v>42</v>
      </c>
      <c r="BL1" s="2" t="s">
        <v>43</v>
      </c>
    </row>
    <row r="2" spans="1:64" ht="14.5" customHeight="1">
      <c r="A2" s="26" t="s">
        <v>54</v>
      </c>
      <c r="B2" s="1" t="s">
        <v>44</v>
      </c>
      <c r="C2" s="4">
        <v>28.944694701166309</v>
      </c>
      <c r="D2" s="4">
        <v>3.539122276228754</v>
      </c>
      <c r="E2" s="4">
        <v>26.4725832211114</v>
      </c>
      <c r="F2" s="4">
        <v>2.9560857222908119</v>
      </c>
      <c r="G2" s="4">
        <v>25.826832837641259</v>
      </c>
      <c r="H2" s="4">
        <v>2.1421958195577249</v>
      </c>
      <c r="I2" s="4">
        <v>1.232867571430605</v>
      </c>
      <c r="J2" s="4">
        <v>0.2655374552189354</v>
      </c>
      <c r="K2" s="4">
        <v>1.6863199585893149</v>
      </c>
      <c r="L2" s="4">
        <v>0.3442565986795299</v>
      </c>
      <c r="M2" s="4">
        <v>1.815937112389751</v>
      </c>
      <c r="N2" s="4">
        <v>0.24289885039036699</v>
      </c>
      <c r="O2" s="4">
        <v>2.2218454608182898</v>
      </c>
      <c r="P2" s="4">
        <v>0.36757875110080318</v>
      </c>
      <c r="Q2" s="4">
        <v>1.8681242761556749</v>
      </c>
      <c r="R2" s="4">
        <v>0.33954643378698718</v>
      </c>
      <c r="S2" s="4">
        <v>1.636588774234909</v>
      </c>
      <c r="T2" s="4">
        <v>0.35056869986071992</v>
      </c>
      <c r="U2" s="4">
        <v>9.9046474352359724</v>
      </c>
      <c r="V2" s="4">
        <v>2.157630668185667</v>
      </c>
      <c r="W2" s="4">
        <v>10.18727697890353</v>
      </c>
      <c r="X2" s="4">
        <v>1.982540158848507</v>
      </c>
      <c r="Y2" s="4">
        <v>8.8629013538549142</v>
      </c>
      <c r="Z2" s="4">
        <v>2.1977824525257521</v>
      </c>
      <c r="AA2" s="4"/>
      <c r="AB2" s="4"/>
      <c r="AC2" s="4"/>
      <c r="AD2" s="4"/>
      <c r="AE2" s="4"/>
      <c r="AF2" s="4"/>
      <c r="AG2" s="4"/>
      <c r="AH2" s="4"/>
      <c r="AI2" s="4">
        <v>5.3552107557574882</v>
      </c>
      <c r="AJ2" s="4">
        <v>0.95404863402257412</v>
      </c>
      <c r="AK2" s="4">
        <v>3.7453497716677311</v>
      </c>
      <c r="AL2" s="4">
        <v>1.400674180376356</v>
      </c>
      <c r="AM2" s="4">
        <v>2.888273326952195</v>
      </c>
      <c r="AN2" s="4">
        <v>0.1350847627514925</v>
      </c>
      <c r="AO2" s="4">
        <v>3.5108180989471989</v>
      </c>
      <c r="AP2" s="4">
        <v>0.15890931263873639</v>
      </c>
      <c r="AQ2" s="4">
        <v>2.6894546119055942</v>
      </c>
      <c r="AR2" s="4">
        <v>0.1005170147371575</v>
      </c>
      <c r="AS2" s="4"/>
      <c r="AT2" s="4"/>
      <c r="AU2" s="4"/>
      <c r="AV2" s="4"/>
      <c r="AW2" s="4"/>
      <c r="AX2" s="4"/>
      <c r="AY2" s="4">
        <v>29.637830147381049</v>
      </c>
      <c r="AZ2" s="4">
        <v>13.34753777752932</v>
      </c>
      <c r="BA2" s="4">
        <v>32.465861492107152</v>
      </c>
      <c r="BB2" s="4">
        <v>7.8286138501342206</v>
      </c>
      <c r="BC2" s="4">
        <v>4.8865434517182509</v>
      </c>
      <c r="BD2" s="4">
        <v>0.51972259422811962</v>
      </c>
      <c r="BE2" s="4">
        <v>2.5618138119576672</v>
      </c>
      <c r="BF2" s="4">
        <v>0.24293343058716849</v>
      </c>
      <c r="BG2" s="4">
        <v>6.1470140304696441</v>
      </c>
      <c r="BH2" s="4">
        <v>0.72218673667272948</v>
      </c>
      <c r="BI2" s="4">
        <v>17.194549626914672</v>
      </c>
      <c r="BJ2" s="4">
        <v>3.8257462928539989</v>
      </c>
      <c r="BK2" s="4">
        <v>13.437490390676389</v>
      </c>
      <c r="BL2" s="4">
        <v>2.0812945730679102</v>
      </c>
    </row>
    <row r="3" spans="1:64">
      <c r="A3" s="26"/>
      <c r="B3" s="1" t="s">
        <v>45</v>
      </c>
      <c r="C3" s="4">
        <v>18.29299603898092</v>
      </c>
      <c r="D3" s="4">
        <v>1.8109771950734559</v>
      </c>
      <c r="E3" s="4">
        <v>18.486282401700311</v>
      </c>
      <c r="F3" s="4">
        <v>2.4102337780544838</v>
      </c>
      <c r="G3" s="4">
        <v>16.731967413871949</v>
      </c>
      <c r="H3" s="4">
        <v>2.035955409699167</v>
      </c>
      <c r="I3" s="4">
        <v>2.7706140345214569</v>
      </c>
      <c r="J3" s="4">
        <v>0.3269709260758385</v>
      </c>
      <c r="K3" s="4">
        <v>2.860576044733814</v>
      </c>
      <c r="L3" s="4">
        <v>0.35236091848299439</v>
      </c>
      <c r="M3" s="4">
        <v>3.318084825055839</v>
      </c>
      <c r="N3" s="4">
        <v>0.3219622296450057</v>
      </c>
      <c r="O3" s="4">
        <v>2.659086701552301</v>
      </c>
      <c r="P3" s="4">
        <v>0.37430345946534421</v>
      </c>
      <c r="Q3" s="4">
        <v>2.0048165989811548</v>
      </c>
      <c r="R3" s="4">
        <v>0.32375030851928188</v>
      </c>
      <c r="S3" s="4">
        <v>1.9115628096838959</v>
      </c>
      <c r="T3" s="4">
        <v>0.35746623072056027</v>
      </c>
      <c r="U3" s="4">
        <v>9.1551256971497796</v>
      </c>
      <c r="V3" s="4">
        <v>2.8307027028782952</v>
      </c>
      <c r="W3" s="4">
        <v>7.8201804650320534</v>
      </c>
      <c r="X3" s="4">
        <v>1.5030087824321821</v>
      </c>
      <c r="Y3" s="4">
        <v>5.6947126412239362</v>
      </c>
      <c r="Z3" s="4">
        <v>0.86005515027077484</v>
      </c>
      <c r="AA3" s="4"/>
      <c r="AB3" s="4"/>
      <c r="AC3" s="4"/>
      <c r="AD3" s="4"/>
      <c r="AE3" s="4"/>
      <c r="AF3" s="4"/>
      <c r="AG3" s="4"/>
      <c r="AH3" s="4"/>
      <c r="AI3" s="4">
        <v>9.7504099877202428</v>
      </c>
      <c r="AJ3" s="4">
        <v>4.2097581966854749</v>
      </c>
      <c r="AK3" s="4">
        <v>6.6595638001158566</v>
      </c>
      <c r="AL3" s="4">
        <v>3.1221886609805711</v>
      </c>
      <c r="AM3" s="4">
        <v>5.3223786932918999</v>
      </c>
      <c r="AN3" s="4">
        <v>0.32440492744923177</v>
      </c>
      <c r="AO3" s="4">
        <v>4.2423730871290513</v>
      </c>
      <c r="AP3" s="4">
        <v>0.72810138664708179</v>
      </c>
      <c r="AQ3" s="4">
        <v>3.4933385720360302</v>
      </c>
      <c r="AR3" s="4">
        <v>0.2496978305147764</v>
      </c>
      <c r="AS3" s="4"/>
      <c r="AT3" s="4"/>
      <c r="AU3" s="4"/>
      <c r="AV3" s="4"/>
      <c r="AW3" s="4"/>
      <c r="AX3" s="4"/>
      <c r="AY3" s="4">
        <v>20.30670665726479</v>
      </c>
      <c r="AZ3" s="4">
        <v>4.1593695280470024</v>
      </c>
      <c r="BA3" s="4">
        <v>17.517142593655681</v>
      </c>
      <c r="BB3" s="4">
        <v>4.2124038460917008</v>
      </c>
      <c r="BC3" s="4">
        <v>3.7265091736635232</v>
      </c>
      <c r="BD3" s="4">
        <v>0.4393032153145775</v>
      </c>
      <c r="BE3" s="4">
        <v>1.3328908858157951</v>
      </c>
      <c r="BF3" s="4">
        <v>0.1127191004971429</v>
      </c>
      <c r="BG3" s="4">
        <v>3.5237358640316772</v>
      </c>
      <c r="BH3" s="4">
        <v>0.90394498413674207</v>
      </c>
      <c r="BI3" s="4">
        <v>33.425940383178371</v>
      </c>
      <c r="BJ3" s="4">
        <v>8.9692432901873502</v>
      </c>
      <c r="BK3" s="4">
        <v>21.011542151719201</v>
      </c>
      <c r="BL3" s="4">
        <v>4.5051839824659234</v>
      </c>
    </row>
    <row r="4" spans="1:64">
      <c r="A4" s="26"/>
      <c r="B4" s="1" t="s">
        <v>46</v>
      </c>
      <c r="C4" s="4">
        <v>59.976653961639222</v>
      </c>
      <c r="D4" s="4">
        <v>4.6314221541776117</v>
      </c>
      <c r="E4" s="4">
        <v>59.588902067197722</v>
      </c>
      <c r="F4" s="4">
        <v>6.5820708971386468</v>
      </c>
      <c r="G4" s="4">
        <v>51.492906220510349</v>
      </c>
      <c r="H4" s="4">
        <v>5.3478274196524431</v>
      </c>
      <c r="I4" s="4">
        <v>7.6070021101374836</v>
      </c>
      <c r="J4" s="4">
        <v>0.51169772677965253</v>
      </c>
      <c r="K4" s="4">
        <v>7.6664983605361448</v>
      </c>
      <c r="L4" s="4">
        <v>0.7367565934146213</v>
      </c>
      <c r="M4" s="4">
        <v>8.0011033468359152</v>
      </c>
      <c r="N4" s="4">
        <v>0.92961602655285214</v>
      </c>
      <c r="O4" s="4">
        <v>7.7750555373027748</v>
      </c>
      <c r="P4" s="4">
        <v>0.61440700236661638</v>
      </c>
      <c r="Q4" s="4">
        <v>8.8321297283486775</v>
      </c>
      <c r="R4" s="4">
        <v>1.4175651906754601</v>
      </c>
      <c r="S4" s="4">
        <v>6.2656048108074467</v>
      </c>
      <c r="T4" s="4">
        <v>1.471561276272171</v>
      </c>
      <c r="U4" s="4">
        <v>7.2379385947962289</v>
      </c>
      <c r="V4" s="4">
        <v>1.362323391183484</v>
      </c>
      <c r="W4" s="4">
        <v>7.0515694366058934</v>
      </c>
      <c r="X4" s="4">
        <v>1.583487219145215</v>
      </c>
      <c r="Y4" s="4">
        <v>4.8255273583012963</v>
      </c>
      <c r="Z4" s="4">
        <v>0.65367986453859639</v>
      </c>
      <c r="AA4" s="4"/>
      <c r="AB4" s="4"/>
      <c r="AC4" s="4"/>
      <c r="AD4" s="4"/>
      <c r="AE4" s="4"/>
      <c r="AF4" s="4"/>
      <c r="AG4" s="4"/>
      <c r="AH4" s="4"/>
      <c r="AI4" s="4">
        <v>3.0198165219273578</v>
      </c>
      <c r="AJ4" s="4">
        <v>0.9498356773345491</v>
      </c>
      <c r="AK4" s="4">
        <v>3.2524362924943961</v>
      </c>
      <c r="AL4" s="4">
        <v>0.469667881072654</v>
      </c>
      <c r="AM4" s="4">
        <v>2.7857306584401669</v>
      </c>
      <c r="AN4" s="4">
        <v>0.1036458975932114</v>
      </c>
      <c r="AO4" s="4">
        <v>1.3176433892103929</v>
      </c>
      <c r="AP4" s="4">
        <v>0.22062254492505079</v>
      </c>
      <c r="AQ4" s="4">
        <v>2.0767322994831878</v>
      </c>
      <c r="AR4" s="4">
        <v>0.32928383236645031</v>
      </c>
      <c r="AS4" s="4"/>
      <c r="AT4" s="4"/>
      <c r="AU4" s="4"/>
      <c r="AV4" s="4"/>
      <c r="AW4" s="4"/>
      <c r="AX4" s="4"/>
      <c r="AY4" s="4">
        <v>24.486826198502339</v>
      </c>
      <c r="AZ4" s="4">
        <v>5.037142816078048</v>
      </c>
      <c r="BA4" s="4">
        <v>27.02136504346344</v>
      </c>
      <c r="BB4" s="4">
        <v>7.5897624023082884</v>
      </c>
      <c r="BC4" s="4">
        <v>3.4009079103829918</v>
      </c>
      <c r="BD4" s="4">
        <v>1.8680685670161761</v>
      </c>
      <c r="BE4" s="4">
        <v>1.6007699215548341</v>
      </c>
      <c r="BF4" s="4">
        <v>0.4915156123604098</v>
      </c>
      <c r="BG4" s="4">
        <v>3.5865209051285998</v>
      </c>
      <c r="BH4" s="4">
        <v>1.2037026136201689</v>
      </c>
      <c r="BI4" s="4">
        <v>23.23750038819173</v>
      </c>
      <c r="BJ4" s="4">
        <v>3.276775293411593</v>
      </c>
      <c r="BK4" s="4">
        <v>13.02884139784936</v>
      </c>
      <c r="BL4" s="4">
        <v>1.5092618972441909</v>
      </c>
    </row>
    <row r="5" spans="1:64">
      <c r="A5" s="26"/>
      <c r="B5" s="1" t="s">
        <v>47</v>
      </c>
      <c r="C5" s="4">
        <v>38.402014825391667</v>
      </c>
      <c r="D5" s="4">
        <v>2.9234582596889589</v>
      </c>
      <c r="E5" s="4">
        <v>42.696328667008657</v>
      </c>
      <c r="F5" s="4">
        <v>4.5280292613319721</v>
      </c>
      <c r="G5" s="4">
        <v>29.512328552070699</v>
      </c>
      <c r="H5" s="4">
        <v>3.8529820121422449</v>
      </c>
      <c r="I5" s="4">
        <v>11.73556805996968</v>
      </c>
      <c r="J5" s="4">
        <v>0.79706409623043795</v>
      </c>
      <c r="K5" s="4">
        <v>11.31201938237696</v>
      </c>
      <c r="L5" s="4">
        <v>0.85199567681772992</v>
      </c>
      <c r="M5" s="4">
        <v>9.7444486315301795</v>
      </c>
      <c r="N5" s="4">
        <v>1.189039392500953</v>
      </c>
      <c r="O5" s="4">
        <v>9.384212938056784</v>
      </c>
      <c r="P5" s="4">
        <v>1.460473303510297</v>
      </c>
      <c r="Q5" s="4">
        <v>9.897587597901806</v>
      </c>
      <c r="R5" s="4">
        <v>1.2718938149920771</v>
      </c>
      <c r="S5" s="4">
        <v>9.0692253999420291</v>
      </c>
      <c r="T5" s="4">
        <v>1.437867599475487</v>
      </c>
      <c r="U5" s="4">
        <v>4.5113236213251788</v>
      </c>
      <c r="V5" s="4">
        <v>0.935971986494749</v>
      </c>
      <c r="W5" s="4">
        <v>4.4192049245914031</v>
      </c>
      <c r="X5" s="4">
        <v>0.71189965592082116</v>
      </c>
      <c r="Y5" s="4">
        <v>3.2206286621701419</v>
      </c>
      <c r="Z5" s="4">
        <v>0.95505636016899143</v>
      </c>
      <c r="AA5" s="4"/>
      <c r="AB5" s="4"/>
      <c r="AC5" s="4"/>
      <c r="AD5" s="4"/>
      <c r="AE5" s="4"/>
      <c r="AF5" s="4"/>
      <c r="AG5" s="4"/>
      <c r="AH5" s="4"/>
      <c r="AI5" s="4">
        <v>1.351802136842382</v>
      </c>
      <c r="AJ5" s="4">
        <v>0.23764816513358861</v>
      </c>
      <c r="AK5" s="4">
        <v>1.795696282369365</v>
      </c>
      <c r="AL5" s="4">
        <v>0.28323152467185059</v>
      </c>
      <c r="AM5" s="4">
        <v>4.7817386275403866</v>
      </c>
      <c r="AN5" s="4">
        <v>0.11221101267947139</v>
      </c>
      <c r="AO5" s="4">
        <v>3.7719572795564669</v>
      </c>
      <c r="AP5" s="4">
        <v>0.26685876900918598</v>
      </c>
      <c r="AQ5" s="4">
        <v>1.979448846350085</v>
      </c>
      <c r="AR5" s="4">
        <v>0.15392931978241781</v>
      </c>
      <c r="AS5" s="4"/>
      <c r="AT5" s="4"/>
      <c r="AU5" s="4"/>
      <c r="AV5" s="4"/>
      <c r="AW5" s="4"/>
      <c r="AX5" s="4"/>
      <c r="AY5" s="4">
        <v>17.242966139816591</v>
      </c>
      <c r="AZ5" s="4">
        <v>2.3155196774496352</v>
      </c>
      <c r="BA5" s="4">
        <v>15.18563537184432</v>
      </c>
      <c r="BB5" s="4">
        <v>1.946619072986959</v>
      </c>
      <c r="BC5" s="4">
        <v>2.799439468049485</v>
      </c>
      <c r="BD5" s="4">
        <v>0.68746209099490552</v>
      </c>
      <c r="BE5" s="4">
        <v>1.62032113203433</v>
      </c>
      <c r="BF5" s="4">
        <v>0.27823335239988389</v>
      </c>
      <c r="BG5" s="4">
        <v>2.5467697319122098</v>
      </c>
      <c r="BH5" s="4">
        <v>0.5834281215886421</v>
      </c>
      <c r="BI5" s="4">
        <v>21.03610874123487</v>
      </c>
      <c r="BJ5" s="4">
        <v>11.50936708097014</v>
      </c>
      <c r="BK5" s="4">
        <v>15.8412084211391</v>
      </c>
      <c r="BL5" s="4">
        <v>8.240863300171128</v>
      </c>
    </row>
    <row r="6" spans="1:64">
      <c r="A6" s="26"/>
      <c r="B6" s="1" t="s">
        <v>48</v>
      </c>
      <c r="C6" s="4">
        <v>18.999873829059808</v>
      </c>
      <c r="D6" s="4">
        <v>1.0875099486716291</v>
      </c>
      <c r="E6" s="4">
        <v>19.36602561711825</v>
      </c>
      <c r="F6" s="4">
        <v>1.5185239990097039</v>
      </c>
      <c r="G6" s="4">
        <v>18.615444611612951</v>
      </c>
      <c r="H6" s="4">
        <v>1.073361910172385</v>
      </c>
      <c r="I6" s="4">
        <v>7.4546262515792119</v>
      </c>
      <c r="J6" s="4">
        <v>0.33354530408393213</v>
      </c>
      <c r="K6" s="4">
        <v>6.8420192887989266</v>
      </c>
      <c r="L6" s="4">
        <v>0.44085871552348599</v>
      </c>
      <c r="M6" s="4">
        <v>6.5016610773595396</v>
      </c>
      <c r="N6" s="4">
        <v>0.56281002514661482</v>
      </c>
      <c r="O6" s="4">
        <v>3.7877770038354162</v>
      </c>
      <c r="P6" s="4">
        <v>0.35499341093757503</v>
      </c>
      <c r="Q6" s="4">
        <v>4.3167128978193476</v>
      </c>
      <c r="R6" s="4">
        <v>0.38217007067151948</v>
      </c>
      <c r="S6" s="4">
        <v>2.9862754903705162</v>
      </c>
      <c r="T6" s="4">
        <v>0.33500003750539259</v>
      </c>
      <c r="U6" s="4">
        <v>7.3834481187619234</v>
      </c>
      <c r="V6" s="4">
        <v>0.66935438270695868</v>
      </c>
      <c r="W6" s="4">
        <v>7.0287941352315073</v>
      </c>
      <c r="X6" s="4">
        <v>0.70003346863242399</v>
      </c>
      <c r="Y6" s="4">
        <v>8.3617203580925121</v>
      </c>
      <c r="Z6" s="4">
        <v>1.587855980887714</v>
      </c>
      <c r="AA6" s="4"/>
      <c r="AB6" s="4"/>
      <c r="AC6" s="4"/>
      <c r="AD6" s="4"/>
      <c r="AE6" s="4"/>
      <c r="AF6" s="4"/>
      <c r="AG6" s="4"/>
      <c r="AH6" s="4"/>
      <c r="AI6" s="4">
        <v>2.13189046868492</v>
      </c>
      <c r="AJ6" s="4">
        <v>0.51934438217803869</v>
      </c>
      <c r="AK6" s="4">
        <v>1.7593481338400689</v>
      </c>
      <c r="AL6" s="4">
        <v>0.24845041283859851</v>
      </c>
      <c r="AM6" s="4"/>
      <c r="AN6" s="4"/>
      <c r="AO6" s="4">
        <v>2.5321409100267012</v>
      </c>
      <c r="AP6" s="4">
        <v>0.17663216418182989</v>
      </c>
      <c r="AQ6" s="4">
        <v>2.4470200925887191</v>
      </c>
      <c r="AR6" s="4">
        <v>0.26593946375092659</v>
      </c>
      <c r="AS6" s="4"/>
      <c r="AT6" s="4"/>
      <c r="AU6" s="4"/>
      <c r="AV6" s="4"/>
      <c r="AW6" s="4"/>
      <c r="AX6" s="4"/>
      <c r="AY6" s="4">
        <v>19.378363945139959</v>
      </c>
      <c r="AZ6" s="4">
        <v>2.5615461912555451</v>
      </c>
      <c r="BA6" s="4">
        <v>16.58671826265283</v>
      </c>
      <c r="BB6" s="4">
        <v>1.832661461261982</v>
      </c>
      <c r="BC6" s="4">
        <v>3.3531973173686369</v>
      </c>
      <c r="BD6" s="4">
        <v>0.35906544516670569</v>
      </c>
      <c r="BE6" s="4">
        <v>1.769766370980713</v>
      </c>
      <c r="BF6" s="4">
        <v>0.28666657829888981</v>
      </c>
      <c r="BG6" s="4">
        <v>2.1976303173091352</v>
      </c>
      <c r="BH6" s="4">
        <v>0.30954355952877732</v>
      </c>
      <c r="BI6" s="4">
        <v>16.412799919725089</v>
      </c>
      <c r="BJ6" s="4">
        <v>3.5970177708632201</v>
      </c>
      <c r="BK6" s="4">
        <v>15.29991357374668</v>
      </c>
      <c r="BL6" s="4">
        <v>3.0682200917504279</v>
      </c>
    </row>
    <row r="7" spans="1:64">
      <c r="A7" s="26"/>
      <c r="B7" s="1" t="s">
        <v>49</v>
      </c>
      <c r="C7" s="4">
        <v>40.988816116357548</v>
      </c>
      <c r="D7" s="4">
        <v>7.402005758903643</v>
      </c>
      <c r="E7" s="4">
        <v>41.77816154897711</v>
      </c>
      <c r="F7" s="4">
        <v>7.7569474949497366</v>
      </c>
      <c r="G7" s="4">
        <v>36.696298585138472</v>
      </c>
      <c r="H7" s="4">
        <v>6.9175512300692601</v>
      </c>
      <c r="I7" s="4">
        <v>8.0865513932723569</v>
      </c>
      <c r="J7" s="4">
        <v>0.53706706445362506</v>
      </c>
      <c r="K7" s="4">
        <v>8.2163632921305876</v>
      </c>
      <c r="L7" s="4">
        <v>0.72179465377754559</v>
      </c>
      <c r="M7" s="4">
        <v>7.9700431550176587</v>
      </c>
      <c r="N7" s="4">
        <v>1.1113976818789011</v>
      </c>
      <c r="O7" s="4">
        <v>6.4790423738251386</v>
      </c>
      <c r="P7" s="4">
        <v>0.90626653675793711</v>
      </c>
      <c r="Q7" s="4">
        <v>7.4460815801953952</v>
      </c>
      <c r="R7" s="4">
        <v>1.2988636685812389</v>
      </c>
      <c r="S7" s="4">
        <v>6.1645727616377268</v>
      </c>
      <c r="T7" s="4">
        <v>1.36715507796677</v>
      </c>
      <c r="U7" s="4">
        <v>8.7168146213428859</v>
      </c>
      <c r="V7" s="4">
        <v>2.8289258511400779</v>
      </c>
      <c r="W7" s="4">
        <v>8.8557945882408351</v>
      </c>
      <c r="X7" s="4">
        <v>2.9666914127842241</v>
      </c>
      <c r="Y7" s="4">
        <v>7.2387598090542333</v>
      </c>
      <c r="Z7" s="4">
        <v>1.981245041525763</v>
      </c>
      <c r="AA7" s="4"/>
      <c r="AB7" s="4"/>
      <c r="AC7" s="4"/>
      <c r="AD7" s="4"/>
      <c r="AE7" s="4"/>
      <c r="AF7" s="4"/>
      <c r="AG7" s="4"/>
      <c r="AH7" s="4"/>
      <c r="AI7" s="4">
        <v>6.294551170504862</v>
      </c>
      <c r="AJ7" s="4">
        <v>3.5771181216932608</v>
      </c>
      <c r="AK7" s="4">
        <v>4.2384634022352428</v>
      </c>
      <c r="AL7" s="4">
        <v>2.2388194792775322</v>
      </c>
      <c r="AM7" s="4">
        <v>4.140108747105737</v>
      </c>
      <c r="AN7" s="4">
        <v>0.44389378160128679</v>
      </c>
      <c r="AO7" s="4">
        <v>3.4657840860892448</v>
      </c>
      <c r="AP7" s="4">
        <v>1.137527861680067</v>
      </c>
      <c r="AQ7" s="4">
        <v>2.7826390579162048</v>
      </c>
      <c r="AR7" s="4">
        <v>0.48412245509958562</v>
      </c>
      <c r="AS7" s="4"/>
      <c r="AT7" s="4"/>
      <c r="AU7" s="4"/>
      <c r="AV7" s="4"/>
      <c r="AW7" s="4"/>
      <c r="AX7" s="4"/>
      <c r="AY7" s="4">
        <v>30.265943228490141</v>
      </c>
      <c r="AZ7" s="4">
        <v>17.770476487158671</v>
      </c>
      <c r="BA7" s="4">
        <v>31.654572678679699</v>
      </c>
      <c r="BB7" s="4">
        <v>15.56206982383941</v>
      </c>
      <c r="BC7" s="4">
        <v>5.437355964999619</v>
      </c>
      <c r="BD7" s="4">
        <v>2.8777163304888682</v>
      </c>
      <c r="BE7" s="4">
        <v>2.3766510468749962</v>
      </c>
      <c r="BF7" s="4">
        <v>0.74418850964901417</v>
      </c>
      <c r="BG7" s="4">
        <v>4.722636422439825</v>
      </c>
      <c r="BH7" s="4">
        <v>1.956431070241569</v>
      </c>
      <c r="BI7" s="4">
        <v>25.288791671199132</v>
      </c>
      <c r="BJ7" s="4">
        <v>11.7558145828084</v>
      </c>
      <c r="BK7" s="4">
        <v>16.803305877660812</v>
      </c>
      <c r="BL7" s="4">
        <v>6.7433430389924736</v>
      </c>
    </row>
    <row r="8" spans="1:64">
      <c r="A8" s="26"/>
      <c r="B8" s="1" t="s">
        <v>50</v>
      </c>
      <c r="C8" s="4">
        <v>31.02892585510013</v>
      </c>
      <c r="D8" s="4">
        <v>2.9640313266642808</v>
      </c>
      <c r="E8" s="4">
        <v>34.390818428274578</v>
      </c>
      <c r="F8" s="4">
        <v>4.6128431807275474</v>
      </c>
      <c r="G8" s="4">
        <v>25.095011335551199</v>
      </c>
      <c r="H8" s="4">
        <v>3.3403689585925478</v>
      </c>
      <c r="I8" s="4">
        <v>9.9487214448256296</v>
      </c>
      <c r="J8" s="4">
        <v>0.70634167682880045</v>
      </c>
      <c r="K8" s="4">
        <v>9.4418673883238657</v>
      </c>
      <c r="L8" s="4">
        <v>0.75629999562657213</v>
      </c>
      <c r="M8" s="4">
        <v>8.3422065883333261</v>
      </c>
      <c r="N8" s="4">
        <v>0.94192645978328338</v>
      </c>
      <c r="O8" s="4">
        <v>7.2850658655562297</v>
      </c>
      <c r="P8" s="4">
        <v>1.2885838168699659</v>
      </c>
      <c r="Q8" s="4">
        <v>7.7682630185525809</v>
      </c>
      <c r="R8" s="4">
        <v>1.184741706759767</v>
      </c>
      <c r="S8" s="4">
        <v>7.0223130087466572</v>
      </c>
      <c r="T8" s="4">
        <v>1.2949736868794299</v>
      </c>
      <c r="U8" s="4">
        <v>6.393954415009893</v>
      </c>
      <c r="V8" s="4">
        <v>1.0814013129343141</v>
      </c>
      <c r="W8" s="4">
        <v>5.9891365183829022</v>
      </c>
      <c r="X8" s="4">
        <v>0.83457026244940902</v>
      </c>
      <c r="Y8" s="4">
        <v>7.5898529199806486</v>
      </c>
      <c r="Z8" s="4">
        <v>2.212599754911643</v>
      </c>
      <c r="AA8" s="4"/>
      <c r="AB8" s="4"/>
      <c r="AC8" s="4"/>
      <c r="AD8" s="4"/>
      <c r="AE8" s="4"/>
      <c r="AF8" s="4"/>
      <c r="AG8" s="4"/>
      <c r="AH8" s="4"/>
      <c r="AI8" s="4">
        <v>1.952308514932654</v>
      </c>
      <c r="AJ8" s="4">
        <v>0.4399150963228296</v>
      </c>
      <c r="AK8" s="4">
        <v>1.7833423817797109</v>
      </c>
      <c r="AL8" s="4">
        <v>0.28155627103123981</v>
      </c>
      <c r="AM8" s="4">
        <v>4.7817386275403866</v>
      </c>
      <c r="AN8" s="4">
        <v>0.11221101267947139</v>
      </c>
      <c r="AO8" s="4">
        <v>3.2135590132555092</v>
      </c>
      <c r="AP8" s="4">
        <v>0.22691439470532129</v>
      </c>
      <c r="AQ8" s="4">
        <v>2.2753652017137691</v>
      </c>
      <c r="AR8" s="4">
        <v>0.30921703038785592</v>
      </c>
      <c r="AS8" s="4"/>
      <c r="AT8" s="4"/>
      <c r="AU8" s="4"/>
      <c r="AV8" s="4"/>
      <c r="AW8" s="4"/>
      <c r="AX8" s="4"/>
      <c r="AY8" s="4">
        <v>18.302415281792008</v>
      </c>
      <c r="AZ8" s="4">
        <v>2.4467188982457908</v>
      </c>
      <c r="BA8" s="4">
        <v>16.105965008513969</v>
      </c>
      <c r="BB8" s="4">
        <v>1.900675194957278</v>
      </c>
      <c r="BC8" s="4">
        <v>3.067742872163886</v>
      </c>
      <c r="BD8" s="4">
        <v>0.57439418061291114</v>
      </c>
      <c r="BE8" s="4">
        <v>1.6969687242782181</v>
      </c>
      <c r="BF8" s="4">
        <v>0.34693583384542981</v>
      </c>
      <c r="BG8" s="4">
        <v>2.3950227903263399</v>
      </c>
      <c r="BH8" s="4">
        <v>0.473066702790851</v>
      </c>
      <c r="BI8" s="4">
        <v>20.659559395230879</v>
      </c>
      <c r="BJ8" s="4">
        <v>10.05112547160215</v>
      </c>
      <c r="BK8" s="4">
        <v>16.222904663189912</v>
      </c>
      <c r="BL8" s="4">
        <v>7.0793346970489539</v>
      </c>
    </row>
    <row r="9" spans="1:64" ht="14.5" customHeight="1">
      <c r="A9" s="26" t="s">
        <v>55</v>
      </c>
      <c r="B9" s="1" t="s">
        <v>44</v>
      </c>
      <c r="C9" s="4">
        <v>36.623062798840913</v>
      </c>
      <c r="D9" s="4">
        <v>5.2209448912392773</v>
      </c>
      <c r="E9" s="4">
        <v>29.09574063507069</v>
      </c>
      <c r="F9" s="4">
        <v>4.3582687978035386</v>
      </c>
      <c r="G9" s="4">
        <v>26.413706465359411</v>
      </c>
      <c r="H9" s="4">
        <v>3.0501623146870682</v>
      </c>
      <c r="I9" s="4">
        <v>3.728138972102613</v>
      </c>
      <c r="J9" s="4">
        <v>0.50563723080236778</v>
      </c>
      <c r="K9" s="4">
        <v>3.6261016603044118</v>
      </c>
      <c r="L9" s="4">
        <v>0.24678487611798289</v>
      </c>
      <c r="M9" s="4">
        <v>3.282970026348869</v>
      </c>
      <c r="N9" s="4">
        <v>0.25889843907712412</v>
      </c>
      <c r="O9" s="4">
        <v>6.9772436735356029</v>
      </c>
      <c r="P9" s="4">
        <v>0.96218874111447061</v>
      </c>
      <c r="Q9" s="4">
        <v>4.902318326512936</v>
      </c>
      <c r="R9" s="4">
        <v>0.49009573051137589</v>
      </c>
      <c r="S9" s="4">
        <v>4.0969345617532111</v>
      </c>
      <c r="T9" s="4">
        <v>0.61135701302435141</v>
      </c>
      <c r="U9" s="4">
        <v>10.4644330668427</v>
      </c>
      <c r="V9" s="4">
        <v>1.7545361416393239</v>
      </c>
      <c r="W9" s="4">
        <v>10.69408996084767</v>
      </c>
      <c r="X9" s="4">
        <v>1.6924555720724179</v>
      </c>
      <c r="Y9" s="4">
        <v>6.5415664665838804</v>
      </c>
      <c r="Z9" s="4">
        <v>1.324432748779556</v>
      </c>
      <c r="AA9" s="4">
        <v>20.58427647090457</v>
      </c>
      <c r="AB9" s="4">
        <v>2.2507090660413911</v>
      </c>
      <c r="AC9" s="4"/>
      <c r="AD9" s="4"/>
      <c r="AE9" s="4"/>
      <c r="AF9" s="4"/>
      <c r="AG9" s="4">
        <v>9.5755814736437816</v>
      </c>
      <c r="AH9" s="4">
        <v>0.9678756558319761</v>
      </c>
      <c r="AI9" s="4">
        <v>4.6279395732204982</v>
      </c>
      <c r="AJ9" s="4">
        <v>0.94822555702597111</v>
      </c>
      <c r="AK9" s="4">
        <v>3.6008992678332938</v>
      </c>
      <c r="AL9" s="4">
        <v>1.3995750738666151</v>
      </c>
      <c r="AM9" s="4"/>
      <c r="AN9" s="4"/>
      <c r="AO9" s="4"/>
      <c r="AP9" s="4"/>
      <c r="AQ9" s="4"/>
      <c r="AR9" s="4"/>
      <c r="AS9" s="4">
        <v>4.1986199237167856</v>
      </c>
      <c r="AT9" s="4">
        <v>0.68539701599202718</v>
      </c>
      <c r="AU9" s="4">
        <v>3.090283462239436</v>
      </c>
      <c r="AV9" s="4">
        <v>0.32512860156208889</v>
      </c>
      <c r="AW9" s="4">
        <v>2.601730011101814</v>
      </c>
      <c r="AX9" s="4">
        <v>0.43368146064373247</v>
      </c>
      <c r="AY9" s="4">
        <v>67.44354680393846</v>
      </c>
      <c r="AZ9" s="4">
        <v>30.214061879502939</v>
      </c>
      <c r="BA9" s="4">
        <v>75.834720757470038</v>
      </c>
      <c r="BB9" s="4">
        <v>28.000337724475781</v>
      </c>
      <c r="BC9" s="4">
        <v>7.2394178374025584</v>
      </c>
      <c r="BD9" s="4">
        <v>1.309514943671753</v>
      </c>
      <c r="BE9" s="4">
        <v>8.5627634145984857</v>
      </c>
      <c r="BF9" s="4">
        <v>1.476331496635668</v>
      </c>
      <c r="BG9" s="4">
        <v>7.7041366604589374</v>
      </c>
      <c r="BH9" s="4">
        <v>0.71917738217658334</v>
      </c>
      <c r="BI9" s="4">
        <v>23.014123262302061</v>
      </c>
      <c r="BJ9" s="4">
        <v>5.4746377483039641</v>
      </c>
      <c r="BK9" s="4">
        <v>21.23656772987626</v>
      </c>
      <c r="BL9" s="4">
        <v>4.4763077815551924</v>
      </c>
    </row>
    <row r="10" spans="1:64">
      <c r="A10" s="26"/>
      <c r="B10" s="1" t="s">
        <v>45</v>
      </c>
      <c r="C10" s="4">
        <v>25.925173941604719</v>
      </c>
      <c r="D10" s="4">
        <v>2.776056995039375</v>
      </c>
      <c r="E10" s="4">
        <v>25.85911656421959</v>
      </c>
      <c r="F10" s="4">
        <v>3.7898119933965808</v>
      </c>
      <c r="G10" s="4">
        <v>22.422050438980229</v>
      </c>
      <c r="H10" s="4">
        <v>3.193726087583066</v>
      </c>
      <c r="I10" s="4">
        <v>4.8149405407500181</v>
      </c>
      <c r="J10" s="4">
        <v>0.59724046252584795</v>
      </c>
      <c r="K10" s="4">
        <v>4.4325674381317466</v>
      </c>
      <c r="L10" s="4">
        <v>0.27789742905433851</v>
      </c>
      <c r="M10" s="4">
        <v>4.2566213291968156</v>
      </c>
      <c r="N10" s="4">
        <v>0.33886903580695932</v>
      </c>
      <c r="O10" s="4">
        <v>7.2228240343709746</v>
      </c>
      <c r="P10" s="4">
        <v>0.84061851182071334</v>
      </c>
      <c r="Q10" s="4">
        <v>5.2917150628913152</v>
      </c>
      <c r="R10" s="4">
        <v>0.66751758266206351</v>
      </c>
      <c r="S10" s="4">
        <v>5.0886880047734122</v>
      </c>
      <c r="T10" s="4">
        <v>0.66697213015365708</v>
      </c>
      <c r="U10" s="4">
        <v>9.3166760979836187</v>
      </c>
      <c r="V10" s="4">
        <v>0.91806625601394842</v>
      </c>
      <c r="W10" s="4">
        <v>10.548536185000209</v>
      </c>
      <c r="X10" s="4">
        <v>1.386947163676451</v>
      </c>
      <c r="Y10" s="4">
        <v>6.8886923020739621</v>
      </c>
      <c r="Z10" s="4">
        <v>0.51060896899185571</v>
      </c>
      <c r="AA10" s="4">
        <v>17.310388217269601</v>
      </c>
      <c r="AB10" s="4">
        <v>1.5812123637422799</v>
      </c>
      <c r="AC10" s="4"/>
      <c r="AD10" s="4"/>
      <c r="AE10" s="4"/>
      <c r="AF10" s="4"/>
      <c r="AG10" s="4">
        <v>28.904165740953012</v>
      </c>
      <c r="AH10" s="4">
        <v>14.911842661670869</v>
      </c>
      <c r="AI10" s="4">
        <v>21.428949919338681</v>
      </c>
      <c r="AJ10" s="4">
        <v>6.7189919532914733</v>
      </c>
      <c r="AK10" s="4">
        <v>27.63615723629605</v>
      </c>
      <c r="AL10" s="4">
        <v>13.0001340036893</v>
      </c>
      <c r="AM10" s="4"/>
      <c r="AN10" s="4"/>
      <c r="AO10" s="4"/>
      <c r="AP10" s="4"/>
      <c r="AQ10" s="4"/>
      <c r="AR10" s="4"/>
      <c r="AS10" s="4">
        <v>6.3465324964733751</v>
      </c>
      <c r="AT10" s="4">
        <v>0.79314664262889401</v>
      </c>
      <c r="AU10" s="4">
        <v>5.111657425137067</v>
      </c>
      <c r="AV10" s="4">
        <v>0.3726363789078096</v>
      </c>
      <c r="AW10" s="4">
        <v>4.6123467432517682</v>
      </c>
      <c r="AX10" s="4">
        <v>0.57813255480797998</v>
      </c>
      <c r="AY10" s="4">
        <v>45.41083659697069</v>
      </c>
      <c r="AZ10" s="4">
        <v>9.8210027671469842</v>
      </c>
      <c r="BA10" s="4">
        <v>43.542436080337261</v>
      </c>
      <c r="BB10" s="4">
        <v>5.6436936197606808</v>
      </c>
      <c r="BC10" s="4">
        <v>7.5909251948724554</v>
      </c>
      <c r="BD10" s="4">
        <v>1.939825087196748</v>
      </c>
      <c r="BE10" s="4">
        <v>5.1350972054244846</v>
      </c>
      <c r="BF10" s="4">
        <v>1.287013610770283</v>
      </c>
      <c r="BG10" s="4">
        <v>6.4156797480541643</v>
      </c>
      <c r="BH10" s="4">
        <v>1.1983221253512799</v>
      </c>
      <c r="BI10" s="4">
        <v>39.63033126748492</v>
      </c>
      <c r="BJ10" s="4">
        <v>16.022656126631691</v>
      </c>
      <c r="BK10" s="4">
        <v>36.704046115797659</v>
      </c>
      <c r="BL10" s="4">
        <v>11.76076559548383</v>
      </c>
    </row>
    <row r="11" spans="1:64">
      <c r="A11" s="26"/>
      <c r="B11" s="1" t="s">
        <v>46</v>
      </c>
      <c r="C11" s="4">
        <v>63.765679901958983</v>
      </c>
      <c r="D11" s="4">
        <v>4.3515903945098788</v>
      </c>
      <c r="E11" s="4">
        <v>59.466947711085382</v>
      </c>
      <c r="F11" s="4">
        <v>4.8045145213630791</v>
      </c>
      <c r="G11" s="4">
        <v>51.286691503973259</v>
      </c>
      <c r="H11" s="4">
        <v>4.5667146901657221</v>
      </c>
      <c r="I11" s="4">
        <v>7.3268399385467102</v>
      </c>
      <c r="J11" s="4">
        <v>0.46267422625462312</v>
      </c>
      <c r="K11" s="4">
        <v>9.0433727328104201</v>
      </c>
      <c r="L11" s="4">
        <v>0.67384407148075276</v>
      </c>
      <c r="M11" s="4">
        <v>10.607041813216799</v>
      </c>
      <c r="N11" s="4">
        <v>1.712817821287663</v>
      </c>
      <c r="O11" s="4">
        <v>10.63809835338137</v>
      </c>
      <c r="P11" s="4">
        <v>0.88887192086594624</v>
      </c>
      <c r="Q11" s="4">
        <v>10.685555801424529</v>
      </c>
      <c r="R11" s="4">
        <v>0.81684122301418882</v>
      </c>
      <c r="S11" s="4">
        <v>8.3850962568518792</v>
      </c>
      <c r="T11" s="4">
        <v>1.5913786045979821</v>
      </c>
      <c r="U11" s="4">
        <v>7.2013183001983094</v>
      </c>
      <c r="V11" s="4">
        <v>2.0419049578663939</v>
      </c>
      <c r="W11" s="4">
        <v>7.2904793007986877</v>
      </c>
      <c r="X11" s="4">
        <v>1.5608521256837451</v>
      </c>
      <c r="Y11" s="4">
        <v>3.89351239570522</v>
      </c>
      <c r="Z11" s="4">
        <v>0.32849098164558049</v>
      </c>
      <c r="AA11" s="4">
        <v>18.2743187191838</v>
      </c>
      <c r="AB11" s="4">
        <v>6.7822831501852159</v>
      </c>
      <c r="AC11" s="4"/>
      <c r="AD11" s="4"/>
      <c r="AE11" s="4"/>
      <c r="AF11" s="4"/>
      <c r="AG11" s="4">
        <v>10.133224196073369</v>
      </c>
      <c r="AH11" s="4">
        <v>3.3378253980836812</v>
      </c>
      <c r="AI11" s="4">
        <v>6.4475908298655922</v>
      </c>
      <c r="AJ11" s="4">
        <v>1.496627950730433</v>
      </c>
      <c r="AK11" s="4">
        <v>10.49410494358974</v>
      </c>
      <c r="AL11" s="4">
        <v>3.8025568411476689</v>
      </c>
      <c r="AM11" s="4"/>
      <c r="AN11" s="4"/>
      <c r="AO11" s="4"/>
      <c r="AP11" s="4"/>
      <c r="AQ11" s="4"/>
      <c r="AR11" s="4"/>
      <c r="AS11" s="4">
        <v>14.25874241262207</v>
      </c>
      <c r="AT11" s="4">
        <v>1.111572218675843</v>
      </c>
      <c r="AU11" s="4">
        <v>13.163572102429709</v>
      </c>
      <c r="AV11" s="4">
        <v>1.184194783661473</v>
      </c>
      <c r="AW11" s="4">
        <v>12.683860278387341</v>
      </c>
      <c r="AX11" s="4">
        <v>1.8608928469660559</v>
      </c>
      <c r="AY11" s="4">
        <v>50.139049109500817</v>
      </c>
      <c r="AZ11" s="4">
        <v>16.517928410732448</v>
      </c>
      <c r="BA11" s="4">
        <v>58.292837059913992</v>
      </c>
      <c r="BB11" s="4">
        <v>19.369632032079391</v>
      </c>
      <c r="BC11" s="4">
        <v>7.4648878094518016</v>
      </c>
      <c r="BD11" s="4">
        <v>4.1453386134526911</v>
      </c>
      <c r="BE11" s="4">
        <v>6.0409255858238371</v>
      </c>
      <c r="BF11" s="4">
        <v>4.0360623238401967</v>
      </c>
      <c r="BG11" s="4">
        <v>9.3399878627718884</v>
      </c>
      <c r="BH11" s="4">
        <v>4.2200569828991954</v>
      </c>
      <c r="BI11" s="4">
        <v>26.192646997739711</v>
      </c>
      <c r="BJ11" s="4">
        <v>5.9762159306309828</v>
      </c>
      <c r="BK11" s="4">
        <v>20.418346698083749</v>
      </c>
      <c r="BL11" s="4">
        <v>3.063821516683999</v>
      </c>
    </row>
    <row r="12" spans="1:64">
      <c r="A12" s="26"/>
      <c r="B12" s="1" t="s">
        <v>47</v>
      </c>
      <c r="C12" s="4">
        <v>45.30678981623619</v>
      </c>
      <c r="D12" s="4">
        <v>2.9549568955252852</v>
      </c>
      <c r="E12" s="4">
        <v>42.548266009749007</v>
      </c>
      <c r="F12" s="4">
        <v>4.7867159913979229</v>
      </c>
      <c r="G12" s="4">
        <v>29.859491281054769</v>
      </c>
      <c r="H12" s="4">
        <v>3.3280501048118789</v>
      </c>
      <c r="I12" s="4">
        <v>13.307364434097281</v>
      </c>
      <c r="J12" s="4">
        <v>0.99162982773983088</v>
      </c>
      <c r="K12" s="4">
        <v>13.990948104241919</v>
      </c>
      <c r="L12" s="4">
        <v>1.041907471957835</v>
      </c>
      <c r="M12" s="4">
        <v>12.1336157623514</v>
      </c>
      <c r="N12" s="4">
        <v>1.521983677098792</v>
      </c>
      <c r="O12" s="4">
        <v>12.61324926699783</v>
      </c>
      <c r="P12" s="4">
        <v>1.7547939906865031</v>
      </c>
      <c r="Q12" s="4">
        <v>12.69781255911267</v>
      </c>
      <c r="R12" s="4">
        <v>1.636119229441175</v>
      </c>
      <c r="S12" s="4">
        <v>12.66974828640814</v>
      </c>
      <c r="T12" s="4">
        <v>2.1803403333004439</v>
      </c>
      <c r="U12" s="4">
        <v>5.3464973593564471</v>
      </c>
      <c r="V12" s="4">
        <v>0.25686567625127937</v>
      </c>
      <c r="W12" s="4">
        <v>6.3939792399992914</v>
      </c>
      <c r="X12" s="4">
        <v>0.50187561669341152</v>
      </c>
      <c r="Y12" s="4">
        <v>4.8425463448521402</v>
      </c>
      <c r="Z12" s="4">
        <v>0.38482183250719348</v>
      </c>
      <c r="AA12" s="4">
        <v>5.3670882885910762</v>
      </c>
      <c r="AB12" s="4">
        <v>0.72695482104533371</v>
      </c>
      <c r="AC12" s="4"/>
      <c r="AD12" s="4"/>
      <c r="AE12" s="4"/>
      <c r="AF12" s="4"/>
      <c r="AG12" s="4">
        <v>3.077700530592113</v>
      </c>
      <c r="AH12" s="4">
        <v>0.59742340909022562</v>
      </c>
      <c r="AI12" s="4">
        <v>2.3968038985699498</v>
      </c>
      <c r="AJ12" s="4">
        <v>0.65283144935563175</v>
      </c>
      <c r="AK12" s="4">
        <v>3.4210513835616632</v>
      </c>
      <c r="AL12" s="4">
        <v>0.83708680886959996</v>
      </c>
      <c r="AM12" s="4"/>
      <c r="AN12" s="4"/>
      <c r="AO12" s="4"/>
      <c r="AP12" s="4"/>
      <c r="AQ12" s="4"/>
      <c r="AR12" s="4"/>
      <c r="AS12" s="4">
        <v>9.0285216629463907</v>
      </c>
      <c r="AT12" s="4">
        <v>0.48392316711415762</v>
      </c>
      <c r="AU12" s="4">
        <v>7.8096628499336003</v>
      </c>
      <c r="AV12" s="4">
        <v>0.30631143942737749</v>
      </c>
      <c r="AW12" s="4">
        <v>6.0784328479112659</v>
      </c>
      <c r="AX12" s="4">
        <v>0.53558124715078159</v>
      </c>
      <c r="AY12" s="4">
        <v>30.700158352874379</v>
      </c>
      <c r="AZ12" s="4">
        <v>4.873752819365837</v>
      </c>
      <c r="BA12" s="4">
        <v>27.40628319453516</v>
      </c>
      <c r="BB12" s="4">
        <v>5.4993832482400542</v>
      </c>
      <c r="BC12" s="4">
        <v>6.0118486702551097</v>
      </c>
      <c r="BD12" s="4">
        <v>1.386581824217791</v>
      </c>
      <c r="BE12" s="4">
        <v>7.0952184684898754</v>
      </c>
      <c r="BF12" s="4">
        <v>2.8927482133541078</v>
      </c>
      <c r="BG12" s="4">
        <v>5.1367270240972376</v>
      </c>
      <c r="BH12" s="4">
        <v>1.0657263423027441</v>
      </c>
      <c r="BI12" s="4">
        <v>23.432220684578098</v>
      </c>
      <c r="BJ12" s="4">
        <v>5.9334681915937191</v>
      </c>
      <c r="BK12" s="4">
        <v>22.382071630851812</v>
      </c>
      <c r="BL12" s="4">
        <v>11.18514741779005</v>
      </c>
    </row>
    <row r="13" spans="1:64">
      <c r="A13" s="26"/>
      <c r="B13" s="1" t="s">
        <v>48</v>
      </c>
      <c r="C13" s="4">
        <v>31.295178395366811</v>
      </c>
      <c r="D13" s="4">
        <v>2.1057964955667421</v>
      </c>
      <c r="E13" s="4">
        <v>32.357972642112692</v>
      </c>
      <c r="F13" s="4">
        <v>3.1310531523966061</v>
      </c>
      <c r="G13" s="4">
        <v>30.031568959641429</v>
      </c>
      <c r="H13" s="4">
        <v>2.0206286316941688</v>
      </c>
      <c r="I13" s="4">
        <v>8.0895267028898221</v>
      </c>
      <c r="J13" s="4">
        <v>0.59161119102999726</v>
      </c>
      <c r="K13" s="4">
        <v>8.7059475027173434</v>
      </c>
      <c r="L13" s="4">
        <v>0.6694575693646666</v>
      </c>
      <c r="M13" s="4">
        <v>8.6501175484088328</v>
      </c>
      <c r="N13" s="4">
        <v>0.6393456307766161</v>
      </c>
      <c r="O13" s="4">
        <v>5.8123770347381329</v>
      </c>
      <c r="P13" s="4">
        <v>0.73027803553494663</v>
      </c>
      <c r="Q13" s="4">
        <v>5.6107397676256516</v>
      </c>
      <c r="R13" s="4">
        <v>0.32286777216096257</v>
      </c>
      <c r="S13" s="4">
        <v>5.0994630181609644</v>
      </c>
      <c r="T13" s="4">
        <v>0.33183419027410171</v>
      </c>
      <c r="U13" s="4">
        <v>9.9386225816690317</v>
      </c>
      <c r="V13" s="4">
        <v>0.90480200194342064</v>
      </c>
      <c r="W13" s="4">
        <v>9.6215235056180646</v>
      </c>
      <c r="X13" s="4">
        <v>0.82381560733539361</v>
      </c>
      <c r="Y13" s="4">
        <v>9.5752257926166866</v>
      </c>
      <c r="Z13" s="4">
        <v>2.9054545070164308</v>
      </c>
      <c r="AA13" s="4">
        <v>11.67241542495506</v>
      </c>
      <c r="AB13" s="4">
        <v>1.691762883283324</v>
      </c>
      <c r="AC13" s="4"/>
      <c r="AD13" s="4"/>
      <c r="AE13" s="4"/>
      <c r="AF13" s="4"/>
      <c r="AG13" s="4">
        <v>2.395040177675162</v>
      </c>
      <c r="AH13" s="4">
        <v>0.67206261364810616</v>
      </c>
      <c r="AI13" s="4">
        <v>1</v>
      </c>
      <c r="AJ13" s="4">
        <v>0.1568358829365</v>
      </c>
      <c r="AK13" s="4">
        <v>2.2879200668472701</v>
      </c>
      <c r="AL13" s="4">
        <v>0.55922657641751816</v>
      </c>
      <c r="AM13" s="4"/>
      <c r="AN13" s="4"/>
      <c r="AO13" s="4"/>
      <c r="AP13" s="4"/>
      <c r="AQ13" s="4"/>
      <c r="AR13" s="4"/>
      <c r="AS13" s="4">
        <v>9.4178550880327556</v>
      </c>
      <c r="AT13" s="4">
        <v>0.64933907012765846</v>
      </c>
      <c r="AU13" s="4">
        <v>6.457145283520318</v>
      </c>
      <c r="AV13" s="4">
        <v>0.27294120768282409</v>
      </c>
      <c r="AW13" s="4">
        <v>3.9469408869907161</v>
      </c>
      <c r="AX13" s="4">
        <v>0.36147609789679652</v>
      </c>
      <c r="AY13" s="4">
        <v>43.056302042909707</v>
      </c>
      <c r="AZ13" s="4">
        <v>3.3681981449003371</v>
      </c>
      <c r="BA13" s="4">
        <v>31.49793208070211</v>
      </c>
      <c r="BB13" s="4">
        <v>3.5075064283404949</v>
      </c>
      <c r="BC13" s="4">
        <v>8.5529029868468456</v>
      </c>
      <c r="BD13" s="4">
        <v>0.92753354085793593</v>
      </c>
      <c r="BE13" s="4">
        <v>6.2746721492303728</v>
      </c>
      <c r="BF13" s="4">
        <v>1.1976442644564349</v>
      </c>
      <c r="BG13" s="4">
        <v>6.5371067173118647</v>
      </c>
      <c r="BH13" s="4">
        <v>1.2412340140111719</v>
      </c>
      <c r="BI13" s="4">
        <v>19.88665582229083</v>
      </c>
      <c r="BJ13" s="4">
        <v>2.9305182235260481</v>
      </c>
      <c r="BK13" s="4">
        <v>22.389531529952539</v>
      </c>
      <c r="BL13" s="4">
        <v>6.4973090240260447</v>
      </c>
    </row>
    <row r="14" spans="1:64">
      <c r="A14" s="26"/>
      <c r="B14" s="1" t="s">
        <v>49</v>
      </c>
      <c r="C14" s="4">
        <v>47.601622677504167</v>
      </c>
      <c r="D14" s="4">
        <v>6.8833968773146674</v>
      </c>
      <c r="E14" s="4">
        <v>44.158595916812089</v>
      </c>
      <c r="F14" s="4">
        <v>5.3454722110504189</v>
      </c>
      <c r="G14" s="4">
        <v>39.396844800782219</v>
      </c>
      <c r="H14" s="4">
        <v>4.8737440211014196</v>
      </c>
      <c r="I14" s="4">
        <v>8.8533981638600689</v>
      </c>
      <c r="J14" s="4">
        <v>0.77771118368353154</v>
      </c>
      <c r="K14" s="4">
        <v>10.62642169341243</v>
      </c>
      <c r="L14" s="4">
        <v>0.90560795493157609</v>
      </c>
      <c r="M14" s="4">
        <v>10.850332583540281</v>
      </c>
      <c r="N14" s="4">
        <v>2.189556656976285</v>
      </c>
      <c r="O14" s="4">
        <v>9.3349266686659966</v>
      </c>
      <c r="P14" s="4">
        <v>1.5435554180517019</v>
      </c>
      <c r="Q14" s="4">
        <v>9.4826950617121284</v>
      </c>
      <c r="R14" s="4">
        <v>1.0346067234649949</v>
      </c>
      <c r="S14" s="4">
        <v>9.0894414043239973</v>
      </c>
      <c r="T14" s="4">
        <v>1.70178681900086</v>
      </c>
      <c r="U14" s="4">
        <v>10.32408285747807</v>
      </c>
      <c r="V14" s="4">
        <v>3.876812555421485</v>
      </c>
      <c r="W14" s="4">
        <v>10.42284051327081</v>
      </c>
      <c r="X14" s="4">
        <v>3.6040649730054288</v>
      </c>
      <c r="Y14" s="4">
        <v>7.0051730156786176</v>
      </c>
      <c r="Z14" s="4">
        <v>1.837616722934728</v>
      </c>
      <c r="AA14" s="4">
        <v>20.761645086337499</v>
      </c>
      <c r="AB14" s="4">
        <v>10.715106990990339</v>
      </c>
      <c r="AC14" s="4"/>
      <c r="AD14" s="4"/>
      <c r="AE14" s="4"/>
      <c r="AF14" s="4"/>
      <c r="AG14" s="4">
        <v>16.991747539973758</v>
      </c>
      <c r="AH14" s="4">
        <v>11.151183373072239</v>
      </c>
      <c r="AI14" s="4">
        <v>12.339015148147521</v>
      </c>
      <c r="AJ14" s="4">
        <v>4.8839192872440496</v>
      </c>
      <c r="AK14" s="4">
        <v>14.303476857446929</v>
      </c>
      <c r="AL14" s="4">
        <v>7.8166493658015783</v>
      </c>
      <c r="AM14" s="4"/>
      <c r="AN14" s="4"/>
      <c r="AO14" s="4"/>
      <c r="AP14" s="4"/>
      <c r="AQ14" s="4"/>
      <c r="AR14" s="4"/>
      <c r="AS14" s="4">
        <v>10.426529198433</v>
      </c>
      <c r="AT14" s="4">
        <v>0.89673994080459085</v>
      </c>
      <c r="AU14" s="4">
        <v>9.223473609089238</v>
      </c>
      <c r="AV14" s="4">
        <v>0.8075330723924754</v>
      </c>
      <c r="AW14" s="4">
        <v>8.1350287244303754</v>
      </c>
      <c r="AX14" s="4">
        <v>1.2588117384648729</v>
      </c>
      <c r="AY14" s="4">
        <v>61.727572172954417</v>
      </c>
      <c r="AZ14" s="4">
        <v>35.488027051822087</v>
      </c>
      <c r="BA14" s="4">
        <v>60.380454336194077</v>
      </c>
      <c r="BB14" s="4">
        <v>29.158287204826859</v>
      </c>
      <c r="BC14" s="4">
        <v>12.56306522545478</v>
      </c>
      <c r="BD14" s="4">
        <v>7.6058710383867716</v>
      </c>
      <c r="BE14" s="4">
        <v>10.229940068320539</v>
      </c>
      <c r="BF14" s="4">
        <v>5.8048713343981397</v>
      </c>
      <c r="BG14" s="4">
        <v>9.8483046858990964</v>
      </c>
      <c r="BH14" s="4">
        <v>4.8254735149500414</v>
      </c>
      <c r="BI14" s="4">
        <v>30.098534492670691</v>
      </c>
      <c r="BJ14" s="4">
        <v>13.75653751053423</v>
      </c>
      <c r="BK14" s="4">
        <v>27.049030702340009</v>
      </c>
      <c r="BL14" s="4">
        <v>12.019245272532119</v>
      </c>
    </row>
    <row r="15" spans="1:64">
      <c r="A15" s="26"/>
      <c r="B15" s="1" t="s">
        <v>50</v>
      </c>
      <c r="C15" s="4">
        <v>39.165162817043388</v>
      </c>
      <c r="D15" s="4">
        <v>2.8976379528253968</v>
      </c>
      <c r="E15" s="4">
        <v>38.07948363063899</v>
      </c>
      <c r="F15" s="4">
        <v>4.3441017418900163</v>
      </c>
      <c r="G15" s="4">
        <v>29.970519937376</v>
      </c>
      <c r="H15" s="4">
        <v>2.8415367720895741</v>
      </c>
      <c r="I15" s="4">
        <v>11.118856380011399</v>
      </c>
      <c r="J15" s="4">
        <v>0.83191209100869701</v>
      </c>
      <c r="K15" s="4">
        <v>11.80733286614522</v>
      </c>
      <c r="L15" s="4">
        <v>0.88987234705159868</v>
      </c>
      <c r="M15" s="4">
        <v>10.68253347943851</v>
      </c>
      <c r="N15" s="4">
        <v>1.1993688596675689</v>
      </c>
      <c r="O15" s="4">
        <v>9.9482172001509515</v>
      </c>
      <c r="P15" s="4">
        <v>1.434503042448638</v>
      </c>
      <c r="Q15" s="4">
        <v>9.9406202055441089</v>
      </c>
      <c r="R15" s="4">
        <v>1.3241183931968541</v>
      </c>
      <c r="S15" s="4">
        <v>9.8462959413101387</v>
      </c>
      <c r="T15" s="4">
        <v>1.6962220260591701</v>
      </c>
      <c r="U15" s="4">
        <v>7.9882704366565456</v>
      </c>
      <c r="V15" s="4">
        <v>0.67427382568950867</v>
      </c>
      <c r="W15" s="4">
        <v>8.1697629447328026</v>
      </c>
      <c r="X15" s="4">
        <v>0.70285071182905745</v>
      </c>
      <c r="Y15" s="4">
        <v>7.9450440206329844</v>
      </c>
      <c r="Z15" s="4">
        <v>2.4687825252869269</v>
      </c>
      <c r="AA15" s="4">
        <v>9.0397628953001643</v>
      </c>
      <c r="AB15" s="4">
        <v>1.5664699793307471</v>
      </c>
      <c r="AC15" s="4"/>
      <c r="AD15" s="4"/>
      <c r="AE15" s="4"/>
      <c r="AF15" s="4"/>
      <c r="AG15" s="4">
        <v>2.8169124028184052</v>
      </c>
      <c r="AH15" s="4">
        <v>0.6638681410735956</v>
      </c>
      <c r="AI15" s="4">
        <v>3.5586827103205092</v>
      </c>
      <c r="AJ15" s="4">
        <v>0.70781531682216448</v>
      </c>
      <c r="AK15" s="4">
        <v>2.9272763517098701</v>
      </c>
      <c r="AL15" s="4">
        <v>0.7410941584124342</v>
      </c>
      <c r="AM15" s="4"/>
      <c r="AN15" s="4"/>
      <c r="AO15" s="4"/>
      <c r="AP15" s="4"/>
      <c r="AQ15" s="4"/>
      <c r="AR15" s="4"/>
      <c r="AS15" s="4">
        <v>9.2255279657325815</v>
      </c>
      <c r="AT15" s="4">
        <v>0.58262797731359073</v>
      </c>
      <c r="AU15" s="4">
        <v>7.2048350409366293</v>
      </c>
      <c r="AV15" s="4">
        <v>0.32487776849017591</v>
      </c>
      <c r="AW15" s="4">
        <v>5.1966584361281933</v>
      </c>
      <c r="AX15" s="4">
        <v>0.48337674133440139</v>
      </c>
      <c r="AY15" s="4">
        <v>38.893391435268519</v>
      </c>
      <c r="AZ15" s="4">
        <v>4.0959862009177321</v>
      </c>
      <c r="BA15" s="4">
        <v>29.291423795538769</v>
      </c>
      <c r="BB15" s="4">
        <v>4.9734011329975782</v>
      </c>
      <c r="BC15" s="4">
        <v>7.4557895371046916</v>
      </c>
      <c r="BD15" s="4">
        <v>1.212595038776715</v>
      </c>
      <c r="BE15" s="4">
        <v>6.709278036876908</v>
      </c>
      <c r="BF15" s="4">
        <v>2.4476107092696089</v>
      </c>
      <c r="BG15" s="4">
        <v>6.5213607716679052</v>
      </c>
      <c r="BH15" s="4">
        <v>1.368667740307824</v>
      </c>
      <c r="BI15" s="4">
        <v>22.539543151250001</v>
      </c>
      <c r="BJ15" s="4">
        <v>5.3964563540415282</v>
      </c>
      <c r="BK15" s="4">
        <v>22.75602333703074</v>
      </c>
      <c r="BL15" s="4">
        <v>9.6475506974699528</v>
      </c>
    </row>
    <row r="16" spans="1:64" ht="14.5" customHeight="1">
      <c r="A16" s="26" t="s">
        <v>56</v>
      </c>
      <c r="B16" s="1" t="s">
        <v>44</v>
      </c>
      <c r="C16" s="4">
        <v>17.230919976929219</v>
      </c>
      <c r="D16" s="4">
        <v>0.94305716745193358</v>
      </c>
      <c r="E16" s="4">
        <v>17.947568864790721</v>
      </c>
      <c r="F16" s="4">
        <v>1.3671622807594139</v>
      </c>
      <c r="G16" s="4">
        <v>15.00192489257687</v>
      </c>
      <c r="H16" s="4">
        <v>1.258604601568124</v>
      </c>
      <c r="I16" s="4">
        <v>11.3430082803291</v>
      </c>
      <c r="J16" s="4">
        <v>2.3055938639996358</v>
      </c>
      <c r="K16" s="4">
        <v>6.8877731959884834</v>
      </c>
      <c r="L16" s="4">
        <v>1.818537943471648</v>
      </c>
      <c r="M16" s="4">
        <v>1.4939801140646169</v>
      </c>
      <c r="N16" s="4">
        <v>0.30444087761562683</v>
      </c>
      <c r="O16" s="4">
        <v>9.6189612883723292</v>
      </c>
      <c r="P16" s="4">
        <v>2.2564658372125139</v>
      </c>
      <c r="Q16" s="4">
        <v>6.2606568557736209</v>
      </c>
      <c r="R16" s="4">
        <v>1.3440507651851989</v>
      </c>
      <c r="S16" s="4">
        <v>1.1472249202817291</v>
      </c>
      <c r="T16" s="4">
        <v>0.25234033168200698</v>
      </c>
      <c r="U16" s="4">
        <v>5.868430431358628</v>
      </c>
      <c r="V16" s="4">
        <v>1.6404305128425669</v>
      </c>
      <c r="W16" s="4">
        <v>6.7081794018852499</v>
      </c>
      <c r="X16" s="4">
        <v>1.4293055515028099</v>
      </c>
      <c r="Y16" s="4">
        <v>6.3385741747315496</v>
      </c>
      <c r="Z16" s="4">
        <v>0.81879339364560666</v>
      </c>
      <c r="AA16" s="4">
        <v>10.748474574307579</v>
      </c>
      <c r="AB16" s="4">
        <v>1.816168825824539</v>
      </c>
      <c r="AC16" s="4">
        <v>10.309916238353649</v>
      </c>
      <c r="AD16" s="4">
        <v>1.4449219501364341</v>
      </c>
      <c r="AE16" s="4">
        <v>8.0409177927541293</v>
      </c>
      <c r="AF16" s="4">
        <v>0.97745574186323037</v>
      </c>
      <c r="AG16" s="4">
        <v>15.867522052737289</v>
      </c>
      <c r="AH16" s="4">
        <v>3.2916062540266249</v>
      </c>
      <c r="AI16" s="4">
        <v>14.2110293797633</v>
      </c>
      <c r="AJ16" s="4">
        <v>2.852058584941898</v>
      </c>
      <c r="AK16" s="4">
        <v>2.6681489854663529</v>
      </c>
      <c r="AL16" s="4">
        <v>0.34818665565730239</v>
      </c>
      <c r="AM16" s="4">
        <v>8.0309435289823625</v>
      </c>
      <c r="AN16" s="4">
        <v>2.689959154669241</v>
      </c>
      <c r="AO16" s="4">
        <v>12.51082144292857</v>
      </c>
      <c r="AP16" s="4">
        <v>0.94885214546504004</v>
      </c>
      <c r="AQ16" s="4">
        <v>8.5018212196329159</v>
      </c>
      <c r="AR16" s="4">
        <v>0.88816938231681253</v>
      </c>
      <c r="AS16" s="4">
        <v>9.5960767540388208</v>
      </c>
      <c r="AT16" s="4">
        <v>5.1815177659395077</v>
      </c>
      <c r="AU16" s="4">
        <v>5.4770126399893249</v>
      </c>
      <c r="AV16" s="4">
        <v>1.3811115206212139</v>
      </c>
      <c r="AW16" s="4">
        <v>2.1966051413261352</v>
      </c>
      <c r="AX16" s="4">
        <v>0.36306544365195581</v>
      </c>
      <c r="AY16" s="4">
        <v>7.4753512464933856</v>
      </c>
      <c r="AZ16" s="4">
        <v>0.7313130899131558</v>
      </c>
      <c r="BA16" s="4">
        <v>10.111630943559341</v>
      </c>
      <c r="BB16" s="4">
        <v>1.396222643041966</v>
      </c>
      <c r="BC16" s="4">
        <v>8.8009695403714971</v>
      </c>
      <c r="BD16" s="4">
        <v>2.245780108363971</v>
      </c>
      <c r="BE16" s="4">
        <v>11.851733385847091</v>
      </c>
      <c r="BF16" s="4">
        <v>1.788351752331911</v>
      </c>
      <c r="BG16" s="4">
        <v>7.8037201899491908</v>
      </c>
      <c r="BH16" s="4">
        <v>1.267949574219577</v>
      </c>
      <c r="BI16" s="4">
        <v>11.40864935368141</v>
      </c>
      <c r="BJ16" s="4">
        <v>2.689025203146203</v>
      </c>
      <c r="BK16" s="4">
        <v>7.2191645545664977</v>
      </c>
      <c r="BL16" s="4">
        <v>1.812315496357793</v>
      </c>
    </row>
    <row r="17" spans="1:64">
      <c r="A17" s="26"/>
      <c r="B17" s="1" t="s">
        <v>45</v>
      </c>
      <c r="C17" s="4">
        <v>16.831306037974041</v>
      </c>
      <c r="D17" s="4">
        <v>1.862053371236188</v>
      </c>
      <c r="E17" s="4">
        <v>17.91431038462192</v>
      </c>
      <c r="F17" s="4">
        <v>2.7003463229006801</v>
      </c>
      <c r="G17" s="4">
        <v>14.81970354983806</v>
      </c>
      <c r="H17" s="4">
        <v>2.078052180333418</v>
      </c>
      <c r="I17" s="4">
        <v>14.360151342036509</v>
      </c>
      <c r="J17" s="4">
        <v>2.7745441520895131</v>
      </c>
      <c r="K17" s="4">
        <v>9.6567528120969293</v>
      </c>
      <c r="L17" s="4">
        <v>1.958186526641156</v>
      </c>
      <c r="M17" s="4">
        <v>3.64288041585904</v>
      </c>
      <c r="N17" s="4">
        <v>0.29474957362926268</v>
      </c>
      <c r="O17" s="4">
        <v>8.6780209014606999</v>
      </c>
      <c r="P17" s="4">
        <v>2.0557853287945949</v>
      </c>
      <c r="Q17" s="4">
        <v>7.2989399679014273</v>
      </c>
      <c r="R17" s="4">
        <v>1.2423290893107</v>
      </c>
      <c r="S17" s="4">
        <v>1.4675445732338319</v>
      </c>
      <c r="T17" s="4">
        <v>0.26853938474630551</v>
      </c>
      <c r="U17" s="4">
        <v>8.1940294391555604</v>
      </c>
      <c r="V17" s="4">
        <v>1.3583185949853609</v>
      </c>
      <c r="W17" s="4">
        <v>10.02117103379905</v>
      </c>
      <c r="X17" s="4">
        <v>0.94269973301420595</v>
      </c>
      <c r="Y17" s="4">
        <v>6.0702043404463932</v>
      </c>
      <c r="Z17" s="4">
        <v>1.128233057249576</v>
      </c>
      <c r="AA17" s="4">
        <v>14.855582838541959</v>
      </c>
      <c r="AB17" s="4">
        <v>1.422907568100553</v>
      </c>
      <c r="AC17" s="4">
        <v>13.101564997161219</v>
      </c>
      <c r="AD17" s="4">
        <v>1.1318233479588919</v>
      </c>
      <c r="AE17" s="4">
        <v>9.1839669369831878</v>
      </c>
      <c r="AF17" s="4">
        <v>0.70502532246233818</v>
      </c>
      <c r="AG17" s="4">
        <v>17.860084826278872</v>
      </c>
      <c r="AH17" s="4">
        <v>4.8901266844583704</v>
      </c>
      <c r="AI17" s="4">
        <v>15.47570536895129</v>
      </c>
      <c r="AJ17" s="4">
        <v>5.968912491721138</v>
      </c>
      <c r="AK17" s="4">
        <v>2.3938219665310831</v>
      </c>
      <c r="AL17" s="4">
        <v>1.058730393712586</v>
      </c>
      <c r="AM17" s="4">
        <v>14.19118994246238</v>
      </c>
      <c r="AN17" s="4">
        <v>2.5807244983656452</v>
      </c>
      <c r="AO17" s="4">
        <v>16.46313720934716</v>
      </c>
      <c r="AP17" s="4">
        <v>1.140854324674808</v>
      </c>
      <c r="AQ17" s="4">
        <v>7.2505096836127203</v>
      </c>
      <c r="AR17" s="4">
        <v>0.93106539055204107</v>
      </c>
      <c r="AS17" s="4">
        <v>8.9699886710237919</v>
      </c>
      <c r="AT17" s="4">
        <v>5.2449882274860231</v>
      </c>
      <c r="AU17" s="4">
        <v>6.2132446748543684</v>
      </c>
      <c r="AV17" s="4">
        <v>1.500422774813249</v>
      </c>
      <c r="AW17" s="4">
        <v>4.4429866938230047</v>
      </c>
      <c r="AX17" s="4">
        <v>0.40389861612217642</v>
      </c>
      <c r="AY17" s="4">
        <v>6.0664879463812778</v>
      </c>
      <c r="AZ17" s="4">
        <v>1.90755562711588</v>
      </c>
      <c r="BA17" s="4">
        <v>4.5221575129880778</v>
      </c>
      <c r="BB17" s="4">
        <v>1.53848411047415</v>
      </c>
      <c r="BC17" s="4">
        <v>15.751449868481689</v>
      </c>
      <c r="BD17" s="4">
        <v>3.9281635735680211</v>
      </c>
      <c r="BE17" s="4">
        <v>16.965795582922521</v>
      </c>
      <c r="BF17" s="4">
        <v>3.9906579024877038</v>
      </c>
      <c r="BG17" s="4">
        <v>8.070078027498818</v>
      </c>
      <c r="BH17" s="4">
        <v>1.922033295374993</v>
      </c>
      <c r="BI17" s="4">
        <v>8.1719869707442729</v>
      </c>
      <c r="BJ17" s="4">
        <v>2.01097036872559</v>
      </c>
      <c r="BK17" s="4">
        <v>8.4751447329617431</v>
      </c>
      <c r="BL17" s="4">
        <v>4.3190600982688983</v>
      </c>
    </row>
    <row r="18" spans="1:64">
      <c r="A18" s="26"/>
      <c r="B18" s="1" t="s">
        <v>46</v>
      </c>
      <c r="C18" s="4">
        <v>15.167548402437509</v>
      </c>
      <c r="D18" s="4">
        <v>2.3893538682019519</v>
      </c>
      <c r="E18" s="4">
        <v>15.22574322920655</v>
      </c>
      <c r="F18" s="4">
        <v>5.0885945911464301</v>
      </c>
      <c r="G18" s="4">
        <v>11.871441004443829</v>
      </c>
      <c r="H18" s="4">
        <v>4.8272537421324557</v>
      </c>
      <c r="I18" s="4">
        <v>20.937210897302919</v>
      </c>
      <c r="J18" s="4">
        <v>9.7670834243515827</v>
      </c>
      <c r="K18" s="4">
        <v>10.223524878908281</v>
      </c>
      <c r="L18" s="4">
        <v>1.541053778518376</v>
      </c>
      <c r="M18" s="4">
        <v>4.6298031496451459</v>
      </c>
      <c r="N18" s="4">
        <v>0.25832507040011371</v>
      </c>
      <c r="O18" s="4">
        <v>15.257094707826059</v>
      </c>
      <c r="P18" s="4">
        <v>8.1032062919543932</v>
      </c>
      <c r="Q18" s="4">
        <v>12.251098231173151</v>
      </c>
      <c r="R18" s="4">
        <v>3.3806625664686329</v>
      </c>
      <c r="S18" s="4">
        <v>3.3038977928819642</v>
      </c>
      <c r="T18" s="4">
        <v>0.38176632450293019</v>
      </c>
      <c r="U18" s="4">
        <v>6.3539933197831564</v>
      </c>
      <c r="V18" s="4">
        <v>2.8762306180349611</v>
      </c>
      <c r="W18" s="4">
        <v>9.2816006214695097</v>
      </c>
      <c r="X18" s="4">
        <v>3.2147269431227521</v>
      </c>
      <c r="Y18" s="4">
        <v>3.6597602181906561</v>
      </c>
      <c r="Z18" s="4">
        <v>0.89468448264526546</v>
      </c>
      <c r="AA18" s="4">
        <v>9.7040407412262599</v>
      </c>
      <c r="AB18" s="4">
        <v>3.667702116149302</v>
      </c>
      <c r="AC18" s="4">
        <v>9.9542887104517455</v>
      </c>
      <c r="AD18" s="4">
        <v>3.8535054583039532</v>
      </c>
      <c r="AE18" s="4">
        <v>7.8021841053682657</v>
      </c>
      <c r="AF18" s="4">
        <v>2.638216734256154</v>
      </c>
      <c r="AG18" s="4">
        <v>15.11273674076976</v>
      </c>
      <c r="AH18" s="4">
        <v>7.330433029302891</v>
      </c>
      <c r="AI18" s="4">
        <v>13.30923788872787</v>
      </c>
      <c r="AJ18" s="4">
        <v>6.0515196827792526</v>
      </c>
      <c r="AK18" s="4">
        <v>2.3187093824728069</v>
      </c>
      <c r="AL18" s="4">
        <v>1.3298635202734259</v>
      </c>
      <c r="AM18" s="4">
        <v>11.21549945264295</v>
      </c>
      <c r="AN18" s="4">
        <v>3.6714341587921901</v>
      </c>
      <c r="AO18" s="4">
        <v>12.114922594933409</v>
      </c>
      <c r="AP18" s="4">
        <v>2.6549475306789181</v>
      </c>
      <c r="AQ18" s="4">
        <v>7.1208429654650676</v>
      </c>
      <c r="AR18" s="4">
        <v>0.84995923119283012</v>
      </c>
      <c r="AS18" s="4">
        <v>14.88910545398126</v>
      </c>
      <c r="AT18" s="4">
        <v>6.3896879028213682</v>
      </c>
      <c r="AU18" s="4">
        <v>8.6387056529177819</v>
      </c>
      <c r="AV18" s="4">
        <v>2.637407877143759</v>
      </c>
      <c r="AW18" s="4">
        <v>4.2296996882632536</v>
      </c>
      <c r="AX18" s="4">
        <v>0.63897488069187913</v>
      </c>
      <c r="AY18" s="4">
        <v>20.45805249333301</v>
      </c>
      <c r="AZ18" s="4">
        <v>11.281190929670601</v>
      </c>
      <c r="BA18" s="4">
        <v>9.7244363956024475</v>
      </c>
      <c r="BB18" s="4">
        <v>5.9640817785707787</v>
      </c>
      <c r="BC18" s="4">
        <v>8.2275501877107509</v>
      </c>
      <c r="BD18" s="4">
        <v>2.183071329141034</v>
      </c>
      <c r="BE18" s="4">
        <v>10.116121634929071</v>
      </c>
      <c r="BF18" s="4">
        <v>1.671218327620227</v>
      </c>
      <c r="BG18" s="4">
        <v>5.7658907689986814</v>
      </c>
      <c r="BH18" s="4">
        <v>1.525304870683899</v>
      </c>
      <c r="BI18" s="4">
        <v>18.440073710497199</v>
      </c>
      <c r="BJ18" s="4">
        <v>8.5908346295258742</v>
      </c>
      <c r="BK18" s="4">
        <v>7.6321070557667614</v>
      </c>
      <c r="BL18" s="4">
        <v>3.5714244456422759</v>
      </c>
    </row>
    <row r="19" spans="1:64">
      <c r="A19" s="26"/>
      <c r="B19" s="1" t="s">
        <v>47</v>
      </c>
      <c r="C19" s="4">
        <v>21.492618703808059</v>
      </c>
      <c r="D19" s="4">
        <v>1.5980156032887209</v>
      </c>
      <c r="E19" s="4">
        <v>16.283222640646429</v>
      </c>
      <c r="F19" s="4">
        <v>1.1136850421232669</v>
      </c>
      <c r="G19" s="4">
        <v>10.714461294664069</v>
      </c>
      <c r="H19" s="4">
        <v>0.69401245198546391</v>
      </c>
      <c r="I19" s="4">
        <v>11.29919579691105</v>
      </c>
      <c r="J19" s="4">
        <v>1.5743246894512279</v>
      </c>
      <c r="K19" s="4">
        <v>8.5347880251409052</v>
      </c>
      <c r="L19" s="4">
        <v>1.1259088368023531</v>
      </c>
      <c r="M19" s="4">
        <v>4.0962300524265034</v>
      </c>
      <c r="N19" s="4">
        <v>0.20032132751407861</v>
      </c>
      <c r="O19" s="4">
        <v>6.0548888887413801</v>
      </c>
      <c r="P19" s="4">
        <v>1.791642515158711</v>
      </c>
      <c r="Q19" s="4">
        <v>4.6306497793857719</v>
      </c>
      <c r="R19" s="4">
        <v>0.89542029291869729</v>
      </c>
      <c r="S19" s="4">
        <v>2.119339308750674</v>
      </c>
      <c r="T19" s="4">
        <v>0.24548482291430501</v>
      </c>
      <c r="U19" s="4">
        <v>5.0832985816080321</v>
      </c>
      <c r="V19" s="4">
        <v>2.1677526108991692</v>
      </c>
      <c r="W19" s="4">
        <v>4.9857751881990078</v>
      </c>
      <c r="X19" s="4">
        <v>1.5550557971395109</v>
      </c>
      <c r="Y19" s="4">
        <v>2.147165393823391</v>
      </c>
      <c r="Z19" s="4">
        <v>0.34112566096547992</v>
      </c>
      <c r="AA19" s="4">
        <v>10.200839202862291</v>
      </c>
      <c r="AB19" s="4">
        <v>4.3135405632228858</v>
      </c>
      <c r="AC19" s="4">
        <v>8.2917986004866666</v>
      </c>
      <c r="AD19" s="4">
        <v>2.152060385246338</v>
      </c>
      <c r="AE19" s="4">
        <v>5.825888866331117</v>
      </c>
      <c r="AF19" s="4">
        <v>1.712364232037962</v>
      </c>
      <c r="AG19" s="4">
        <v>5.1269505043768584</v>
      </c>
      <c r="AH19" s="4">
        <v>0.86927244787937374</v>
      </c>
      <c r="AI19" s="4">
        <v>3.529656887681734</v>
      </c>
      <c r="AJ19" s="4">
        <v>0.63766835563260116</v>
      </c>
      <c r="AK19" s="4">
        <v>0.55315347891375644</v>
      </c>
      <c r="AL19" s="4">
        <v>0.13140902183340239</v>
      </c>
      <c r="AM19" s="4">
        <v>8.9228908362650809</v>
      </c>
      <c r="AN19" s="4">
        <v>2.4806640932345738</v>
      </c>
      <c r="AO19" s="4">
        <v>9.4418357521864458</v>
      </c>
      <c r="AP19" s="4">
        <v>0.76605360826347724</v>
      </c>
      <c r="AQ19" s="4">
        <v>3.8965061253257871</v>
      </c>
      <c r="AR19" s="4">
        <v>0.46026988440173472</v>
      </c>
      <c r="AS19" s="4">
        <v>10.09046085913015</v>
      </c>
      <c r="AT19" s="4">
        <v>4.3532348314821929</v>
      </c>
      <c r="AU19" s="4">
        <v>6.5589465110533816</v>
      </c>
      <c r="AV19" s="4">
        <v>1.537235271703326</v>
      </c>
      <c r="AW19" s="4">
        <v>3.3544658982857229</v>
      </c>
      <c r="AX19" s="4">
        <v>0.33607288756579112</v>
      </c>
      <c r="AY19" s="4">
        <v>6.7326902625742662</v>
      </c>
      <c r="AZ19" s="4">
        <v>0.38627139084102868</v>
      </c>
      <c r="BA19" s="4">
        <v>4.076607202395536</v>
      </c>
      <c r="BB19" s="4">
        <v>0.62765518785844898</v>
      </c>
      <c r="BC19" s="4">
        <v>7.3443053429752716</v>
      </c>
      <c r="BD19" s="4">
        <v>1.615681352415669</v>
      </c>
      <c r="BE19" s="4">
        <v>6.6354864898907628</v>
      </c>
      <c r="BF19" s="4">
        <v>1.1123757780712671</v>
      </c>
      <c r="BG19" s="4">
        <v>4.084672197760419</v>
      </c>
      <c r="BH19" s="4">
        <v>0.55104055609836222</v>
      </c>
      <c r="BI19" s="4">
        <v>8.0675546877547362</v>
      </c>
      <c r="BJ19" s="4">
        <v>1.0156737995139451</v>
      </c>
      <c r="BK19" s="4">
        <v>5.1281802399864258</v>
      </c>
      <c r="BL19" s="4">
        <v>0.29773427861409829</v>
      </c>
    </row>
    <row r="20" spans="1:64">
      <c r="A20" s="26"/>
      <c r="B20" s="1" t="s">
        <v>48</v>
      </c>
      <c r="C20" s="4">
        <v>17.554818167508589</v>
      </c>
      <c r="D20" s="4">
        <v>1.0331779626975151</v>
      </c>
      <c r="E20" s="4">
        <v>14.11270237291512</v>
      </c>
      <c r="F20" s="4">
        <v>0.65642087237487201</v>
      </c>
      <c r="G20" s="4">
        <v>11.20476175865293</v>
      </c>
      <c r="H20" s="4">
        <v>0.51479810584018937</v>
      </c>
      <c r="I20" s="4">
        <v>10.44667118591892</v>
      </c>
      <c r="J20" s="4">
        <v>3.2610329672451752</v>
      </c>
      <c r="K20" s="4">
        <v>7.3661374031826101</v>
      </c>
      <c r="L20" s="4">
        <v>0.93510447218042303</v>
      </c>
      <c r="M20" s="4">
        <v>3.552183233995474</v>
      </c>
      <c r="N20" s="4">
        <v>0.18221769051674599</v>
      </c>
      <c r="O20" s="4">
        <v>12.306140003712359</v>
      </c>
      <c r="P20" s="4">
        <v>2.087836032953839</v>
      </c>
      <c r="Q20" s="4">
        <v>7.9601570723252779</v>
      </c>
      <c r="R20" s="4">
        <v>0.87877753097586242</v>
      </c>
      <c r="S20" s="4">
        <v>1.135361724800128</v>
      </c>
      <c r="T20" s="4">
        <v>0.19295554079781391</v>
      </c>
      <c r="U20" s="4">
        <v>7.605106438254162</v>
      </c>
      <c r="V20" s="4">
        <v>2.489126206493578</v>
      </c>
      <c r="W20" s="4">
        <v>7.9052187950859381</v>
      </c>
      <c r="X20" s="4">
        <v>1.6294517755746321</v>
      </c>
      <c r="Y20" s="4">
        <v>2.2966640768416928</v>
      </c>
      <c r="Z20" s="4">
        <v>0.26209354907424409</v>
      </c>
      <c r="AA20" s="4">
        <v>12.750870194580431</v>
      </c>
      <c r="AB20" s="4">
        <v>1.7496505770732309</v>
      </c>
      <c r="AC20" s="4">
        <v>12.284134930382301</v>
      </c>
      <c r="AD20" s="4">
        <v>3.0957676862503019</v>
      </c>
      <c r="AE20" s="4">
        <v>6.4779876408115014</v>
      </c>
      <c r="AF20" s="4">
        <v>1.1597079596330111</v>
      </c>
      <c r="AG20" s="4">
        <v>4.2198304768186548</v>
      </c>
      <c r="AH20" s="4">
        <v>1.520441557004327</v>
      </c>
      <c r="AI20" s="4">
        <v>3.3331840244316759</v>
      </c>
      <c r="AJ20" s="4">
        <v>0.95566887130938283</v>
      </c>
      <c r="AK20" s="4">
        <v>0.35646682932331591</v>
      </c>
      <c r="AL20" s="4">
        <v>0.46124855050291341</v>
      </c>
      <c r="AM20" s="4">
        <v>8.9868797639540876</v>
      </c>
      <c r="AN20" s="4">
        <v>1.492125284221735</v>
      </c>
      <c r="AO20" s="4">
        <v>8.3629860508102603</v>
      </c>
      <c r="AP20" s="4">
        <v>0.49867404098354817</v>
      </c>
      <c r="AQ20" s="4">
        <v>2.2475408827352861</v>
      </c>
      <c r="AR20" s="4">
        <v>0.17724774220705231</v>
      </c>
      <c r="AS20" s="4">
        <v>13.278345518636581</v>
      </c>
      <c r="AT20" s="4">
        <v>3.2590224998888209</v>
      </c>
      <c r="AU20" s="4">
        <v>8.7819552024144336</v>
      </c>
      <c r="AV20" s="4">
        <v>1.1370283286189651</v>
      </c>
      <c r="AW20" s="4">
        <v>3.607269769065589</v>
      </c>
      <c r="AX20" s="4">
        <v>0.33182681450115931</v>
      </c>
      <c r="AY20" s="4">
        <v>6.8928816277682534</v>
      </c>
      <c r="AZ20" s="4">
        <v>0.75658127664742614</v>
      </c>
      <c r="BA20" s="4">
        <v>10.4973875477246</v>
      </c>
      <c r="BB20" s="4">
        <v>2.190165349765536</v>
      </c>
      <c r="BC20" s="4">
        <v>8.1005312881760592</v>
      </c>
      <c r="BD20" s="4">
        <v>1.681340215514816</v>
      </c>
      <c r="BE20" s="4">
        <v>8.4856734590354588</v>
      </c>
      <c r="BF20" s="4">
        <v>1.272420139916949</v>
      </c>
      <c r="BG20" s="4">
        <v>4.2665540878321444</v>
      </c>
      <c r="BH20" s="4">
        <v>0.65388517439484206</v>
      </c>
      <c r="BI20" s="4">
        <v>4.868833744528871</v>
      </c>
      <c r="BJ20" s="4">
        <v>0.30168685801099221</v>
      </c>
      <c r="BK20" s="4">
        <v>3.9104921824143202</v>
      </c>
      <c r="BL20" s="4">
        <v>0.26077710945637078</v>
      </c>
    </row>
    <row r="21" spans="1:64">
      <c r="A21" s="26"/>
      <c r="B21" s="1" t="s">
        <v>49</v>
      </c>
      <c r="C21" s="4">
        <v>19.967915863256081</v>
      </c>
      <c r="D21" s="4">
        <v>5.2014955535883489</v>
      </c>
      <c r="E21" s="4">
        <v>18.85841229735691</v>
      </c>
      <c r="F21" s="4">
        <v>7.4277238429781312</v>
      </c>
      <c r="G21" s="4">
        <v>15.405369566358869</v>
      </c>
      <c r="H21" s="4">
        <v>7.2818346626433694</v>
      </c>
      <c r="I21" s="4">
        <v>21.97764444173875</v>
      </c>
      <c r="J21" s="4">
        <v>14.208414204300629</v>
      </c>
      <c r="K21" s="4">
        <v>9.037981404763892</v>
      </c>
      <c r="L21" s="4">
        <v>3.0571984163124331</v>
      </c>
      <c r="M21" s="4">
        <v>4.6364299486314584</v>
      </c>
      <c r="N21" s="4">
        <v>0.2559872114107194</v>
      </c>
      <c r="O21" s="4">
        <v>12.89527924352395</v>
      </c>
      <c r="P21" s="4">
        <v>9.7231857991988733</v>
      </c>
      <c r="Q21" s="4">
        <v>8.6749652841845695</v>
      </c>
      <c r="R21" s="4">
        <v>4.5679801745637159</v>
      </c>
      <c r="S21" s="4">
        <v>2.5066950826330712</v>
      </c>
      <c r="T21" s="4">
        <v>0.28911618988775972</v>
      </c>
      <c r="U21" s="4">
        <v>11.886676768211171</v>
      </c>
      <c r="V21" s="4">
        <v>7.9382226044041806</v>
      </c>
      <c r="W21" s="4">
        <v>13.04001784808688</v>
      </c>
      <c r="X21" s="4">
        <v>7.342481059528291</v>
      </c>
      <c r="Y21" s="4">
        <v>5.9723108082124874</v>
      </c>
      <c r="Z21" s="4">
        <v>2.8003516335255338</v>
      </c>
      <c r="AA21" s="4">
        <v>18.500308993861239</v>
      </c>
      <c r="AB21" s="4">
        <v>9.9113679035148561</v>
      </c>
      <c r="AC21" s="4">
        <v>16.18655858327012</v>
      </c>
      <c r="AD21" s="4">
        <v>7.8551313396144229</v>
      </c>
      <c r="AE21" s="4">
        <v>11.432523400450719</v>
      </c>
      <c r="AF21" s="4">
        <v>6.2806505830287076</v>
      </c>
      <c r="AG21" s="4">
        <v>17.74959587691648</v>
      </c>
      <c r="AH21" s="4">
        <v>9.9911621745425041</v>
      </c>
      <c r="AI21" s="4">
        <v>16.75377683902887</v>
      </c>
      <c r="AJ21" s="4">
        <v>10.1053740578292</v>
      </c>
      <c r="AK21" s="4">
        <v>3.6868146543447282</v>
      </c>
      <c r="AL21" s="4">
        <v>2.5310534194215348</v>
      </c>
      <c r="AM21" s="4">
        <v>12.11576172653478</v>
      </c>
      <c r="AN21" s="4">
        <v>4.2930472220990241</v>
      </c>
      <c r="AO21" s="4">
        <v>14.195560800891389</v>
      </c>
      <c r="AP21" s="4">
        <v>4.3435840707196691</v>
      </c>
      <c r="AQ21" s="4">
        <v>7.3447160308240624</v>
      </c>
      <c r="AR21" s="4">
        <v>2.4203194358652231</v>
      </c>
      <c r="AS21" s="4">
        <v>12.34213058823733</v>
      </c>
      <c r="AT21" s="4">
        <v>6.4101671184320077</v>
      </c>
      <c r="AU21" s="4">
        <v>7.7205337960009883</v>
      </c>
      <c r="AV21" s="4">
        <v>3.450728006409419</v>
      </c>
      <c r="AW21" s="4">
        <v>4.2523994051662024</v>
      </c>
      <c r="AX21" s="4">
        <v>1.0628502028468449</v>
      </c>
      <c r="AY21" s="4">
        <v>15.32751912659347</v>
      </c>
      <c r="AZ21" s="4">
        <v>10.969872076797101</v>
      </c>
      <c r="BA21" s="4">
        <v>12.601838568030249</v>
      </c>
      <c r="BB21" s="4">
        <v>9.1970924472468472</v>
      </c>
      <c r="BC21" s="4">
        <v>15.51451867512276</v>
      </c>
      <c r="BD21" s="4">
        <v>8.3003645044362546</v>
      </c>
      <c r="BE21" s="4">
        <v>15.0088905346994</v>
      </c>
      <c r="BF21" s="4">
        <v>6.0036438884869154</v>
      </c>
      <c r="BG21" s="4">
        <v>8.4520789332533734</v>
      </c>
      <c r="BH21" s="4">
        <v>4.0460326517182859</v>
      </c>
      <c r="BI21" s="4">
        <v>16.007646736797732</v>
      </c>
      <c r="BJ21" s="4">
        <v>10.880246314263699</v>
      </c>
      <c r="BK21" s="4">
        <v>12.146172895806179</v>
      </c>
      <c r="BL21" s="4">
        <v>8.3634330616078962</v>
      </c>
    </row>
    <row r="22" spans="1:64">
      <c r="A22" s="26"/>
      <c r="B22" s="1" t="s">
        <v>50</v>
      </c>
      <c r="C22" s="4">
        <v>20.28515275336061</v>
      </c>
      <c r="D22" s="4">
        <v>1.506957239136232</v>
      </c>
      <c r="E22" s="4">
        <v>15.48638807526471</v>
      </c>
      <c r="F22" s="4">
        <v>0.91410693762407813</v>
      </c>
      <c r="G22" s="4">
        <v>11.00012524397312</v>
      </c>
      <c r="H22" s="4">
        <v>0.66276033570907833</v>
      </c>
      <c r="I22" s="4">
        <v>12.553352279488831</v>
      </c>
      <c r="J22" s="4">
        <v>3.9182932887797</v>
      </c>
      <c r="K22" s="4">
        <v>8.7849019262495389</v>
      </c>
      <c r="L22" s="4">
        <v>1.5391262704942339</v>
      </c>
      <c r="M22" s="4">
        <v>3.9282545543803691</v>
      </c>
      <c r="N22" s="4">
        <v>0.1930376490996997</v>
      </c>
      <c r="O22" s="4">
        <v>10.80316104814003</v>
      </c>
      <c r="P22" s="4">
        <v>2.1036134033230538</v>
      </c>
      <c r="Q22" s="4">
        <v>6.6481943528277423</v>
      </c>
      <c r="R22" s="4">
        <v>0.90294647771431413</v>
      </c>
      <c r="S22" s="4">
        <v>1.8439101939191</v>
      </c>
      <c r="T22" s="4">
        <v>0.24668172522110279</v>
      </c>
      <c r="U22" s="4">
        <v>7.0602072082706133</v>
      </c>
      <c r="V22" s="4">
        <v>3.399693326664154</v>
      </c>
      <c r="W22" s="4">
        <v>6.7586009509772422</v>
      </c>
      <c r="X22" s="4">
        <v>2.500492613424675</v>
      </c>
      <c r="Y22" s="4">
        <v>2.358769044995725</v>
      </c>
      <c r="Z22" s="4">
        <v>0.49384566598073681</v>
      </c>
      <c r="AA22" s="4">
        <v>13.325185077760651</v>
      </c>
      <c r="AB22" s="4">
        <v>5.9026137612310023</v>
      </c>
      <c r="AC22" s="4">
        <v>11.37094244893564</v>
      </c>
      <c r="AD22" s="4">
        <v>4.1875907512761836</v>
      </c>
      <c r="AE22" s="4">
        <v>6.4946526049862916</v>
      </c>
      <c r="AF22" s="4">
        <v>2.095249642163679</v>
      </c>
      <c r="AG22" s="4">
        <v>5.3548408718103442</v>
      </c>
      <c r="AH22" s="4">
        <v>1.279407317206982</v>
      </c>
      <c r="AI22" s="4">
        <v>3.9208756609398301</v>
      </c>
      <c r="AJ22" s="4">
        <v>0.81611147977912679</v>
      </c>
      <c r="AK22" s="4">
        <v>0.56889042188000283</v>
      </c>
      <c r="AL22" s="4">
        <v>0.35095133410039753</v>
      </c>
      <c r="AM22" s="4">
        <v>9.0839655950584728</v>
      </c>
      <c r="AN22" s="4">
        <v>2.193359751239242</v>
      </c>
      <c r="AO22" s="4">
        <v>9.0606423873955464</v>
      </c>
      <c r="AP22" s="4">
        <v>0.72139929305549033</v>
      </c>
      <c r="AQ22" s="4">
        <v>3.9994739193002649</v>
      </c>
      <c r="AR22" s="4">
        <v>0.82662689126708822</v>
      </c>
      <c r="AS22" s="4">
        <v>11.967171442105871</v>
      </c>
      <c r="AT22" s="4">
        <v>3.9134201833559441</v>
      </c>
      <c r="AU22" s="4">
        <v>7.9290875849147122</v>
      </c>
      <c r="AV22" s="4">
        <v>1.489095607104852</v>
      </c>
      <c r="AW22" s="4">
        <v>3.4850252846726222</v>
      </c>
      <c r="AX22" s="4">
        <v>0.3478122155941204</v>
      </c>
      <c r="AY22" s="4">
        <v>6.8712690874957527</v>
      </c>
      <c r="AZ22" s="4">
        <v>0.60948457395637301</v>
      </c>
      <c r="BA22" s="4">
        <v>7.6258221234117203</v>
      </c>
      <c r="BB22" s="4">
        <v>1.716155902056798</v>
      </c>
      <c r="BC22" s="4">
        <v>7.739722396331282</v>
      </c>
      <c r="BD22" s="4">
        <v>1.6490951023874689</v>
      </c>
      <c r="BE22" s="4">
        <v>7.6170052610467263</v>
      </c>
      <c r="BF22" s="4">
        <v>1.1994078739488701</v>
      </c>
      <c r="BG22" s="4">
        <v>4.1779062096935817</v>
      </c>
      <c r="BH22" s="4">
        <v>0.60578648353427722</v>
      </c>
      <c r="BI22" s="4">
        <v>7.2953794706190216</v>
      </c>
      <c r="BJ22" s="4">
        <v>0.94045683878429365</v>
      </c>
      <c r="BK22" s="4">
        <v>4.6062245838171387</v>
      </c>
      <c r="BL22" s="4">
        <v>0.29791681748452259</v>
      </c>
    </row>
    <row r="23" spans="1:64" ht="14.5" customHeight="1">
      <c r="A23" s="26" t="s">
        <v>57</v>
      </c>
      <c r="B23" s="1" t="s">
        <v>44</v>
      </c>
      <c r="C23" s="4">
        <v>3.0303775340282328</v>
      </c>
      <c r="D23" s="4">
        <v>0.92384488327353387</v>
      </c>
      <c r="E23" s="4">
        <v>2.0693608350056811</v>
      </c>
      <c r="F23" s="4">
        <v>0.7091408865698996</v>
      </c>
      <c r="G23" s="4">
        <v>1.367870099036594</v>
      </c>
      <c r="H23" s="4">
        <v>0.39578649120625242</v>
      </c>
      <c r="I23" s="4">
        <v>1.218291476988721</v>
      </c>
      <c r="J23" s="4">
        <v>0.53588450292351197</v>
      </c>
      <c r="K23" s="4">
        <v>0.80992426574885312</v>
      </c>
      <c r="L23" s="4">
        <v>0.13805686519922991</v>
      </c>
      <c r="M23" s="4">
        <v>0.36287801533761738</v>
      </c>
      <c r="N23" s="4">
        <v>4.3193239834467177E-2</v>
      </c>
      <c r="O23" s="4"/>
      <c r="P23" s="4"/>
      <c r="Q23" s="4">
        <v>0.25474453924837609</v>
      </c>
      <c r="R23" s="4">
        <v>1.525559689554898E-2</v>
      </c>
      <c r="S23" s="4"/>
      <c r="T23" s="4"/>
      <c r="U23" s="4"/>
      <c r="V23" s="4"/>
      <c r="W23" s="4">
        <v>0.71012404975678489</v>
      </c>
      <c r="X23" s="4">
        <v>0.26942746512409999</v>
      </c>
      <c r="Y23" s="4">
        <v>0.26731897507547031</v>
      </c>
      <c r="Z23" s="4">
        <v>0.1141888347649247</v>
      </c>
      <c r="AA23" s="4"/>
      <c r="AB23" s="4"/>
      <c r="AC23" s="4">
        <v>0.4486276946311078</v>
      </c>
      <c r="AD23" s="4">
        <v>7.2602944170622546E-2</v>
      </c>
      <c r="AE23" s="4"/>
      <c r="AF23" s="4"/>
      <c r="AG23" s="4">
        <v>1.08869472066601</v>
      </c>
      <c r="AH23" s="4">
        <v>0.30610727535180982</v>
      </c>
      <c r="AI23" s="4">
        <v>6.6674686512043166</v>
      </c>
      <c r="AJ23" s="4">
        <v>1.764713150810683</v>
      </c>
      <c r="AK23" s="4">
        <v>4.5602559257052873E-2</v>
      </c>
      <c r="AL23" s="4">
        <v>1.012703346558533E-2</v>
      </c>
      <c r="AM23" s="4"/>
      <c r="AN23" s="4"/>
      <c r="AO23" s="4"/>
      <c r="AP23" s="4"/>
      <c r="AQ23" s="4"/>
      <c r="AR23" s="4"/>
      <c r="AS23" s="4">
        <v>0.67144815465108498</v>
      </c>
      <c r="AT23" s="4">
        <v>9.8449892197006617E-2</v>
      </c>
      <c r="AU23" s="4"/>
      <c r="AV23" s="4"/>
      <c r="AW23" s="4"/>
      <c r="AX23" s="4"/>
      <c r="AY23" s="4">
        <v>2.6267616480685572</v>
      </c>
      <c r="AZ23" s="4">
        <v>0.62799287915194013</v>
      </c>
      <c r="BA23" s="4">
        <v>3.434575715533335</v>
      </c>
      <c r="BB23" s="4">
        <v>0.9523610451481046</v>
      </c>
      <c r="BC23" s="4"/>
      <c r="BD23" s="4"/>
      <c r="BE23" s="4"/>
      <c r="BF23" s="4"/>
      <c r="BG23" s="4"/>
      <c r="BH23" s="4"/>
      <c r="BI23" s="4">
        <v>4.2060657347222019</v>
      </c>
      <c r="BJ23" s="4">
        <v>1.084973356462192</v>
      </c>
      <c r="BK23" s="4">
        <v>2.312801025674518</v>
      </c>
      <c r="BL23" s="4">
        <v>0.657915491117395</v>
      </c>
    </row>
    <row r="24" spans="1:64">
      <c r="A24" s="26"/>
      <c r="B24" s="1" t="s">
        <v>45</v>
      </c>
      <c r="C24" s="4">
        <v>2.847197175083422</v>
      </c>
      <c r="D24" s="4">
        <v>0.97335236521559165</v>
      </c>
      <c r="E24" s="4">
        <v>1.9882683973876201</v>
      </c>
      <c r="F24" s="4">
        <v>0.5860339277283747</v>
      </c>
      <c r="G24" s="4">
        <v>1.3211033690716341</v>
      </c>
      <c r="H24" s="4">
        <v>0.2911256113649533</v>
      </c>
      <c r="I24" s="4">
        <v>1.271715183027138</v>
      </c>
      <c r="J24" s="4">
        <v>0.56901725720066743</v>
      </c>
      <c r="K24" s="4">
        <v>0.41573327436944951</v>
      </c>
      <c r="L24" s="4">
        <v>4.2453386827489677E-2</v>
      </c>
      <c r="M24" s="4">
        <v>0.35702329306233949</v>
      </c>
      <c r="N24" s="4">
        <v>6.4889208515434227E-2</v>
      </c>
      <c r="O24" s="4"/>
      <c r="P24" s="4"/>
      <c r="Q24" s="4">
        <v>0.31616234739251331</v>
      </c>
      <c r="R24" s="4">
        <v>1.5694138151968521E-2</v>
      </c>
      <c r="S24" s="4"/>
      <c r="T24" s="4"/>
      <c r="U24" s="4"/>
      <c r="V24" s="4"/>
      <c r="W24" s="4">
        <v>0.46082381644759668</v>
      </c>
      <c r="X24" s="4">
        <v>5.727998553806872E-2</v>
      </c>
      <c r="Y24" s="4">
        <v>0.51056749980594673</v>
      </c>
      <c r="Z24" s="4">
        <v>0.2137251995160116</v>
      </c>
      <c r="AA24" s="4"/>
      <c r="AB24" s="4"/>
      <c r="AC24" s="4">
        <v>0.43275741360145009</v>
      </c>
      <c r="AD24" s="4">
        <v>4.9576657983150862E-2</v>
      </c>
      <c r="AE24" s="4"/>
      <c r="AF24" s="4"/>
      <c r="AG24" s="4">
        <v>1.348312867410278</v>
      </c>
      <c r="AH24" s="4">
        <v>0.63361175669635816</v>
      </c>
      <c r="AI24" s="4">
        <v>2.7926186378541149</v>
      </c>
      <c r="AJ24" s="4">
        <v>0.89748719563757184</v>
      </c>
      <c r="AK24" s="4">
        <v>3.0014289033031299E-2</v>
      </c>
      <c r="AL24" s="4">
        <v>8.2646180046472041E-3</v>
      </c>
      <c r="AM24" s="4"/>
      <c r="AN24" s="4"/>
      <c r="AO24" s="4"/>
      <c r="AP24" s="4"/>
      <c r="AQ24" s="4"/>
      <c r="AR24" s="4"/>
      <c r="AS24" s="4">
        <v>0.39406200520422963</v>
      </c>
      <c r="AT24" s="4">
        <v>0.11155465079992</v>
      </c>
      <c r="AU24" s="4"/>
      <c r="AV24" s="4"/>
      <c r="AW24" s="4"/>
      <c r="AX24" s="4"/>
      <c r="AY24" s="4">
        <v>3.2215053463245851</v>
      </c>
      <c r="AZ24" s="4">
        <v>0.38148932363990418</v>
      </c>
      <c r="BA24" s="4">
        <v>1.8587305797863061</v>
      </c>
      <c r="BB24" s="4">
        <v>0.1699896958784817</v>
      </c>
      <c r="BC24" s="4"/>
      <c r="BD24" s="4"/>
      <c r="BE24" s="4"/>
      <c r="BF24" s="4"/>
      <c r="BG24" s="4"/>
      <c r="BH24" s="4"/>
      <c r="BI24" s="4">
        <v>1.080979065996009</v>
      </c>
      <c r="BJ24" s="4">
        <v>0.15178720072680191</v>
      </c>
      <c r="BK24" s="4">
        <v>1.269161923404992</v>
      </c>
      <c r="BL24" s="4">
        <v>0.34947898386532689</v>
      </c>
    </row>
    <row r="25" spans="1:64">
      <c r="A25" s="26"/>
      <c r="B25" s="1" t="s">
        <v>46</v>
      </c>
      <c r="C25" s="4">
        <v>2.8723483964126211</v>
      </c>
      <c r="D25" s="4">
        <v>0.37072088624923699</v>
      </c>
      <c r="E25" s="4">
        <v>3.1072751051027132</v>
      </c>
      <c r="F25" s="4">
        <v>0.82807785475306406</v>
      </c>
      <c r="G25" s="4">
        <v>2.168286503353765</v>
      </c>
      <c r="H25" s="4">
        <v>0.49982164163376402</v>
      </c>
      <c r="I25" s="4">
        <v>1.126620362300857</v>
      </c>
      <c r="J25" s="4">
        <v>0.78984473373370545</v>
      </c>
      <c r="K25" s="4">
        <v>0.3337650917473195</v>
      </c>
      <c r="L25" s="4">
        <v>8.9886835266674806E-2</v>
      </c>
      <c r="M25" s="4">
        <v>0.25447067432621878</v>
      </c>
      <c r="N25" s="4">
        <v>0.1097628826911137</v>
      </c>
      <c r="O25" s="4"/>
      <c r="P25" s="4"/>
      <c r="Q25" s="4">
        <v>0.2828637094534881</v>
      </c>
      <c r="R25" s="4">
        <v>2.7933531511943201E-2</v>
      </c>
      <c r="S25" s="4"/>
      <c r="T25" s="4"/>
      <c r="U25" s="4"/>
      <c r="V25" s="4"/>
      <c r="W25" s="4">
        <v>0.34613476821490369</v>
      </c>
      <c r="X25" s="4">
        <v>6.2486748858684188E-2</v>
      </c>
      <c r="Y25" s="4">
        <v>0.70061870746071819</v>
      </c>
      <c r="Z25" s="4">
        <v>0.16991702492637151</v>
      </c>
      <c r="AA25" s="4"/>
      <c r="AB25" s="4"/>
      <c r="AC25" s="4">
        <v>0.39127165362484922</v>
      </c>
      <c r="AD25" s="4">
        <v>7.2418557590201271E-2</v>
      </c>
      <c r="AE25" s="4"/>
      <c r="AF25" s="4"/>
      <c r="AG25" s="4">
        <v>0.48949853169185098</v>
      </c>
      <c r="AH25" s="4">
        <v>0.31509820408468048</v>
      </c>
      <c r="AI25" s="4">
        <v>2.530280178553852</v>
      </c>
      <c r="AJ25" s="4">
        <v>0.87269376753810035</v>
      </c>
      <c r="AK25" s="4">
        <v>7.1842933889166558E-2</v>
      </c>
      <c r="AL25" s="4">
        <v>1.0376914081841529E-2</v>
      </c>
      <c r="AM25" s="4"/>
      <c r="AN25" s="4"/>
      <c r="AO25" s="4"/>
      <c r="AP25" s="4"/>
      <c r="AQ25" s="4"/>
      <c r="AR25" s="4"/>
      <c r="AS25" s="4">
        <v>1.525351347059847</v>
      </c>
      <c r="AT25" s="4">
        <v>0.1853645238334759</v>
      </c>
      <c r="AU25" s="4"/>
      <c r="AV25" s="4"/>
      <c r="AW25" s="4"/>
      <c r="AX25" s="4"/>
      <c r="AY25" s="4">
        <v>4.7339836758289673</v>
      </c>
      <c r="AZ25" s="4">
        <v>0.74576287917652595</v>
      </c>
      <c r="BA25" s="4">
        <v>3.3427783719657072</v>
      </c>
      <c r="BB25" s="4">
        <v>0.74050657207423631</v>
      </c>
      <c r="BC25" s="4"/>
      <c r="BD25" s="4"/>
      <c r="BE25" s="4"/>
      <c r="BF25" s="4"/>
      <c r="BG25" s="4"/>
      <c r="BH25" s="4"/>
      <c r="BI25" s="4">
        <v>1.7130730106326539</v>
      </c>
      <c r="BJ25" s="4">
        <v>0.1585189751640784</v>
      </c>
      <c r="BK25" s="4">
        <v>1.5484875951951691</v>
      </c>
      <c r="BL25" s="4">
        <v>0.24639983676805691</v>
      </c>
    </row>
    <row r="26" spans="1:64">
      <c r="A26" s="26"/>
      <c r="B26" s="1" t="s">
        <v>47</v>
      </c>
      <c r="C26" s="4">
        <v>2.351913634172567</v>
      </c>
      <c r="D26" s="4">
        <v>0.28636331732398213</v>
      </c>
      <c r="E26" s="4">
        <v>1.865154395057109</v>
      </c>
      <c r="F26" s="4">
        <v>0.55055036924140999</v>
      </c>
      <c r="G26" s="4">
        <v>0.99285298598047589</v>
      </c>
      <c r="H26" s="4">
        <v>0.37790490213346473</v>
      </c>
      <c r="I26" s="4">
        <v>0.55219853501904015</v>
      </c>
      <c r="J26" s="4">
        <v>6.7390457227655423E-2</v>
      </c>
      <c r="K26" s="4">
        <v>0.39385833773958329</v>
      </c>
      <c r="L26" s="4">
        <v>7.2869366282583226E-2</v>
      </c>
      <c r="M26" s="4">
        <v>1.216876183540653</v>
      </c>
      <c r="N26" s="4">
        <v>0.76879884710549029</v>
      </c>
      <c r="O26" s="4"/>
      <c r="P26" s="4"/>
      <c r="Q26" s="4">
        <v>0.67696801241088611</v>
      </c>
      <c r="R26" s="4">
        <v>5.6336865040423303E-2</v>
      </c>
      <c r="S26" s="4"/>
      <c r="T26" s="4"/>
      <c r="U26" s="4"/>
      <c r="V26" s="4"/>
      <c r="W26" s="4">
        <v>0.34288969125636848</v>
      </c>
      <c r="X26" s="4">
        <v>4.3602486396372077E-2</v>
      </c>
      <c r="Y26" s="4">
        <v>0.52694322884163936</v>
      </c>
      <c r="Z26" s="4">
        <v>7.8919907780309009E-2</v>
      </c>
      <c r="AA26" s="4"/>
      <c r="AB26" s="4"/>
      <c r="AC26" s="4">
        <v>0.26366385490343569</v>
      </c>
      <c r="AD26" s="4">
        <v>4.2479731775916338E-2</v>
      </c>
      <c r="AE26" s="4"/>
      <c r="AF26" s="4"/>
      <c r="AG26" s="4">
        <v>0.29996636844752228</v>
      </c>
      <c r="AH26" s="4">
        <v>6.4902519840124254E-2</v>
      </c>
      <c r="AI26" s="4">
        <v>0.38420767641824188</v>
      </c>
      <c r="AJ26" s="4">
        <v>0.28837164886520689</v>
      </c>
      <c r="AK26" s="4">
        <v>1.323875182613605E-2</v>
      </c>
      <c r="AL26" s="4">
        <v>4.8547090569311929E-3</v>
      </c>
      <c r="AM26" s="4"/>
      <c r="AN26" s="4"/>
      <c r="AO26" s="4"/>
      <c r="AP26" s="4"/>
      <c r="AQ26" s="4"/>
      <c r="AR26" s="4"/>
      <c r="AS26" s="4">
        <v>0.62497209675420018</v>
      </c>
      <c r="AT26" s="4">
        <v>9.649785630873306E-2</v>
      </c>
      <c r="AU26" s="4"/>
      <c r="AV26" s="4"/>
      <c r="AW26" s="4"/>
      <c r="AX26" s="4"/>
      <c r="AY26" s="4">
        <v>5.9246198196994557</v>
      </c>
      <c r="AZ26" s="4">
        <v>3.3955492072246241</v>
      </c>
      <c r="BA26" s="4">
        <v>2.162685110051493</v>
      </c>
      <c r="BB26" s="4">
        <v>0.46559888234104779</v>
      </c>
      <c r="BC26" s="4"/>
      <c r="BD26" s="4"/>
      <c r="BE26" s="4"/>
      <c r="BF26" s="4"/>
      <c r="BG26" s="4"/>
      <c r="BH26" s="4"/>
      <c r="BI26" s="4">
        <v>1.7709389905450481</v>
      </c>
      <c r="BJ26" s="4">
        <v>0.13671594494746989</v>
      </c>
      <c r="BK26" s="4">
        <v>1.6150623168715601</v>
      </c>
      <c r="BL26" s="4">
        <v>0.14629132742520701</v>
      </c>
    </row>
    <row r="27" spans="1:64">
      <c r="A27" s="26"/>
      <c r="B27" s="1" t="s">
        <v>48</v>
      </c>
      <c r="C27" s="4">
        <v>2.888567798254932</v>
      </c>
      <c r="D27" s="4">
        <v>0.22660121334932959</v>
      </c>
      <c r="E27" s="4">
        <v>2.9886074652509862</v>
      </c>
      <c r="F27" s="4">
        <v>0.24737629320645729</v>
      </c>
      <c r="G27" s="4">
        <v>2.17447670986577</v>
      </c>
      <c r="H27" s="4">
        <v>0.17039005059019771</v>
      </c>
      <c r="I27" s="4">
        <v>0.47117047306512883</v>
      </c>
      <c r="J27" s="4">
        <v>8.7679370520995975E-2</v>
      </c>
      <c r="K27" s="4">
        <v>0.48521581759205201</v>
      </c>
      <c r="L27" s="4">
        <v>7.6988831063962551E-2</v>
      </c>
      <c r="M27" s="4">
        <v>0.813762952339392</v>
      </c>
      <c r="N27" s="4">
        <v>8.8293543657707543E-2</v>
      </c>
      <c r="O27" s="4"/>
      <c r="P27" s="4"/>
      <c r="Q27" s="4">
        <v>0.48122804464431118</v>
      </c>
      <c r="R27" s="4">
        <v>4.5202695639714408E-2</v>
      </c>
      <c r="S27" s="4"/>
      <c r="T27" s="4"/>
      <c r="U27" s="4"/>
      <c r="V27" s="4"/>
      <c r="W27" s="4">
        <v>0.3293084922422731</v>
      </c>
      <c r="X27" s="4">
        <v>4.3399240925628427E-2</v>
      </c>
      <c r="Y27" s="4">
        <v>0.44306756623184712</v>
      </c>
      <c r="Z27" s="4">
        <v>9.6647367662054715E-2</v>
      </c>
      <c r="AA27" s="4"/>
      <c r="AB27" s="4"/>
      <c r="AC27" s="4">
        <v>0.24642995381660851</v>
      </c>
      <c r="AD27" s="4">
        <v>3.1663414143187102E-2</v>
      </c>
      <c r="AE27" s="4"/>
      <c r="AF27" s="4"/>
      <c r="AG27" s="4">
        <v>0</v>
      </c>
      <c r="AH27" s="4">
        <v>2.5340810185184189E-2</v>
      </c>
      <c r="AI27" s="4">
        <v>0</v>
      </c>
      <c r="AJ27" s="4">
        <v>0.33980548941798983</v>
      </c>
      <c r="AK27" s="4">
        <v>6.6268862669641479E-2</v>
      </c>
      <c r="AL27" s="4">
        <v>1.946067332087301E-2</v>
      </c>
      <c r="AM27" s="4"/>
      <c r="AN27" s="4"/>
      <c r="AO27" s="4"/>
      <c r="AP27" s="4"/>
      <c r="AQ27" s="4"/>
      <c r="AR27" s="4"/>
      <c r="AS27" s="4">
        <v>0.67793174272248713</v>
      </c>
      <c r="AT27" s="4">
        <v>7.6725927532281621E-2</v>
      </c>
      <c r="AU27" s="4"/>
      <c r="AV27" s="4"/>
      <c r="AW27" s="4"/>
      <c r="AX27" s="4"/>
      <c r="AY27" s="4">
        <v>0.7338694625610358</v>
      </c>
      <c r="AZ27" s="4">
        <v>0.2415248148495833</v>
      </c>
      <c r="BA27" s="4">
        <v>4.069284669362947</v>
      </c>
      <c r="BB27" s="4">
        <v>0.22471129245494131</v>
      </c>
      <c r="BC27" s="4"/>
      <c r="BD27" s="4"/>
      <c r="BE27" s="4"/>
      <c r="BF27" s="4"/>
      <c r="BG27" s="4"/>
      <c r="BH27" s="4"/>
      <c r="BI27" s="4">
        <v>2.4861770744094058</v>
      </c>
      <c r="BJ27" s="4">
        <v>0.2034263294263379</v>
      </c>
      <c r="BK27" s="4">
        <v>1.4793522304020541</v>
      </c>
      <c r="BL27" s="4">
        <v>0.15372737353978611</v>
      </c>
    </row>
    <row r="28" spans="1:64">
      <c r="A28" s="26"/>
      <c r="B28" s="1" t="s">
        <v>49</v>
      </c>
      <c r="C28" s="4">
        <v>2.973726456562626</v>
      </c>
      <c r="D28" s="4">
        <v>0.95575603869458547</v>
      </c>
      <c r="E28" s="4">
        <v>2.7099009661767961</v>
      </c>
      <c r="F28" s="4">
        <v>0.9049972421489989</v>
      </c>
      <c r="G28" s="4">
        <v>1.9202954580069209</v>
      </c>
      <c r="H28" s="4">
        <v>0.64516823641678678</v>
      </c>
      <c r="I28" s="4">
        <v>1.4634303056454749</v>
      </c>
      <c r="J28" s="4">
        <v>1.119092272920188</v>
      </c>
      <c r="K28" s="4">
        <v>0.74669168144845721</v>
      </c>
      <c r="L28" s="4">
        <v>0.46388993498461539</v>
      </c>
      <c r="M28" s="4">
        <v>1.697869539309619</v>
      </c>
      <c r="N28" s="4">
        <v>1.2733937283295409</v>
      </c>
      <c r="O28" s="4"/>
      <c r="P28" s="4"/>
      <c r="Q28" s="4">
        <v>0.57691352270151885</v>
      </c>
      <c r="R28" s="4">
        <v>6.8586428098945593E-2</v>
      </c>
      <c r="S28" s="4"/>
      <c r="T28" s="4"/>
      <c r="U28" s="4"/>
      <c r="V28" s="4"/>
      <c r="W28" s="4">
        <v>0.47657813026677631</v>
      </c>
      <c r="X28" s="4">
        <v>0.178229616936248</v>
      </c>
      <c r="Y28" s="4">
        <v>0.53229200500694729</v>
      </c>
      <c r="Z28" s="4">
        <v>0.18458519805480769</v>
      </c>
      <c r="AA28" s="4"/>
      <c r="AB28" s="4"/>
      <c r="AC28" s="4">
        <v>0.39286268534593127</v>
      </c>
      <c r="AD28" s="4">
        <v>0.10416157672597991</v>
      </c>
      <c r="AE28" s="4"/>
      <c r="AF28" s="4"/>
      <c r="AG28" s="4">
        <v>1.0529931528374881</v>
      </c>
      <c r="AH28" s="4">
        <v>0.65922338640607059</v>
      </c>
      <c r="AI28" s="4">
        <v>4.4734220005317447</v>
      </c>
      <c r="AJ28" s="4">
        <v>1.7449340310247621</v>
      </c>
      <c r="AK28" s="4">
        <v>5.3558009550414253E-2</v>
      </c>
      <c r="AL28" s="4">
        <v>1.494087089829595E-2</v>
      </c>
      <c r="AM28" s="4"/>
      <c r="AN28" s="4"/>
      <c r="AO28" s="4"/>
      <c r="AP28" s="4"/>
      <c r="AQ28" s="4"/>
      <c r="AR28" s="4"/>
      <c r="AS28" s="4">
        <v>0.99718485916393051</v>
      </c>
      <c r="AT28" s="4">
        <v>0.2122123458158896</v>
      </c>
      <c r="AU28" s="4"/>
      <c r="AV28" s="4"/>
      <c r="AW28" s="4"/>
      <c r="AX28" s="4"/>
      <c r="AY28" s="4">
        <v>6.2918096948030113</v>
      </c>
      <c r="AZ28" s="4">
        <v>3.5107549639248781</v>
      </c>
      <c r="BA28" s="4">
        <v>3.034486731220825</v>
      </c>
      <c r="BB28" s="4">
        <v>0.71885179010610112</v>
      </c>
      <c r="BC28" s="4"/>
      <c r="BD28" s="4"/>
      <c r="BE28" s="4"/>
      <c r="BF28" s="4"/>
      <c r="BG28" s="4"/>
      <c r="BH28" s="4"/>
      <c r="BI28" s="4">
        <v>2.8506407828004718</v>
      </c>
      <c r="BJ28" s="4">
        <v>1.0568966815945999</v>
      </c>
      <c r="BK28" s="4">
        <v>1.8861547600532209</v>
      </c>
      <c r="BL28" s="4">
        <v>0.8931103298032439</v>
      </c>
    </row>
    <row r="29" spans="1:64">
      <c r="A29" s="26"/>
      <c r="B29" s="1" t="s">
        <v>50</v>
      </c>
      <c r="C29" s="4">
        <v>2.6477737406387121</v>
      </c>
      <c r="D29" s="4">
        <v>0.25856948184029011</v>
      </c>
      <c r="E29" s="4">
        <v>2.5126899064393151</v>
      </c>
      <c r="F29" s="4">
        <v>0.42924081199019892</v>
      </c>
      <c r="G29" s="4">
        <v>1.731428544643671</v>
      </c>
      <c r="H29" s="4">
        <v>0.29312667162633349</v>
      </c>
      <c r="I29" s="4">
        <v>0.51484191325472739</v>
      </c>
      <c r="J29" s="4">
        <v>7.8768225097631442E-2</v>
      </c>
      <c r="K29" s="4">
        <v>0.45086509442288702</v>
      </c>
      <c r="L29" s="4">
        <v>9.0839740498777966E-2</v>
      </c>
      <c r="M29" s="4">
        <v>1.1936114503957631</v>
      </c>
      <c r="N29" s="4">
        <v>0.6058508259274028</v>
      </c>
      <c r="O29" s="4"/>
      <c r="P29" s="4"/>
      <c r="Q29" s="4">
        <v>0.62298728330451481</v>
      </c>
      <c r="R29" s="4">
        <v>6.6339537585209524E-2</v>
      </c>
      <c r="S29" s="4"/>
      <c r="T29" s="4"/>
      <c r="U29" s="4"/>
      <c r="V29" s="4"/>
      <c r="W29" s="4">
        <v>0.35333641907021512</v>
      </c>
      <c r="X29" s="4">
        <v>4.5069636409701928E-2</v>
      </c>
      <c r="Y29" s="4">
        <v>0.48949045706502209</v>
      </c>
      <c r="Z29" s="4">
        <v>8.8967007752799393E-2</v>
      </c>
      <c r="AA29" s="4"/>
      <c r="AB29" s="4"/>
      <c r="AC29" s="4">
        <v>0.25871825468291809</v>
      </c>
      <c r="AD29" s="4">
        <v>4.7194266961720348E-2</v>
      </c>
      <c r="AE29" s="4"/>
      <c r="AF29" s="4"/>
      <c r="AG29" s="4">
        <v>0.3342356286743185</v>
      </c>
      <c r="AH29" s="4">
        <v>7.0766966730298517E-2</v>
      </c>
      <c r="AI29" s="4">
        <v>0.3706987156926172</v>
      </c>
      <c r="AJ29" s="4">
        <v>0.30046523177596568</v>
      </c>
      <c r="AK29" s="4">
        <v>5.2688646331180228E-2</v>
      </c>
      <c r="AL29" s="4">
        <v>1.9896475327879491E-2</v>
      </c>
      <c r="AM29" s="4"/>
      <c r="AN29" s="4"/>
      <c r="AO29" s="4"/>
      <c r="AP29" s="4"/>
      <c r="AQ29" s="4"/>
      <c r="AR29" s="4"/>
      <c r="AS29" s="4">
        <v>0.66761032917878715</v>
      </c>
      <c r="AT29" s="4">
        <v>8.9160325501014465E-2</v>
      </c>
      <c r="AU29" s="4"/>
      <c r="AV29" s="4"/>
      <c r="AW29" s="4"/>
      <c r="AX29" s="4"/>
      <c r="AY29" s="4">
        <v>5.8400896296478946</v>
      </c>
      <c r="AZ29" s="4">
        <v>3.377015996916882</v>
      </c>
      <c r="BA29" s="4">
        <v>3.0376748033321488</v>
      </c>
      <c r="BB29" s="4">
        <v>0.45544853747794672</v>
      </c>
      <c r="BC29" s="4"/>
      <c r="BD29" s="4"/>
      <c r="BE29" s="4"/>
      <c r="BF29" s="4"/>
      <c r="BG29" s="4"/>
      <c r="BH29" s="4"/>
      <c r="BI29" s="4">
        <v>2.206948257987932</v>
      </c>
      <c r="BJ29" s="4">
        <v>0.18591182875517159</v>
      </c>
      <c r="BK29" s="4">
        <v>1.5747003301101481</v>
      </c>
      <c r="BL29" s="4">
        <v>0.1684487643316247</v>
      </c>
    </row>
    <row r="30" spans="1:64" ht="14.5" customHeight="1">
      <c r="A30" s="26" t="s">
        <v>58</v>
      </c>
      <c r="B30" s="1" t="s">
        <v>44</v>
      </c>
      <c r="C30" s="4">
        <v>11.971727760899631</v>
      </c>
      <c r="D30" s="4">
        <v>0.77953876715506099</v>
      </c>
      <c r="E30" s="4">
        <v>12.718014060317129</v>
      </c>
      <c r="F30" s="4">
        <v>0.98004051730532904</v>
      </c>
      <c r="G30" s="4">
        <v>12.57483171446602</v>
      </c>
      <c r="H30" s="4">
        <v>1.7256635745666069</v>
      </c>
      <c r="I30" s="4">
        <v>6.8393519605432838</v>
      </c>
      <c r="J30" s="4">
        <v>1.2183020590262239</v>
      </c>
      <c r="K30" s="4">
        <v>9.4595468886867238</v>
      </c>
      <c r="L30" s="4">
        <v>1.287329730153115</v>
      </c>
      <c r="M30" s="4">
        <v>5.9284203211948894</v>
      </c>
      <c r="N30" s="4">
        <v>0.35940558899808228</v>
      </c>
      <c r="O30" s="4"/>
      <c r="P30" s="4"/>
      <c r="Q30" s="4">
        <v>6.8671991607209586</v>
      </c>
      <c r="R30" s="4">
        <v>0.68664269874461803</v>
      </c>
      <c r="S30" s="4">
        <v>6.1597080496118872</v>
      </c>
      <c r="T30" s="4">
        <v>0.24907879960303231</v>
      </c>
      <c r="U30" s="4">
        <v>7.9668317797070829</v>
      </c>
      <c r="V30" s="4">
        <v>0.82970926496675257</v>
      </c>
      <c r="W30" s="4">
        <v>4.983948515005804</v>
      </c>
      <c r="X30" s="4">
        <v>0.57577367808736479</v>
      </c>
      <c r="Y30" s="4">
        <v>7.1082663176415242</v>
      </c>
      <c r="Z30" s="4">
        <v>0.601253672133789</v>
      </c>
      <c r="AA30" s="4">
        <v>3.2094915884572059</v>
      </c>
      <c r="AB30" s="4">
        <v>0.38701248070938538</v>
      </c>
      <c r="AC30" s="4">
        <v>3.8739751893825569</v>
      </c>
      <c r="AD30" s="4">
        <v>0.3265506261122858</v>
      </c>
      <c r="AE30" s="4">
        <v>5.8637405619147858</v>
      </c>
      <c r="AF30" s="4">
        <v>0.39266564452842079</v>
      </c>
      <c r="AG30" s="4">
        <v>6.7027661808855878</v>
      </c>
      <c r="AH30" s="4">
        <v>0.90821879977815823</v>
      </c>
      <c r="AI30" s="4">
        <v>8.7177326515657185</v>
      </c>
      <c r="AJ30" s="4">
        <v>1.6517926972860171</v>
      </c>
      <c r="AK30" s="4">
        <v>14.4145092341224</v>
      </c>
      <c r="AL30" s="4">
        <v>5.401941157386438</v>
      </c>
      <c r="AM30" s="4"/>
      <c r="AN30" s="4"/>
      <c r="AO30" s="4">
        <v>16.593632581040069</v>
      </c>
      <c r="AP30" s="4">
        <v>2.3886027820869771</v>
      </c>
      <c r="AQ30" s="4">
        <v>14.669962160515819</v>
      </c>
      <c r="AR30" s="4">
        <v>4.0326333822213627</v>
      </c>
      <c r="AS30" s="4">
        <v>10.31093991352226</v>
      </c>
      <c r="AT30" s="4">
        <v>1.774227675204918</v>
      </c>
      <c r="AU30" s="4">
        <v>8.7368498450437411</v>
      </c>
      <c r="AV30" s="4">
        <v>0.82817621648784445</v>
      </c>
      <c r="AW30" s="4">
        <v>8.2621788771094966</v>
      </c>
      <c r="AX30" s="4">
        <v>0.85032248174230451</v>
      </c>
      <c r="AY30" s="4">
        <v>4.8549128420410712</v>
      </c>
      <c r="AZ30" s="4">
        <v>0.43252438153855</v>
      </c>
      <c r="BA30" s="4">
        <v>14.01186361945466</v>
      </c>
      <c r="BB30" s="4">
        <v>0.54211499907361504</v>
      </c>
      <c r="BC30" s="4">
        <v>6.7308985737650922</v>
      </c>
      <c r="BD30" s="4">
        <v>1.3157187097124901</v>
      </c>
      <c r="BE30" s="4">
        <v>10.58877773658824</v>
      </c>
      <c r="BF30" s="4">
        <v>1.6861817957556751</v>
      </c>
      <c r="BG30" s="4">
        <v>7.7939347028280066</v>
      </c>
      <c r="BH30" s="4">
        <v>1.164674455477644</v>
      </c>
      <c r="BI30" s="4">
        <v>7.8555067853137626</v>
      </c>
      <c r="BJ30" s="4">
        <v>1.08448778204059</v>
      </c>
      <c r="BK30" s="4">
        <v>11.01252136556495</v>
      </c>
      <c r="BL30" s="4">
        <v>1.6277803937924089</v>
      </c>
    </row>
    <row r="31" spans="1:64">
      <c r="A31" s="26"/>
      <c r="B31" s="1" t="s">
        <v>45</v>
      </c>
      <c r="C31" s="4">
        <v>14.12965357990953</v>
      </c>
      <c r="D31" s="4">
        <v>1.330431245149023</v>
      </c>
      <c r="E31" s="4">
        <v>15.837111497065219</v>
      </c>
      <c r="F31" s="4">
        <v>1.8383595588206141</v>
      </c>
      <c r="G31" s="4">
        <v>16.33452845504247</v>
      </c>
      <c r="H31" s="4">
        <v>2.3250722879271599</v>
      </c>
      <c r="I31" s="4">
        <v>8.7586155910743795</v>
      </c>
      <c r="J31" s="4">
        <v>1.5134551815080459</v>
      </c>
      <c r="K31" s="4">
        <v>11.60937702993256</v>
      </c>
      <c r="L31" s="4">
        <v>1.662035565226043</v>
      </c>
      <c r="M31" s="4">
        <v>10.156090636672189</v>
      </c>
      <c r="N31" s="4">
        <v>0.37061121294124699</v>
      </c>
      <c r="O31" s="4"/>
      <c r="P31" s="4"/>
      <c r="Q31" s="4">
        <v>8.7776003867717343</v>
      </c>
      <c r="R31" s="4">
        <v>0.69960430946545249</v>
      </c>
      <c r="S31" s="4">
        <v>7.0187399963940669</v>
      </c>
      <c r="T31" s="4">
        <v>0.232784492649728</v>
      </c>
      <c r="U31" s="4">
        <v>11.113013436433389</v>
      </c>
      <c r="V31" s="4">
        <v>1.213042404659014</v>
      </c>
      <c r="W31" s="4">
        <v>10.91544998692345</v>
      </c>
      <c r="X31" s="4">
        <v>1.398279777653856</v>
      </c>
      <c r="Y31" s="4">
        <v>10.588120834972781</v>
      </c>
      <c r="Z31" s="4">
        <v>5.6051693522669286</v>
      </c>
      <c r="AA31" s="4">
        <v>10.730878732248931</v>
      </c>
      <c r="AB31" s="4">
        <v>1.1120859443330551</v>
      </c>
      <c r="AC31" s="4">
        <v>13.515050931233541</v>
      </c>
      <c r="AD31" s="4">
        <v>0.5362622605020555</v>
      </c>
      <c r="AE31" s="4">
        <v>16.361707317865399</v>
      </c>
      <c r="AF31" s="4">
        <v>0.86331503811693977</v>
      </c>
      <c r="AG31" s="4">
        <v>14.58942774486427</v>
      </c>
      <c r="AH31" s="4">
        <v>5.4262656518342816</v>
      </c>
      <c r="AI31" s="4">
        <v>12.441805859985481</v>
      </c>
      <c r="AJ31" s="4">
        <v>5.016193728941853</v>
      </c>
      <c r="AK31" s="4">
        <v>7.9062600645579444</v>
      </c>
      <c r="AL31" s="4">
        <v>1.8577116570621079</v>
      </c>
      <c r="AM31" s="4"/>
      <c r="AN31" s="4"/>
      <c r="AO31" s="4">
        <v>13.770012898673601</v>
      </c>
      <c r="AP31" s="4">
        <v>1.856739934282861</v>
      </c>
      <c r="AQ31" s="4">
        <v>8.3113440049248482</v>
      </c>
      <c r="AR31" s="4">
        <v>0.61368228678734926</v>
      </c>
      <c r="AS31" s="4">
        <v>11.746621505174581</v>
      </c>
      <c r="AT31" s="4">
        <v>2.440759303035577</v>
      </c>
      <c r="AU31" s="4">
        <v>10.87504274498337</v>
      </c>
      <c r="AV31" s="4">
        <v>2.0070120388871162</v>
      </c>
      <c r="AW31" s="4">
        <v>11.156565634181151</v>
      </c>
      <c r="AX31" s="4">
        <v>0.83301365038338326</v>
      </c>
      <c r="AY31" s="4">
        <v>12.26797096770767</v>
      </c>
      <c r="AZ31" s="4">
        <v>1.04303442463197</v>
      </c>
      <c r="BA31" s="4">
        <v>9.7471724177589412</v>
      </c>
      <c r="BB31" s="4">
        <v>1.213069299648786</v>
      </c>
      <c r="BC31" s="4">
        <v>12.98494765432908</v>
      </c>
      <c r="BD31" s="4">
        <v>1.410968612421333</v>
      </c>
      <c r="BE31" s="4">
        <v>13.6683956801324</v>
      </c>
      <c r="BF31" s="4">
        <v>1.3315053699681769</v>
      </c>
      <c r="BG31" s="4">
        <v>8.6209037191800597</v>
      </c>
      <c r="BH31" s="4">
        <v>0.91422597261990834</v>
      </c>
      <c r="BI31" s="4">
        <v>13.97470277919502</v>
      </c>
      <c r="BJ31" s="4">
        <v>4.2136772665099844</v>
      </c>
      <c r="BK31" s="4">
        <v>15.481482611651749</v>
      </c>
      <c r="BL31" s="4">
        <v>4.9167530770229684</v>
      </c>
    </row>
    <row r="32" spans="1:64">
      <c r="A32" s="26"/>
      <c r="B32" s="1" t="s">
        <v>46</v>
      </c>
      <c r="C32" s="4">
        <v>13.486269454284869</v>
      </c>
      <c r="D32" s="4">
        <v>3.8749822170418571</v>
      </c>
      <c r="E32" s="4">
        <v>16.99385464837701</v>
      </c>
      <c r="F32" s="4">
        <v>5.0821412918749722</v>
      </c>
      <c r="G32" s="4">
        <v>16.524390856075541</v>
      </c>
      <c r="H32" s="4">
        <v>5.8875754344570383</v>
      </c>
      <c r="I32" s="4">
        <v>20.063595302272919</v>
      </c>
      <c r="J32" s="4">
        <v>7.6127552082830556</v>
      </c>
      <c r="K32" s="4">
        <v>14.3585128689601</v>
      </c>
      <c r="L32" s="4">
        <v>3.263263092913145</v>
      </c>
      <c r="M32" s="4">
        <v>12.171235507906969</v>
      </c>
      <c r="N32" s="4">
        <v>0.85309547646516137</v>
      </c>
      <c r="O32" s="4"/>
      <c r="P32" s="4"/>
      <c r="Q32" s="4">
        <v>12.786787839921571</v>
      </c>
      <c r="R32" s="4">
        <v>2.8190721498818121</v>
      </c>
      <c r="S32" s="4">
        <v>8.2744117959861274</v>
      </c>
      <c r="T32" s="4">
        <v>0.38538020107717319</v>
      </c>
      <c r="U32" s="4">
        <v>11.93316803576729</v>
      </c>
      <c r="V32" s="4">
        <v>3.9820280654985889</v>
      </c>
      <c r="W32" s="4">
        <v>12.68885836281574</v>
      </c>
      <c r="X32" s="4">
        <v>4.3083036421933327</v>
      </c>
      <c r="Y32" s="4">
        <v>4.9582580957632114</v>
      </c>
      <c r="Z32" s="4">
        <v>0.56493107603675252</v>
      </c>
      <c r="AA32" s="4">
        <v>11.010507871862171</v>
      </c>
      <c r="AB32" s="4">
        <v>3.4692875129259728</v>
      </c>
      <c r="AC32" s="4">
        <v>12.139137130285899</v>
      </c>
      <c r="AD32" s="4">
        <v>3.162880751196683</v>
      </c>
      <c r="AE32" s="4">
        <v>13.63943974428769</v>
      </c>
      <c r="AF32" s="4">
        <v>3.546737538170972</v>
      </c>
      <c r="AG32" s="4">
        <v>14.40112244721535</v>
      </c>
      <c r="AH32" s="4">
        <v>5.0354569641613427</v>
      </c>
      <c r="AI32" s="4">
        <v>14.27903649236405</v>
      </c>
      <c r="AJ32" s="4">
        <v>6.2296624364851949</v>
      </c>
      <c r="AK32" s="4">
        <v>8.0521801235151163</v>
      </c>
      <c r="AL32" s="4">
        <v>2.6374891502497451</v>
      </c>
      <c r="AM32" s="4"/>
      <c r="AN32" s="4"/>
      <c r="AO32" s="4">
        <v>11.98872265638653</v>
      </c>
      <c r="AP32" s="4">
        <v>1.3512044515375441</v>
      </c>
      <c r="AQ32" s="4">
        <v>11.44549492504378</v>
      </c>
      <c r="AR32" s="4">
        <v>0.62913455577164534</v>
      </c>
      <c r="AS32" s="4">
        <v>18.002985784739511</v>
      </c>
      <c r="AT32" s="4">
        <v>7.3617135472119983</v>
      </c>
      <c r="AU32" s="4">
        <v>15.303247516423189</v>
      </c>
      <c r="AV32" s="4">
        <v>4.5771687794205258</v>
      </c>
      <c r="AW32" s="4">
        <v>12.925076447904679</v>
      </c>
      <c r="AX32" s="4">
        <v>3.069122678913569</v>
      </c>
      <c r="AY32" s="4">
        <v>8.8693113494368632</v>
      </c>
      <c r="AZ32" s="4">
        <v>1.437479610641512</v>
      </c>
      <c r="BA32" s="4">
        <v>14.39373747701605</v>
      </c>
      <c r="BB32" s="4">
        <v>3.1400699124908038</v>
      </c>
      <c r="BC32" s="4">
        <v>11.927930501998571</v>
      </c>
      <c r="BD32" s="4">
        <v>1.626305393593789</v>
      </c>
      <c r="BE32" s="4">
        <v>12.170655297546009</v>
      </c>
      <c r="BF32" s="4">
        <v>2.245452314229996</v>
      </c>
      <c r="BG32" s="4">
        <v>11.097571644070911</v>
      </c>
      <c r="BH32" s="4">
        <v>1.245361634570713</v>
      </c>
      <c r="BI32" s="4">
        <v>11.90078640811239</v>
      </c>
      <c r="BJ32" s="4">
        <v>6.2243322174957694</v>
      </c>
      <c r="BK32" s="4">
        <v>9.2980217017187279</v>
      </c>
      <c r="BL32" s="4">
        <v>3.1778127017949309</v>
      </c>
    </row>
    <row r="33" spans="1:64">
      <c r="A33" s="26"/>
      <c r="B33" s="1" t="s">
        <v>47</v>
      </c>
      <c r="C33" s="4">
        <v>12.37916665035412</v>
      </c>
      <c r="D33" s="4">
        <v>0.60120627376167723</v>
      </c>
      <c r="E33" s="4">
        <v>11.3725526833332</v>
      </c>
      <c r="F33" s="4">
        <v>0.55141583592490806</v>
      </c>
      <c r="G33" s="4">
        <v>9.8522495253459841</v>
      </c>
      <c r="H33" s="4">
        <v>0.51858139782881441</v>
      </c>
      <c r="I33" s="4">
        <v>9.7890683276856141</v>
      </c>
      <c r="J33" s="4">
        <v>1.0522177219698949</v>
      </c>
      <c r="K33" s="4">
        <v>8.8608823180412983</v>
      </c>
      <c r="L33" s="4">
        <v>0.75891604925898681</v>
      </c>
      <c r="M33" s="4">
        <v>7.5340660482459709</v>
      </c>
      <c r="N33" s="4">
        <v>0.34706363189277728</v>
      </c>
      <c r="O33" s="4"/>
      <c r="P33" s="4"/>
      <c r="Q33" s="4">
        <v>6.4716417433631408</v>
      </c>
      <c r="R33" s="4">
        <v>0.91899246577578486</v>
      </c>
      <c r="S33" s="4">
        <v>4.8497778009953931</v>
      </c>
      <c r="T33" s="4">
        <v>0.45024639443965531</v>
      </c>
      <c r="U33" s="4">
        <v>6.3316076093583886</v>
      </c>
      <c r="V33" s="4">
        <v>0.97787710180817988</v>
      </c>
      <c r="W33" s="4">
        <v>8.7686288475252123</v>
      </c>
      <c r="X33" s="4">
        <v>1.185929573920983</v>
      </c>
      <c r="Y33" s="4">
        <v>4.7680464888464886</v>
      </c>
      <c r="Z33" s="4">
        <v>0.54959596448942938</v>
      </c>
      <c r="AA33" s="4">
        <v>11.317289141543419</v>
      </c>
      <c r="AB33" s="4">
        <v>5.5786133459085798</v>
      </c>
      <c r="AC33" s="4">
        <v>8.4074660326325041</v>
      </c>
      <c r="AD33" s="4">
        <v>1.4850640479504309</v>
      </c>
      <c r="AE33" s="4">
        <v>11.380904172349441</v>
      </c>
      <c r="AF33" s="4">
        <v>1.548334770459918</v>
      </c>
      <c r="AG33" s="4">
        <v>8.092553848990768</v>
      </c>
      <c r="AH33" s="4">
        <v>1.00365490103826</v>
      </c>
      <c r="AI33" s="4">
        <v>7.2773524037708572</v>
      </c>
      <c r="AJ33" s="4">
        <v>0.83085750930892477</v>
      </c>
      <c r="AK33" s="4">
        <v>7.5584970055366876</v>
      </c>
      <c r="AL33" s="4">
        <v>0.80159743212738888</v>
      </c>
      <c r="AM33" s="4"/>
      <c r="AN33" s="4"/>
      <c r="AO33" s="4">
        <v>12.629503377774849</v>
      </c>
      <c r="AP33" s="4">
        <v>0.93802326065281449</v>
      </c>
      <c r="AQ33" s="4">
        <v>9.405212483171022</v>
      </c>
      <c r="AR33" s="4">
        <v>0.6745315889421255</v>
      </c>
      <c r="AS33" s="4">
        <v>8.9905424300423107</v>
      </c>
      <c r="AT33" s="4">
        <v>2.5983086505120241</v>
      </c>
      <c r="AU33" s="4">
        <v>7.6550976263711288</v>
      </c>
      <c r="AV33" s="4">
        <v>1.418476101391456</v>
      </c>
      <c r="AW33" s="4">
        <v>8.4932841974798645</v>
      </c>
      <c r="AX33" s="4">
        <v>0.54515327168789995</v>
      </c>
      <c r="AY33" s="4">
        <v>10.45623738807735</v>
      </c>
      <c r="AZ33" s="4">
        <v>1.054422187378893</v>
      </c>
      <c r="BA33" s="4"/>
      <c r="BB33" s="4"/>
      <c r="BC33" s="4">
        <v>8.1056181996825281</v>
      </c>
      <c r="BD33" s="4">
        <v>1.077482022669654</v>
      </c>
      <c r="BE33" s="4">
        <v>7.9003752970137366</v>
      </c>
      <c r="BF33" s="4">
        <v>1.143531225843071</v>
      </c>
      <c r="BG33" s="4">
        <v>5.7257922275492286</v>
      </c>
      <c r="BH33" s="4">
        <v>0.57323353484602746</v>
      </c>
      <c r="BI33" s="4">
        <v>10.55404744005002</v>
      </c>
      <c r="BJ33" s="4">
        <v>0.99563590660122325</v>
      </c>
      <c r="BK33" s="4">
        <v>12.79199568994863</v>
      </c>
      <c r="BL33" s="4">
        <v>1.059180981208359</v>
      </c>
    </row>
    <row r="34" spans="1:64">
      <c r="A34" s="26"/>
      <c r="B34" s="1" t="s">
        <v>48</v>
      </c>
      <c r="C34" s="4">
        <v>14.88674470821965</v>
      </c>
      <c r="D34" s="4">
        <v>0.43679330972991259</v>
      </c>
      <c r="E34" s="4">
        <v>12.85578624293953</v>
      </c>
      <c r="F34" s="4">
        <v>0.40391367965146119</v>
      </c>
      <c r="G34" s="4">
        <v>10.88900080608347</v>
      </c>
      <c r="H34" s="4">
        <v>0.8063103518861825</v>
      </c>
      <c r="I34" s="4">
        <v>10.604126236428829</v>
      </c>
      <c r="J34" s="4">
        <v>0.95912699414262881</v>
      </c>
      <c r="K34" s="4">
        <v>10.193856250332081</v>
      </c>
      <c r="L34" s="4">
        <v>0.44862453271325192</v>
      </c>
      <c r="M34" s="4">
        <v>11.896763993543789</v>
      </c>
      <c r="N34" s="4">
        <v>0.67416351583701173</v>
      </c>
      <c r="O34" s="4"/>
      <c r="P34" s="4"/>
      <c r="Q34" s="4">
        <v>9.4589508366731092</v>
      </c>
      <c r="R34" s="4">
        <v>1.0179380955631341</v>
      </c>
      <c r="S34" s="4">
        <v>10.207694726037859</v>
      </c>
      <c r="T34" s="4">
        <v>0.66307078306597522</v>
      </c>
      <c r="U34" s="4">
        <v>6.1955128422161483</v>
      </c>
      <c r="V34" s="4">
        <v>0.51181710242816292</v>
      </c>
      <c r="W34" s="4">
        <v>10.60027461470588</v>
      </c>
      <c r="X34" s="4">
        <v>0.89115786696823507</v>
      </c>
      <c r="Y34" s="4">
        <v>8.6041951997299737</v>
      </c>
      <c r="Z34" s="4">
        <v>0.6105929772879598</v>
      </c>
      <c r="AA34" s="4">
        <v>6.7716516447879016</v>
      </c>
      <c r="AB34" s="4">
        <v>2.0203987942877859</v>
      </c>
      <c r="AC34" s="4">
        <v>11.585687545535199</v>
      </c>
      <c r="AD34" s="4">
        <v>4.8404163005413121</v>
      </c>
      <c r="AE34" s="4">
        <v>9.0755147379519485</v>
      </c>
      <c r="AF34" s="4">
        <v>1.0944377824167799</v>
      </c>
      <c r="AG34" s="4">
        <v>11.426728297054449</v>
      </c>
      <c r="AH34" s="4">
        <v>2.3496666041648808</v>
      </c>
      <c r="AI34" s="4">
        <v>9.7657022529665767</v>
      </c>
      <c r="AJ34" s="4">
        <v>1.967815583792438</v>
      </c>
      <c r="AK34" s="4">
        <v>8.1869404095658513</v>
      </c>
      <c r="AL34" s="4">
        <v>1.7354528858779561</v>
      </c>
      <c r="AM34" s="4"/>
      <c r="AN34" s="4"/>
      <c r="AO34" s="4">
        <v>12.8321190701591</v>
      </c>
      <c r="AP34" s="4">
        <v>1.339568911486865</v>
      </c>
      <c r="AQ34" s="4">
        <v>7.9030224553202757</v>
      </c>
      <c r="AR34" s="4">
        <v>1.3986516278879071</v>
      </c>
      <c r="AS34" s="4">
        <v>10.13650424092485</v>
      </c>
      <c r="AT34" s="4">
        <v>1.906239080744305</v>
      </c>
      <c r="AU34" s="4">
        <v>9.1127115853123328</v>
      </c>
      <c r="AV34" s="4">
        <v>1.2466515275928249</v>
      </c>
      <c r="AW34" s="4">
        <v>4.991628037282573</v>
      </c>
      <c r="AX34" s="4">
        <v>1.092073802379278</v>
      </c>
      <c r="AY34" s="4">
        <v>17.32611281685185</v>
      </c>
      <c r="AZ34" s="4">
        <v>3.20906110498863</v>
      </c>
      <c r="BA34" s="4"/>
      <c r="BB34" s="4"/>
      <c r="BC34" s="4">
        <v>7.3147208865909006</v>
      </c>
      <c r="BD34" s="4">
        <v>1.0727995821530329</v>
      </c>
      <c r="BE34" s="4">
        <v>6.7080688447883716</v>
      </c>
      <c r="BF34" s="4">
        <v>0.87358139569087678</v>
      </c>
      <c r="BG34" s="4">
        <v>6.6646462913059601</v>
      </c>
      <c r="BH34" s="4">
        <v>0.54549425609387925</v>
      </c>
      <c r="BI34" s="4">
        <v>13.431385130498599</v>
      </c>
      <c r="BJ34" s="4">
        <v>1.584037341505323</v>
      </c>
      <c r="BK34" s="4">
        <v>12.69428834090605</v>
      </c>
      <c r="BL34" s="4">
        <v>1.3203133947872361</v>
      </c>
    </row>
    <row r="35" spans="1:64">
      <c r="A35" s="26"/>
      <c r="B35" s="1" t="s">
        <v>49</v>
      </c>
      <c r="C35" s="4">
        <v>16.14738739770441</v>
      </c>
      <c r="D35" s="4">
        <v>5.3970449820010913</v>
      </c>
      <c r="E35" s="4">
        <v>17.901624276648249</v>
      </c>
      <c r="F35" s="4">
        <v>7.1904403956018452</v>
      </c>
      <c r="G35" s="4">
        <v>18.69717919049182</v>
      </c>
      <c r="H35" s="4">
        <v>8.9954298121979228</v>
      </c>
      <c r="I35" s="4">
        <v>19.167773795195501</v>
      </c>
      <c r="J35" s="4">
        <v>10.32821597171921</v>
      </c>
      <c r="K35" s="4">
        <v>12.860074450276629</v>
      </c>
      <c r="L35" s="4">
        <v>4.6094345664951408</v>
      </c>
      <c r="M35" s="4">
        <v>10.106964370364439</v>
      </c>
      <c r="N35" s="4">
        <v>0.75382186459220257</v>
      </c>
      <c r="O35" s="4"/>
      <c r="P35" s="4"/>
      <c r="Q35" s="4">
        <v>13.22577221153456</v>
      </c>
      <c r="R35" s="4">
        <v>5.3376761599670139</v>
      </c>
      <c r="S35" s="4">
        <v>10.60915734580197</v>
      </c>
      <c r="T35" s="4">
        <v>1.1953772909462319</v>
      </c>
      <c r="U35" s="4">
        <v>11.569333496837039</v>
      </c>
      <c r="V35" s="4">
        <v>5.949935769043516</v>
      </c>
      <c r="W35" s="4">
        <v>16.90180896646233</v>
      </c>
      <c r="X35" s="4">
        <v>8.9810016453944552</v>
      </c>
      <c r="Y35" s="4">
        <v>12.79484832722776</v>
      </c>
      <c r="Z35" s="4">
        <v>8.5027626791251905</v>
      </c>
      <c r="AA35" s="4">
        <v>17.73233655125059</v>
      </c>
      <c r="AB35" s="4">
        <v>10.799925253426141</v>
      </c>
      <c r="AC35" s="4">
        <v>16.161135401035249</v>
      </c>
      <c r="AD35" s="4">
        <v>7.1546682002956938</v>
      </c>
      <c r="AE35" s="4">
        <v>17.79778027548301</v>
      </c>
      <c r="AF35" s="4">
        <v>7.3701463947792689</v>
      </c>
      <c r="AG35" s="4">
        <v>19.21474649757527</v>
      </c>
      <c r="AH35" s="4">
        <v>9.9626403231542682</v>
      </c>
      <c r="AI35" s="4">
        <v>18.942658907821912</v>
      </c>
      <c r="AJ35" s="4">
        <v>10.94558190420768</v>
      </c>
      <c r="AK35" s="4">
        <v>14.75389549987209</v>
      </c>
      <c r="AL35" s="4">
        <v>6.8423666097861364</v>
      </c>
      <c r="AM35" s="4"/>
      <c r="AN35" s="4"/>
      <c r="AO35" s="4">
        <v>16.753111883685069</v>
      </c>
      <c r="AP35" s="4">
        <v>6.4525332724522739</v>
      </c>
      <c r="AQ35" s="4">
        <v>13.701532613575729</v>
      </c>
      <c r="AR35" s="4">
        <v>5.3386531497525267</v>
      </c>
      <c r="AS35" s="4">
        <v>16.96713315278253</v>
      </c>
      <c r="AT35" s="4">
        <v>9.062257590970928</v>
      </c>
      <c r="AU35" s="4">
        <v>15.077848782064221</v>
      </c>
      <c r="AV35" s="4">
        <v>7.1857231055076847</v>
      </c>
      <c r="AW35" s="4">
        <v>13.91541794582592</v>
      </c>
      <c r="AX35" s="4">
        <v>5.4002421438013242</v>
      </c>
      <c r="AY35" s="4">
        <v>20.738185812700891</v>
      </c>
      <c r="AZ35" s="4">
        <v>6.2053505161732154</v>
      </c>
      <c r="BA35" s="4"/>
      <c r="BB35" s="4"/>
      <c r="BC35" s="4">
        <v>11.707145391998679</v>
      </c>
      <c r="BD35" s="4">
        <v>2.9461260932983939</v>
      </c>
      <c r="BE35" s="4">
        <v>12.5508758308626</v>
      </c>
      <c r="BF35" s="4">
        <v>3.851728882850975</v>
      </c>
      <c r="BG35" s="4">
        <v>10.197244971410401</v>
      </c>
      <c r="BH35" s="4">
        <v>1.7150368080704419</v>
      </c>
      <c r="BI35" s="4">
        <v>20.738844323921739</v>
      </c>
      <c r="BJ35" s="4">
        <v>11.25836760821152</v>
      </c>
      <c r="BK35" s="4">
        <v>19.80006659947486</v>
      </c>
      <c r="BL35" s="4">
        <v>8.8564359981031568</v>
      </c>
    </row>
    <row r="36" spans="1:64">
      <c r="A36" s="26"/>
      <c r="B36" s="1" t="s">
        <v>50</v>
      </c>
      <c r="C36" s="4">
        <v>13.950918013102511</v>
      </c>
      <c r="D36" s="4">
        <v>0.64474532722383737</v>
      </c>
      <c r="E36" s="4">
        <v>12.201760094088179</v>
      </c>
      <c r="F36" s="4">
        <v>0.80607553671476639</v>
      </c>
      <c r="G36" s="4">
        <v>10.39531295121605</v>
      </c>
      <c r="H36" s="4">
        <v>1.192231244969401</v>
      </c>
      <c r="I36" s="4">
        <v>11.63576846485546</v>
      </c>
      <c r="J36" s="4">
        <v>1.3583354320045871</v>
      </c>
      <c r="K36" s="4">
        <v>10.669091079223961</v>
      </c>
      <c r="L36" s="4">
        <v>0.91501887680549066</v>
      </c>
      <c r="M36" s="4">
        <v>9.9560762752099912</v>
      </c>
      <c r="N36" s="4">
        <v>0.55297498173993742</v>
      </c>
      <c r="O36" s="4"/>
      <c r="P36" s="4"/>
      <c r="Q36" s="4">
        <v>8.3730744293090424</v>
      </c>
      <c r="R36" s="4">
        <v>1.1316659710511761</v>
      </c>
      <c r="S36" s="4">
        <v>9.221948908799952</v>
      </c>
      <c r="T36" s="4">
        <v>0.79095346287146306</v>
      </c>
      <c r="U36" s="4">
        <v>6.5375487645449963</v>
      </c>
      <c r="V36" s="4">
        <v>1.080227062900599</v>
      </c>
      <c r="W36" s="4">
        <v>10.056910101545229</v>
      </c>
      <c r="X36" s="4">
        <v>2.0421262810948209</v>
      </c>
      <c r="Y36" s="4">
        <v>7.1852741743671107</v>
      </c>
      <c r="Z36" s="4">
        <v>1.0671913981524039</v>
      </c>
      <c r="AA36" s="4">
        <v>13.406792627801639</v>
      </c>
      <c r="AB36" s="4">
        <v>6.6928461367404513</v>
      </c>
      <c r="AC36" s="4">
        <v>12.752391017287319</v>
      </c>
      <c r="AD36" s="4">
        <v>5.5295371749930693</v>
      </c>
      <c r="AE36" s="4">
        <v>11.284237985835709</v>
      </c>
      <c r="AF36" s="4">
        <v>1.5625349044980379</v>
      </c>
      <c r="AG36" s="4">
        <v>9.9165257053837443</v>
      </c>
      <c r="AH36" s="4">
        <v>1.9145425575318771</v>
      </c>
      <c r="AI36" s="4">
        <v>8.6127182394661936</v>
      </c>
      <c r="AJ36" s="4">
        <v>1.694597782653037</v>
      </c>
      <c r="AK36" s="4">
        <v>8.8867273671524636</v>
      </c>
      <c r="AL36" s="4">
        <v>1.7151418315031961</v>
      </c>
      <c r="AM36" s="4"/>
      <c r="AN36" s="4"/>
      <c r="AO36" s="4">
        <v>13.091629936813581</v>
      </c>
      <c r="AP36" s="4">
        <v>1.907380934408643</v>
      </c>
      <c r="AQ36" s="4">
        <v>9.9635249309821035</v>
      </c>
      <c r="AR36" s="4">
        <v>2.1182760995847238</v>
      </c>
      <c r="AS36" s="4">
        <v>10.0106364144605</v>
      </c>
      <c r="AT36" s="4">
        <v>2.2994861139166671</v>
      </c>
      <c r="AU36" s="4">
        <v>8.8649274386864452</v>
      </c>
      <c r="AV36" s="4">
        <v>1.369234068429801</v>
      </c>
      <c r="AW36" s="4">
        <v>7.311858301250874</v>
      </c>
      <c r="AX36" s="4">
        <v>0.85361496958101413</v>
      </c>
      <c r="AY36" s="4">
        <v>15.53272981783733</v>
      </c>
      <c r="AZ36" s="4">
        <v>2.7727361338414092</v>
      </c>
      <c r="BA36" s="4"/>
      <c r="BB36" s="4"/>
      <c r="BC36" s="4">
        <v>7.7266239899075906</v>
      </c>
      <c r="BD36" s="4">
        <v>1.0929690700169721</v>
      </c>
      <c r="BE36" s="4">
        <v>7.497620739799272</v>
      </c>
      <c r="BF36" s="4">
        <v>1.0675139428555349</v>
      </c>
      <c r="BG36" s="4">
        <v>6.4231407968745051</v>
      </c>
      <c r="BH36" s="4">
        <v>0.60870689391280852</v>
      </c>
      <c r="BI36" s="4">
        <v>12.499840694684179</v>
      </c>
      <c r="BJ36" s="4">
        <v>1.3989462317692349</v>
      </c>
      <c r="BK36" s="4">
        <v>12.759781826470309</v>
      </c>
      <c r="BL36" s="4">
        <v>1.202013039746523</v>
      </c>
    </row>
    <row r="37" spans="1:64" ht="14.5" customHeight="1">
      <c r="A37" s="26" t="s">
        <v>59</v>
      </c>
      <c r="B37" s="1" t="s">
        <v>44</v>
      </c>
      <c r="C37" s="5">
        <v>0.46725941632202778</v>
      </c>
      <c r="D37" s="5">
        <v>5.7285717579702772E-2</v>
      </c>
      <c r="E37" s="5">
        <v>0.40564823022808028</v>
      </c>
      <c r="F37" s="5">
        <v>4.8898960339221871E-2</v>
      </c>
      <c r="G37" s="5">
        <v>0.37592592033558331</v>
      </c>
      <c r="H37" s="5">
        <v>4.2698263762040903E-2</v>
      </c>
      <c r="I37" s="5"/>
      <c r="J37" s="5"/>
      <c r="K37" s="5">
        <v>2.059792844856706E-2</v>
      </c>
      <c r="L37" s="5">
        <v>1.6827627791549001E-3</v>
      </c>
      <c r="M37" s="5"/>
      <c r="N37" s="5"/>
      <c r="O37" s="5"/>
      <c r="P37" s="5"/>
      <c r="Q37" s="5"/>
      <c r="R37" s="5"/>
      <c r="S37" s="5"/>
      <c r="T37" s="5"/>
      <c r="U37" s="5">
        <v>0.1834972445576577</v>
      </c>
      <c r="V37" s="5">
        <v>1.8839367216493E-2</v>
      </c>
      <c r="W37" s="5"/>
      <c r="X37" s="5"/>
      <c r="Y37" s="5"/>
      <c r="Z37" s="5"/>
      <c r="AA37" s="5">
        <v>0.17512761001301749</v>
      </c>
      <c r="AB37" s="5">
        <v>5.0875053255770457E-2</v>
      </c>
      <c r="AC37" s="5">
        <v>0.23649048424376301</v>
      </c>
      <c r="AD37" s="5">
        <v>9.2334372273921467E-2</v>
      </c>
      <c r="AE37" s="5">
        <v>0.20782243207574869</v>
      </c>
      <c r="AF37" s="5">
        <v>2.6379113658243341E-2</v>
      </c>
      <c r="AG37" s="5">
        <v>8.6506166932762835E-2</v>
      </c>
      <c r="AH37" s="5">
        <v>2.579399847026196E-2</v>
      </c>
      <c r="AI37" s="5">
        <v>0.32770479517089512</v>
      </c>
      <c r="AJ37" s="5">
        <v>6.7231189951122233E-2</v>
      </c>
      <c r="AK37" s="5">
        <v>3.2233210064207422E-2</v>
      </c>
      <c r="AL37" s="5">
        <v>1.0534265212715469E-2</v>
      </c>
      <c r="AM37" s="5">
        <v>8.8299355600232166E-2</v>
      </c>
      <c r="AN37" s="5">
        <v>3.6232121278931299E-3</v>
      </c>
      <c r="AO37" s="5">
        <v>0.1217825398342002</v>
      </c>
      <c r="AP37" s="5">
        <v>6.0357663913848262E-3</v>
      </c>
      <c r="AQ37" s="5"/>
      <c r="AR37" s="5"/>
      <c r="AS37" s="5">
        <v>4.4926479630098728E-2</v>
      </c>
      <c r="AT37" s="5">
        <v>1.135508496371561E-2</v>
      </c>
      <c r="AU37" s="5"/>
      <c r="AV37" s="5"/>
      <c r="AW37" s="5"/>
      <c r="AX37" s="5"/>
      <c r="AY37" s="5">
        <v>0.38754438849849199</v>
      </c>
      <c r="AZ37" s="5">
        <v>6.8530590406137668E-2</v>
      </c>
      <c r="BA37" s="5">
        <v>0.2021833281881279</v>
      </c>
      <c r="BB37" s="5">
        <v>2.6381627088984481E-2</v>
      </c>
      <c r="BC37" s="5"/>
      <c r="BD37" s="5"/>
      <c r="BE37" s="5">
        <v>0.27006434914609562</v>
      </c>
      <c r="BF37" s="5">
        <v>3.9110316462623473E-2</v>
      </c>
      <c r="BG37" s="5">
        <v>0.1026401566171186</v>
      </c>
      <c r="BH37" s="5">
        <v>7.1840590438313366E-3</v>
      </c>
      <c r="BI37" s="5">
        <v>0.2098161401738213</v>
      </c>
      <c r="BJ37" s="5">
        <v>5.1804304581187503E-2</v>
      </c>
      <c r="BK37" s="5">
        <v>0.1888832517991704</v>
      </c>
      <c r="BL37" s="5">
        <v>5.9705719583691613E-2</v>
      </c>
    </row>
    <row r="38" spans="1:64">
      <c r="A38" s="26"/>
      <c r="B38" s="1" t="s">
        <v>45</v>
      </c>
      <c r="C38" s="5">
        <v>0.40840701849708488</v>
      </c>
      <c r="D38" s="5">
        <v>4.3445446967232078E-2</v>
      </c>
      <c r="E38" s="5">
        <v>0.37800417655819257</v>
      </c>
      <c r="F38" s="5">
        <v>4.972657880454083E-2</v>
      </c>
      <c r="G38" s="5">
        <v>0.34228880282830831</v>
      </c>
      <c r="H38" s="5">
        <v>3.1702238987835828E-2</v>
      </c>
      <c r="I38" s="5"/>
      <c r="J38" s="5"/>
      <c r="K38" s="5">
        <v>3.9672870339202658E-2</v>
      </c>
      <c r="L38" s="5">
        <v>2.4990323354302929E-3</v>
      </c>
      <c r="M38" s="5"/>
      <c r="N38" s="5"/>
      <c r="O38" s="5"/>
      <c r="P38" s="5"/>
      <c r="Q38" s="5"/>
      <c r="R38" s="5"/>
      <c r="S38" s="5"/>
      <c r="T38" s="5"/>
      <c r="U38" s="5">
        <v>0.1841078159747836</v>
      </c>
      <c r="V38" s="5">
        <v>1.2658795515733271E-2</v>
      </c>
      <c r="W38" s="5"/>
      <c r="X38" s="5"/>
      <c r="Y38" s="5"/>
      <c r="Z38" s="5"/>
      <c r="AA38" s="5">
        <v>0.21484222459731919</v>
      </c>
      <c r="AB38" s="5">
        <v>2.8359709888103411E-2</v>
      </c>
      <c r="AC38" s="5">
        <v>0.2053888473725346</v>
      </c>
      <c r="AD38" s="5">
        <v>1.397173987059667E-2</v>
      </c>
      <c r="AE38" s="5">
        <v>0.19240308129906961</v>
      </c>
      <c r="AF38" s="5">
        <v>1.7068381631843259E-2</v>
      </c>
      <c r="AG38" s="5">
        <v>7.6899975821738492E-2</v>
      </c>
      <c r="AH38" s="5">
        <v>1.9959538941730089E-2</v>
      </c>
      <c r="AI38" s="5">
        <v>0.22814032959083311</v>
      </c>
      <c r="AJ38" s="5">
        <v>0.1151757847179387</v>
      </c>
      <c r="AK38" s="5">
        <v>0.1275278112180851</v>
      </c>
      <c r="AL38" s="5">
        <v>9.2096148532955086E-2</v>
      </c>
      <c r="AM38" s="5">
        <v>8.2572221736810975E-2</v>
      </c>
      <c r="AN38" s="5">
        <v>4.5625509425806727E-3</v>
      </c>
      <c r="AO38" s="5">
        <v>9.2322603403830347E-2</v>
      </c>
      <c r="AP38" s="5">
        <v>6.8183128718668868E-3</v>
      </c>
      <c r="AQ38" s="5"/>
      <c r="AR38" s="5"/>
      <c r="AS38" s="5">
        <v>6.4006506832041718E-2</v>
      </c>
      <c r="AT38" s="5">
        <v>1.3309240231335701E-2</v>
      </c>
      <c r="AU38" s="5"/>
      <c r="AV38" s="5"/>
      <c r="AW38" s="5"/>
      <c r="AX38" s="5"/>
      <c r="AY38" s="5">
        <v>0.17251565461161231</v>
      </c>
      <c r="AZ38" s="5">
        <v>4.825904265044792E-2</v>
      </c>
      <c r="BA38" s="5">
        <v>0.1056700381910833</v>
      </c>
      <c r="BB38" s="5">
        <v>2.34143759627101E-2</v>
      </c>
      <c r="BC38" s="5"/>
      <c r="BD38" s="5"/>
      <c r="BE38" s="5">
        <v>0.30280918356107839</v>
      </c>
      <c r="BF38" s="5">
        <v>9.5229704958157441E-2</v>
      </c>
      <c r="BG38" s="5">
        <v>9.0615489444941688E-2</v>
      </c>
      <c r="BH38" s="5">
        <v>3.3368962794557221E-2</v>
      </c>
      <c r="BI38" s="5">
        <v>0.23233894570526009</v>
      </c>
      <c r="BJ38" s="5">
        <v>7.1260209574059513E-2</v>
      </c>
      <c r="BK38" s="5">
        <v>0.30114487266167611</v>
      </c>
      <c r="BL38" s="5">
        <v>0.1524815322447356</v>
      </c>
    </row>
    <row r="39" spans="1:64">
      <c r="A39" s="26"/>
      <c r="B39" s="1" t="s">
        <v>46</v>
      </c>
      <c r="C39" s="5">
        <v>0.65169164517431299</v>
      </c>
      <c r="D39" s="5">
        <v>3.8703594984092912E-2</v>
      </c>
      <c r="E39" s="5">
        <v>0.58340934321981885</v>
      </c>
      <c r="F39" s="5">
        <v>3.5028354375954751E-2</v>
      </c>
      <c r="G39" s="5">
        <v>0.47144573748350649</v>
      </c>
      <c r="H39" s="5">
        <v>3.1337049898015987E-2</v>
      </c>
      <c r="I39" s="5"/>
      <c r="J39" s="5"/>
      <c r="K39" s="5">
        <v>3.0115917653712122E-2</v>
      </c>
      <c r="L39" s="5">
        <v>1.973114055559545E-3</v>
      </c>
      <c r="M39" s="5"/>
      <c r="N39" s="5"/>
      <c r="O39" s="5"/>
      <c r="P39" s="5"/>
      <c r="Q39" s="5"/>
      <c r="R39" s="5"/>
      <c r="S39" s="5"/>
      <c r="T39" s="5"/>
      <c r="U39" s="5">
        <v>0.139198931545712</v>
      </c>
      <c r="V39" s="5">
        <v>8.0893107320336582E-2</v>
      </c>
      <c r="W39" s="5"/>
      <c r="X39" s="5"/>
      <c r="Y39" s="5"/>
      <c r="Z39" s="5"/>
      <c r="AA39" s="5">
        <v>0.17403398359512881</v>
      </c>
      <c r="AB39" s="5">
        <v>6.2196026832502693E-2</v>
      </c>
      <c r="AC39" s="5">
        <v>0.11192365418416771</v>
      </c>
      <c r="AD39" s="5">
        <v>2.304222503516053E-2</v>
      </c>
      <c r="AE39" s="5">
        <v>9.699725369239183E-2</v>
      </c>
      <c r="AF39" s="5">
        <v>8.7492188329615656E-3</v>
      </c>
      <c r="AG39" s="5">
        <v>0.1024445809219505</v>
      </c>
      <c r="AH39" s="5">
        <v>5.6489848211398602E-2</v>
      </c>
      <c r="AI39" s="5">
        <v>0.2059392912159306</v>
      </c>
      <c r="AJ39" s="5">
        <v>0.1212594035993433</v>
      </c>
      <c r="AK39" s="5">
        <v>3.3925126631723507E-2</v>
      </c>
      <c r="AL39" s="5">
        <v>1.3706592972007339E-2</v>
      </c>
      <c r="AM39" s="5">
        <v>6.209109868320159E-2</v>
      </c>
      <c r="AN39" s="5">
        <v>5.3090097475686692E-3</v>
      </c>
      <c r="AO39" s="5">
        <v>8.4205641550982396E-2</v>
      </c>
      <c r="AP39" s="5">
        <v>1.6733778827863619E-2</v>
      </c>
      <c r="AQ39" s="5"/>
      <c r="AR39" s="5"/>
      <c r="AS39" s="5">
        <v>8.803801227094557E-2</v>
      </c>
      <c r="AT39" s="5">
        <v>3.0241632370101201E-2</v>
      </c>
      <c r="AU39" s="5"/>
      <c r="AV39" s="5"/>
      <c r="AW39" s="5"/>
      <c r="AX39" s="5"/>
      <c r="AY39" s="5">
        <v>0.33995345670496763</v>
      </c>
      <c r="AZ39" s="5">
        <v>6.1560795289077923E-2</v>
      </c>
      <c r="BA39" s="5">
        <v>0.23415165801378429</v>
      </c>
      <c r="BB39" s="5">
        <v>5.3432565294869089E-2</v>
      </c>
      <c r="BC39" s="5"/>
      <c r="BD39" s="5"/>
      <c r="BE39" s="5">
        <v>0.13318981899881549</v>
      </c>
      <c r="BF39" s="5">
        <v>1.394768136523461E-2</v>
      </c>
      <c r="BG39" s="5">
        <v>5.2987417711506127E-2</v>
      </c>
      <c r="BH39" s="5">
        <v>8.80857092306272E-3</v>
      </c>
      <c r="BI39" s="5">
        <v>0.23092104474107439</v>
      </c>
      <c r="BJ39" s="5">
        <v>5.8877231171230962E-2</v>
      </c>
      <c r="BK39" s="5">
        <v>0.19831860305013099</v>
      </c>
      <c r="BL39" s="5">
        <v>4.3651882693454817E-2</v>
      </c>
    </row>
    <row r="40" spans="1:64">
      <c r="A40" s="26"/>
      <c r="B40" s="1" t="s">
        <v>47</v>
      </c>
      <c r="C40" s="5">
        <v>0.75465782013934535</v>
      </c>
      <c r="D40" s="5">
        <v>0.1300943326316843</v>
      </c>
      <c r="E40" s="5">
        <v>0.69196899676803014</v>
      </c>
      <c r="F40" s="5">
        <v>0.1065520384763614</v>
      </c>
      <c r="G40" s="5">
        <v>0.61166891227010567</v>
      </c>
      <c r="H40" s="5">
        <v>7.0348176353864048E-2</v>
      </c>
      <c r="I40" s="5"/>
      <c r="J40" s="5"/>
      <c r="K40" s="5">
        <v>2.2157196715710759E-2</v>
      </c>
      <c r="L40" s="5">
        <v>3.3633731473914391E-3</v>
      </c>
      <c r="M40" s="5"/>
      <c r="N40" s="5"/>
      <c r="O40" s="5"/>
      <c r="P40" s="5"/>
      <c r="Q40" s="5"/>
      <c r="R40" s="5"/>
      <c r="S40" s="5"/>
      <c r="T40" s="5"/>
      <c r="U40" s="5">
        <v>7.5319199591823344E-2</v>
      </c>
      <c r="V40" s="5">
        <v>1.7770745452300628E-2</v>
      </c>
      <c r="W40" s="5"/>
      <c r="X40" s="5"/>
      <c r="Y40" s="5"/>
      <c r="Z40" s="5"/>
      <c r="AA40" s="5">
        <v>8.0871375456294123E-2</v>
      </c>
      <c r="AB40" s="5">
        <v>5.0382862142610833E-2</v>
      </c>
      <c r="AC40" s="5">
        <v>0.1319302768022563</v>
      </c>
      <c r="AD40" s="5">
        <v>7.8023790023383527E-2</v>
      </c>
      <c r="AE40" s="5">
        <v>0.16724110233460091</v>
      </c>
      <c r="AF40" s="5">
        <v>7.7667959610807302E-2</v>
      </c>
      <c r="AG40" s="5">
        <v>9.7194753456729469E-2</v>
      </c>
      <c r="AH40" s="5">
        <v>2.4075744478136301E-2</v>
      </c>
      <c r="AI40" s="5">
        <v>4.5174511022185788E-2</v>
      </c>
      <c r="AJ40" s="5">
        <v>1.7778180338485459E-2</v>
      </c>
      <c r="AK40" s="5">
        <v>2.4070418540971021E-2</v>
      </c>
      <c r="AL40" s="5">
        <v>6.9188327505964068E-3</v>
      </c>
      <c r="AM40" s="5">
        <v>5.9048885824499749E-2</v>
      </c>
      <c r="AN40" s="5">
        <v>1.378420887316127E-2</v>
      </c>
      <c r="AO40" s="5">
        <v>4.6932370559862817E-2</v>
      </c>
      <c r="AP40" s="5">
        <v>5.652887701987493E-3</v>
      </c>
      <c r="AQ40" s="5"/>
      <c r="AR40" s="5"/>
      <c r="AS40" s="5">
        <v>5.0509440472983808E-2</v>
      </c>
      <c r="AT40" s="5">
        <v>7.8913454988764845E-3</v>
      </c>
      <c r="AU40" s="5"/>
      <c r="AV40" s="5"/>
      <c r="AW40" s="5"/>
      <c r="AX40" s="5"/>
      <c r="AY40" s="5">
        <v>0.17135502275898701</v>
      </c>
      <c r="AZ40" s="5">
        <v>1.537149419885344E-2</v>
      </c>
      <c r="BA40" s="5">
        <v>0.15745751394071861</v>
      </c>
      <c r="BB40" s="5">
        <v>2.212446826999033E-2</v>
      </c>
      <c r="BC40" s="5"/>
      <c r="BD40" s="5"/>
      <c r="BE40" s="5">
        <v>0.1216872970893499</v>
      </c>
      <c r="BF40" s="5">
        <v>1.4768071910566911E-2</v>
      </c>
      <c r="BG40" s="5">
        <v>4.0365168918941548E-2</v>
      </c>
      <c r="BH40" s="5">
        <v>2.4695040560322578E-3</v>
      </c>
      <c r="BI40" s="5">
        <v>0.16470606209429181</v>
      </c>
      <c r="BJ40" s="5">
        <v>1.0713289859587539E-2</v>
      </c>
      <c r="BK40" s="5">
        <v>0.14744699154314461</v>
      </c>
      <c r="BL40" s="5">
        <v>1.2913828086755629E-2</v>
      </c>
    </row>
    <row r="41" spans="1:64">
      <c r="A41" s="26"/>
      <c r="B41" s="1" t="s">
        <v>48</v>
      </c>
      <c r="C41" s="5">
        <v>0.57497031738555782</v>
      </c>
      <c r="D41" s="5">
        <v>0.14400542642070169</v>
      </c>
      <c r="E41" s="5">
        <v>0.54733973522376378</v>
      </c>
      <c r="F41" s="5">
        <v>0.130647318526873</v>
      </c>
      <c r="G41" s="5">
        <v>0.51429285459633156</v>
      </c>
      <c r="H41" s="5">
        <v>8.4649733720956868E-2</v>
      </c>
      <c r="I41" s="5"/>
      <c r="J41" s="5"/>
      <c r="K41" s="5">
        <v>9.9647494103624369E-3</v>
      </c>
      <c r="L41" s="5">
        <v>2.212228875931452E-3</v>
      </c>
      <c r="M41" s="5"/>
      <c r="N41" s="5"/>
      <c r="O41" s="5"/>
      <c r="P41" s="5"/>
      <c r="Q41" s="5"/>
      <c r="R41" s="5"/>
      <c r="S41" s="5"/>
      <c r="T41" s="5"/>
      <c r="U41" s="5">
        <v>6.4985123984718896E-2</v>
      </c>
      <c r="V41" s="5">
        <v>8.0542634600990117E-3</v>
      </c>
      <c r="W41" s="5"/>
      <c r="X41" s="5"/>
      <c r="Y41" s="5"/>
      <c r="Z41" s="5"/>
      <c r="AA41" s="5">
        <v>0.1293024953563415</v>
      </c>
      <c r="AB41" s="5">
        <v>5.511380726584636E-2</v>
      </c>
      <c r="AC41" s="5">
        <v>0.1009693440475625</v>
      </c>
      <c r="AD41" s="5">
        <v>1.460157760873811E-2</v>
      </c>
      <c r="AE41" s="5">
        <v>5.7727842057614651E-2</v>
      </c>
      <c r="AF41" s="5">
        <v>1.325364906216679E-2</v>
      </c>
      <c r="AG41" s="5">
        <v>4.9999999999999989E-2</v>
      </c>
      <c r="AH41" s="5">
        <v>5.1482986111112683E-3</v>
      </c>
      <c r="AI41" s="5">
        <v>0.05</v>
      </c>
      <c r="AJ41" s="5">
        <v>1.6685268518518481E-2</v>
      </c>
      <c r="AK41" s="5">
        <v>4.6573191228394248E-2</v>
      </c>
      <c r="AL41" s="5">
        <v>2.5478252110948001E-2</v>
      </c>
      <c r="AM41" s="5">
        <v>6.5261364696675553E-2</v>
      </c>
      <c r="AN41" s="5">
        <v>1.1399404569739721E-2</v>
      </c>
      <c r="AO41" s="5">
        <v>0.11285240815561701</v>
      </c>
      <c r="AP41" s="5">
        <v>1.7552099795522681E-2</v>
      </c>
      <c r="AQ41" s="5"/>
      <c r="AR41" s="5"/>
      <c r="AS41" s="5">
        <v>6.3629619221739916E-2</v>
      </c>
      <c r="AT41" s="5">
        <v>6.5476328399599161E-3</v>
      </c>
      <c r="AU41" s="5"/>
      <c r="AV41" s="5"/>
      <c r="AW41" s="5"/>
      <c r="AX41" s="5"/>
      <c r="AY41" s="5">
        <v>0.19346907254302079</v>
      </c>
      <c r="AZ41" s="5">
        <v>4.8878914219466628E-2</v>
      </c>
      <c r="BA41" s="5">
        <v>0.3850495587957124</v>
      </c>
      <c r="BB41" s="5">
        <v>6.3475387318179824E-2</v>
      </c>
      <c r="BC41" s="5"/>
      <c r="BD41" s="5"/>
      <c r="BE41" s="5">
        <v>0.1181845711212661</v>
      </c>
      <c r="BF41" s="5">
        <v>1.0156921167063321E-2</v>
      </c>
      <c r="BG41" s="5">
        <v>3.56155321812388E-2</v>
      </c>
      <c r="BH41" s="5">
        <v>2.6542154948805568E-3</v>
      </c>
      <c r="BI41" s="5">
        <v>0.21438864894875229</v>
      </c>
      <c r="BJ41" s="5">
        <v>1.2542356253365351E-2</v>
      </c>
      <c r="BK41" s="5">
        <v>0.2221018733443299</v>
      </c>
      <c r="BL41" s="5">
        <v>1.387170153974693E-2</v>
      </c>
    </row>
    <row r="42" spans="1:64">
      <c r="A42" s="26"/>
      <c r="B42" s="1" t="s">
        <v>49</v>
      </c>
      <c r="C42" s="5">
        <v>0.61869245995894862</v>
      </c>
      <c r="D42" s="5">
        <v>0.13125599291547299</v>
      </c>
      <c r="E42" s="5">
        <v>0.55928589134752915</v>
      </c>
      <c r="F42" s="5">
        <v>0.11688350576672719</v>
      </c>
      <c r="G42" s="5">
        <v>0.49820218402249278</v>
      </c>
      <c r="H42" s="5">
        <v>8.5546444386279924E-2</v>
      </c>
      <c r="I42" s="5"/>
      <c r="J42" s="5"/>
      <c r="K42" s="5">
        <v>2.981847950964819E-2</v>
      </c>
      <c r="L42" s="5">
        <v>7.9734954382620297E-3</v>
      </c>
      <c r="M42" s="5"/>
      <c r="N42" s="5"/>
      <c r="O42" s="5"/>
      <c r="P42" s="5"/>
      <c r="Q42" s="5"/>
      <c r="R42" s="5"/>
      <c r="S42" s="5"/>
      <c r="T42" s="5"/>
      <c r="U42" s="5">
        <v>0.21000158027013061</v>
      </c>
      <c r="V42" s="5">
        <v>0.13261191251416399</v>
      </c>
      <c r="W42" s="5"/>
      <c r="X42" s="5"/>
      <c r="Y42" s="5"/>
      <c r="Z42" s="5"/>
      <c r="AA42" s="5">
        <v>0.28676587418973332</v>
      </c>
      <c r="AB42" s="5">
        <v>0.18506912960395061</v>
      </c>
      <c r="AC42" s="5">
        <v>0.26728857938958223</v>
      </c>
      <c r="AD42" s="5">
        <v>0.15659373606411869</v>
      </c>
      <c r="AE42" s="5">
        <v>0.1856516308447772</v>
      </c>
      <c r="AF42" s="5">
        <v>6.7523879604259748E-2</v>
      </c>
      <c r="AG42" s="5">
        <v>0.10006014467754711</v>
      </c>
      <c r="AH42" s="5">
        <v>5.177899889669707E-2</v>
      </c>
      <c r="AI42" s="5">
        <v>0.3774519072628027</v>
      </c>
      <c r="AJ42" s="5">
        <v>0.2237074651429922</v>
      </c>
      <c r="AK42" s="5">
        <v>0.1124619557800819</v>
      </c>
      <c r="AL42" s="5">
        <v>9.6449543490703796E-2</v>
      </c>
      <c r="AM42" s="5">
        <v>8.6127000900752607E-2</v>
      </c>
      <c r="AN42" s="5">
        <v>2.5857456954288809E-2</v>
      </c>
      <c r="AO42" s="5">
        <v>0.11242808619005989</v>
      </c>
      <c r="AP42" s="5">
        <v>3.1695943705204968E-2</v>
      </c>
      <c r="AQ42" s="5"/>
      <c r="AR42" s="5"/>
      <c r="AS42" s="5">
        <v>7.2753257577662309E-2</v>
      </c>
      <c r="AT42" s="5">
        <v>3.7716767750146749E-2</v>
      </c>
      <c r="AU42" s="5"/>
      <c r="AV42" s="5"/>
      <c r="AW42" s="5"/>
      <c r="AX42" s="5"/>
      <c r="AY42" s="5">
        <v>0.32355650529308522</v>
      </c>
      <c r="AZ42" s="5">
        <v>0.13787322274786351</v>
      </c>
      <c r="BA42" s="5">
        <v>0.26324266501969767</v>
      </c>
      <c r="BB42" s="5">
        <v>8.9007176081685818E-2</v>
      </c>
      <c r="BC42" s="5"/>
      <c r="BD42" s="5"/>
      <c r="BE42" s="5">
        <v>0.28126944422478561</v>
      </c>
      <c r="BF42" s="5">
        <v>0.14105327623538641</v>
      </c>
      <c r="BG42" s="5">
        <v>0.1004745244999749</v>
      </c>
      <c r="BH42" s="5">
        <v>4.9242617092253957E-2</v>
      </c>
      <c r="BI42" s="5">
        <v>0.2325986447185541</v>
      </c>
      <c r="BJ42" s="5">
        <v>8.2879617749905404E-2</v>
      </c>
      <c r="BK42" s="5">
        <v>0.23786532803588731</v>
      </c>
      <c r="BL42" s="5">
        <v>0.1064155262103641</v>
      </c>
    </row>
    <row r="43" spans="1:64">
      <c r="A43" s="26"/>
      <c r="B43" s="1" t="s">
        <v>50</v>
      </c>
      <c r="C43" s="5">
        <v>0.6861573769519248</v>
      </c>
      <c r="D43" s="5">
        <v>0.16550764765572001</v>
      </c>
      <c r="E43" s="5">
        <v>0.63600720180157833</v>
      </c>
      <c r="F43" s="5">
        <v>0.14599261740690961</v>
      </c>
      <c r="G43" s="5">
        <v>0.5711254276667006</v>
      </c>
      <c r="H43" s="5">
        <v>9.1647110394002002E-2</v>
      </c>
      <c r="I43" s="5"/>
      <c r="J43" s="5"/>
      <c r="K43" s="5">
        <v>2.1895184659876419E-2</v>
      </c>
      <c r="L43" s="5">
        <v>4.6016207191595937E-3</v>
      </c>
      <c r="M43" s="5"/>
      <c r="N43" s="5"/>
      <c r="O43" s="5"/>
      <c r="P43" s="5"/>
      <c r="Q43" s="5"/>
      <c r="R43" s="5"/>
      <c r="S43" s="5"/>
      <c r="T43" s="5"/>
      <c r="U43" s="5">
        <v>7.1780709404508355E-2</v>
      </c>
      <c r="V43" s="5">
        <v>1.7963534797490941E-2</v>
      </c>
      <c r="W43" s="5"/>
      <c r="X43" s="5"/>
      <c r="Y43" s="5"/>
      <c r="Z43" s="5"/>
      <c r="AA43" s="5">
        <v>0.1744925783087008</v>
      </c>
      <c r="AB43" s="5">
        <v>0.1100341537339187</v>
      </c>
      <c r="AC43" s="5">
        <v>0.12667951861514609</v>
      </c>
      <c r="AD43" s="5">
        <v>6.912975034837579E-2</v>
      </c>
      <c r="AE43" s="5">
        <v>0.13612505679830911</v>
      </c>
      <c r="AF43" s="5">
        <v>7.0438578463921889E-2</v>
      </c>
      <c r="AG43" s="5">
        <v>9.3427793309458343E-2</v>
      </c>
      <c r="AH43" s="5">
        <v>2.2269035442017769E-2</v>
      </c>
      <c r="AI43" s="5">
        <v>5.4842235909369791E-2</v>
      </c>
      <c r="AJ43" s="5">
        <v>1.823752349288784E-2</v>
      </c>
      <c r="AK43" s="5">
        <v>3.7557338497834263E-2</v>
      </c>
      <c r="AL43" s="5">
        <v>1.9546001923159341E-2</v>
      </c>
      <c r="AM43" s="5">
        <v>6.3558388325190965E-2</v>
      </c>
      <c r="AN43" s="5">
        <v>1.3730705622140991E-2</v>
      </c>
      <c r="AO43" s="5">
        <v>8.7971745959861777E-2</v>
      </c>
      <c r="AP43" s="5">
        <v>1.557093765301973E-2</v>
      </c>
      <c r="AQ43" s="5"/>
      <c r="AR43" s="5"/>
      <c r="AS43" s="5">
        <v>5.8891854847867027E-2</v>
      </c>
      <c r="AT43" s="5">
        <v>1.0695404894806941E-2</v>
      </c>
      <c r="AU43" s="5"/>
      <c r="AV43" s="5"/>
      <c r="AW43" s="5"/>
      <c r="AX43" s="5"/>
      <c r="AY43" s="5">
        <v>0.1841749354739082</v>
      </c>
      <c r="AZ43" s="5">
        <v>3.5682825547615211E-2</v>
      </c>
      <c r="BA43" s="5">
        <v>0.30179862043381928</v>
      </c>
      <c r="BB43" s="5">
        <v>6.1620731433842238E-2</v>
      </c>
      <c r="BC43" s="5"/>
      <c r="BD43" s="5"/>
      <c r="BE43" s="5">
        <v>0.1215913789131263</v>
      </c>
      <c r="BF43" s="5">
        <v>1.687516357544688E-2</v>
      </c>
      <c r="BG43" s="5">
        <v>3.9388903779027838E-2</v>
      </c>
      <c r="BH43" s="5">
        <v>5.5598373915149773E-3</v>
      </c>
      <c r="BI43" s="5">
        <v>0.19310311732207269</v>
      </c>
      <c r="BJ43" s="5">
        <v>1.194613730344404E-2</v>
      </c>
      <c r="BK43" s="5">
        <v>0.1885118627973236</v>
      </c>
      <c r="BL43" s="5">
        <v>1.340906176469658E-2</v>
      </c>
    </row>
    <row r="44" spans="1:64" ht="14.5" customHeight="1">
      <c r="A44" s="26" t="s">
        <v>60</v>
      </c>
      <c r="B44" s="1" t="s">
        <v>44</v>
      </c>
      <c r="C44" s="4"/>
      <c r="D44" s="4"/>
      <c r="E44" s="4"/>
      <c r="F44" s="4"/>
      <c r="G44" s="4"/>
      <c r="H44" s="4"/>
      <c r="I44" s="4">
        <v>23.204968318460281</v>
      </c>
      <c r="J44" s="4">
        <v>8.5070109499965731</v>
      </c>
      <c r="K44" s="4">
        <v>2.8041142288822209</v>
      </c>
      <c r="L44" s="4">
        <v>0.53981799870756508</v>
      </c>
      <c r="M44" s="4">
        <v>8.4259916331656581E-2</v>
      </c>
      <c r="N44" s="4">
        <v>4.4766018247085732E-2</v>
      </c>
      <c r="O44" s="4"/>
      <c r="P44" s="4"/>
      <c r="Q44" s="4"/>
      <c r="R44" s="4"/>
      <c r="S44" s="4"/>
      <c r="T44" s="4"/>
      <c r="U44" s="4">
        <v>12.67466667992052</v>
      </c>
      <c r="V44" s="4">
        <v>2.359132541258719</v>
      </c>
      <c r="W44" s="4">
        <v>16.319169996563609</v>
      </c>
      <c r="X44" s="4">
        <v>1.303605750458982</v>
      </c>
      <c r="Y44" s="4">
        <v>1.143881287829658</v>
      </c>
      <c r="Z44" s="4">
        <v>7.6055206431624556E-2</v>
      </c>
      <c r="AA44" s="4"/>
      <c r="AB44" s="4"/>
      <c r="AC44" s="4"/>
      <c r="AD44" s="4"/>
      <c r="AE44" s="4"/>
      <c r="AF44" s="4"/>
      <c r="AG44" s="4">
        <v>29.73509387614455</v>
      </c>
      <c r="AH44" s="4">
        <v>5.9468844588521357</v>
      </c>
      <c r="AI44" s="4">
        <v>14.727733442754531</v>
      </c>
      <c r="AJ44" s="4">
        <v>3.0151996032638491</v>
      </c>
      <c r="AK44" s="4">
        <v>1.173197864457086</v>
      </c>
      <c r="AL44" s="4">
        <v>0.19809611272095359</v>
      </c>
      <c r="AM44" s="4"/>
      <c r="AN44" s="4"/>
      <c r="AO44" s="4"/>
      <c r="AP44" s="4"/>
      <c r="AQ44" s="4"/>
      <c r="AR44" s="4"/>
      <c r="AS44" s="4">
        <v>10.775629510341711</v>
      </c>
      <c r="AT44" s="4">
        <v>7.1912239498138018</v>
      </c>
      <c r="AU44" s="4">
        <v>0.8735436358853802</v>
      </c>
      <c r="AV44" s="4">
        <v>0.81132127764192574</v>
      </c>
      <c r="AW44" s="4">
        <v>0.21447586137838501</v>
      </c>
      <c r="AX44" s="4">
        <v>0.1027936384363056</v>
      </c>
      <c r="AY44" s="4">
        <v>19.983937023730721</v>
      </c>
      <c r="AZ44" s="4">
        <v>0.54403792761699366</v>
      </c>
      <c r="BA44" s="4">
        <v>25.420748738586539</v>
      </c>
      <c r="BB44" s="4">
        <v>4.2850151878997051</v>
      </c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>
      <c r="A45" s="26"/>
      <c r="B45" s="1" t="s">
        <v>45</v>
      </c>
      <c r="C45" s="4"/>
      <c r="D45" s="4"/>
      <c r="E45" s="4"/>
      <c r="F45" s="4"/>
      <c r="G45" s="4"/>
      <c r="H45" s="4"/>
      <c r="I45" s="4">
        <v>28.819927745424341</v>
      </c>
      <c r="J45" s="4">
        <v>8.8412641631537348</v>
      </c>
      <c r="K45" s="4">
        <v>3.9459842919518699</v>
      </c>
      <c r="L45" s="4">
        <v>0.49461456836250661</v>
      </c>
      <c r="M45" s="4">
        <v>0.25141260495737389</v>
      </c>
      <c r="N45" s="4">
        <v>3.5106883991777763E-2</v>
      </c>
      <c r="O45" s="4"/>
      <c r="P45" s="4"/>
      <c r="Q45" s="4"/>
      <c r="R45" s="4"/>
      <c r="S45" s="4"/>
      <c r="T45" s="4"/>
      <c r="U45" s="4">
        <v>12.60472407079952</v>
      </c>
      <c r="V45" s="4">
        <v>2.541840836809766</v>
      </c>
      <c r="W45" s="4">
        <v>14.11495158213325</v>
      </c>
      <c r="X45" s="4">
        <v>1.22677166992799</v>
      </c>
      <c r="Y45" s="4">
        <v>1.128253101564783</v>
      </c>
      <c r="Z45" s="4">
        <v>0.3012536812419897</v>
      </c>
      <c r="AA45" s="4"/>
      <c r="AB45" s="4"/>
      <c r="AC45" s="4"/>
      <c r="AD45" s="4"/>
      <c r="AE45" s="4"/>
      <c r="AF45" s="4"/>
      <c r="AG45" s="4">
        <v>18.70299077968593</v>
      </c>
      <c r="AH45" s="4">
        <v>8.1125837429761329</v>
      </c>
      <c r="AI45" s="4">
        <v>6.7469666903260954</v>
      </c>
      <c r="AJ45" s="4">
        <v>4.3325628597859636</v>
      </c>
      <c r="AK45" s="4">
        <v>0.84847936035801474</v>
      </c>
      <c r="AL45" s="4">
        <v>0.54048463486378007</v>
      </c>
      <c r="AM45" s="4"/>
      <c r="AN45" s="4"/>
      <c r="AO45" s="4"/>
      <c r="AP45" s="4"/>
      <c r="AQ45" s="4"/>
      <c r="AR45" s="4"/>
      <c r="AS45" s="4">
        <v>10.942231338176111</v>
      </c>
      <c r="AT45" s="4">
        <v>7.2970395802523944</v>
      </c>
      <c r="AU45" s="4">
        <v>1.761246421471875</v>
      </c>
      <c r="AV45" s="4">
        <v>0.85326092278695131</v>
      </c>
      <c r="AW45" s="4">
        <v>1.5600299834533471</v>
      </c>
      <c r="AX45" s="4">
        <v>7.4636455878728469E-2</v>
      </c>
      <c r="AY45" s="4">
        <v>16.524140804848692</v>
      </c>
      <c r="AZ45" s="4">
        <v>1.061233383985366</v>
      </c>
      <c r="BA45" s="4">
        <v>9.2130506802060435</v>
      </c>
      <c r="BB45" s="4">
        <v>0.80834733169701867</v>
      </c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>
      <c r="A46" s="26"/>
      <c r="B46" s="1" t="s">
        <v>46</v>
      </c>
      <c r="C46" s="4"/>
      <c r="D46" s="4"/>
      <c r="E46" s="4"/>
      <c r="F46" s="4"/>
      <c r="G46" s="4"/>
      <c r="H46" s="4"/>
      <c r="I46" s="4">
        <v>23.882688414840739</v>
      </c>
      <c r="J46" s="4">
        <v>17.906890058298131</v>
      </c>
      <c r="K46" s="4">
        <v>3.2899863567654029</v>
      </c>
      <c r="L46" s="4">
        <v>0.49234255918546188</v>
      </c>
      <c r="M46" s="4">
        <v>0.28190744596816009</v>
      </c>
      <c r="N46" s="4">
        <v>4.700012432843826E-2</v>
      </c>
      <c r="O46" s="4"/>
      <c r="P46" s="4"/>
      <c r="Q46" s="4"/>
      <c r="R46" s="4"/>
      <c r="S46" s="4"/>
      <c r="T46" s="4"/>
      <c r="U46" s="4">
        <v>8.1864525502387995</v>
      </c>
      <c r="V46" s="4">
        <v>4.8283814346461478</v>
      </c>
      <c r="W46" s="4">
        <v>9.5214700344812471</v>
      </c>
      <c r="X46" s="4">
        <v>5.0568236266652136</v>
      </c>
      <c r="Y46" s="4">
        <v>0.84901274869537902</v>
      </c>
      <c r="Z46" s="4">
        <v>0.35990837472377879</v>
      </c>
      <c r="AA46" s="4"/>
      <c r="AB46" s="4"/>
      <c r="AC46" s="4"/>
      <c r="AD46" s="4"/>
      <c r="AE46" s="4"/>
      <c r="AF46" s="4"/>
      <c r="AG46" s="4">
        <v>15.67368197176553</v>
      </c>
      <c r="AH46" s="4">
        <v>8.0035364457377529</v>
      </c>
      <c r="AI46" s="4">
        <v>4.6732392961226168</v>
      </c>
      <c r="AJ46" s="4">
        <v>2.8408406604738312</v>
      </c>
      <c r="AK46" s="4">
        <v>0.42232173583833921</v>
      </c>
      <c r="AL46" s="4">
        <v>0.38132504741909279</v>
      </c>
      <c r="AM46" s="4"/>
      <c r="AN46" s="4"/>
      <c r="AO46" s="4"/>
      <c r="AP46" s="4"/>
      <c r="AQ46" s="4"/>
      <c r="AR46" s="4"/>
      <c r="AS46" s="4">
        <v>12.209432126335329</v>
      </c>
      <c r="AT46" s="4">
        <v>7.0633823120721599</v>
      </c>
      <c r="AU46" s="4">
        <v>4.0444880379269676</v>
      </c>
      <c r="AV46" s="4">
        <v>1.147809321103757</v>
      </c>
      <c r="AW46" s="4">
        <v>0.99934263899142672</v>
      </c>
      <c r="AX46" s="4">
        <v>0.1428353752817049</v>
      </c>
      <c r="AY46" s="4">
        <v>17.18999239710044</v>
      </c>
      <c r="AZ46" s="4">
        <v>5.6657805678733038</v>
      </c>
      <c r="BA46" s="4">
        <v>13.687533412334661</v>
      </c>
      <c r="BB46" s="4">
        <v>3.2007569705026739</v>
      </c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>
      <c r="A47" s="26"/>
      <c r="B47" s="1" t="s">
        <v>47</v>
      </c>
      <c r="C47" s="4"/>
      <c r="D47" s="4"/>
      <c r="E47" s="4"/>
      <c r="F47" s="4"/>
      <c r="G47" s="4"/>
      <c r="H47" s="4"/>
      <c r="I47" s="4">
        <v>4.709471336975005</v>
      </c>
      <c r="J47" s="4">
        <v>1.4939046124470741</v>
      </c>
      <c r="K47" s="4">
        <v>3.2203516370270959</v>
      </c>
      <c r="L47" s="4">
        <v>0.47309772905017949</v>
      </c>
      <c r="M47" s="4">
        <v>0.55821540910800205</v>
      </c>
      <c r="N47" s="4">
        <v>0.10769235405641429</v>
      </c>
      <c r="O47" s="4"/>
      <c r="P47" s="4"/>
      <c r="Q47" s="4"/>
      <c r="R47" s="4"/>
      <c r="S47" s="4"/>
      <c r="T47" s="4"/>
      <c r="U47" s="4">
        <v>4.7740402806637539</v>
      </c>
      <c r="V47" s="4">
        <v>2.3437712952045788</v>
      </c>
      <c r="W47" s="4">
        <v>3.0388751412717592</v>
      </c>
      <c r="X47" s="4">
        <v>0.69714818736969619</v>
      </c>
      <c r="Y47" s="4">
        <v>0.55847447985120535</v>
      </c>
      <c r="Z47" s="4">
        <v>9.4151620523992174E-2</v>
      </c>
      <c r="AA47" s="4"/>
      <c r="AB47" s="4"/>
      <c r="AC47" s="4"/>
      <c r="AD47" s="4"/>
      <c r="AE47" s="4"/>
      <c r="AF47" s="4"/>
      <c r="AG47" s="4">
        <v>2.1522189883554761</v>
      </c>
      <c r="AH47" s="4">
        <v>0.38884140797066957</v>
      </c>
      <c r="AI47" s="4">
        <v>0.51401420302072354</v>
      </c>
      <c r="AJ47" s="4">
        <v>0.1364348520942241</v>
      </c>
      <c r="AK47" s="4">
        <v>5.8187309960998329E-2</v>
      </c>
      <c r="AL47" s="4">
        <v>2.9562518765150831E-2</v>
      </c>
      <c r="AM47" s="4"/>
      <c r="AN47" s="4"/>
      <c r="AO47" s="4"/>
      <c r="AP47" s="4"/>
      <c r="AQ47" s="4"/>
      <c r="AR47" s="4"/>
      <c r="AS47" s="4">
        <v>8.0263526336593127</v>
      </c>
      <c r="AT47" s="4">
        <v>4.3328847378870572</v>
      </c>
      <c r="AU47" s="4">
        <v>2.2844550949560638</v>
      </c>
      <c r="AV47" s="4">
        <v>0.51600618451221092</v>
      </c>
      <c r="AW47" s="4">
        <v>0.16175362313540509</v>
      </c>
      <c r="AX47" s="4">
        <v>4.113169817238093E-2</v>
      </c>
      <c r="AY47" s="4">
        <v>2.1256832394509209</v>
      </c>
      <c r="AZ47" s="4">
        <v>0.45878674319107271</v>
      </c>
      <c r="BA47" s="4">
        <v>1.3944873650860921</v>
      </c>
      <c r="BB47" s="4">
        <v>0.79069378254599632</v>
      </c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1:64">
      <c r="A48" s="26"/>
      <c r="B48" s="1" t="s">
        <v>48</v>
      </c>
      <c r="C48" s="4"/>
      <c r="D48" s="4"/>
      <c r="E48" s="4"/>
      <c r="F48" s="4"/>
      <c r="G48" s="4"/>
      <c r="H48" s="4"/>
      <c r="I48" s="4">
        <v>4.553140162953234</v>
      </c>
      <c r="J48" s="4">
        <v>1.2104681654512841</v>
      </c>
      <c r="K48" s="4">
        <v>0.8192092166492182</v>
      </c>
      <c r="L48" s="4">
        <v>0.21154296184437679</v>
      </c>
      <c r="M48" s="4">
        <v>0.20471888575247049</v>
      </c>
      <c r="N48" s="4">
        <v>4.5008567597164727E-2</v>
      </c>
      <c r="O48" s="4"/>
      <c r="P48" s="4"/>
      <c r="Q48" s="4"/>
      <c r="R48" s="4"/>
      <c r="S48" s="4"/>
      <c r="T48" s="4"/>
      <c r="U48" s="4">
        <v>2.6981082016232052</v>
      </c>
      <c r="V48" s="4">
        <v>0.68980272822060118</v>
      </c>
      <c r="W48" s="4">
        <v>1.668805543371523</v>
      </c>
      <c r="X48" s="4">
        <v>0.30821814334613529</v>
      </c>
      <c r="Y48" s="4">
        <v>0.52016911556070911</v>
      </c>
      <c r="Z48" s="4">
        <v>5.9131537052579022E-2</v>
      </c>
      <c r="AA48" s="4"/>
      <c r="AB48" s="4"/>
      <c r="AC48" s="4"/>
      <c r="AD48" s="4"/>
      <c r="AE48" s="4"/>
      <c r="AF48" s="4"/>
      <c r="AG48" s="4">
        <v>1.279010382926105</v>
      </c>
      <c r="AH48" s="4">
        <v>1.093347261591453</v>
      </c>
      <c r="AI48" s="4">
        <v>0.13114297440406061</v>
      </c>
      <c r="AJ48" s="4">
        <v>0.37276725013215539</v>
      </c>
      <c r="AK48" s="4">
        <v>5.2485160842174611E-2</v>
      </c>
      <c r="AL48" s="4">
        <v>0.12996752961954039</v>
      </c>
      <c r="AM48" s="4"/>
      <c r="AN48" s="4"/>
      <c r="AO48" s="4"/>
      <c r="AP48" s="4"/>
      <c r="AQ48" s="4"/>
      <c r="AR48" s="4"/>
      <c r="AS48" s="4">
        <v>7.9326497303424324</v>
      </c>
      <c r="AT48" s="4">
        <v>3.3463206852040202</v>
      </c>
      <c r="AU48" s="4">
        <v>1.3735532049453849</v>
      </c>
      <c r="AV48" s="4">
        <v>0.41470708429003522</v>
      </c>
      <c r="AW48" s="4">
        <v>0.15957718543773969</v>
      </c>
      <c r="AX48" s="4">
        <v>3.5501164427229948E-2</v>
      </c>
      <c r="AY48" s="4">
        <v>4.8780999853229341</v>
      </c>
      <c r="AZ48" s="4">
        <v>0.54198775734856808</v>
      </c>
      <c r="BA48" s="4">
        <v>2.6400167812458291</v>
      </c>
      <c r="BB48" s="4">
        <v>0.37968596216571848</v>
      </c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1:64">
      <c r="A49" s="26"/>
      <c r="B49" s="1" t="s">
        <v>49</v>
      </c>
      <c r="C49" s="4"/>
      <c r="D49" s="4"/>
      <c r="E49" s="4"/>
      <c r="F49" s="4"/>
      <c r="G49" s="4"/>
      <c r="H49" s="4"/>
      <c r="I49" s="4">
        <v>33.903611677191407</v>
      </c>
      <c r="J49" s="4">
        <v>24.627289626855379</v>
      </c>
      <c r="K49" s="4">
        <v>3.4184295652908578</v>
      </c>
      <c r="L49" s="4">
        <v>1.1107033602829359</v>
      </c>
      <c r="M49" s="4">
        <v>0.60738339980494971</v>
      </c>
      <c r="N49" s="4">
        <v>0.226543013373247</v>
      </c>
      <c r="O49" s="4"/>
      <c r="P49" s="4"/>
      <c r="Q49" s="4"/>
      <c r="R49" s="4"/>
      <c r="S49" s="4"/>
      <c r="T49" s="4"/>
      <c r="U49" s="4">
        <v>16.024532158435559</v>
      </c>
      <c r="V49" s="4">
        <v>12.14490865181064</v>
      </c>
      <c r="W49" s="4">
        <v>15.72548838186073</v>
      </c>
      <c r="X49" s="4">
        <v>9.7348678234783392</v>
      </c>
      <c r="Y49" s="4">
        <v>1.1453441967928519</v>
      </c>
      <c r="Z49" s="4">
        <v>0.70910870010816851</v>
      </c>
      <c r="AA49" s="4"/>
      <c r="AB49" s="4"/>
      <c r="AC49" s="4"/>
      <c r="AD49" s="4"/>
      <c r="AE49" s="4"/>
      <c r="AF49" s="4"/>
      <c r="AG49" s="4">
        <v>22.647784002407661</v>
      </c>
      <c r="AH49" s="4">
        <v>13.17554343244605</v>
      </c>
      <c r="AI49" s="4">
        <v>11.052219137030059</v>
      </c>
      <c r="AJ49" s="4">
        <v>7.5027536628464979</v>
      </c>
      <c r="AK49" s="4">
        <v>1.021567215666751</v>
      </c>
      <c r="AL49" s="4">
        <v>0.67055468731056045</v>
      </c>
      <c r="AM49" s="4"/>
      <c r="AN49" s="4"/>
      <c r="AO49" s="4"/>
      <c r="AP49" s="4"/>
      <c r="AQ49" s="4"/>
      <c r="AR49" s="4"/>
      <c r="AS49" s="4">
        <v>11.489242614984789</v>
      </c>
      <c r="AT49" s="4">
        <v>7.7718330695443676</v>
      </c>
      <c r="AU49" s="4">
        <v>2.439377389817142</v>
      </c>
      <c r="AV49" s="4">
        <v>1.1286203541175031</v>
      </c>
      <c r="AW49" s="4">
        <v>0.89463970162622353</v>
      </c>
      <c r="AX49" s="4">
        <v>0.18346762250033419</v>
      </c>
      <c r="AY49" s="4">
        <v>17.768579268420432</v>
      </c>
      <c r="AZ49" s="4">
        <v>7.7718057712170401</v>
      </c>
      <c r="BA49" s="4">
        <v>15.50274361648732</v>
      </c>
      <c r="BB49" s="4">
        <v>4.3727418606867001</v>
      </c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1:64">
      <c r="A50" s="26"/>
      <c r="B50" s="1" t="s">
        <v>50</v>
      </c>
      <c r="C50" s="4"/>
      <c r="D50" s="4"/>
      <c r="E50" s="4"/>
      <c r="F50" s="4"/>
      <c r="G50" s="4"/>
      <c r="H50" s="4"/>
      <c r="I50" s="4">
        <v>4.880666477235847</v>
      </c>
      <c r="J50" s="4">
        <v>1.3985459103881701</v>
      </c>
      <c r="K50" s="4">
        <v>2.6463942350079899</v>
      </c>
      <c r="L50" s="4">
        <v>0.4692365828861173</v>
      </c>
      <c r="M50" s="4">
        <v>0.43063954533702181</v>
      </c>
      <c r="N50" s="4">
        <v>9.1827095357581212E-2</v>
      </c>
      <c r="O50" s="4"/>
      <c r="P50" s="4"/>
      <c r="Q50" s="4"/>
      <c r="R50" s="4"/>
      <c r="S50" s="4"/>
      <c r="T50" s="4"/>
      <c r="U50" s="4">
        <v>4.7003535302892514</v>
      </c>
      <c r="V50" s="4">
        <v>3.0172091288435019</v>
      </c>
      <c r="W50" s="4">
        <v>2.7029622801788631</v>
      </c>
      <c r="X50" s="4">
        <v>1.178131012038006</v>
      </c>
      <c r="Y50" s="4">
        <v>0.61325587445477114</v>
      </c>
      <c r="Z50" s="4">
        <v>0.1159420012208898</v>
      </c>
      <c r="AA50" s="4"/>
      <c r="AB50" s="4"/>
      <c r="AC50" s="4"/>
      <c r="AD50" s="4"/>
      <c r="AE50" s="4"/>
      <c r="AF50" s="4"/>
      <c r="AG50" s="4">
        <v>1.857595122654929</v>
      </c>
      <c r="AH50" s="4">
        <v>0.87328183656391734</v>
      </c>
      <c r="AI50" s="4">
        <v>0.41053349031559938</v>
      </c>
      <c r="AJ50" s="4">
        <v>0.29456197232666209</v>
      </c>
      <c r="AK50" s="4">
        <v>5.6041026505239781E-2</v>
      </c>
      <c r="AL50" s="4">
        <v>0.1023739070692119</v>
      </c>
      <c r="AM50" s="4"/>
      <c r="AN50" s="4"/>
      <c r="AO50" s="4"/>
      <c r="AP50" s="4"/>
      <c r="AQ50" s="4"/>
      <c r="AR50" s="4"/>
      <c r="AS50" s="4">
        <v>8.1599148348480295</v>
      </c>
      <c r="AT50" s="4">
        <v>3.921729608958787</v>
      </c>
      <c r="AU50" s="4">
        <v>1.968736310692998</v>
      </c>
      <c r="AV50" s="4">
        <v>0.48059206947028299</v>
      </c>
      <c r="AW50" s="4">
        <v>0.16119634000564509</v>
      </c>
      <c r="AX50" s="4">
        <v>3.8743950906032963E-2</v>
      </c>
      <c r="AY50" s="4">
        <v>3.804752841420227</v>
      </c>
      <c r="AZ50" s="4">
        <v>0.50209705131798443</v>
      </c>
      <c r="BA50" s="4">
        <v>2.009619595006543</v>
      </c>
      <c r="BB50" s="4">
        <v>0.65512673914604524</v>
      </c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1:64" ht="14.5" customHeight="1">
      <c r="A51" s="26" t="s">
        <v>61</v>
      </c>
      <c r="B51" s="1" t="s">
        <v>44</v>
      </c>
      <c r="C51" s="4"/>
      <c r="D51" s="4"/>
      <c r="E51" s="4"/>
      <c r="F51" s="4"/>
      <c r="G51" s="4"/>
      <c r="H51" s="4"/>
      <c r="I51" s="4">
        <v>23.55947462733651</v>
      </c>
      <c r="J51" s="4">
        <v>7.5262320195154979</v>
      </c>
      <c r="K51" s="4">
        <v>5.3325440002970099</v>
      </c>
      <c r="L51" s="4">
        <v>1.3838085552812489</v>
      </c>
      <c r="M51" s="4">
        <v>1.5980064376572349</v>
      </c>
      <c r="N51" s="4">
        <v>0.37149216267924567</v>
      </c>
      <c r="O51" s="4"/>
      <c r="P51" s="4"/>
      <c r="Q51" s="4"/>
      <c r="R51" s="4"/>
      <c r="S51" s="4"/>
      <c r="T51" s="4"/>
      <c r="U51" s="4">
        <v>25.151524622120728</v>
      </c>
      <c r="V51" s="4">
        <v>5.848208942853784</v>
      </c>
      <c r="W51" s="4">
        <v>30.999373616639541</v>
      </c>
      <c r="X51" s="4">
        <v>3.31156733460148</v>
      </c>
      <c r="Y51" s="4">
        <v>7.5644736933551986</v>
      </c>
      <c r="Z51" s="4">
        <v>0.75548791885634814</v>
      </c>
      <c r="AA51" s="4">
        <v>44.954949648552862</v>
      </c>
      <c r="AB51" s="4">
        <v>9.0674199655346275</v>
      </c>
      <c r="AC51" s="4">
        <v>61.444362123907062</v>
      </c>
      <c r="AD51" s="4">
        <v>12.615723008963281</v>
      </c>
      <c r="AE51" s="4">
        <v>35.39050943958798</v>
      </c>
      <c r="AF51" s="4">
        <v>9.5915632348134725</v>
      </c>
      <c r="AG51" s="4">
        <v>60.011564489410667</v>
      </c>
      <c r="AH51" s="4">
        <v>11.896445615634191</v>
      </c>
      <c r="AI51" s="4">
        <v>32.396963523017128</v>
      </c>
      <c r="AJ51" s="4">
        <v>6.0415534896168657</v>
      </c>
      <c r="AK51" s="4">
        <v>4.0184041652532354</v>
      </c>
      <c r="AL51" s="4">
        <v>0.48019060181485768</v>
      </c>
      <c r="AM51" s="4"/>
      <c r="AN51" s="4"/>
      <c r="AO51" s="4"/>
      <c r="AP51" s="4"/>
      <c r="AQ51" s="4"/>
      <c r="AR51" s="4"/>
      <c r="AS51" s="4">
        <v>25.903770345419591</v>
      </c>
      <c r="AT51" s="4">
        <v>16.038261044549792</v>
      </c>
      <c r="AU51" s="4">
        <v>6.6805922855919064</v>
      </c>
      <c r="AV51" s="4">
        <v>2.975310529072698</v>
      </c>
      <c r="AW51" s="4">
        <v>2.5095512025652531</v>
      </c>
      <c r="AX51" s="4">
        <v>0.46325079201772812</v>
      </c>
      <c r="AY51" s="4">
        <v>30.259029566108701</v>
      </c>
      <c r="AZ51" s="4">
        <v>2.5458139236927528</v>
      </c>
      <c r="BA51" s="4">
        <v>25.446595888415541</v>
      </c>
      <c r="BB51" s="4">
        <v>6.43109839526194</v>
      </c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1:64">
      <c r="A52" s="26"/>
      <c r="B52" s="1" t="s">
        <v>45</v>
      </c>
      <c r="C52" s="4"/>
      <c r="D52" s="4"/>
      <c r="E52" s="4"/>
      <c r="F52" s="4"/>
      <c r="G52" s="4"/>
      <c r="H52" s="4"/>
      <c r="I52" s="4">
        <v>29.291852843377178</v>
      </c>
      <c r="J52" s="4">
        <v>8.7119520589632415</v>
      </c>
      <c r="K52" s="4">
        <v>7.5320840883770837</v>
      </c>
      <c r="L52" s="4">
        <v>1.6571041660995089</v>
      </c>
      <c r="M52" s="4">
        <v>3.9674564648474502</v>
      </c>
      <c r="N52" s="4">
        <v>0.34053491110248713</v>
      </c>
      <c r="O52" s="4"/>
      <c r="P52" s="4"/>
      <c r="Q52" s="4"/>
      <c r="R52" s="4"/>
      <c r="S52" s="4"/>
      <c r="T52" s="4"/>
      <c r="U52" s="4">
        <v>26.91459424656674</v>
      </c>
      <c r="V52" s="4">
        <v>5.4361809032871964</v>
      </c>
      <c r="W52" s="4">
        <v>30.515876717320211</v>
      </c>
      <c r="X52" s="4">
        <v>2.0361888256166849</v>
      </c>
      <c r="Y52" s="4">
        <v>7.3350088191646359</v>
      </c>
      <c r="Z52" s="4">
        <v>1.5584924624882299</v>
      </c>
      <c r="AA52" s="4">
        <v>40.453468541632667</v>
      </c>
      <c r="AB52" s="4">
        <v>2.9062564159004109</v>
      </c>
      <c r="AC52" s="4">
        <v>46.730989149435899</v>
      </c>
      <c r="AD52" s="4">
        <v>5.7485747922115094</v>
      </c>
      <c r="AE52" s="4">
        <v>23.59590810906581</v>
      </c>
      <c r="AF52" s="4">
        <v>3.5100745785846108</v>
      </c>
      <c r="AG52" s="4">
        <v>46.021004658147689</v>
      </c>
      <c r="AH52" s="4">
        <v>17.562300030047421</v>
      </c>
      <c r="AI52" s="4">
        <v>24.758485240051449</v>
      </c>
      <c r="AJ52" s="4">
        <v>12.506132004243479</v>
      </c>
      <c r="AK52" s="4">
        <v>3.3547962744623558</v>
      </c>
      <c r="AL52" s="4">
        <v>1.9618538051011869</v>
      </c>
      <c r="AM52" s="4"/>
      <c r="AN52" s="4"/>
      <c r="AO52" s="4"/>
      <c r="AP52" s="4"/>
      <c r="AQ52" s="4"/>
      <c r="AR52" s="4"/>
      <c r="AS52" s="4">
        <v>25.345725587702638</v>
      </c>
      <c r="AT52" s="4">
        <v>16.268319491747889</v>
      </c>
      <c r="AU52" s="4">
        <v>8.2614567795307252</v>
      </c>
      <c r="AV52" s="4">
        <v>3.1232300583605781</v>
      </c>
      <c r="AW52" s="4">
        <v>5.9589173368129753</v>
      </c>
      <c r="AX52" s="4">
        <v>0.56881830417104384</v>
      </c>
      <c r="AY52" s="4">
        <v>13.75516592219347</v>
      </c>
      <c r="AZ52" s="4">
        <v>0.79748560192718865</v>
      </c>
      <c r="BA52" s="4">
        <v>9.0052320240824884</v>
      </c>
      <c r="BB52" s="4">
        <v>0.97517798772385211</v>
      </c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spans="1:64">
      <c r="A53" s="26"/>
      <c r="B53" s="1" t="s">
        <v>46</v>
      </c>
      <c r="C53" s="4"/>
      <c r="D53" s="4"/>
      <c r="E53" s="4"/>
      <c r="F53" s="4"/>
      <c r="G53" s="4"/>
      <c r="H53" s="4"/>
      <c r="I53" s="4">
        <v>28.33165628433424</v>
      </c>
      <c r="J53" s="4">
        <v>18.455581010839438</v>
      </c>
      <c r="K53" s="4">
        <v>7.5529265820799703</v>
      </c>
      <c r="L53" s="4">
        <v>1.1411410573074821</v>
      </c>
      <c r="M53" s="4">
        <v>5.0144118513034854</v>
      </c>
      <c r="N53" s="4">
        <v>0.31175617138025058</v>
      </c>
      <c r="O53" s="4"/>
      <c r="P53" s="4"/>
      <c r="Q53" s="4"/>
      <c r="R53" s="4"/>
      <c r="S53" s="4"/>
      <c r="T53" s="4"/>
      <c r="U53" s="4">
        <v>18.596038268575811</v>
      </c>
      <c r="V53" s="4">
        <v>12.10017059169143</v>
      </c>
      <c r="W53" s="4">
        <v>23.45572852503642</v>
      </c>
      <c r="X53" s="4">
        <v>12.78757167767766</v>
      </c>
      <c r="Y53" s="4">
        <v>5.388920647631573</v>
      </c>
      <c r="Z53" s="4">
        <v>1.656794671530152</v>
      </c>
      <c r="AA53" s="4">
        <v>34.354530468790621</v>
      </c>
      <c r="AB53" s="4">
        <v>17.727445731253251</v>
      </c>
      <c r="AC53" s="4">
        <v>30.522815098502349</v>
      </c>
      <c r="AD53" s="4">
        <v>18.71445774225143</v>
      </c>
      <c r="AE53" s="4">
        <v>16.90750634030244</v>
      </c>
      <c r="AF53" s="4">
        <v>8.0532618284858817</v>
      </c>
      <c r="AG53" s="4">
        <v>37.819541651975157</v>
      </c>
      <c r="AH53" s="4">
        <v>20.22064252260618</v>
      </c>
      <c r="AI53" s="4">
        <v>19.943641254095219</v>
      </c>
      <c r="AJ53" s="4">
        <v>11.124326484915009</v>
      </c>
      <c r="AK53" s="4">
        <v>2.8718693790210459</v>
      </c>
      <c r="AL53" s="4">
        <v>1.79166417447022</v>
      </c>
      <c r="AM53" s="4"/>
      <c r="AN53" s="4"/>
      <c r="AO53" s="4"/>
      <c r="AP53" s="4"/>
      <c r="AQ53" s="4"/>
      <c r="AR53" s="4"/>
      <c r="AS53" s="4">
        <v>33.12620236363977</v>
      </c>
      <c r="AT53" s="4">
        <v>17.04057126260496</v>
      </c>
      <c r="AU53" s="4">
        <v>14.26178347686753</v>
      </c>
      <c r="AV53" s="4">
        <v>4.4150315415736001</v>
      </c>
      <c r="AW53" s="4">
        <v>5.2955925798525607</v>
      </c>
      <c r="AX53" s="4">
        <v>1.0738203151705019</v>
      </c>
      <c r="AY53" s="4">
        <v>24.579108071405042</v>
      </c>
      <c r="AZ53" s="4">
        <v>10.71165723420525</v>
      </c>
      <c r="BA53" s="4">
        <v>15.551411637609149</v>
      </c>
      <c r="BB53" s="4">
        <v>5.7059846079902901</v>
      </c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spans="1:64">
      <c r="A54" s="26"/>
      <c r="B54" s="1" t="s">
        <v>47</v>
      </c>
      <c r="C54" s="4"/>
      <c r="D54" s="4"/>
      <c r="E54" s="4"/>
      <c r="F54" s="4"/>
      <c r="G54" s="4"/>
      <c r="H54" s="4"/>
      <c r="I54" s="4">
        <v>8.5220786970501656</v>
      </c>
      <c r="J54" s="4">
        <v>1.926945450894378</v>
      </c>
      <c r="K54" s="4">
        <v>5.8152530402117364</v>
      </c>
      <c r="L54" s="4">
        <v>0.9400815039330056</v>
      </c>
      <c r="M54" s="4">
        <v>4.7617562579162511</v>
      </c>
      <c r="N54" s="4">
        <v>0.29562882288283271</v>
      </c>
      <c r="O54" s="4"/>
      <c r="P54" s="4"/>
      <c r="Q54" s="4"/>
      <c r="R54" s="4"/>
      <c r="S54" s="4"/>
      <c r="T54" s="4"/>
      <c r="U54" s="4">
        <v>11.99250252149413</v>
      </c>
      <c r="V54" s="4">
        <v>5.5119734287024809</v>
      </c>
      <c r="W54" s="4">
        <v>9.3638408119111585</v>
      </c>
      <c r="X54" s="4">
        <v>2.358873493039026</v>
      </c>
      <c r="Y54" s="4">
        <v>2.6144745888248471</v>
      </c>
      <c r="Z54" s="4">
        <v>0.6684405278436738</v>
      </c>
      <c r="AA54" s="4">
        <v>24.67665846808384</v>
      </c>
      <c r="AB54" s="4">
        <v>8.4571659907828849</v>
      </c>
      <c r="AC54" s="4">
        <v>19.342330007924659</v>
      </c>
      <c r="AD54" s="4">
        <v>4.5609202384285688</v>
      </c>
      <c r="AE54" s="4">
        <v>7.3400092291098407</v>
      </c>
      <c r="AF54" s="4">
        <v>2.075852515411881</v>
      </c>
      <c r="AG54" s="4">
        <v>6.8975452690089494</v>
      </c>
      <c r="AH54" s="4">
        <v>1.2862689030086309</v>
      </c>
      <c r="AI54" s="4">
        <v>4.2830105542239982</v>
      </c>
      <c r="AJ54" s="4">
        <v>1.0580516743059221</v>
      </c>
      <c r="AK54" s="4">
        <v>0.9844134562690896</v>
      </c>
      <c r="AL54" s="4">
        <v>0.40567259431511871</v>
      </c>
      <c r="AM54" s="4"/>
      <c r="AN54" s="4"/>
      <c r="AO54" s="4"/>
      <c r="AP54" s="4"/>
      <c r="AQ54" s="4"/>
      <c r="AR54" s="4"/>
      <c r="AS54" s="4">
        <v>21.7858650140994</v>
      </c>
      <c r="AT54" s="4">
        <v>10.745408727014221</v>
      </c>
      <c r="AU54" s="4">
        <v>9.4025693949170712</v>
      </c>
      <c r="AV54" s="4">
        <v>2.3442462963256721</v>
      </c>
      <c r="AW54" s="4">
        <v>3.6079654108733599</v>
      </c>
      <c r="AX54" s="4">
        <v>0.37146012057987338</v>
      </c>
      <c r="AY54" s="4">
        <v>4.6749119946101247</v>
      </c>
      <c r="AZ54" s="4">
        <v>0.47440240833291519</v>
      </c>
      <c r="BA54" s="4">
        <v>3.218107038839864</v>
      </c>
      <c r="BB54" s="4">
        <v>1.177432799316336</v>
      </c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spans="1:64">
      <c r="A55" s="26"/>
      <c r="B55" s="1" t="s">
        <v>48</v>
      </c>
      <c r="C55" s="4"/>
      <c r="D55" s="4"/>
      <c r="E55" s="4"/>
      <c r="F55" s="4"/>
      <c r="G55" s="4"/>
      <c r="H55" s="4"/>
      <c r="I55" s="4">
        <v>8.5041243848707584</v>
      </c>
      <c r="J55" s="4">
        <v>2.1377652645504708</v>
      </c>
      <c r="K55" s="4">
        <v>4.3349176586036089</v>
      </c>
      <c r="L55" s="4">
        <v>0.67643813124378194</v>
      </c>
      <c r="M55" s="4">
        <v>3.7817895337598029</v>
      </c>
      <c r="N55" s="4">
        <v>0.25330697850118911</v>
      </c>
      <c r="O55" s="4"/>
      <c r="P55" s="4"/>
      <c r="Q55" s="4"/>
      <c r="R55" s="4"/>
      <c r="S55" s="4"/>
      <c r="T55" s="4"/>
      <c r="U55" s="4">
        <v>11.3820956220166</v>
      </c>
      <c r="V55" s="4">
        <v>2.9846348226072732</v>
      </c>
      <c r="W55" s="4">
        <v>10.398677802998071</v>
      </c>
      <c r="X55" s="4">
        <v>1.9568778638513109</v>
      </c>
      <c r="Y55" s="4">
        <v>2.43471303415234</v>
      </c>
      <c r="Z55" s="4">
        <v>0.34934719139093501</v>
      </c>
      <c r="AA55" s="4">
        <v>19.723207491682121</v>
      </c>
      <c r="AB55" s="4">
        <v>4.7372006073263853</v>
      </c>
      <c r="AC55" s="4">
        <v>16.288800231563702</v>
      </c>
      <c r="AD55" s="4">
        <v>5.1391357390456509</v>
      </c>
      <c r="AE55" s="4">
        <v>8.3839895826412256</v>
      </c>
      <c r="AF55" s="4">
        <v>1.3862213869461659</v>
      </c>
      <c r="AG55" s="4">
        <v>5.6354342192047753</v>
      </c>
      <c r="AH55" s="4">
        <v>3.158008380089246</v>
      </c>
      <c r="AI55" s="4">
        <v>3.4066959604421232</v>
      </c>
      <c r="AJ55" s="4">
        <v>1.605105539146807</v>
      </c>
      <c r="AK55" s="4">
        <v>0.37576260973966552</v>
      </c>
      <c r="AL55" s="4">
        <v>0.63244753031024026</v>
      </c>
      <c r="AM55" s="4"/>
      <c r="AN55" s="4"/>
      <c r="AO55" s="4"/>
      <c r="AP55" s="4"/>
      <c r="AQ55" s="4"/>
      <c r="AR55" s="4"/>
      <c r="AS55" s="4">
        <v>25.030251388251461</v>
      </c>
      <c r="AT55" s="4">
        <v>8.2174442021291458</v>
      </c>
      <c r="AU55" s="4">
        <v>10.691052952348841</v>
      </c>
      <c r="AV55" s="4">
        <v>1.8115380554784279</v>
      </c>
      <c r="AW55" s="4">
        <v>3.6219719697941701</v>
      </c>
      <c r="AX55" s="4">
        <v>0.39785089373554949</v>
      </c>
      <c r="AY55" s="4">
        <v>7.2258076632355159</v>
      </c>
      <c r="AZ55" s="4">
        <v>0.75886075907225314</v>
      </c>
      <c r="BA55" s="4">
        <v>6.8119026766465147</v>
      </c>
      <c r="BB55" s="4">
        <v>1.3992987981843219</v>
      </c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1:64">
      <c r="A56" s="26"/>
      <c r="B56" s="1" t="s">
        <v>49</v>
      </c>
      <c r="C56" s="4"/>
      <c r="D56" s="4"/>
      <c r="E56" s="4"/>
      <c r="F56" s="4"/>
      <c r="G56" s="4"/>
      <c r="H56" s="4"/>
      <c r="I56" s="4">
        <v>36.716534099154288</v>
      </c>
      <c r="J56" s="4">
        <v>26.68785802656377</v>
      </c>
      <c r="K56" s="4">
        <v>6.6893090218069284</v>
      </c>
      <c r="L56" s="4">
        <v>2.506916754224676</v>
      </c>
      <c r="M56" s="4">
        <v>5.3744046995102392</v>
      </c>
      <c r="N56" s="4">
        <v>0.37715219478124079</v>
      </c>
      <c r="O56" s="4"/>
      <c r="P56" s="4"/>
      <c r="Q56" s="4"/>
      <c r="R56" s="4"/>
      <c r="S56" s="4"/>
      <c r="T56" s="4"/>
      <c r="U56" s="4">
        <v>35.826196057842829</v>
      </c>
      <c r="V56" s="4">
        <v>26.85777080868208</v>
      </c>
      <c r="W56" s="4">
        <v>36.067203623604293</v>
      </c>
      <c r="X56" s="4">
        <v>22.287713962587372</v>
      </c>
      <c r="Y56" s="4">
        <v>7.7119713945992006</v>
      </c>
      <c r="Z56" s="4">
        <v>4.1842654542684832</v>
      </c>
      <c r="AA56" s="4">
        <v>55.797245286639082</v>
      </c>
      <c r="AB56" s="4">
        <v>33.117102850315462</v>
      </c>
      <c r="AC56" s="4">
        <v>62.181785199925123</v>
      </c>
      <c r="AD56" s="4">
        <v>36.27242504923246</v>
      </c>
      <c r="AE56" s="4">
        <v>32.998986065882328</v>
      </c>
      <c r="AF56" s="4">
        <v>19.024650161353499</v>
      </c>
      <c r="AG56" s="4">
        <v>52.426519762678844</v>
      </c>
      <c r="AH56" s="4">
        <v>30.833436777330039</v>
      </c>
      <c r="AI56" s="4">
        <v>32.479059160447932</v>
      </c>
      <c r="AJ56" s="4">
        <v>21.061351334993869</v>
      </c>
      <c r="AK56" s="4">
        <v>5.0960232375948156</v>
      </c>
      <c r="AL56" s="4">
        <v>3.6099974019592569</v>
      </c>
      <c r="AM56" s="4"/>
      <c r="AN56" s="4"/>
      <c r="AO56" s="4"/>
      <c r="AP56" s="4"/>
      <c r="AQ56" s="4"/>
      <c r="AR56" s="4"/>
      <c r="AS56" s="4">
        <v>29.257710829526459</v>
      </c>
      <c r="AT56" s="4">
        <v>18.031763860453641</v>
      </c>
      <c r="AU56" s="4">
        <v>10.80351313284711</v>
      </c>
      <c r="AV56" s="4">
        <v>5.2963872687089513</v>
      </c>
      <c r="AW56" s="4">
        <v>5.0816891719815152</v>
      </c>
      <c r="AX56" s="4">
        <v>1.486379540432555</v>
      </c>
      <c r="AY56" s="4">
        <v>24.308119900540991</v>
      </c>
      <c r="AZ56" s="4">
        <v>12.51852976276157</v>
      </c>
      <c r="BA56" s="4">
        <v>17.903522217175709</v>
      </c>
      <c r="BB56" s="4">
        <v>8.3178620235976641</v>
      </c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1:64">
      <c r="A57" s="26"/>
      <c r="B57" s="1" t="s">
        <v>50</v>
      </c>
      <c r="C57" s="4"/>
      <c r="D57" s="4"/>
      <c r="E57" s="4"/>
      <c r="F57" s="4"/>
      <c r="G57" s="4"/>
      <c r="H57" s="4"/>
      <c r="I57" s="4">
        <v>9.5524286695050353</v>
      </c>
      <c r="J57" s="4">
        <v>2.421911591233564</v>
      </c>
      <c r="K57" s="4">
        <v>5.8315114049162657</v>
      </c>
      <c r="L57" s="4">
        <v>1.1188191561703049</v>
      </c>
      <c r="M57" s="4">
        <v>4.4111736275516273</v>
      </c>
      <c r="N57" s="4">
        <v>0.27625369898542212</v>
      </c>
      <c r="O57" s="4"/>
      <c r="P57" s="4"/>
      <c r="Q57" s="4"/>
      <c r="R57" s="4"/>
      <c r="S57" s="4"/>
      <c r="T57" s="4"/>
      <c r="U57" s="4">
        <v>13.59024888892827</v>
      </c>
      <c r="V57" s="4">
        <v>7.8681731073567676</v>
      </c>
      <c r="W57" s="4">
        <v>10.390654553028581</v>
      </c>
      <c r="X57" s="4">
        <v>4.1718759062807811</v>
      </c>
      <c r="Y57" s="4">
        <v>2.761394073696263</v>
      </c>
      <c r="Z57" s="4">
        <v>0.99306686098161079</v>
      </c>
      <c r="AA57" s="4">
        <v>26.91166853199493</v>
      </c>
      <c r="AB57" s="4">
        <v>12.0352651315456</v>
      </c>
      <c r="AC57" s="4">
        <v>20.88083687901505</v>
      </c>
      <c r="AD57" s="4">
        <v>8.2312834675183488</v>
      </c>
      <c r="AE57" s="4">
        <v>8.427605715661084</v>
      </c>
      <c r="AF57" s="4">
        <v>2.6884756659190532</v>
      </c>
      <c r="AG57" s="4">
        <v>6.5579715838808648</v>
      </c>
      <c r="AH57" s="4">
        <v>2.5665898623852401</v>
      </c>
      <c r="AI57" s="4">
        <v>4.2216178505951767</v>
      </c>
      <c r="AJ57" s="4">
        <v>1.403523877971238</v>
      </c>
      <c r="AK57" s="4">
        <v>0.75767831531651575</v>
      </c>
      <c r="AL57" s="4">
        <v>0.5313542747845944</v>
      </c>
      <c r="AM57" s="4"/>
      <c r="AN57" s="4"/>
      <c r="AO57" s="4"/>
      <c r="AP57" s="4"/>
      <c r="AQ57" s="4"/>
      <c r="AR57" s="4"/>
      <c r="AS57" s="4">
        <v>23.91913398774695</v>
      </c>
      <c r="AT57" s="4">
        <v>9.7075720817779523</v>
      </c>
      <c r="AU57" s="4">
        <v>10.38872177780531</v>
      </c>
      <c r="AV57" s="4">
        <v>2.2369322462822701</v>
      </c>
      <c r="AW57" s="4">
        <v>3.6249449464392902</v>
      </c>
      <c r="AX57" s="4">
        <v>0.38776170914988362</v>
      </c>
      <c r="AY57" s="4">
        <v>6.1487606163427104</v>
      </c>
      <c r="AZ57" s="4">
        <v>0.62802751032984017</v>
      </c>
      <c r="BA57" s="4">
        <v>5.1964203828657531</v>
      </c>
      <c r="BB57" s="4">
        <v>1.2900453965508429</v>
      </c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spans="1:64" ht="14.5" customHeight="1">
      <c r="A58" s="26" t="s">
        <v>62</v>
      </c>
      <c r="B58" s="1" t="s">
        <v>44</v>
      </c>
      <c r="C58" s="4">
        <v>3.7194922081990671</v>
      </c>
      <c r="D58" s="4">
        <v>0.54627660871844941</v>
      </c>
      <c r="E58" s="4">
        <v>4.5062424105357088</v>
      </c>
      <c r="F58" s="4">
        <v>0.49200086668127813</v>
      </c>
      <c r="G58" s="4">
        <v>2.1884384794412091</v>
      </c>
      <c r="H58" s="4">
        <v>0.32340192827413161</v>
      </c>
      <c r="I58" s="4">
        <v>3.4335985840798049</v>
      </c>
      <c r="J58" s="4">
        <v>0.49914203221768699</v>
      </c>
      <c r="K58" s="4">
        <v>2.118702351024806</v>
      </c>
      <c r="L58" s="4">
        <v>0.10301598175884651</v>
      </c>
      <c r="M58" s="4">
        <v>2.3284088979717361</v>
      </c>
      <c r="N58" s="4">
        <v>0.1223447679339931</v>
      </c>
      <c r="O58" s="4"/>
      <c r="P58" s="4"/>
      <c r="Q58" s="4">
        <v>3.4300380882542778</v>
      </c>
      <c r="R58" s="4">
        <v>0.19273666590632749</v>
      </c>
      <c r="S58" s="4">
        <v>2.7572622233359598</v>
      </c>
      <c r="T58" s="4">
        <v>0.14181244413167299</v>
      </c>
      <c r="U58" s="4">
        <v>3.8134315677352522</v>
      </c>
      <c r="V58" s="4">
        <v>0.29989610719095411</v>
      </c>
      <c r="W58" s="4">
        <v>2.5402163961270658</v>
      </c>
      <c r="X58" s="4">
        <v>0.18492017095714769</v>
      </c>
      <c r="Y58" s="4">
        <v>1.8130780472679049</v>
      </c>
      <c r="Z58" s="4">
        <v>0.11726385019542671</v>
      </c>
      <c r="AA58" s="4">
        <v>4.9298038308746506</v>
      </c>
      <c r="AB58" s="4">
        <v>0.4732527250514908</v>
      </c>
      <c r="AC58" s="4">
        <v>4.8494653326810289</v>
      </c>
      <c r="AD58" s="4">
        <v>0.55001391421446788</v>
      </c>
      <c r="AE58" s="4">
        <v>3.1357268512286178</v>
      </c>
      <c r="AF58" s="4">
        <v>0.20927659542822791</v>
      </c>
      <c r="AG58" s="4">
        <v>8.441710560636702</v>
      </c>
      <c r="AH58" s="4">
        <v>1.793729754711026</v>
      </c>
      <c r="AI58" s="4">
        <v>9.2781853945053498</v>
      </c>
      <c r="AJ58" s="4">
        <v>2.4446177920591472</v>
      </c>
      <c r="AK58" s="4">
        <v>6.4660668484903967</v>
      </c>
      <c r="AL58" s="4">
        <v>2.1611968194516531</v>
      </c>
      <c r="AM58" s="4"/>
      <c r="AN58" s="4"/>
      <c r="AO58" s="4">
        <v>3.6576845127283639</v>
      </c>
      <c r="AP58" s="4">
        <v>1.299415411726621</v>
      </c>
      <c r="AQ58" s="4">
        <v>4.0701075744210033</v>
      </c>
      <c r="AR58" s="4">
        <v>1.762401591758298</v>
      </c>
      <c r="AS58" s="4">
        <v>3.028869282083249</v>
      </c>
      <c r="AT58" s="4">
        <v>0.55576503758907914</v>
      </c>
      <c r="AU58" s="4">
        <v>2.7166793902679771</v>
      </c>
      <c r="AV58" s="4">
        <v>0.47587826316963489</v>
      </c>
      <c r="AW58" s="4">
        <v>2.993112163563632</v>
      </c>
      <c r="AX58" s="4">
        <v>0.55931979271534915</v>
      </c>
      <c r="AY58" s="4">
        <v>3.9001659334806011</v>
      </c>
      <c r="AZ58" s="4">
        <v>0.34043678604381739</v>
      </c>
      <c r="BA58" s="4">
        <v>9.8665750108383357</v>
      </c>
      <c r="BB58" s="4">
        <v>0.77518217653974764</v>
      </c>
      <c r="BC58" s="4">
        <v>1.9369403492295041</v>
      </c>
      <c r="BD58" s="4">
        <v>0.19691018972165841</v>
      </c>
      <c r="BE58" s="4">
        <v>3.843651999262371</v>
      </c>
      <c r="BF58" s="4">
        <v>0.2450253966787366</v>
      </c>
      <c r="BG58" s="4">
        <v>2.283139734256864</v>
      </c>
      <c r="BH58" s="4">
        <v>0.30615374051280903</v>
      </c>
      <c r="BI58" s="4">
        <v>5.691354340211439</v>
      </c>
      <c r="BJ58" s="4">
        <v>0.92633417743075852</v>
      </c>
      <c r="BK58" s="4">
        <v>3.557800656799273</v>
      </c>
      <c r="BL58" s="4">
        <v>0.65299208663953234</v>
      </c>
    </row>
    <row r="59" spans="1:64">
      <c r="A59" s="26"/>
      <c r="B59" s="1" t="s">
        <v>45</v>
      </c>
      <c r="C59" s="4">
        <v>2.0247072221782418</v>
      </c>
      <c r="D59" s="4">
        <v>0.1490080214777158</v>
      </c>
      <c r="E59" s="4">
        <v>2.7653848744923279</v>
      </c>
      <c r="F59" s="4">
        <v>0.28252459682584319</v>
      </c>
      <c r="G59" s="4">
        <v>2.816795463769092</v>
      </c>
      <c r="H59" s="4">
        <v>0.56741405917902066</v>
      </c>
      <c r="I59" s="4">
        <v>4.1154333440354982</v>
      </c>
      <c r="J59" s="4">
        <v>0.66651080048507849</v>
      </c>
      <c r="K59" s="4">
        <v>2.4449850321641859</v>
      </c>
      <c r="L59" s="4">
        <v>0.10275336301900841</v>
      </c>
      <c r="M59" s="4">
        <v>3.4457244880087812</v>
      </c>
      <c r="N59" s="4">
        <v>0.1247678634477374</v>
      </c>
      <c r="O59" s="4"/>
      <c r="P59" s="4"/>
      <c r="Q59" s="4">
        <v>1.778644071554921</v>
      </c>
      <c r="R59" s="4">
        <v>0.1304348203155013</v>
      </c>
      <c r="S59" s="4">
        <v>2.8600141526888039</v>
      </c>
      <c r="T59" s="4">
        <v>0.1042814066167249</v>
      </c>
      <c r="U59" s="4">
        <v>3.3900502841500431</v>
      </c>
      <c r="V59" s="4">
        <v>0.1398997448831962</v>
      </c>
      <c r="W59" s="4">
        <v>2.6606244472743392</v>
      </c>
      <c r="X59" s="4">
        <v>0.4599419555217939</v>
      </c>
      <c r="Y59" s="4">
        <v>3.258352861521554</v>
      </c>
      <c r="Z59" s="4">
        <v>1.934008961491301</v>
      </c>
      <c r="AA59" s="4">
        <v>6.8534307610485783</v>
      </c>
      <c r="AB59" s="4">
        <v>0.52402101998173878</v>
      </c>
      <c r="AC59" s="4">
        <v>6.3879055403071314</v>
      </c>
      <c r="AD59" s="4">
        <v>0.45449215048732228</v>
      </c>
      <c r="AE59" s="4">
        <v>5.2162485917173509</v>
      </c>
      <c r="AF59" s="4">
        <v>0.28674932782211138</v>
      </c>
      <c r="AG59" s="4">
        <v>4.2473177259761261</v>
      </c>
      <c r="AH59" s="4">
        <v>0.70811023233363057</v>
      </c>
      <c r="AI59" s="4">
        <v>4.5118460801734486</v>
      </c>
      <c r="AJ59" s="4">
        <v>0.99486433221780157</v>
      </c>
      <c r="AK59" s="4">
        <v>3.4916407784915169</v>
      </c>
      <c r="AL59" s="4">
        <v>0.59117441747460986</v>
      </c>
      <c r="AM59" s="4"/>
      <c r="AN59" s="4"/>
      <c r="AO59" s="4">
        <v>3.222454458231597</v>
      </c>
      <c r="AP59" s="4">
        <v>0.39211133308124702</v>
      </c>
      <c r="AQ59" s="4">
        <v>1.9038963730974661</v>
      </c>
      <c r="AR59" s="4">
        <v>0.2345434359563788</v>
      </c>
      <c r="AS59" s="4">
        <v>2.9186083235584488</v>
      </c>
      <c r="AT59" s="4">
        <v>0.5606803205198243</v>
      </c>
      <c r="AU59" s="4">
        <v>3.1981505845376672</v>
      </c>
      <c r="AV59" s="4">
        <v>0.74753066624146514</v>
      </c>
      <c r="AW59" s="4">
        <v>3.6475791245108962</v>
      </c>
      <c r="AX59" s="4">
        <v>0.76979179928694075</v>
      </c>
      <c r="AY59" s="4">
        <v>5.0072461871995149</v>
      </c>
      <c r="AZ59" s="4">
        <v>0.71734106164380862</v>
      </c>
      <c r="BA59" s="4">
        <v>5.0432437670834434</v>
      </c>
      <c r="BB59" s="4">
        <v>0.72493105057520535</v>
      </c>
      <c r="BC59" s="4">
        <v>4.1533000076521356</v>
      </c>
      <c r="BD59" s="4">
        <v>0.91576549529618934</v>
      </c>
      <c r="BE59" s="4">
        <v>3.8045937174983431</v>
      </c>
      <c r="BF59" s="4">
        <v>0.68311482329181972</v>
      </c>
      <c r="BG59" s="4">
        <v>3.7675207713538641</v>
      </c>
      <c r="BH59" s="4">
        <v>0.88364681865407668</v>
      </c>
      <c r="BI59" s="4">
        <v>5.8113079527069678</v>
      </c>
      <c r="BJ59" s="4">
        <v>0.93550106362369834</v>
      </c>
      <c r="BK59" s="4">
        <v>5.6520580127874984</v>
      </c>
      <c r="BL59" s="4">
        <v>1.005659869927656</v>
      </c>
    </row>
    <row r="60" spans="1:64">
      <c r="A60" s="26"/>
      <c r="B60" s="1" t="s">
        <v>46</v>
      </c>
      <c r="C60" s="4">
        <v>5.634489339604956</v>
      </c>
      <c r="D60" s="4">
        <v>0.8935062455208681</v>
      </c>
      <c r="E60" s="4">
        <v>5.1740159175460931</v>
      </c>
      <c r="F60" s="4">
        <v>0.64392886867444143</v>
      </c>
      <c r="G60" s="4">
        <v>3.9706427661257351</v>
      </c>
      <c r="H60" s="4">
        <v>0.73134066015920418</v>
      </c>
      <c r="I60" s="4">
        <v>4.393109027172116</v>
      </c>
      <c r="J60" s="4">
        <v>0.85908113564235156</v>
      </c>
      <c r="K60" s="4">
        <v>4.3657322086589492</v>
      </c>
      <c r="L60" s="4">
        <v>0.91751260149701142</v>
      </c>
      <c r="M60" s="4">
        <v>5.2513646807064944</v>
      </c>
      <c r="N60" s="4">
        <v>0.47568694441625209</v>
      </c>
      <c r="O60" s="4"/>
      <c r="P60" s="4"/>
      <c r="Q60" s="4">
        <v>3.8344471645514022</v>
      </c>
      <c r="R60" s="4">
        <v>0.42624394162797841</v>
      </c>
      <c r="S60" s="4">
        <v>3.3867174489346512</v>
      </c>
      <c r="T60" s="4">
        <v>0.31432599046000298</v>
      </c>
      <c r="U60" s="4">
        <v>3.5893093554261211</v>
      </c>
      <c r="V60" s="4">
        <v>0.16251232613751829</v>
      </c>
      <c r="W60" s="4">
        <v>2.3681024496521652</v>
      </c>
      <c r="X60" s="4">
        <v>0.19626745289971251</v>
      </c>
      <c r="Y60" s="4">
        <v>1.9737564262204019</v>
      </c>
      <c r="Z60" s="4">
        <v>0.13784043027321891</v>
      </c>
      <c r="AA60" s="4">
        <v>3.4914293883836138</v>
      </c>
      <c r="AB60" s="4">
        <v>0.32800614901326108</v>
      </c>
      <c r="AC60" s="4">
        <v>2.6830909247108372</v>
      </c>
      <c r="AD60" s="4">
        <v>0.28805733720102761</v>
      </c>
      <c r="AE60" s="4">
        <v>3.88304648268883</v>
      </c>
      <c r="AF60" s="4">
        <v>0.31736448455513211</v>
      </c>
      <c r="AG60" s="4">
        <v>2.6429225950936441</v>
      </c>
      <c r="AH60" s="4">
        <v>0.27816002151643221</v>
      </c>
      <c r="AI60" s="4">
        <v>1.9547288289136791</v>
      </c>
      <c r="AJ60" s="4">
        <v>0.20673162842860471</v>
      </c>
      <c r="AK60" s="4">
        <v>3.2391497285763871</v>
      </c>
      <c r="AL60" s="4">
        <v>0.78238270599696447</v>
      </c>
      <c r="AM60" s="4"/>
      <c r="AN60" s="4"/>
      <c r="AO60" s="4">
        <v>1.832214765462892</v>
      </c>
      <c r="AP60" s="4">
        <v>0.2545326810767084</v>
      </c>
      <c r="AQ60" s="4">
        <v>2.6215388511884359</v>
      </c>
      <c r="AR60" s="4">
        <v>0.22818593592663219</v>
      </c>
      <c r="AS60" s="4">
        <v>5.1763267030005649</v>
      </c>
      <c r="AT60" s="4">
        <v>0.93893490950930181</v>
      </c>
      <c r="AU60" s="4">
        <v>5.2983735026956902</v>
      </c>
      <c r="AV60" s="4">
        <v>1.22816564072871</v>
      </c>
      <c r="AW60" s="4">
        <v>5.7406138436180898</v>
      </c>
      <c r="AX60" s="4">
        <v>0.93969233678150632</v>
      </c>
      <c r="AY60" s="4">
        <v>12.009652443723351</v>
      </c>
      <c r="AZ60" s="4">
        <v>2.9537565455562298</v>
      </c>
      <c r="BA60" s="4">
        <v>7.6524580918695264</v>
      </c>
      <c r="BB60" s="4">
        <v>2.65435032955022</v>
      </c>
      <c r="BC60" s="4">
        <v>3.344404379106428</v>
      </c>
      <c r="BD60" s="4">
        <v>0.54188422269889436</v>
      </c>
      <c r="BE60" s="4">
        <v>4.386669669518759</v>
      </c>
      <c r="BF60" s="4">
        <v>0.56197336338802517</v>
      </c>
      <c r="BG60" s="4">
        <v>3.830328308254991</v>
      </c>
      <c r="BH60" s="4">
        <v>0.61382922453131905</v>
      </c>
      <c r="BI60" s="4">
        <v>6.2340835679047988</v>
      </c>
      <c r="BJ60" s="4">
        <v>0.5193266642920481</v>
      </c>
      <c r="BK60" s="4">
        <v>3.453471077604608</v>
      </c>
      <c r="BL60" s="4">
        <v>0.41451341405706449</v>
      </c>
    </row>
    <row r="61" spans="1:64">
      <c r="A61" s="26"/>
      <c r="B61" s="1" t="s">
        <v>47</v>
      </c>
      <c r="C61" s="4">
        <v>9.6729172850916498</v>
      </c>
      <c r="D61" s="4">
        <v>0.94865706522625792</v>
      </c>
      <c r="E61" s="4">
        <v>8.9368347637880561</v>
      </c>
      <c r="F61" s="4">
        <v>0.70846068503673376</v>
      </c>
      <c r="G61" s="4">
        <v>5.1473269341161334</v>
      </c>
      <c r="H61" s="4">
        <v>0.36045640712315991</v>
      </c>
      <c r="I61" s="4">
        <v>4.0250314718684708</v>
      </c>
      <c r="J61" s="4">
        <v>0.41550541077064801</v>
      </c>
      <c r="K61" s="4">
        <v>4.0617427974703384</v>
      </c>
      <c r="L61" s="4">
        <v>0.12612811717414249</v>
      </c>
      <c r="M61" s="4">
        <v>4.2458303048188473</v>
      </c>
      <c r="N61" s="4">
        <v>0.14562181398449481</v>
      </c>
      <c r="O61" s="4"/>
      <c r="P61" s="4"/>
      <c r="Q61" s="4">
        <v>2.1479472823902621</v>
      </c>
      <c r="R61" s="4">
        <v>0.1100287406662968</v>
      </c>
      <c r="S61" s="4">
        <v>2.1569700140878578</v>
      </c>
      <c r="T61" s="4">
        <v>0.15058669864818761</v>
      </c>
      <c r="U61" s="4">
        <v>2.3668364974167959</v>
      </c>
      <c r="V61" s="4">
        <v>0.22687609046441981</v>
      </c>
      <c r="W61" s="4">
        <v>2.746661030971441</v>
      </c>
      <c r="X61" s="4">
        <v>0.28854571144761609</v>
      </c>
      <c r="Y61" s="4">
        <v>1.9316967063228001</v>
      </c>
      <c r="Z61" s="4">
        <v>0.17116825602167701</v>
      </c>
      <c r="AA61" s="4">
        <v>4.9945261137254882</v>
      </c>
      <c r="AB61" s="4">
        <v>0.33000727636894989</v>
      </c>
      <c r="AC61" s="4">
        <v>3.652979397495046</v>
      </c>
      <c r="AD61" s="4">
        <v>0.2538408313591094</v>
      </c>
      <c r="AE61" s="4">
        <v>4.574844903497957</v>
      </c>
      <c r="AF61" s="4">
        <v>0.35477526324401321</v>
      </c>
      <c r="AG61" s="4">
        <v>3.0478399721705971</v>
      </c>
      <c r="AH61" s="4">
        <v>0.29912585422249982</v>
      </c>
      <c r="AI61" s="4">
        <v>2.5678570538441039</v>
      </c>
      <c r="AJ61" s="4">
        <v>0.1509474432282075</v>
      </c>
      <c r="AK61" s="4">
        <v>3.701871168014637</v>
      </c>
      <c r="AL61" s="4">
        <v>0.31121639497233661</v>
      </c>
      <c r="AM61" s="4"/>
      <c r="AN61" s="4"/>
      <c r="AO61" s="4">
        <v>2.030792490505736</v>
      </c>
      <c r="AP61" s="4">
        <v>0.26357274011907772</v>
      </c>
      <c r="AQ61" s="4">
        <v>3.145214587418006</v>
      </c>
      <c r="AR61" s="4">
        <v>0.36537362418381591</v>
      </c>
      <c r="AS61" s="4">
        <v>3.9634514410948118</v>
      </c>
      <c r="AT61" s="4">
        <v>0.16525462801824059</v>
      </c>
      <c r="AU61" s="4">
        <v>3.7341551782636748</v>
      </c>
      <c r="AV61" s="4">
        <v>0.15932013555695851</v>
      </c>
      <c r="AW61" s="4">
        <v>4.4648695333531823</v>
      </c>
      <c r="AX61" s="4">
        <v>0.2424971069534041</v>
      </c>
      <c r="AY61" s="4">
        <v>3.5322373196111081</v>
      </c>
      <c r="AZ61" s="4">
        <v>1.217114455660445</v>
      </c>
      <c r="BA61" s="4"/>
      <c r="BB61" s="4"/>
      <c r="BC61" s="4">
        <v>3.0134304912375049</v>
      </c>
      <c r="BD61" s="4">
        <v>0.39338933591368708</v>
      </c>
      <c r="BE61" s="4">
        <v>2.707024508143574</v>
      </c>
      <c r="BF61" s="4">
        <v>0.31586420111665281</v>
      </c>
      <c r="BG61" s="4">
        <v>3.0458502291370082</v>
      </c>
      <c r="BH61" s="4">
        <v>0.29484862986497251</v>
      </c>
      <c r="BI61" s="4">
        <v>8.4003089763762429</v>
      </c>
      <c r="BJ61" s="4">
        <v>0.4957166363303267</v>
      </c>
      <c r="BK61" s="4">
        <v>7.5392607213814298</v>
      </c>
      <c r="BL61" s="4">
        <v>0.46363720207366049</v>
      </c>
    </row>
    <row r="62" spans="1:64">
      <c r="A62" s="26"/>
      <c r="B62" s="1" t="s">
        <v>48</v>
      </c>
      <c r="C62" s="4">
        <v>3.7384949616754621</v>
      </c>
      <c r="D62" s="4">
        <v>0.56072099184284341</v>
      </c>
      <c r="E62" s="4">
        <v>3.6592881983198571</v>
      </c>
      <c r="F62" s="4">
        <v>0.47576775061988852</v>
      </c>
      <c r="G62" s="4">
        <v>1.8339227241261711</v>
      </c>
      <c r="H62" s="4">
        <v>0.44050262941655838</v>
      </c>
      <c r="I62" s="4">
        <v>3.614848262957882</v>
      </c>
      <c r="J62" s="4">
        <v>0.95039380392605843</v>
      </c>
      <c r="K62" s="4">
        <v>3.6363283747734192</v>
      </c>
      <c r="L62" s="4">
        <v>0.39021411922899829</v>
      </c>
      <c r="M62" s="4">
        <v>5.9589482508388194</v>
      </c>
      <c r="N62" s="4">
        <v>0.36553915350140859</v>
      </c>
      <c r="O62" s="4"/>
      <c r="P62" s="4"/>
      <c r="Q62" s="4">
        <v>5.0125885756128987</v>
      </c>
      <c r="R62" s="4">
        <v>0.19682430431009279</v>
      </c>
      <c r="S62" s="4">
        <v>5.2744367822807652</v>
      </c>
      <c r="T62" s="4">
        <v>0.29198196533559018</v>
      </c>
      <c r="U62" s="4">
        <v>4.3953148559797892</v>
      </c>
      <c r="V62" s="4">
        <v>0.40154711862430781</v>
      </c>
      <c r="W62" s="4">
        <v>4.5852367316128939</v>
      </c>
      <c r="X62" s="4">
        <v>0.37658100587547411</v>
      </c>
      <c r="Y62" s="4">
        <v>4.5361430053628746</v>
      </c>
      <c r="Z62" s="4">
        <v>0.36194624684464261</v>
      </c>
      <c r="AA62" s="4">
        <v>4.0676684390946747</v>
      </c>
      <c r="AB62" s="4">
        <v>0.58309168332153272</v>
      </c>
      <c r="AC62" s="4">
        <v>3.3177084028709469</v>
      </c>
      <c r="AD62" s="4">
        <v>0.44073989003990899</v>
      </c>
      <c r="AE62" s="4">
        <v>2.2944350030350251</v>
      </c>
      <c r="AF62" s="4">
        <v>0.46739359643659922</v>
      </c>
      <c r="AG62" s="4">
        <v>4.3669193164238793</v>
      </c>
      <c r="AH62" s="4">
        <v>0.51186947678910721</v>
      </c>
      <c r="AI62" s="4">
        <v>4.3250867046028114</v>
      </c>
      <c r="AJ62" s="4">
        <v>0.59515827649820763</v>
      </c>
      <c r="AK62" s="4">
        <v>3.9041681322212609</v>
      </c>
      <c r="AL62" s="4">
        <v>0.65635433528222542</v>
      </c>
      <c r="AM62" s="4"/>
      <c r="AN62" s="4"/>
      <c r="AO62" s="4">
        <v>4.42352799121789</v>
      </c>
      <c r="AP62" s="4">
        <v>0.94087014147537062</v>
      </c>
      <c r="AQ62" s="4">
        <v>3.591915190217978</v>
      </c>
      <c r="AR62" s="4">
        <v>0.81882413142694832</v>
      </c>
      <c r="AS62" s="4">
        <v>3.4045489624380738</v>
      </c>
      <c r="AT62" s="4">
        <v>0.39479763466163409</v>
      </c>
      <c r="AU62" s="4">
        <v>2.701321841604722</v>
      </c>
      <c r="AV62" s="4">
        <v>0.30226482927514109</v>
      </c>
      <c r="AW62" s="4">
        <v>2.918370105137821</v>
      </c>
      <c r="AX62" s="4">
        <v>0.452805431419605</v>
      </c>
      <c r="AY62" s="4">
        <v>6.2521780167446339</v>
      </c>
      <c r="AZ62" s="4">
        <v>1.6534550167876949</v>
      </c>
      <c r="BA62" s="4"/>
      <c r="BB62" s="4"/>
      <c r="BC62" s="4">
        <v>3.4571967856682688</v>
      </c>
      <c r="BD62" s="4">
        <v>0.41031586855459451</v>
      </c>
      <c r="BE62" s="4">
        <v>4.9038582688595502</v>
      </c>
      <c r="BF62" s="4">
        <v>0.3410045534114266</v>
      </c>
      <c r="BG62" s="4">
        <v>3.8937638859583492</v>
      </c>
      <c r="BH62" s="4">
        <v>0.36368291881316739</v>
      </c>
      <c r="BI62" s="4">
        <v>7.2381566184275803</v>
      </c>
      <c r="BJ62" s="4">
        <v>0.58622893310887825</v>
      </c>
      <c r="BK62" s="4">
        <v>6.4043697089159037</v>
      </c>
      <c r="BL62" s="4">
        <v>0.57180730402319935</v>
      </c>
    </row>
    <row r="63" spans="1:64">
      <c r="A63" s="26"/>
      <c r="B63" s="1" t="s">
        <v>49</v>
      </c>
      <c r="C63" s="4">
        <v>6.190398793427371</v>
      </c>
      <c r="D63" s="4">
        <v>1.285461400560453</v>
      </c>
      <c r="E63" s="4">
        <v>5.9527237553882237</v>
      </c>
      <c r="F63" s="4">
        <v>0.85185012728675724</v>
      </c>
      <c r="G63" s="4">
        <v>4.3795450919239256</v>
      </c>
      <c r="H63" s="4">
        <v>1.3127576953691731</v>
      </c>
      <c r="I63" s="4">
        <v>4.2647534230258088</v>
      </c>
      <c r="J63" s="4">
        <v>1.333467515861898</v>
      </c>
      <c r="K63" s="4">
        <v>4.377178293303051</v>
      </c>
      <c r="L63" s="4">
        <v>0.86883779294054897</v>
      </c>
      <c r="M63" s="4">
        <v>4.7516377924885402</v>
      </c>
      <c r="N63" s="4">
        <v>0.34976825014460222</v>
      </c>
      <c r="O63" s="4"/>
      <c r="P63" s="4"/>
      <c r="Q63" s="4">
        <v>5.0206231436297406</v>
      </c>
      <c r="R63" s="4">
        <v>0.53120764815355137</v>
      </c>
      <c r="S63" s="4">
        <v>5.2723326777388397</v>
      </c>
      <c r="T63" s="4">
        <v>0.78013758778573095</v>
      </c>
      <c r="U63" s="4">
        <v>3.9076079577092271</v>
      </c>
      <c r="V63" s="4">
        <v>0.65054280203900205</v>
      </c>
      <c r="W63" s="4">
        <v>3.553313028495237</v>
      </c>
      <c r="X63" s="4">
        <v>0.85565838767553914</v>
      </c>
      <c r="Y63" s="4">
        <v>4.2525267173676617</v>
      </c>
      <c r="Z63" s="4">
        <v>2.773107768244452</v>
      </c>
      <c r="AA63" s="4">
        <v>5.0940208050883378</v>
      </c>
      <c r="AB63" s="4">
        <v>0.45973581723485618</v>
      </c>
      <c r="AC63" s="4">
        <v>4.5312209342653942</v>
      </c>
      <c r="AD63" s="4">
        <v>0.62357947052593088</v>
      </c>
      <c r="AE63" s="4">
        <v>4.5483682170256952</v>
      </c>
      <c r="AF63" s="4">
        <v>0.66540961602225923</v>
      </c>
      <c r="AG63" s="4">
        <v>5.3965184881259258</v>
      </c>
      <c r="AH63" s="4">
        <v>0.97330637104734608</v>
      </c>
      <c r="AI63" s="4">
        <v>5.35865987346717</v>
      </c>
      <c r="AJ63" s="4">
        <v>1.231444169785699</v>
      </c>
      <c r="AK63" s="4">
        <v>5.9606889708928907</v>
      </c>
      <c r="AL63" s="4">
        <v>2.1960293019908468</v>
      </c>
      <c r="AM63" s="4"/>
      <c r="AN63" s="4"/>
      <c r="AO63" s="4">
        <v>3.647533971971781</v>
      </c>
      <c r="AP63" s="4">
        <v>1.038153569342974</v>
      </c>
      <c r="AQ63" s="4">
        <v>3.951217732140893</v>
      </c>
      <c r="AR63" s="4">
        <v>1.569072678035824</v>
      </c>
      <c r="AS63" s="4">
        <v>5.2492314193074883</v>
      </c>
      <c r="AT63" s="4">
        <v>1.607568365145595</v>
      </c>
      <c r="AU63" s="4">
        <v>5.3985927074969444</v>
      </c>
      <c r="AV63" s="4">
        <v>1.9432725537300179</v>
      </c>
      <c r="AW63" s="4">
        <v>6.2704565740040987</v>
      </c>
      <c r="AX63" s="4">
        <v>2.187593700458736</v>
      </c>
      <c r="AY63" s="4">
        <v>8.5021231323315227</v>
      </c>
      <c r="AZ63" s="4">
        <v>1.902639061716396</v>
      </c>
      <c r="BA63" s="4"/>
      <c r="BB63" s="4"/>
      <c r="BC63" s="4">
        <v>5.0191209188847949</v>
      </c>
      <c r="BD63" s="4">
        <v>1.8983354153376371</v>
      </c>
      <c r="BE63" s="4">
        <v>4.7204142034968566</v>
      </c>
      <c r="BF63" s="4">
        <v>1.0575518435701401</v>
      </c>
      <c r="BG63" s="4">
        <v>5.2011837882117433</v>
      </c>
      <c r="BH63" s="4">
        <v>1.4615917987471421</v>
      </c>
      <c r="BI63" s="4">
        <v>7.2725776835680556</v>
      </c>
      <c r="BJ63" s="4">
        <v>0.87445023597922267</v>
      </c>
      <c r="BK63" s="4">
        <v>6.1187634970429148</v>
      </c>
      <c r="BL63" s="4">
        <v>0.83319905267218075</v>
      </c>
    </row>
    <row r="64" spans="1:64">
      <c r="A64" s="26"/>
      <c r="B64" s="1" t="s">
        <v>50</v>
      </c>
      <c r="C64" s="4">
        <v>7.4292554649551956</v>
      </c>
      <c r="D64" s="4">
        <v>1.289075327036733</v>
      </c>
      <c r="E64" s="4">
        <v>6.9008999877751513</v>
      </c>
      <c r="F64" s="4">
        <v>0.83554424659363602</v>
      </c>
      <c r="G64" s="4">
        <v>3.942811725809396</v>
      </c>
      <c r="H64" s="4">
        <v>0.58531385779812983</v>
      </c>
      <c r="I64" s="4">
        <v>3.8580195758315718</v>
      </c>
      <c r="J64" s="4">
        <v>0.90801011831373402</v>
      </c>
      <c r="K64" s="4">
        <v>3.8931104148980471</v>
      </c>
      <c r="L64" s="4">
        <v>0.28913428945503411</v>
      </c>
      <c r="M64" s="4">
        <v>5.2408044258098148</v>
      </c>
      <c r="N64" s="4">
        <v>0.27447268917669121</v>
      </c>
      <c r="O64" s="4"/>
      <c r="P64" s="4"/>
      <c r="Q64" s="4">
        <v>4.2659432405040389</v>
      </c>
      <c r="R64" s="4">
        <v>0.20306357027703029</v>
      </c>
      <c r="S64" s="4">
        <v>4.4354638423562278</v>
      </c>
      <c r="T64" s="4">
        <v>0.25979830507909529</v>
      </c>
      <c r="U64" s="4">
        <v>3.5685089213272518</v>
      </c>
      <c r="V64" s="4">
        <v>0.35195798937606643</v>
      </c>
      <c r="W64" s="4">
        <v>3.815128008044296</v>
      </c>
      <c r="X64" s="4">
        <v>0.42930456998191152</v>
      </c>
      <c r="Y64" s="4">
        <v>3.516605005082587</v>
      </c>
      <c r="Z64" s="4">
        <v>0.31096296759438091</v>
      </c>
      <c r="AA64" s="4">
        <v>4.7290898993147046</v>
      </c>
      <c r="AB64" s="4">
        <v>0.47093758160874633</v>
      </c>
      <c r="AC64" s="4">
        <v>3.781917820409844</v>
      </c>
      <c r="AD64" s="4">
        <v>0.36233390943807758</v>
      </c>
      <c r="AE64" s="4">
        <v>3.851668563356641</v>
      </c>
      <c r="AF64" s="4">
        <v>0.41866449987598048</v>
      </c>
      <c r="AG64" s="4">
        <v>4.079357217939255</v>
      </c>
      <c r="AH64" s="4">
        <v>0.52502639431511444</v>
      </c>
      <c r="AI64" s="4">
        <v>3.6687061915987829</v>
      </c>
      <c r="AJ64" s="4">
        <v>0.45511587066264519</v>
      </c>
      <c r="AK64" s="4">
        <v>4.3723279773781627</v>
      </c>
      <c r="AL64" s="4">
        <v>0.79034585217569941</v>
      </c>
      <c r="AM64" s="4"/>
      <c r="AN64" s="4"/>
      <c r="AO64" s="4">
        <v>3.4906592762259359</v>
      </c>
      <c r="AP64" s="4">
        <v>0.7718529281624904</v>
      </c>
      <c r="AQ64" s="4">
        <v>3.5616478543217251</v>
      </c>
      <c r="AR64" s="4">
        <v>0.80576110088390918</v>
      </c>
      <c r="AS64" s="4">
        <v>3.714403855063904</v>
      </c>
      <c r="AT64" s="4">
        <v>0.31626995533344499</v>
      </c>
      <c r="AU64" s="4">
        <v>3.309194930876584</v>
      </c>
      <c r="AV64" s="4">
        <v>0.26206200935655261</v>
      </c>
      <c r="AW64" s="4">
        <v>3.9505385777421682</v>
      </c>
      <c r="AX64" s="4">
        <v>0.3740793237546533</v>
      </c>
      <c r="AY64" s="4">
        <v>5.6495703578144374</v>
      </c>
      <c r="AZ64" s="4">
        <v>1.5304733699984749</v>
      </c>
      <c r="BA64" s="4"/>
      <c r="BB64" s="4"/>
      <c r="BC64" s="4">
        <v>3.2429225646019462</v>
      </c>
      <c r="BD64" s="4">
        <v>0.40201397877398642</v>
      </c>
      <c r="BE64" s="4">
        <v>4.0441296598937244</v>
      </c>
      <c r="BF64" s="4">
        <v>0.4157040448115073</v>
      </c>
      <c r="BG64" s="4">
        <v>3.5984344855741659</v>
      </c>
      <c r="BH64" s="4">
        <v>0.33732976430877182</v>
      </c>
      <c r="BI64" s="4">
        <v>7.840998865199321</v>
      </c>
      <c r="BJ64" s="4">
        <v>0.55092226359374041</v>
      </c>
      <c r="BK64" s="4">
        <v>6.9948832181131646</v>
      </c>
      <c r="BL64" s="4">
        <v>0.52417588368614276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B4B42-49F8-4563-9F78-93D9C9A05B04}">
  <dimension ref="A1:BL64"/>
  <sheetViews>
    <sheetView topLeftCell="A10" workbookViewId="0">
      <selection activeCell="J8" sqref="J8"/>
    </sheetView>
  </sheetViews>
  <sheetFormatPr defaultRowHeight="14.5"/>
  <cols>
    <col min="1" max="1" width="14.6328125" customWidth="1"/>
    <col min="2" max="2" width="17.90625" customWidth="1"/>
  </cols>
  <sheetData>
    <row r="1" spans="1:64" s="3" customFormat="1" ht="58">
      <c r="A1" s="8" t="s">
        <v>63</v>
      </c>
      <c r="B1" s="9" t="s">
        <v>53</v>
      </c>
      <c r="C1" s="2" t="s">
        <v>2169</v>
      </c>
      <c r="D1" s="2" t="s">
        <v>2178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2173</v>
      </c>
      <c r="J1" s="2" t="s">
        <v>2182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2174</v>
      </c>
      <c r="P1" s="2" t="s">
        <v>2183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2171</v>
      </c>
      <c r="V1" s="2" t="s">
        <v>2180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2170</v>
      </c>
      <c r="AB1" s="2" t="s">
        <v>2179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2172</v>
      </c>
      <c r="AH1" s="2" t="s">
        <v>2181</v>
      </c>
      <c r="AI1" s="2" t="s">
        <v>20</v>
      </c>
      <c r="AJ1" s="2" t="s">
        <v>21</v>
      </c>
      <c r="AK1" s="2" t="s">
        <v>22</v>
      </c>
      <c r="AL1" s="2" t="s">
        <v>23</v>
      </c>
      <c r="AM1" s="2" t="s">
        <v>2176</v>
      </c>
      <c r="AN1" s="2" t="s">
        <v>2185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2175</v>
      </c>
      <c r="AT1" s="2" t="s">
        <v>2184</v>
      </c>
      <c r="AU1" s="2" t="s">
        <v>28</v>
      </c>
      <c r="AV1" s="2" t="s">
        <v>29</v>
      </c>
      <c r="AW1" s="2" t="s">
        <v>30</v>
      </c>
      <c r="AX1" s="2" t="s">
        <v>31</v>
      </c>
      <c r="AY1" s="2" t="s">
        <v>32</v>
      </c>
      <c r="AZ1" s="2" t="s">
        <v>33</v>
      </c>
      <c r="BA1" s="2" t="s">
        <v>34</v>
      </c>
      <c r="BB1" s="2" t="s">
        <v>35</v>
      </c>
      <c r="BC1" s="2" t="s">
        <v>2177</v>
      </c>
      <c r="BD1" s="2" t="s">
        <v>2186</v>
      </c>
      <c r="BE1" s="2" t="s">
        <v>36</v>
      </c>
      <c r="BF1" s="2" t="s">
        <v>37</v>
      </c>
      <c r="BG1" s="2" t="s">
        <v>38</v>
      </c>
      <c r="BH1" s="2" t="s">
        <v>39</v>
      </c>
      <c r="BI1" s="2" t="s">
        <v>40</v>
      </c>
      <c r="BJ1" s="2" t="s">
        <v>41</v>
      </c>
      <c r="BK1" s="2" t="s">
        <v>42</v>
      </c>
      <c r="BL1" s="2" t="s">
        <v>43</v>
      </c>
    </row>
    <row r="2" spans="1:64" ht="14.5" customHeight="1">
      <c r="A2" s="26" t="s">
        <v>54</v>
      </c>
      <c r="B2" s="1" t="s">
        <v>44</v>
      </c>
      <c r="C2" s="4">
        <v>36.300855470126471</v>
      </c>
      <c r="D2" s="4">
        <v>52.969705978373483</v>
      </c>
      <c r="E2" s="4">
        <v>29.236587103463538</v>
      </c>
      <c r="F2" s="4">
        <v>45.180309182399078</v>
      </c>
      <c r="G2" s="4">
        <v>21.78383055323232</v>
      </c>
      <c r="H2" s="4">
        <v>35.92306608429702</v>
      </c>
      <c r="I2" s="4">
        <v>32.466190476190476</v>
      </c>
      <c r="J2" s="4">
        <v>21.918519356104611</v>
      </c>
      <c r="K2" s="4">
        <v>22.976111111111109</v>
      </c>
      <c r="L2" s="4">
        <v>14.64356017069813</v>
      </c>
      <c r="M2" s="4">
        <v>17.031449404761911</v>
      </c>
      <c r="N2" s="4">
        <v>11.53171477210871</v>
      </c>
      <c r="O2" s="4">
        <v>29.45386904758929</v>
      </c>
      <c r="P2" s="4">
        <v>20.101576982214631</v>
      </c>
      <c r="Q2" s="4">
        <v>26.286210317705351</v>
      </c>
      <c r="R2" s="4">
        <v>16.665444212916011</v>
      </c>
      <c r="S2" s="4">
        <v>16.3308531746131</v>
      </c>
      <c r="T2" s="4">
        <v>11.98060562039996</v>
      </c>
      <c r="U2" s="4">
        <v>14.142857142857141</v>
      </c>
      <c r="V2" s="4">
        <v>18.515261415066639</v>
      </c>
      <c r="W2" s="4">
        <v>12.91666666666667</v>
      </c>
      <c r="X2" s="4">
        <v>16.71191782939767</v>
      </c>
      <c r="Y2" s="4">
        <v>10.142857142857141</v>
      </c>
      <c r="Z2" s="4">
        <v>12.262667448906621</v>
      </c>
      <c r="AA2" s="4"/>
      <c r="AB2" s="4"/>
      <c r="AC2" s="4"/>
      <c r="AD2" s="4"/>
      <c r="AE2" s="4"/>
      <c r="AF2" s="4"/>
      <c r="AG2" s="4">
        <v>17.884187370600412</v>
      </c>
      <c r="AH2" s="4">
        <v>15.16911871600781</v>
      </c>
      <c r="AI2" s="4">
        <v>11.8713768115942</v>
      </c>
      <c r="AJ2" s="4">
        <v>10.79063888593503</v>
      </c>
      <c r="AK2" s="4">
        <v>11.95923913043478</v>
      </c>
      <c r="AL2" s="4">
        <v>11.46074248479667</v>
      </c>
      <c r="AM2" s="4">
        <v>8.7328056908222003</v>
      </c>
      <c r="AN2" s="4">
        <v>11.486576297602991</v>
      </c>
      <c r="AO2" s="4">
        <v>7.1293256205991176</v>
      </c>
      <c r="AP2" s="4">
        <v>9.5795080942187862</v>
      </c>
      <c r="AQ2" s="4">
        <v>6.3125571710897814</v>
      </c>
      <c r="AR2" s="4">
        <v>8.1033038468984646</v>
      </c>
      <c r="AS2" s="4"/>
      <c r="AT2" s="4"/>
      <c r="AU2" s="4"/>
      <c r="AV2" s="4"/>
      <c r="AW2" s="4"/>
      <c r="AX2" s="4"/>
      <c r="AY2" s="4">
        <v>104.31175595238101</v>
      </c>
      <c r="AZ2" s="4">
        <v>125.85946197015831</v>
      </c>
      <c r="BA2" s="4">
        <v>93.218005952380963</v>
      </c>
      <c r="BB2" s="4">
        <v>109.67438267802081</v>
      </c>
      <c r="BC2" s="4">
        <v>6.6302946277325168</v>
      </c>
      <c r="BD2" s="4">
        <v>10.050909832503541</v>
      </c>
      <c r="BE2" s="4">
        <v>3.4744709944914729</v>
      </c>
      <c r="BF2" s="4">
        <v>4.1529617472989511</v>
      </c>
      <c r="BG2" s="4">
        <v>6.5123664703035358</v>
      </c>
      <c r="BH2" s="4">
        <v>9.066350421419175</v>
      </c>
      <c r="BI2" s="4">
        <v>42.457048549777859</v>
      </c>
      <c r="BJ2" s="4">
        <v>61.652799610545877</v>
      </c>
      <c r="BK2" s="4">
        <v>46.929597562930887</v>
      </c>
      <c r="BL2" s="4">
        <v>64.93854700812831</v>
      </c>
    </row>
    <row r="3" spans="1:64">
      <c r="A3" s="26"/>
      <c r="B3" s="1" t="s">
        <v>45</v>
      </c>
      <c r="C3" s="4">
        <v>112.3989954866652</v>
      </c>
      <c r="D3" s="4">
        <v>87.466944613782061</v>
      </c>
      <c r="E3" s="4">
        <v>74.271116264328924</v>
      </c>
      <c r="F3" s="4">
        <v>65.415739589472267</v>
      </c>
      <c r="G3" s="4">
        <v>46.661821436482057</v>
      </c>
      <c r="H3" s="4">
        <v>49.719165128648513</v>
      </c>
      <c r="I3" s="4">
        <v>11.56655020703934</v>
      </c>
      <c r="J3" s="4">
        <v>20.721480764113231</v>
      </c>
      <c r="K3" s="4">
        <v>5.2551835489993106</v>
      </c>
      <c r="L3" s="4">
        <v>14.13029302370111</v>
      </c>
      <c r="M3" s="4">
        <v>4.4994163561076608</v>
      </c>
      <c r="N3" s="4">
        <v>11.266044623106779</v>
      </c>
      <c r="O3" s="4">
        <v>16.382936507946429</v>
      </c>
      <c r="P3" s="4">
        <v>19.198191993666551</v>
      </c>
      <c r="Q3" s="4">
        <v>12.726686507860119</v>
      </c>
      <c r="R3" s="4">
        <v>16.05915135553807</v>
      </c>
      <c r="S3" s="4">
        <v>9.2172619047261879</v>
      </c>
      <c r="T3" s="4">
        <v>11.757018266273381</v>
      </c>
      <c r="U3" s="4">
        <v>16.571428571428569</v>
      </c>
      <c r="V3" s="4">
        <v>17.67346212531849</v>
      </c>
      <c r="W3" s="4">
        <v>13.517857142857141</v>
      </c>
      <c r="X3" s="4">
        <v>15.61347010301046</v>
      </c>
      <c r="Y3" s="4">
        <v>10.30769230769231</v>
      </c>
      <c r="Z3" s="4">
        <v>12.241519069041869</v>
      </c>
      <c r="AA3" s="4"/>
      <c r="AB3" s="4"/>
      <c r="AC3" s="4"/>
      <c r="AD3" s="4"/>
      <c r="AE3" s="4"/>
      <c r="AF3" s="4"/>
      <c r="AG3" s="4">
        <v>16.459821428571431</v>
      </c>
      <c r="AH3" s="4">
        <v>14.447670266373111</v>
      </c>
      <c r="AI3" s="4">
        <v>10.758928571428569</v>
      </c>
      <c r="AJ3" s="4">
        <v>10.37329459841879</v>
      </c>
      <c r="AK3" s="4">
        <v>10.459821428571431</v>
      </c>
      <c r="AL3" s="4">
        <v>10.265910406135831</v>
      </c>
      <c r="AM3" s="4">
        <v>9.9805688876341048</v>
      </c>
      <c r="AN3" s="4">
        <v>11.533402136425419</v>
      </c>
      <c r="AO3" s="4">
        <v>9.0172860723236656</v>
      </c>
      <c r="AP3" s="4">
        <v>9.7234551552091091</v>
      </c>
      <c r="AQ3" s="4">
        <v>7.9676680172103502</v>
      </c>
      <c r="AR3" s="4">
        <v>8.404921733314497</v>
      </c>
      <c r="AS3" s="4"/>
      <c r="AT3" s="4"/>
      <c r="AU3" s="4"/>
      <c r="AV3" s="4"/>
      <c r="AW3" s="4"/>
      <c r="AX3" s="4"/>
      <c r="AY3" s="4">
        <v>94.82108106270384</v>
      </c>
      <c r="AZ3" s="4">
        <v>117.84544361766859</v>
      </c>
      <c r="BA3" s="4">
        <v>82.628454173171235</v>
      </c>
      <c r="BB3" s="4">
        <v>105.4207106613604</v>
      </c>
      <c r="BC3" s="4">
        <v>10.258558087266531</v>
      </c>
      <c r="BD3" s="4">
        <v>10.34394219030119</v>
      </c>
      <c r="BE3" s="4">
        <v>3.7032093868682621</v>
      </c>
      <c r="BF3" s="4">
        <v>3.975893203908762</v>
      </c>
      <c r="BG3" s="4">
        <v>10.63075516570264</v>
      </c>
      <c r="BH3" s="4">
        <v>9.6403452514999426</v>
      </c>
      <c r="BI3" s="4">
        <v>82.248937790262616</v>
      </c>
      <c r="BJ3" s="4">
        <v>78.157802362483324</v>
      </c>
      <c r="BK3" s="4">
        <v>88.065909090909088</v>
      </c>
      <c r="BL3" s="4">
        <v>79.03190220638237</v>
      </c>
    </row>
    <row r="4" spans="1:64">
      <c r="A4" s="26"/>
      <c r="B4" s="1" t="s">
        <v>46</v>
      </c>
      <c r="C4" s="4">
        <v>45.189795682505711</v>
      </c>
      <c r="D4" s="4">
        <v>59.131940089877823</v>
      </c>
      <c r="E4" s="4">
        <v>38.932759007319717</v>
      </c>
      <c r="F4" s="4">
        <v>53.25524608395758</v>
      </c>
      <c r="G4" s="4">
        <v>25.658807830912689</v>
      </c>
      <c r="H4" s="4">
        <v>41.290482954886443</v>
      </c>
      <c r="I4" s="4">
        <v>16.85903763679385</v>
      </c>
      <c r="J4" s="4">
        <v>20.368440615458429</v>
      </c>
      <c r="K4" s="4">
        <v>10.907548041136749</v>
      </c>
      <c r="L4" s="4">
        <v>14.257834791234391</v>
      </c>
      <c r="M4" s="4">
        <v>9.1718008355516112</v>
      </c>
      <c r="N4" s="4">
        <v>11.527463955373619</v>
      </c>
      <c r="O4" s="4">
        <v>15.54786863196415</v>
      </c>
      <c r="P4" s="4">
        <v>18.578058063863491</v>
      </c>
      <c r="Q4" s="4">
        <v>12.208442342659129</v>
      </c>
      <c r="R4" s="4">
        <v>15.43667251580576</v>
      </c>
      <c r="S4" s="4">
        <v>9.1332890236226376</v>
      </c>
      <c r="T4" s="4">
        <v>11.4817904702116</v>
      </c>
      <c r="U4" s="4">
        <v>23.642857142857139</v>
      </c>
      <c r="V4" s="4">
        <v>18.470207292585251</v>
      </c>
      <c r="W4" s="4">
        <v>22.660714285714281</v>
      </c>
      <c r="X4" s="4">
        <v>17.123246689709841</v>
      </c>
      <c r="Y4" s="4">
        <v>20.428571428571431</v>
      </c>
      <c r="Z4" s="4">
        <v>14.343474385511151</v>
      </c>
      <c r="AA4" s="4"/>
      <c r="AB4" s="4"/>
      <c r="AC4" s="4"/>
      <c r="AD4" s="4"/>
      <c r="AE4" s="4"/>
      <c r="AF4" s="4"/>
      <c r="AG4" s="4">
        <v>10.567920078110291</v>
      </c>
      <c r="AH4" s="4">
        <v>11.60069293494376</v>
      </c>
      <c r="AI4" s="4">
        <v>7.7497553171466214</v>
      </c>
      <c r="AJ4" s="4">
        <v>9.3279058370014436</v>
      </c>
      <c r="AK4" s="4">
        <v>7.0837261535048794</v>
      </c>
      <c r="AL4" s="4">
        <v>7.7470661782069978</v>
      </c>
      <c r="AM4" s="4">
        <v>11.716409783416969</v>
      </c>
      <c r="AN4" s="4">
        <v>11.73135476589842</v>
      </c>
      <c r="AO4" s="4">
        <v>10.785481490841949</v>
      </c>
      <c r="AP4" s="4">
        <v>10.012681852111349</v>
      </c>
      <c r="AQ4" s="4">
        <v>8.9469448465885186</v>
      </c>
      <c r="AR4" s="4">
        <v>8.5076953861967244</v>
      </c>
      <c r="AS4" s="4"/>
      <c r="AT4" s="4"/>
      <c r="AU4" s="4"/>
      <c r="AV4" s="4"/>
      <c r="AW4" s="4"/>
      <c r="AX4" s="4"/>
      <c r="AY4" s="4">
        <v>78.845878623188383</v>
      </c>
      <c r="AZ4" s="4">
        <v>114.65527146859149</v>
      </c>
      <c r="BA4" s="4">
        <v>80.575229684264997</v>
      </c>
      <c r="BB4" s="4">
        <v>105.1043510026139</v>
      </c>
      <c r="BC4" s="4">
        <v>8.8838176574977812</v>
      </c>
      <c r="BD4" s="4">
        <v>10.39570431651326</v>
      </c>
      <c r="BE4" s="4">
        <v>3.212190122044241</v>
      </c>
      <c r="BF4" s="4">
        <v>3.932779873754694</v>
      </c>
      <c r="BG4" s="4">
        <v>7.6412562851227444</v>
      </c>
      <c r="BH4" s="4">
        <v>9.0127864361884047</v>
      </c>
      <c r="BI4" s="4">
        <v>100.826007829662</v>
      </c>
      <c r="BJ4" s="4">
        <v>78.264291006903747</v>
      </c>
      <c r="BK4" s="4">
        <v>98.763381923742372</v>
      </c>
      <c r="BL4" s="4">
        <v>78.995428250511509</v>
      </c>
    </row>
    <row r="5" spans="1:64">
      <c r="A5" s="26"/>
      <c r="B5" s="1" t="s">
        <v>47</v>
      </c>
      <c r="C5" s="4">
        <v>44.042945375917512</v>
      </c>
      <c r="D5" s="4">
        <v>56.508437891121709</v>
      </c>
      <c r="E5" s="4">
        <v>42.9288582911148</v>
      </c>
      <c r="F5" s="4">
        <v>51.747641685862938</v>
      </c>
      <c r="G5" s="4">
        <v>36.820031835978277</v>
      </c>
      <c r="H5" s="4">
        <v>41.592257391927959</v>
      </c>
      <c r="I5" s="4">
        <v>23.430340875480621</v>
      </c>
      <c r="J5" s="4">
        <v>20.651321751217669</v>
      </c>
      <c r="K5" s="4">
        <v>19.894976056763291</v>
      </c>
      <c r="L5" s="4">
        <v>15.40768586859746</v>
      </c>
      <c r="M5" s="4">
        <v>17.61215538302277</v>
      </c>
      <c r="N5" s="4">
        <v>13.252334233335301</v>
      </c>
      <c r="O5" s="4">
        <v>20.551212042829441</v>
      </c>
      <c r="P5" s="4">
        <v>19.12278468382441</v>
      </c>
      <c r="Q5" s="4">
        <v>17.70147946879035</v>
      </c>
      <c r="R5" s="4">
        <v>16.058203753447131</v>
      </c>
      <c r="S5" s="4">
        <v>13.844996549345391</v>
      </c>
      <c r="T5" s="4">
        <v>12.30283402046345</v>
      </c>
      <c r="U5" s="4">
        <v>15.857142857142859</v>
      </c>
      <c r="V5" s="4">
        <v>15.095185927772659</v>
      </c>
      <c r="W5" s="4">
        <v>12.83928571428571</v>
      </c>
      <c r="X5" s="4">
        <v>13.15995319078705</v>
      </c>
      <c r="Y5" s="4">
        <v>10.428571428571431</v>
      </c>
      <c r="Z5" s="4">
        <v>11.178665262857111</v>
      </c>
      <c r="AA5" s="4"/>
      <c r="AB5" s="4"/>
      <c r="AC5" s="4"/>
      <c r="AD5" s="4"/>
      <c r="AE5" s="4"/>
      <c r="AF5" s="4"/>
      <c r="AG5" s="4">
        <v>10.70150103519669</v>
      </c>
      <c r="AH5" s="4">
        <v>10.472914393622521</v>
      </c>
      <c r="AI5" s="4">
        <v>9.7436594202898554</v>
      </c>
      <c r="AJ5" s="4">
        <v>8.7728669088346525</v>
      </c>
      <c r="AK5" s="4">
        <v>9.6627458592132491</v>
      </c>
      <c r="AL5" s="4">
        <v>8.1251203419884437</v>
      </c>
      <c r="AM5" s="4">
        <v>10.529744068905559</v>
      </c>
      <c r="AN5" s="4">
        <v>11.45937465358398</v>
      </c>
      <c r="AO5" s="4">
        <v>8.7508466909030798</v>
      </c>
      <c r="AP5" s="4">
        <v>9.3681456566257033</v>
      </c>
      <c r="AQ5" s="4">
        <v>6.8755216730961166</v>
      </c>
      <c r="AR5" s="4">
        <v>7.413624775562349</v>
      </c>
      <c r="AS5" s="4"/>
      <c r="AT5" s="4"/>
      <c r="AU5" s="4"/>
      <c r="AV5" s="4"/>
      <c r="AW5" s="4"/>
      <c r="AX5" s="4"/>
      <c r="AY5" s="4">
        <v>76.752458592132513</v>
      </c>
      <c r="AZ5" s="4">
        <v>111.0496000441497</v>
      </c>
      <c r="BA5" s="4">
        <v>91.335306677018636</v>
      </c>
      <c r="BB5" s="4">
        <v>104.43970131872339</v>
      </c>
      <c r="BC5" s="4">
        <v>10.737171291441481</v>
      </c>
      <c r="BD5" s="4">
        <v>10.88449811746931</v>
      </c>
      <c r="BE5" s="4">
        <v>5.2495479977234627</v>
      </c>
      <c r="BF5" s="4">
        <v>4.497679767192003</v>
      </c>
      <c r="BG5" s="4">
        <v>9.2126479860719019</v>
      </c>
      <c r="BH5" s="4">
        <v>9.2045614125138222</v>
      </c>
      <c r="BI5" s="4">
        <v>65.001187671355012</v>
      </c>
      <c r="BJ5" s="4">
        <v>73.089395701711211</v>
      </c>
      <c r="BK5" s="4">
        <v>72.774454872326388</v>
      </c>
      <c r="BL5" s="4">
        <v>76.078343761156518</v>
      </c>
    </row>
    <row r="6" spans="1:64">
      <c r="A6" s="26"/>
      <c r="B6" s="1" t="s">
        <v>48</v>
      </c>
      <c r="C6" s="4">
        <v>48.965534465534468</v>
      </c>
      <c r="D6" s="4">
        <v>55.712515223175792</v>
      </c>
      <c r="E6" s="4">
        <v>34.867538017538017</v>
      </c>
      <c r="F6" s="4">
        <v>50.144926361403563</v>
      </c>
      <c r="G6" s="4">
        <v>22.876140526140532</v>
      </c>
      <c r="H6" s="4">
        <v>38.406490682013491</v>
      </c>
      <c r="I6" s="4">
        <v>32.162421951618178</v>
      </c>
      <c r="J6" s="4">
        <v>21.17713212231353</v>
      </c>
      <c r="K6" s="4">
        <v>28.1404126984127</v>
      </c>
      <c r="L6" s="4">
        <v>16.94973661524298</v>
      </c>
      <c r="M6" s="4">
        <v>24.11922916666667</v>
      </c>
      <c r="N6" s="4">
        <v>14.051981600835971</v>
      </c>
      <c r="O6" s="4">
        <v>20.279158040007761</v>
      </c>
      <c r="P6" s="4">
        <v>18.314408467620261</v>
      </c>
      <c r="Q6" s="4">
        <v>17.266325914318969</v>
      </c>
      <c r="R6" s="4">
        <v>15.003503208406711</v>
      </c>
      <c r="S6" s="4">
        <v>13.481862491407091</v>
      </c>
      <c r="T6" s="4">
        <v>11.615503809287031</v>
      </c>
      <c r="U6" s="4">
        <v>14.78571428571429</v>
      </c>
      <c r="V6" s="4">
        <v>13.49394781432045</v>
      </c>
      <c r="W6" s="4">
        <v>12.857142857142859</v>
      </c>
      <c r="X6" s="4">
        <v>12.104629531505889</v>
      </c>
      <c r="Y6" s="4">
        <v>10.69230769230769</v>
      </c>
      <c r="Z6" s="4">
        <v>10.80022869024301</v>
      </c>
      <c r="AA6" s="4"/>
      <c r="AB6" s="4"/>
      <c r="AC6" s="4"/>
      <c r="AD6" s="4"/>
      <c r="AE6" s="4"/>
      <c r="AF6" s="4"/>
      <c r="AG6" s="4">
        <v>7.1517857142857144</v>
      </c>
      <c r="AH6" s="4">
        <v>9.0956056657454649</v>
      </c>
      <c r="AI6" s="4">
        <v>6.6011904761904763</v>
      </c>
      <c r="AJ6" s="4">
        <v>7.4117394453724739</v>
      </c>
      <c r="AK6" s="4">
        <v>7.0803571428571432</v>
      </c>
      <c r="AL6" s="4">
        <v>7.2142218749934397</v>
      </c>
      <c r="AM6" s="4">
        <v>12.101075873973469</v>
      </c>
      <c r="AN6" s="4">
        <v>11.26565943618087</v>
      </c>
      <c r="AO6" s="4">
        <v>8.1428330306481573</v>
      </c>
      <c r="AP6" s="4">
        <v>8.4463986240217022</v>
      </c>
      <c r="AQ6" s="4">
        <v>6.4487396747489907</v>
      </c>
      <c r="AR6" s="4">
        <v>6.9161866062523236</v>
      </c>
      <c r="AS6" s="4"/>
      <c r="AT6" s="4"/>
      <c r="AU6" s="4"/>
      <c r="AV6" s="4"/>
      <c r="AW6" s="4"/>
      <c r="AX6" s="4"/>
      <c r="AY6" s="4">
        <v>61.29467520703934</v>
      </c>
      <c r="AZ6" s="4">
        <v>107.7695168903963</v>
      </c>
      <c r="BA6" s="4">
        <v>70.541310817805382</v>
      </c>
      <c r="BB6" s="4">
        <v>101.4066151705763</v>
      </c>
      <c r="BC6" s="4">
        <v>10.20163716516355</v>
      </c>
      <c r="BD6" s="4">
        <v>11.24538619127188</v>
      </c>
      <c r="BE6" s="4">
        <v>3.134289543083026</v>
      </c>
      <c r="BF6" s="4">
        <v>3.9822516007612978</v>
      </c>
      <c r="BG6" s="4">
        <v>9.4030532705072858</v>
      </c>
      <c r="BH6" s="4">
        <v>9.3546034648931684</v>
      </c>
      <c r="BI6" s="4">
        <v>63.065976413241188</v>
      </c>
      <c r="BJ6" s="4">
        <v>66.586445414103423</v>
      </c>
      <c r="BK6" s="4">
        <v>61.426523484637507</v>
      </c>
      <c r="BL6" s="4">
        <v>63.535975276354002</v>
      </c>
    </row>
    <row r="7" spans="1:64">
      <c r="A7" s="26"/>
      <c r="B7" s="1" t="s">
        <v>49</v>
      </c>
      <c r="C7" s="4">
        <v>56.694253540857233</v>
      </c>
      <c r="D7" s="4">
        <v>62.086384607524622</v>
      </c>
      <c r="E7" s="4">
        <v>43.737902460159461</v>
      </c>
      <c r="F7" s="4">
        <v>53.012550216065591</v>
      </c>
      <c r="G7" s="4">
        <v>30.64221894993852</v>
      </c>
      <c r="H7" s="4">
        <v>41.307570817267163</v>
      </c>
      <c r="I7" s="4">
        <v>23.296908229424499</v>
      </c>
      <c r="J7" s="4">
        <v>20.96737892184149</v>
      </c>
      <c r="K7" s="4">
        <v>17.434846291284629</v>
      </c>
      <c r="L7" s="4">
        <v>15.07782209389481</v>
      </c>
      <c r="M7" s="4">
        <v>14.486810229222121</v>
      </c>
      <c r="N7" s="4">
        <v>12.325907836952069</v>
      </c>
      <c r="O7" s="4">
        <v>20.443008854067418</v>
      </c>
      <c r="P7" s="4">
        <v>19.063004038237871</v>
      </c>
      <c r="Q7" s="4">
        <v>17.237828910266781</v>
      </c>
      <c r="R7" s="4">
        <v>15.84459500922274</v>
      </c>
      <c r="S7" s="4">
        <v>12.401652628742889</v>
      </c>
      <c r="T7" s="4">
        <v>11.82755043732708</v>
      </c>
      <c r="U7" s="4">
        <v>17</v>
      </c>
      <c r="V7" s="4">
        <v>16.6496129150127</v>
      </c>
      <c r="W7" s="4">
        <v>14.958333333333339</v>
      </c>
      <c r="X7" s="4">
        <v>14.94264346888219</v>
      </c>
      <c r="Y7" s="4">
        <v>12.455882352941179</v>
      </c>
      <c r="Z7" s="4">
        <v>12.184265003419879</v>
      </c>
      <c r="AA7" s="4"/>
      <c r="AB7" s="4"/>
      <c r="AC7" s="4"/>
      <c r="AD7" s="4"/>
      <c r="AE7" s="4"/>
      <c r="AF7" s="4"/>
      <c r="AG7" s="4">
        <v>12.553043125352909</v>
      </c>
      <c r="AH7" s="4">
        <v>12.15720039533854</v>
      </c>
      <c r="AI7" s="4">
        <v>9.3449821193299449</v>
      </c>
      <c r="AJ7" s="4">
        <v>9.3352891351124789</v>
      </c>
      <c r="AK7" s="4">
        <v>9.249177942916301</v>
      </c>
      <c r="AL7" s="4">
        <v>8.9626122572242739</v>
      </c>
      <c r="AM7" s="4">
        <v>10.61212086095046</v>
      </c>
      <c r="AN7" s="4">
        <v>11.495273457938341</v>
      </c>
      <c r="AO7" s="4">
        <v>8.765154581063193</v>
      </c>
      <c r="AP7" s="4">
        <v>9.4260378764373289</v>
      </c>
      <c r="AQ7" s="4">
        <v>7.3102862765467531</v>
      </c>
      <c r="AR7" s="4">
        <v>7.8691464696448712</v>
      </c>
      <c r="AS7" s="4"/>
      <c r="AT7" s="4"/>
      <c r="AU7" s="4"/>
      <c r="AV7" s="4"/>
      <c r="AW7" s="4"/>
      <c r="AX7" s="4"/>
      <c r="AY7" s="4">
        <v>83.205169887488992</v>
      </c>
      <c r="AZ7" s="4">
        <v>115.4358587981929</v>
      </c>
      <c r="BA7" s="4">
        <v>83.659661460928277</v>
      </c>
      <c r="BB7" s="4">
        <v>105.209152166259</v>
      </c>
      <c r="BC7" s="4">
        <v>9.3422957658203707</v>
      </c>
      <c r="BD7" s="4">
        <v>10.584088129611841</v>
      </c>
      <c r="BE7" s="4">
        <v>3.7547416088420942</v>
      </c>
      <c r="BF7" s="4">
        <v>4.1083132385831416</v>
      </c>
      <c r="BG7" s="4">
        <v>8.6561666347716137</v>
      </c>
      <c r="BH7" s="4">
        <v>9.2580205010994288</v>
      </c>
      <c r="BI7" s="4">
        <v>73.564070946028878</v>
      </c>
      <c r="BJ7" s="4">
        <v>72.484760976842693</v>
      </c>
      <c r="BK7" s="4">
        <v>76.36201626960775</v>
      </c>
      <c r="BL7" s="4">
        <v>73.536322644937925</v>
      </c>
    </row>
    <row r="8" spans="1:64">
      <c r="A8" s="26"/>
      <c r="B8" s="1" t="s">
        <v>50</v>
      </c>
      <c r="C8" s="4">
        <v>46.413080863510856</v>
      </c>
      <c r="D8" s="4">
        <v>56.125215865814432</v>
      </c>
      <c r="E8" s="4">
        <v>39.047481863096337</v>
      </c>
      <c r="F8" s="4">
        <v>50.975963937049158</v>
      </c>
      <c r="G8" s="4">
        <v>30.106306390500841</v>
      </c>
      <c r="H8" s="4">
        <v>40.058369716783957</v>
      </c>
      <c r="I8" s="4">
        <v>27.796381413549401</v>
      </c>
      <c r="J8" s="4">
        <v>20.914226936765601</v>
      </c>
      <c r="K8" s="4">
        <v>24.017694377588001</v>
      </c>
      <c r="L8" s="4">
        <v>16.178711241920219</v>
      </c>
      <c r="M8" s="4">
        <v>20.865692274844719</v>
      </c>
      <c r="N8" s="4">
        <v>13.65215791708563</v>
      </c>
      <c r="O8" s="4">
        <v>20.41518504141861</v>
      </c>
      <c r="P8" s="4">
        <v>18.71859657572233</v>
      </c>
      <c r="Q8" s="4">
        <v>17.483902691554661</v>
      </c>
      <c r="R8" s="4">
        <v>15.53085348092692</v>
      </c>
      <c r="S8" s="4">
        <v>13.663429520376241</v>
      </c>
      <c r="T8" s="4">
        <v>11.95916891487524</v>
      </c>
      <c r="U8" s="4">
        <v>15.321428571428569</v>
      </c>
      <c r="V8" s="4">
        <v>14.294566871046561</v>
      </c>
      <c r="W8" s="4">
        <v>12.84821428571429</v>
      </c>
      <c r="X8" s="4">
        <v>12.63229136114647</v>
      </c>
      <c r="Y8" s="4">
        <v>10.555555555555561</v>
      </c>
      <c r="Z8" s="4">
        <v>10.996455061228099</v>
      </c>
      <c r="AA8" s="4"/>
      <c r="AB8" s="4"/>
      <c r="AC8" s="4"/>
      <c r="AD8" s="4"/>
      <c r="AE8" s="4"/>
      <c r="AF8" s="4"/>
      <c r="AG8" s="4">
        <v>8.926643374741202</v>
      </c>
      <c r="AH8" s="4">
        <v>9.7842600296839937</v>
      </c>
      <c r="AI8" s="4">
        <v>8.172424948240165</v>
      </c>
      <c r="AJ8" s="4">
        <v>8.0923031771035614</v>
      </c>
      <c r="AK8" s="4">
        <v>8.3715515010351975</v>
      </c>
      <c r="AL8" s="4">
        <v>7.669671108490939</v>
      </c>
      <c r="AM8" s="4">
        <v>11.31540997143952</v>
      </c>
      <c r="AN8" s="4">
        <v>11.362517044882431</v>
      </c>
      <c r="AO8" s="4">
        <v>8.4468398607756203</v>
      </c>
      <c r="AP8" s="4">
        <v>8.9072721403237036</v>
      </c>
      <c r="AQ8" s="4">
        <v>6.6621306739225554</v>
      </c>
      <c r="AR8" s="4">
        <v>7.1649056909073368</v>
      </c>
      <c r="AS8" s="4"/>
      <c r="AT8" s="4"/>
      <c r="AU8" s="4"/>
      <c r="AV8" s="4"/>
      <c r="AW8" s="4"/>
      <c r="AX8" s="4"/>
      <c r="AY8" s="4">
        <v>69.023566899585916</v>
      </c>
      <c r="AZ8" s="4">
        <v>109.409558467273</v>
      </c>
      <c r="BA8" s="4">
        <v>80.938308747412023</v>
      </c>
      <c r="BB8" s="4">
        <v>102.9231582446499</v>
      </c>
      <c r="BC8" s="4">
        <v>10.46940422830251</v>
      </c>
      <c r="BD8" s="4">
        <v>11.064942154370589</v>
      </c>
      <c r="BE8" s="4">
        <v>4.1919187704032437</v>
      </c>
      <c r="BF8" s="4">
        <v>4.2399656839766511</v>
      </c>
      <c r="BG8" s="4">
        <v>9.3192749453557173</v>
      </c>
      <c r="BH8" s="4">
        <v>9.2885849618462561</v>
      </c>
      <c r="BI8" s="4">
        <v>64.171811417877663</v>
      </c>
      <c r="BJ8" s="4">
        <v>70.302417007022171</v>
      </c>
      <c r="BK8" s="4">
        <v>67.911055706174011</v>
      </c>
      <c r="BL8" s="4">
        <v>70.703042981955448</v>
      </c>
    </row>
    <row r="9" spans="1:64" ht="14.5" customHeight="1">
      <c r="A9" s="26" t="s">
        <v>55</v>
      </c>
      <c r="B9" s="1" t="s">
        <v>44</v>
      </c>
      <c r="C9" s="4">
        <v>89.856889276409547</v>
      </c>
      <c r="D9" s="4">
        <v>114.8280781732179</v>
      </c>
      <c r="E9" s="4">
        <v>79.687274946730639</v>
      </c>
      <c r="F9" s="4">
        <v>103.4026768548638</v>
      </c>
      <c r="G9" s="4">
        <v>49.808154892218298</v>
      </c>
      <c r="H9" s="4">
        <v>77.419313497347616</v>
      </c>
      <c r="I9" s="4">
        <v>42.525595238095242</v>
      </c>
      <c r="J9" s="4">
        <v>29.34372467633554</v>
      </c>
      <c r="K9" s="4">
        <v>32.740276785714293</v>
      </c>
      <c r="L9" s="4">
        <v>21.119925143946571</v>
      </c>
      <c r="M9" s="4">
        <v>22.273586309523811</v>
      </c>
      <c r="N9" s="4">
        <v>15.259768073727059</v>
      </c>
      <c r="O9" s="4">
        <v>57.046644699604173</v>
      </c>
      <c r="P9" s="4">
        <v>39.590796854682822</v>
      </c>
      <c r="Q9" s="4">
        <v>36.412999574934517</v>
      </c>
      <c r="R9" s="4">
        <v>24.700029511250332</v>
      </c>
      <c r="S9" s="4">
        <v>22.3125</v>
      </c>
      <c r="T9" s="4">
        <v>17.28787155215743</v>
      </c>
      <c r="U9" s="4">
        <v>23.845238095238091</v>
      </c>
      <c r="V9" s="4">
        <v>30.748558475670482</v>
      </c>
      <c r="W9" s="4">
        <v>19.999999999999989</v>
      </c>
      <c r="X9" s="4">
        <v>27.354131684073181</v>
      </c>
      <c r="Y9" s="4">
        <v>10.21428571428571</v>
      </c>
      <c r="Z9" s="4">
        <v>13.511628188245711</v>
      </c>
      <c r="AA9" s="4">
        <v>51.673233290086621</v>
      </c>
      <c r="AB9" s="4">
        <v>48.907660616316143</v>
      </c>
      <c r="AC9" s="4"/>
      <c r="AD9" s="4"/>
      <c r="AE9" s="4"/>
      <c r="AF9" s="4"/>
      <c r="AG9" s="4">
        <v>34.250905797101453</v>
      </c>
      <c r="AH9" s="4">
        <v>28.866325202116361</v>
      </c>
      <c r="AI9" s="4">
        <v>32.535855478917682</v>
      </c>
      <c r="AJ9" s="4">
        <v>26.759138433375941</v>
      </c>
      <c r="AK9" s="4">
        <v>20.222556504475939</v>
      </c>
      <c r="AL9" s="4">
        <v>16.295171162635079</v>
      </c>
      <c r="AM9" s="4"/>
      <c r="AN9" s="4"/>
      <c r="AO9" s="4"/>
      <c r="AP9" s="4"/>
      <c r="AQ9" s="4"/>
      <c r="AR9" s="4"/>
      <c r="AS9" s="4">
        <v>57.982919254658377</v>
      </c>
      <c r="AT9" s="4">
        <v>33.976093507376937</v>
      </c>
      <c r="AU9" s="4">
        <v>28.238095238095241</v>
      </c>
      <c r="AV9" s="4">
        <v>22.745352257743502</v>
      </c>
      <c r="AW9" s="4">
        <v>20.74702380952381</v>
      </c>
      <c r="AX9" s="4">
        <v>18.179040705396989</v>
      </c>
      <c r="AY9" s="4">
        <v>175.09188988095241</v>
      </c>
      <c r="AZ9" s="4">
        <v>224.55790140906211</v>
      </c>
      <c r="BA9" s="4">
        <v>172.02864583333329</v>
      </c>
      <c r="BB9" s="4">
        <v>210.73736060210581</v>
      </c>
      <c r="BC9" s="4">
        <v>17.91632787502353</v>
      </c>
      <c r="BD9" s="4">
        <v>24.4719576553066</v>
      </c>
      <c r="BE9" s="4">
        <v>7.3796532030744473</v>
      </c>
      <c r="BF9" s="4">
        <v>10.86198296943544</v>
      </c>
      <c r="BG9" s="4">
        <v>5.9965158544850148</v>
      </c>
      <c r="BH9" s="4">
        <v>13.381311247108311</v>
      </c>
      <c r="BI9" s="4">
        <v>54.667771742522049</v>
      </c>
      <c r="BJ9" s="4">
        <v>87.030910627969604</v>
      </c>
      <c r="BK9" s="4">
        <v>55.747907647907653</v>
      </c>
      <c r="BL9" s="4">
        <v>78.401940813648253</v>
      </c>
    </row>
    <row r="10" spans="1:64">
      <c r="A10" s="26"/>
      <c r="B10" s="1" t="s">
        <v>45</v>
      </c>
      <c r="C10" s="4">
        <v>167.8147018642494</v>
      </c>
      <c r="D10" s="4">
        <v>143.4618215948623</v>
      </c>
      <c r="E10" s="4">
        <v>110.68667889425809</v>
      </c>
      <c r="F10" s="4">
        <v>110.15457880288081</v>
      </c>
      <c r="G10" s="4">
        <v>66.382471060864731</v>
      </c>
      <c r="H10" s="4">
        <v>85.366936944613855</v>
      </c>
      <c r="I10" s="4">
        <v>19.058037541103399</v>
      </c>
      <c r="J10" s="4">
        <v>28.575196966488971</v>
      </c>
      <c r="K10" s="4">
        <v>9.7905418607660444</v>
      </c>
      <c r="L10" s="4">
        <v>20.53521301631681</v>
      </c>
      <c r="M10" s="4">
        <v>7.3102232142857133</v>
      </c>
      <c r="N10" s="4">
        <v>15.109290887751071</v>
      </c>
      <c r="O10" s="4">
        <v>36.530145738824402</v>
      </c>
      <c r="P10" s="4">
        <v>37.884420774517586</v>
      </c>
      <c r="Q10" s="4">
        <v>21.465738378791659</v>
      </c>
      <c r="R10" s="4">
        <v>24.052243332893699</v>
      </c>
      <c r="S10" s="4">
        <v>16.008928571428569</v>
      </c>
      <c r="T10" s="4">
        <v>17.328557010987719</v>
      </c>
      <c r="U10" s="4">
        <v>28.773809523809518</v>
      </c>
      <c r="V10" s="4">
        <v>30.553787046661991</v>
      </c>
      <c r="W10" s="4">
        <v>26.333333333333329</v>
      </c>
      <c r="X10" s="4">
        <v>27.888012231495409</v>
      </c>
      <c r="Y10" s="4">
        <v>11.96428571428571</v>
      </c>
      <c r="Z10" s="4">
        <v>14.064310221794409</v>
      </c>
      <c r="AA10" s="4">
        <v>51.417622137187102</v>
      </c>
      <c r="AB10" s="4">
        <v>49.799536024212728</v>
      </c>
      <c r="AC10" s="4"/>
      <c r="AD10" s="4"/>
      <c r="AE10" s="4"/>
      <c r="AF10" s="4"/>
      <c r="AG10" s="4">
        <v>34.520833333333343</v>
      </c>
      <c r="AH10" s="4">
        <v>30.244627242615842</v>
      </c>
      <c r="AI10" s="4">
        <v>26.22185225488797</v>
      </c>
      <c r="AJ10" s="4">
        <v>24.611642007028681</v>
      </c>
      <c r="AK10" s="4">
        <v>19.77132936508929</v>
      </c>
      <c r="AL10" s="4">
        <v>17.681157429841772</v>
      </c>
      <c r="AM10" s="4"/>
      <c r="AN10" s="4"/>
      <c r="AO10" s="4"/>
      <c r="AP10" s="4"/>
      <c r="AQ10" s="4"/>
      <c r="AR10" s="4"/>
      <c r="AS10" s="4">
        <v>17.61784437094996</v>
      </c>
      <c r="AT10" s="4">
        <v>27.280311241785171</v>
      </c>
      <c r="AU10" s="4">
        <v>12.875757911860401</v>
      </c>
      <c r="AV10" s="4">
        <v>19.642247863794651</v>
      </c>
      <c r="AW10" s="4">
        <v>10.577159124519371</v>
      </c>
      <c r="AX10" s="4">
        <v>16.366820609926599</v>
      </c>
      <c r="AY10" s="4">
        <v>178.45099112689601</v>
      </c>
      <c r="AZ10" s="4">
        <v>221.26548549876969</v>
      </c>
      <c r="BA10" s="4">
        <v>165.9615760062606</v>
      </c>
      <c r="BB10" s="4">
        <v>209.4283193055019</v>
      </c>
      <c r="BC10" s="4">
        <v>22.468725988419081</v>
      </c>
      <c r="BD10" s="4">
        <v>24.524710317943089</v>
      </c>
      <c r="BE10" s="4">
        <v>9.0498380034698869</v>
      </c>
      <c r="BF10" s="4">
        <v>10.531435925070911</v>
      </c>
      <c r="BG10" s="4">
        <v>12.417897751986169</v>
      </c>
      <c r="BH10" s="4">
        <v>13.722790549298731</v>
      </c>
      <c r="BI10" s="4">
        <v>94.407319027636362</v>
      </c>
      <c r="BJ10" s="4">
        <v>103.811805124774</v>
      </c>
      <c r="BK10" s="4">
        <v>101.4401515151515</v>
      </c>
      <c r="BL10" s="4">
        <v>94.277007339055913</v>
      </c>
    </row>
    <row r="11" spans="1:64">
      <c r="A11" s="26"/>
      <c r="B11" s="1" t="s">
        <v>46</v>
      </c>
      <c r="C11" s="4">
        <v>92.808213854677163</v>
      </c>
      <c r="D11" s="4">
        <v>120.7415090471407</v>
      </c>
      <c r="E11" s="4">
        <v>79.417529746278916</v>
      </c>
      <c r="F11" s="4">
        <v>103.8216632259234</v>
      </c>
      <c r="G11" s="4">
        <v>47.699941975091122</v>
      </c>
      <c r="H11" s="4">
        <v>80.632433683361199</v>
      </c>
      <c r="I11" s="4">
        <v>24.298328896776109</v>
      </c>
      <c r="J11" s="4">
        <v>27.711465385407131</v>
      </c>
      <c r="K11" s="4">
        <v>16.753239842132501</v>
      </c>
      <c r="L11" s="4">
        <v>20.55844880637175</v>
      </c>
      <c r="M11" s="4">
        <v>12.90559560780834</v>
      </c>
      <c r="N11" s="4">
        <v>15.519725341934009</v>
      </c>
      <c r="O11" s="4">
        <v>31.044259336068841</v>
      </c>
      <c r="P11" s="4">
        <v>35.466981374021188</v>
      </c>
      <c r="Q11" s="4">
        <v>19.945561475113148</v>
      </c>
      <c r="R11" s="4">
        <v>23.08224417472028</v>
      </c>
      <c r="S11" s="4">
        <v>13.636173066064369</v>
      </c>
      <c r="T11" s="4">
        <v>16.39670730955179</v>
      </c>
      <c r="U11" s="4">
        <v>38.678571428571431</v>
      </c>
      <c r="V11" s="4">
        <v>32.524403693516668</v>
      </c>
      <c r="W11" s="4">
        <v>34.764285714285712</v>
      </c>
      <c r="X11" s="4">
        <v>29.66422133229139</v>
      </c>
      <c r="Y11" s="4">
        <v>19</v>
      </c>
      <c r="Z11" s="4">
        <v>16.58830822529854</v>
      </c>
      <c r="AA11" s="4">
        <v>56.520968576515152</v>
      </c>
      <c r="AB11" s="4">
        <v>51.068350120246123</v>
      </c>
      <c r="AC11" s="4"/>
      <c r="AD11" s="4"/>
      <c r="AE11" s="4"/>
      <c r="AF11" s="4"/>
      <c r="AG11" s="4">
        <v>20.403074248474091</v>
      </c>
      <c r="AH11" s="4">
        <v>22.183137709944219</v>
      </c>
      <c r="AI11" s="4">
        <v>16.39291001917881</v>
      </c>
      <c r="AJ11" s="4">
        <v>17.663123158493899</v>
      </c>
      <c r="AK11" s="4">
        <v>10.37614919154589</v>
      </c>
      <c r="AL11" s="4">
        <v>12.4505081949165</v>
      </c>
      <c r="AM11" s="4"/>
      <c r="AN11" s="4"/>
      <c r="AO11" s="4"/>
      <c r="AP11" s="4"/>
      <c r="AQ11" s="4"/>
      <c r="AR11" s="4"/>
      <c r="AS11" s="4">
        <v>20.970238095238091</v>
      </c>
      <c r="AT11" s="4">
        <v>26.626863420141841</v>
      </c>
      <c r="AU11" s="4">
        <v>15.50148809523809</v>
      </c>
      <c r="AV11" s="4">
        <v>19.39290971110804</v>
      </c>
      <c r="AW11" s="4">
        <v>12.84821428571429</v>
      </c>
      <c r="AX11" s="4">
        <v>15.905616105319901</v>
      </c>
      <c r="AY11" s="4">
        <v>165.85081845238091</v>
      </c>
      <c r="AZ11" s="4">
        <v>222.59102934661411</v>
      </c>
      <c r="BA11" s="4">
        <v>190.57485766045551</v>
      </c>
      <c r="BB11" s="4">
        <v>215.74968898688721</v>
      </c>
      <c r="BC11" s="4">
        <v>22.970811150547171</v>
      </c>
      <c r="BD11" s="4">
        <v>24.905697772189949</v>
      </c>
      <c r="BE11" s="4">
        <v>10.96984317442392</v>
      </c>
      <c r="BF11" s="4">
        <v>11.792541095202729</v>
      </c>
      <c r="BG11" s="4">
        <v>11.172787045640289</v>
      </c>
      <c r="BH11" s="4">
        <v>13.264816327655151</v>
      </c>
      <c r="BI11" s="4">
        <v>132.10899511909071</v>
      </c>
      <c r="BJ11" s="4">
        <v>107.0090789323107</v>
      </c>
      <c r="BK11" s="4">
        <v>115.09236054868521</v>
      </c>
      <c r="BL11" s="4">
        <v>96.609863965417077</v>
      </c>
    </row>
    <row r="12" spans="1:64">
      <c r="A12" s="26"/>
      <c r="B12" s="1" t="s">
        <v>47</v>
      </c>
      <c r="C12" s="4">
        <v>103.0026216217712</v>
      </c>
      <c r="D12" s="4">
        <v>118.2177141151254</v>
      </c>
      <c r="E12" s="4">
        <v>85.38190053984286</v>
      </c>
      <c r="F12" s="4">
        <v>102.58149054524939</v>
      </c>
      <c r="G12" s="4">
        <v>78.02857524085843</v>
      </c>
      <c r="H12" s="4">
        <v>82.364993032150963</v>
      </c>
      <c r="I12" s="4">
        <v>29.64537784679089</v>
      </c>
      <c r="J12" s="4">
        <v>27.43286466932468</v>
      </c>
      <c r="K12" s="4">
        <v>26.777973602484469</v>
      </c>
      <c r="L12" s="4">
        <v>21.523317045730209</v>
      </c>
      <c r="M12" s="4">
        <v>22.585489648033128</v>
      </c>
      <c r="N12" s="4">
        <v>17.478180457476199</v>
      </c>
      <c r="O12" s="4">
        <v>38.712611530095749</v>
      </c>
      <c r="P12" s="4">
        <v>35.124934114501393</v>
      </c>
      <c r="Q12" s="4">
        <v>26.472318193466609</v>
      </c>
      <c r="R12" s="4">
        <v>23.632533508793632</v>
      </c>
      <c r="S12" s="4">
        <v>21.43311335403726</v>
      </c>
      <c r="T12" s="4">
        <v>18.049697278876259</v>
      </c>
      <c r="U12" s="4">
        <v>29.464285714285712</v>
      </c>
      <c r="V12" s="4">
        <v>28.541199669958768</v>
      </c>
      <c r="W12" s="4">
        <v>28.404761904761902</v>
      </c>
      <c r="X12" s="4">
        <v>26.73946676245632</v>
      </c>
      <c r="Y12" s="4">
        <v>16.321428571428569</v>
      </c>
      <c r="Z12" s="4">
        <v>15.02167974755389</v>
      </c>
      <c r="AA12" s="4">
        <v>29.469534800114609</v>
      </c>
      <c r="AB12" s="4">
        <v>35.286768165065808</v>
      </c>
      <c r="AC12" s="4"/>
      <c r="AD12" s="4"/>
      <c r="AE12" s="4"/>
      <c r="AF12" s="4"/>
      <c r="AG12" s="4">
        <v>21.856495859213251</v>
      </c>
      <c r="AH12" s="4">
        <v>19.998574273905579</v>
      </c>
      <c r="AI12" s="4">
        <v>13.47780467450138</v>
      </c>
      <c r="AJ12" s="4">
        <v>13.827666039017</v>
      </c>
      <c r="AK12" s="4">
        <v>15.50052622497282</v>
      </c>
      <c r="AL12" s="4">
        <v>12.92387351130114</v>
      </c>
      <c r="AM12" s="4"/>
      <c r="AN12" s="4"/>
      <c r="AO12" s="4"/>
      <c r="AP12" s="4"/>
      <c r="AQ12" s="4"/>
      <c r="AR12" s="4"/>
      <c r="AS12" s="4">
        <v>32.628548272856058</v>
      </c>
      <c r="AT12" s="4">
        <v>27.279757860606221</v>
      </c>
      <c r="AU12" s="4">
        <v>28.486065707747631</v>
      </c>
      <c r="AV12" s="4">
        <v>20.880533516894541</v>
      </c>
      <c r="AW12" s="4">
        <v>24.351340307289959</v>
      </c>
      <c r="AX12" s="4">
        <v>17.43823098462515</v>
      </c>
      <c r="AY12" s="4">
        <v>219.95943561054199</v>
      </c>
      <c r="AZ12" s="4">
        <v>225.03890131100621</v>
      </c>
      <c r="BA12" s="4">
        <v>245.68681544258021</v>
      </c>
      <c r="BB12" s="4">
        <v>222.41524392750949</v>
      </c>
      <c r="BC12" s="4">
        <v>25.21977965099083</v>
      </c>
      <c r="BD12" s="4">
        <v>25.55582804855884</v>
      </c>
      <c r="BE12" s="4">
        <v>15.723858426769921</v>
      </c>
      <c r="BF12" s="4">
        <v>16.263699546144021</v>
      </c>
      <c r="BG12" s="4">
        <v>14.10534452372397</v>
      </c>
      <c r="BH12" s="4">
        <v>14.182299354586361</v>
      </c>
      <c r="BI12" s="4">
        <v>80.70602735611655</v>
      </c>
      <c r="BJ12" s="4">
        <v>99.151753437052704</v>
      </c>
      <c r="BK12" s="4">
        <v>88.307109318341915</v>
      </c>
      <c r="BL12" s="4">
        <v>92.297339529446333</v>
      </c>
    </row>
    <row r="13" spans="1:64">
      <c r="A13" s="26"/>
      <c r="B13" s="1" t="s">
        <v>48</v>
      </c>
      <c r="C13" s="4">
        <v>80.260206460206462</v>
      </c>
      <c r="D13" s="4">
        <v>111.578857009412</v>
      </c>
      <c r="E13" s="4">
        <v>48.258918858918861</v>
      </c>
      <c r="F13" s="4">
        <v>96.61866833288849</v>
      </c>
      <c r="G13" s="4">
        <v>38.533510933510932</v>
      </c>
      <c r="H13" s="4">
        <v>76.510953841907764</v>
      </c>
      <c r="I13" s="4">
        <v>39.736309523809531</v>
      </c>
      <c r="J13" s="4">
        <v>27.799656270800519</v>
      </c>
      <c r="K13" s="4">
        <v>37.672879464285707</v>
      </c>
      <c r="L13" s="4">
        <v>23.04448135188882</v>
      </c>
      <c r="M13" s="4">
        <v>31.572916666666671</v>
      </c>
      <c r="N13" s="4">
        <v>18.559344886886151</v>
      </c>
      <c r="O13" s="4">
        <v>36.151074273250522</v>
      </c>
      <c r="P13" s="4">
        <v>32.703616166058261</v>
      </c>
      <c r="Q13" s="4">
        <v>25.354737103087729</v>
      </c>
      <c r="R13" s="4">
        <v>22.39989978303981</v>
      </c>
      <c r="S13" s="4">
        <v>19.489712732919259</v>
      </c>
      <c r="T13" s="4">
        <v>16.726631728899001</v>
      </c>
      <c r="U13" s="4">
        <v>27.05</v>
      </c>
      <c r="V13" s="4">
        <v>26.099194021491211</v>
      </c>
      <c r="W13" s="4">
        <v>23.607142857142861</v>
      </c>
      <c r="X13" s="4">
        <v>23.251571415427161</v>
      </c>
      <c r="Y13" s="4">
        <v>13.642857142857141</v>
      </c>
      <c r="Z13" s="4">
        <v>13.43080039737333</v>
      </c>
      <c r="AA13" s="4">
        <v>27.30473678100919</v>
      </c>
      <c r="AB13" s="4">
        <v>29.355966570309779</v>
      </c>
      <c r="AC13" s="4"/>
      <c r="AD13" s="4"/>
      <c r="AE13" s="4"/>
      <c r="AF13" s="4"/>
      <c r="AG13" s="4">
        <v>11.4375</v>
      </c>
      <c r="AH13" s="4">
        <v>15.105764360722681</v>
      </c>
      <c r="AI13" s="4">
        <v>7.000622560236911</v>
      </c>
      <c r="AJ13" s="4">
        <v>8.1271728903764107</v>
      </c>
      <c r="AK13" s="4">
        <v>8.2889384920535711</v>
      </c>
      <c r="AL13" s="4">
        <v>9.3354351231707788</v>
      </c>
      <c r="AM13" s="4"/>
      <c r="AN13" s="4"/>
      <c r="AO13" s="4"/>
      <c r="AP13" s="4"/>
      <c r="AQ13" s="4"/>
      <c r="AR13" s="4"/>
      <c r="AS13" s="4">
        <v>27.348214285714281</v>
      </c>
      <c r="AT13" s="4">
        <v>25.5728395633631</v>
      </c>
      <c r="AU13" s="4">
        <v>24.797619047619051</v>
      </c>
      <c r="AV13" s="4">
        <v>20.472859470742961</v>
      </c>
      <c r="AW13" s="4">
        <v>21.571428571428569</v>
      </c>
      <c r="AX13" s="4">
        <v>17.158190792642749</v>
      </c>
      <c r="AY13" s="4">
        <v>186.87697334368531</v>
      </c>
      <c r="AZ13" s="4">
        <v>218.11801864208411</v>
      </c>
      <c r="BA13" s="4">
        <v>216.06052455567209</v>
      </c>
      <c r="BB13" s="4">
        <v>218.71853454688599</v>
      </c>
      <c r="BC13" s="4">
        <v>27.607842999900189</v>
      </c>
      <c r="BD13" s="4">
        <v>26.293221429992851</v>
      </c>
      <c r="BE13" s="4">
        <v>16.71464526522071</v>
      </c>
      <c r="BF13" s="4">
        <v>16.208715760991868</v>
      </c>
      <c r="BG13" s="4">
        <v>17.101666765104209</v>
      </c>
      <c r="BH13" s="4">
        <v>16.659254061445949</v>
      </c>
      <c r="BI13" s="4">
        <v>77.38574721786928</v>
      </c>
      <c r="BJ13" s="4">
        <v>86.903225682770852</v>
      </c>
      <c r="BK13" s="4">
        <v>71.407600018564921</v>
      </c>
      <c r="BL13" s="4">
        <v>72.775073653933447</v>
      </c>
    </row>
    <row r="14" spans="1:64">
      <c r="A14" s="26"/>
      <c r="B14" s="1" t="s">
        <v>49</v>
      </c>
      <c r="C14" s="4">
        <v>106.2400287464403</v>
      </c>
      <c r="D14" s="4">
        <v>121.5963388316521</v>
      </c>
      <c r="E14" s="4">
        <v>80.722156530165194</v>
      </c>
      <c r="F14" s="4">
        <v>103.3137329636693</v>
      </c>
      <c r="G14" s="4">
        <v>56.197370227076952</v>
      </c>
      <c r="H14" s="4">
        <v>80.444807988306167</v>
      </c>
      <c r="I14" s="4">
        <v>31.052729809315021</v>
      </c>
      <c r="J14" s="4">
        <v>28.172581593671371</v>
      </c>
      <c r="K14" s="4">
        <v>24.746982311076611</v>
      </c>
      <c r="L14" s="4">
        <v>21.35627707285083</v>
      </c>
      <c r="M14" s="4">
        <v>19.329562289263531</v>
      </c>
      <c r="N14" s="4">
        <v>16.3852619295549</v>
      </c>
      <c r="O14" s="4">
        <v>39.896947115568743</v>
      </c>
      <c r="P14" s="4">
        <v>36.154149856756248</v>
      </c>
      <c r="Q14" s="4">
        <v>25.930270945078739</v>
      </c>
      <c r="R14" s="4">
        <v>23.573390062139548</v>
      </c>
      <c r="S14" s="4">
        <v>18.576085544889889</v>
      </c>
      <c r="T14" s="4">
        <v>17.157892976094441</v>
      </c>
      <c r="U14" s="4">
        <v>29.562380952380959</v>
      </c>
      <c r="V14" s="4">
        <v>29.69342858145982</v>
      </c>
      <c r="W14" s="4">
        <v>26.621904761904759</v>
      </c>
      <c r="X14" s="4">
        <v>26.97948068514868</v>
      </c>
      <c r="Y14" s="4">
        <v>14.22857142857143</v>
      </c>
      <c r="Z14" s="4">
        <v>14.523345356053181</v>
      </c>
      <c r="AA14" s="4">
        <v>42.684215409839268</v>
      </c>
      <c r="AB14" s="4">
        <v>42.517177471423437</v>
      </c>
      <c r="AC14" s="4"/>
      <c r="AD14" s="4"/>
      <c r="AE14" s="4"/>
      <c r="AF14" s="4"/>
      <c r="AG14" s="4">
        <v>24.49376184762442</v>
      </c>
      <c r="AH14" s="4">
        <v>23.279685757860928</v>
      </c>
      <c r="AI14" s="4">
        <v>18.525359155095011</v>
      </c>
      <c r="AJ14" s="4">
        <v>17.814402687999401</v>
      </c>
      <c r="AK14" s="4">
        <v>14.83189995562751</v>
      </c>
      <c r="AL14" s="4">
        <v>13.73722908437305</v>
      </c>
      <c r="AM14" s="4"/>
      <c r="AN14" s="4"/>
      <c r="AO14" s="4"/>
      <c r="AP14" s="4"/>
      <c r="AQ14" s="4"/>
      <c r="AR14" s="4"/>
      <c r="AS14" s="4">
        <v>31.30955285588335</v>
      </c>
      <c r="AT14" s="4">
        <v>28.14717311865466</v>
      </c>
      <c r="AU14" s="4">
        <v>21.979805200112089</v>
      </c>
      <c r="AV14" s="4">
        <v>20.62678056405673</v>
      </c>
      <c r="AW14" s="4">
        <v>18.019033219695199</v>
      </c>
      <c r="AX14" s="4">
        <v>17.009579839582269</v>
      </c>
      <c r="AY14" s="4">
        <v>187.0643219857516</v>
      </c>
      <c r="AZ14" s="4">
        <v>222.28832079415349</v>
      </c>
      <c r="BA14" s="4">
        <v>198.06248389966029</v>
      </c>
      <c r="BB14" s="4">
        <v>215.40982947377799</v>
      </c>
      <c r="BC14" s="4">
        <v>23.236697532976169</v>
      </c>
      <c r="BD14" s="4">
        <v>25.150283044798272</v>
      </c>
      <c r="BE14" s="4">
        <v>11.967567614591781</v>
      </c>
      <c r="BF14" s="4">
        <v>13.131675059368989</v>
      </c>
      <c r="BG14" s="4">
        <v>12.163733602234821</v>
      </c>
      <c r="BH14" s="4">
        <v>14.257854428037209</v>
      </c>
      <c r="BI14" s="4">
        <v>91.726553452512519</v>
      </c>
      <c r="BJ14" s="4">
        <v>98.096095081202961</v>
      </c>
      <c r="BK14" s="4">
        <v>89.658538093938475</v>
      </c>
      <c r="BL14" s="4">
        <v>88.322661469218971</v>
      </c>
    </row>
    <row r="15" spans="1:64">
      <c r="A15" s="26"/>
      <c r="B15" s="1" t="s">
        <v>50</v>
      </c>
      <c r="C15" s="4">
        <v>92.052569877314113</v>
      </c>
      <c r="D15" s="4">
        <v>115.0212273605226</v>
      </c>
      <c r="E15" s="4">
        <v>67.507872323101665</v>
      </c>
      <c r="F15" s="4">
        <v>99.710502072631172</v>
      </c>
      <c r="G15" s="4">
        <v>59.012433166950373</v>
      </c>
      <c r="H15" s="4">
        <v>79.546381570181993</v>
      </c>
      <c r="I15" s="4">
        <v>34.690843685300209</v>
      </c>
      <c r="J15" s="4">
        <v>27.616260470062599</v>
      </c>
      <c r="K15" s="4">
        <v>32.22542653338509</v>
      </c>
      <c r="L15" s="4">
        <v>22.283899198809511</v>
      </c>
      <c r="M15" s="4">
        <v>27.079203157349902</v>
      </c>
      <c r="N15" s="4">
        <v>18.018762672181168</v>
      </c>
      <c r="O15" s="4">
        <v>37.431842901673143</v>
      </c>
      <c r="P15" s="4">
        <v>33.914275140279827</v>
      </c>
      <c r="Q15" s="4">
        <v>25.913527648277171</v>
      </c>
      <c r="R15" s="4">
        <v>23.01621664591671</v>
      </c>
      <c r="S15" s="4">
        <v>20.46141304347826</v>
      </c>
      <c r="T15" s="4">
        <v>17.38816450388763</v>
      </c>
      <c r="U15" s="4">
        <v>28.25714285714286</v>
      </c>
      <c r="V15" s="4">
        <v>27.32019684572499</v>
      </c>
      <c r="W15" s="4">
        <v>26.00595238095238</v>
      </c>
      <c r="X15" s="4">
        <v>24.995519088941741</v>
      </c>
      <c r="Y15" s="4">
        <v>14.982142857142859</v>
      </c>
      <c r="Z15" s="4">
        <v>14.226240072463611</v>
      </c>
      <c r="AA15" s="4">
        <v>28.38713579056191</v>
      </c>
      <c r="AB15" s="4">
        <v>32.321367367687792</v>
      </c>
      <c r="AC15" s="4"/>
      <c r="AD15" s="4"/>
      <c r="AE15" s="4"/>
      <c r="AF15" s="4"/>
      <c r="AG15" s="4">
        <v>16.64699792960662</v>
      </c>
      <c r="AH15" s="4">
        <v>17.552169317314132</v>
      </c>
      <c r="AI15" s="4">
        <v>10.23921361736914</v>
      </c>
      <c r="AJ15" s="4">
        <v>10.977419464696711</v>
      </c>
      <c r="AK15" s="4">
        <v>11.894732358513201</v>
      </c>
      <c r="AL15" s="4">
        <v>11.129654317235961</v>
      </c>
      <c r="AM15" s="4"/>
      <c r="AN15" s="4"/>
      <c r="AO15" s="4"/>
      <c r="AP15" s="4"/>
      <c r="AQ15" s="4"/>
      <c r="AR15" s="4"/>
      <c r="AS15" s="4">
        <v>29.988381279285171</v>
      </c>
      <c r="AT15" s="4">
        <v>26.42629871198465</v>
      </c>
      <c r="AU15" s="4">
        <v>26.641842377683339</v>
      </c>
      <c r="AV15" s="4">
        <v>20.67669649381876</v>
      </c>
      <c r="AW15" s="4">
        <v>22.961384439359271</v>
      </c>
      <c r="AX15" s="4">
        <v>17.29821088863395</v>
      </c>
      <c r="AY15" s="4">
        <v>203.4182044771137</v>
      </c>
      <c r="AZ15" s="4">
        <v>221.57845997654519</v>
      </c>
      <c r="BA15" s="4">
        <v>230.87366999912621</v>
      </c>
      <c r="BB15" s="4">
        <v>220.56688923719781</v>
      </c>
      <c r="BC15" s="4">
        <v>26.413811325445511</v>
      </c>
      <c r="BD15" s="4">
        <v>25.924524739275849</v>
      </c>
      <c r="BE15" s="4">
        <v>16.21925184599532</v>
      </c>
      <c r="BF15" s="4">
        <v>16.236207653567948</v>
      </c>
      <c r="BG15" s="4">
        <v>15.7832849788969</v>
      </c>
      <c r="BH15" s="4">
        <v>15.569393990427731</v>
      </c>
      <c r="BI15" s="4">
        <v>79.283050154010581</v>
      </c>
      <c r="BJ15" s="4">
        <v>93.902384399503333</v>
      </c>
      <c r="BK15" s="4">
        <v>81.064462475580356</v>
      </c>
      <c r="BL15" s="4">
        <v>83.930654154226531</v>
      </c>
    </row>
    <row r="16" spans="1:64" ht="14.5" customHeight="1">
      <c r="A16" s="26" t="s">
        <v>56</v>
      </c>
      <c r="B16" s="1" t="s">
        <v>44</v>
      </c>
      <c r="C16" s="4">
        <v>61.652573503917893</v>
      </c>
      <c r="D16" s="4">
        <v>67.863845575137447</v>
      </c>
      <c r="E16" s="4">
        <v>44.9350845410628</v>
      </c>
      <c r="F16" s="4">
        <v>48.47669052134777</v>
      </c>
      <c r="G16" s="4">
        <v>28.941774078052269</v>
      </c>
      <c r="H16" s="4">
        <v>31.508135571134769</v>
      </c>
      <c r="I16" s="4">
        <v>89.339580243506475</v>
      </c>
      <c r="J16" s="4">
        <v>75.920625300479941</v>
      </c>
      <c r="K16" s="4">
        <v>46.444909667658727</v>
      </c>
      <c r="L16" s="4">
        <v>36.47071048580014</v>
      </c>
      <c r="M16" s="4">
        <v>14.972325267857141</v>
      </c>
      <c r="N16" s="4">
        <v>10.55770883898164</v>
      </c>
      <c r="O16" s="4">
        <v>81.407876383214287</v>
      </c>
      <c r="P16" s="4">
        <v>63.049443214276138</v>
      </c>
      <c r="Q16" s="4">
        <v>54.187963692699412</v>
      </c>
      <c r="R16" s="4">
        <v>38.387437127906097</v>
      </c>
      <c r="S16" s="4">
        <v>14.30654761904762</v>
      </c>
      <c r="T16" s="4">
        <v>9.9406282111683151</v>
      </c>
      <c r="U16" s="4">
        <v>38.286426186130427</v>
      </c>
      <c r="V16" s="4">
        <v>44.503573680786438</v>
      </c>
      <c r="W16" s="4">
        <v>36.335607629085892</v>
      </c>
      <c r="X16" s="4">
        <v>41.192440531390467</v>
      </c>
      <c r="Y16" s="4">
        <v>6.281988939740657</v>
      </c>
      <c r="Z16" s="4">
        <v>8.119710631053179</v>
      </c>
      <c r="AA16" s="4">
        <v>65.227847581395253</v>
      </c>
      <c r="AB16" s="4">
        <v>62.923648680873256</v>
      </c>
      <c r="AC16" s="4">
        <v>58.325106482238191</v>
      </c>
      <c r="AD16" s="4">
        <v>54.580297601489768</v>
      </c>
      <c r="AE16" s="4">
        <v>40.447672510079542</v>
      </c>
      <c r="AF16" s="4">
        <v>35.469919528468303</v>
      </c>
      <c r="AG16" s="4">
        <v>57.818775879917169</v>
      </c>
      <c r="AH16" s="4">
        <v>52.273488122329418</v>
      </c>
      <c r="AI16" s="4">
        <v>55.71627376246942</v>
      </c>
      <c r="AJ16" s="4">
        <v>48.432147451396638</v>
      </c>
      <c r="AK16" s="4">
        <v>12.0120082815735</v>
      </c>
      <c r="AL16" s="4">
        <v>10.64131339565184</v>
      </c>
      <c r="AM16" s="4">
        <v>37.508169012222098</v>
      </c>
      <c r="AN16" s="4">
        <v>42.789560154522363</v>
      </c>
      <c r="AO16" s="4">
        <v>35.67695146667689</v>
      </c>
      <c r="AP16" s="4">
        <v>41.194773330501711</v>
      </c>
      <c r="AQ16" s="4">
        <v>13.884327168367349</v>
      </c>
      <c r="AR16" s="4">
        <v>14.55607392315229</v>
      </c>
      <c r="AS16" s="4">
        <v>57.309523809523803</v>
      </c>
      <c r="AT16" s="4">
        <v>43.245173267294057</v>
      </c>
      <c r="AU16" s="4">
        <v>45.360766045548651</v>
      </c>
      <c r="AV16" s="4">
        <v>31.46436246741504</v>
      </c>
      <c r="AW16" s="4">
        <v>22.44047619047619</v>
      </c>
      <c r="AX16" s="4">
        <v>14.898575653352429</v>
      </c>
      <c r="AY16" s="4">
        <v>54.343955745341617</v>
      </c>
      <c r="AZ16" s="4">
        <v>56.770054517725931</v>
      </c>
      <c r="BA16" s="4">
        <v>45.94727678571428</v>
      </c>
      <c r="BB16" s="4">
        <v>46.327417552583093</v>
      </c>
      <c r="BC16" s="4">
        <v>33.626076729393063</v>
      </c>
      <c r="BD16" s="4">
        <v>37.585307395736677</v>
      </c>
      <c r="BE16" s="4">
        <v>34.262603255587948</v>
      </c>
      <c r="BF16" s="4">
        <v>34.971300969304892</v>
      </c>
      <c r="BG16" s="4">
        <v>15.69496290805283</v>
      </c>
      <c r="BH16" s="4">
        <v>18.742525523002431</v>
      </c>
      <c r="BI16" s="4">
        <v>41.425597842715099</v>
      </c>
      <c r="BJ16" s="4">
        <v>48.794015883688999</v>
      </c>
      <c r="BK16" s="4">
        <v>27.879143662295832</v>
      </c>
      <c r="BL16" s="4">
        <v>26.939092080509539</v>
      </c>
    </row>
    <row r="17" spans="1:64">
      <c r="A17" s="26"/>
      <c r="B17" s="1" t="s">
        <v>45</v>
      </c>
      <c r="C17" s="4">
        <v>77.50595238095238</v>
      </c>
      <c r="D17" s="4">
        <v>72.0619113085408</v>
      </c>
      <c r="E17" s="4">
        <v>63.390279104953002</v>
      </c>
      <c r="F17" s="4">
        <v>53.251747772453719</v>
      </c>
      <c r="G17" s="4">
        <v>36.628246753246763</v>
      </c>
      <c r="H17" s="4">
        <v>31.526545298355192</v>
      </c>
      <c r="I17" s="4">
        <v>72.253141017339559</v>
      </c>
      <c r="J17" s="4">
        <v>74.061674043508319</v>
      </c>
      <c r="K17" s="4">
        <v>18.292055025017248</v>
      </c>
      <c r="L17" s="4">
        <v>31.952505948804621</v>
      </c>
      <c r="M17" s="4">
        <v>2.602388600781846</v>
      </c>
      <c r="N17" s="4">
        <v>8.5438993081215866</v>
      </c>
      <c r="O17" s="4">
        <v>58.94464586316964</v>
      </c>
      <c r="P17" s="4">
        <v>61.796702539687431</v>
      </c>
      <c r="Q17" s="4">
        <v>33.145073098604172</v>
      </c>
      <c r="R17" s="4">
        <v>36.825499628260893</v>
      </c>
      <c r="S17" s="4">
        <v>8.4270833333333339</v>
      </c>
      <c r="T17" s="4">
        <v>9.3729132166353644</v>
      </c>
      <c r="U17" s="4">
        <v>43.048763927860819</v>
      </c>
      <c r="V17" s="4">
        <v>44.561580532393293</v>
      </c>
      <c r="W17" s="4">
        <v>39.045004087650497</v>
      </c>
      <c r="X17" s="4">
        <v>40.193814664645892</v>
      </c>
      <c r="Y17" s="4">
        <v>5.2902315076228126</v>
      </c>
      <c r="Z17" s="4">
        <v>7.6143291737704564</v>
      </c>
      <c r="AA17" s="4">
        <v>70.690007011945099</v>
      </c>
      <c r="AB17" s="4">
        <v>62.913332821081703</v>
      </c>
      <c r="AC17" s="4">
        <v>66.643636579302353</v>
      </c>
      <c r="AD17" s="4">
        <v>56.719826893115432</v>
      </c>
      <c r="AE17" s="4">
        <v>38.333054536043669</v>
      </c>
      <c r="AF17" s="4">
        <v>35.656850021029662</v>
      </c>
      <c r="AG17" s="4">
        <v>52.782738095238088</v>
      </c>
      <c r="AH17" s="4">
        <v>48.412412273578582</v>
      </c>
      <c r="AI17" s="4">
        <v>45.746765010351972</v>
      </c>
      <c r="AJ17" s="4">
        <v>43.328947124030883</v>
      </c>
      <c r="AK17" s="4">
        <v>9.114037698413691</v>
      </c>
      <c r="AL17" s="4">
        <v>8.9961516291756336</v>
      </c>
      <c r="AM17" s="4">
        <v>37.521819390777502</v>
      </c>
      <c r="AN17" s="4">
        <v>42.570411686009571</v>
      </c>
      <c r="AO17" s="4">
        <v>35.733362805349422</v>
      </c>
      <c r="AP17" s="4">
        <v>40.695820683274412</v>
      </c>
      <c r="AQ17" s="4">
        <v>15.29853702844774</v>
      </c>
      <c r="AR17" s="4">
        <v>14.436342511506419</v>
      </c>
      <c r="AS17" s="4">
        <v>31.910122744750069</v>
      </c>
      <c r="AT17" s="4">
        <v>38.415160815864184</v>
      </c>
      <c r="AU17" s="4">
        <v>20.02212732919255</v>
      </c>
      <c r="AV17" s="4">
        <v>26.639187834493331</v>
      </c>
      <c r="AW17" s="4">
        <v>8.0826863354037251</v>
      </c>
      <c r="AX17" s="4">
        <v>12.130996111094291</v>
      </c>
      <c r="AY17" s="4">
        <v>57.946701592078483</v>
      </c>
      <c r="AZ17" s="4">
        <v>60.160850326001977</v>
      </c>
      <c r="BA17" s="4">
        <v>34.247173318307979</v>
      </c>
      <c r="BB17" s="4">
        <v>41.747124350756977</v>
      </c>
      <c r="BC17" s="4">
        <v>38.061532946511939</v>
      </c>
      <c r="BD17" s="4">
        <v>37.140277764499608</v>
      </c>
      <c r="BE17" s="4">
        <v>30.435344876586989</v>
      </c>
      <c r="BF17" s="4">
        <v>33.024567468842562</v>
      </c>
      <c r="BG17" s="4">
        <v>19.468415491196481</v>
      </c>
      <c r="BH17" s="4">
        <v>18.256852886802381</v>
      </c>
      <c r="BI17" s="4">
        <v>49.643672052172633</v>
      </c>
      <c r="BJ17" s="4">
        <v>52.115687381314629</v>
      </c>
      <c r="BK17" s="4">
        <v>26.82782239690135</v>
      </c>
      <c r="BL17" s="4">
        <v>27.707578288196991</v>
      </c>
    </row>
    <row r="18" spans="1:64">
      <c r="A18" s="26"/>
      <c r="B18" s="1" t="s">
        <v>46</v>
      </c>
      <c r="C18" s="4">
        <v>69.150510204081641</v>
      </c>
      <c r="D18" s="4">
        <v>66.781872767916042</v>
      </c>
      <c r="E18" s="4">
        <v>52.37287078863168</v>
      </c>
      <c r="F18" s="4">
        <v>48.731613950654371</v>
      </c>
      <c r="G18" s="4">
        <v>30.42339544513457</v>
      </c>
      <c r="H18" s="4">
        <v>29.404428815636429</v>
      </c>
      <c r="I18" s="4">
        <v>72.448042147401765</v>
      </c>
      <c r="J18" s="4">
        <v>71.379871917248622</v>
      </c>
      <c r="K18" s="4">
        <v>31.933750523729419</v>
      </c>
      <c r="L18" s="4">
        <v>31.553262685922419</v>
      </c>
      <c r="M18" s="4">
        <v>6.3592098437962141</v>
      </c>
      <c r="N18" s="4">
        <v>8.4798055048436254</v>
      </c>
      <c r="O18" s="4">
        <v>53.834086838086392</v>
      </c>
      <c r="P18" s="4">
        <v>60.957069499013173</v>
      </c>
      <c r="Q18" s="4">
        <v>31.81029468223721</v>
      </c>
      <c r="R18" s="4">
        <v>35.367012384143258</v>
      </c>
      <c r="S18" s="4">
        <v>6.8951710427253898</v>
      </c>
      <c r="T18" s="4">
        <v>8.9133795893242169</v>
      </c>
      <c r="U18" s="4">
        <v>46.823394982993193</v>
      </c>
      <c r="V18" s="4">
        <v>43.856200168169707</v>
      </c>
      <c r="W18" s="4">
        <v>46.022167997633836</v>
      </c>
      <c r="X18" s="4">
        <v>39.988589106927421</v>
      </c>
      <c r="Y18" s="4">
        <v>9.1785067287784674</v>
      </c>
      <c r="Z18" s="4">
        <v>8.3205537305278483</v>
      </c>
      <c r="AA18" s="4">
        <v>67.020020195578226</v>
      </c>
      <c r="AB18" s="4">
        <v>61.310735126367717</v>
      </c>
      <c r="AC18" s="4">
        <v>67.036299603174598</v>
      </c>
      <c r="AD18" s="4">
        <v>56.959209020033782</v>
      </c>
      <c r="AE18" s="4">
        <v>35.124553571428571</v>
      </c>
      <c r="AF18" s="4">
        <v>34.345678306378993</v>
      </c>
      <c r="AG18" s="4">
        <v>41.682007659783288</v>
      </c>
      <c r="AH18" s="4">
        <v>43.64762535678512</v>
      </c>
      <c r="AI18" s="4">
        <v>39.581034881267797</v>
      </c>
      <c r="AJ18" s="4">
        <v>40.673537555391881</v>
      </c>
      <c r="AK18" s="4">
        <v>6.1479211620418921</v>
      </c>
      <c r="AL18" s="4">
        <v>6.9866206149312342</v>
      </c>
      <c r="AM18" s="4">
        <v>43.304550838192426</v>
      </c>
      <c r="AN18" s="4">
        <v>42.308466681442518</v>
      </c>
      <c r="AO18" s="4">
        <v>41.088530278182702</v>
      </c>
      <c r="AP18" s="4">
        <v>41.00141023678998</v>
      </c>
      <c r="AQ18" s="4">
        <v>14.2043853255588</v>
      </c>
      <c r="AR18" s="4">
        <v>13.399863470745119</v>
      </c>
      <c r="AS18" s="4">
        <v>37.55278326745718</v>
      </c>
      <c r="AT18" s="4">
        <v>38.059572103470792</v>
      </c>
      <c r="AU18" s="4">
        <v>24.321734424995299</v>
      </c>
      <c r="AV18" s="4">
        <v>24.31544258013507</v>
      </c>
      <c r="AW18" s="4">
        <v>7.299948240165631</v>
      </c>
      <c r="AX18" s="4">
        <v>11.18088320190413</v>
      </c>
      <c r="AY18" s="4">
        <v>58.432754222512813</v>
      </c>
      <c r="AZ18" s="4">
        <v>60.051393805858638</v>
      </c>
      <c r="BA18" s="4">
        <v>35.279673266045549</v>
      </c>
      <c r="BB18" s="4">
        <v>41.683769664721247</v>
      </c>
      <c r="BC18" s="4">
        <v>38.521471088435383</v>
      </c>
      <c r="BD18" s="4">
        <v>36.722918786389847</v>
      </c>
      <c r="BE18" s="4">
        <v>35.027056313383177</v>
      </c>
      <c r="BF18" s="4">
        <v>32.127365526647793</v>
      </c>
      <c r="BG18" s="4">
        <v>17.41517822632299</v>
      </c>
      <c r="BH18" s="4">
        <v>17.20976516467314</v>
      </c>
      <c r="BI18" s="4">
        <v>66.099072584853772</v>
      </c>
      <c r="BJ18" s="4">
        <v>52.709441728372937</v>
      </c>
      <c r="BK18" s="4">
        <v>34.002846790890267</v>
      </c>
      <c r="BL18" s="4">
        <v>28.769336374588448</v>
      </c>
    </row>
    <row r="19" spans="1:64">
      <c r="A19" s="26"/>
      <c r="B19" s="1" t="s">
        <v>47</v>
      </c>
      <c r="C19" s="4">
        <v>43.838308097318397</v>
      </c>
      <c r="D19" s="4">
        <v>59.194875307971323</v>
      </c>
      <c r="E19" s="4">
        <v>28.138594798920881</v>
      </c>
      <c r="F19" s="4">
        <v>42.008897716473243</v>
      </c>
      <c r="G19" s="4">
        <v>15.388472416218409</v>
      </c>
      <c r="H19" s="4">
        <v>25.53028374745811</v>
      </c>
      <c r="I19" s="4">
        <v>55.778994901515141</v>
      </c>
      <c r="J19" s="4">
        <v>63.228855551731769</v>
      </c>
      <c r="K19" s="4">
        <v>29.028110840234639</v>
      </c>
      <c r="L19" s="4">
        <v>30.222417480731821</v>
      </c>
      <c r="M19" s="4">
        <v>10.488021709109731</v>
      </c>
      <c r="N19" s="4">
        <v>8.9274613699711427</v>
      </c>
      <c r="O19" s="4">
        <v>62.117145968138722</v>
      </c>
      <c r="P19" s="4">
        <v>60.295338472831297</v>
      </c>
      <c r="Q19" s="4">
        <v>32.91491959532712</v>
      </c>
      <c r="R19" s="4">
        <v>33.266236949481829</v>
      </c>
      <c r="S19" s="4">
        <v>8.603079710144927</v>
      </c>
      <c r="T19" s="4">
        <v>8.788246533928076</v>
      </c>
      <c r="U19" s="4">
        <v>40.673685515872997</v>
      </c>
      <c r="V19" s="4">
        <v>42.46415736734447</v>
      </c>
      <c r="W19" s="4">
        <v>34.301511118281311</v>
      </c>
      <c r="X19" s="4">
        <v>38.404983477270612</v>
      </c>
      <c r="Y19" s="4">
        <v>9.0936516899249806</v>
      </c>
      <c r="Z19" s="4">
        <v>8.6000729431378033</v>
      </c>
      <c r="AA19" s="4">
        <v>49.309471059386503</v>
      </c>
      <c r="AB19" s="4">
        <v>52.784166482889717</v>
      </c>
      <c r="AC19" s="4">
        <v>48.079233523119399</v>
      </c>
      <c r="AD19" s="4">
        <v>51.069370907172633</v>
      </c>
      <c r="AE19" s="4">
        <v>25.653920807453421</v>
      </c>
      <c r="AF19" s="4">
        <v>28.50674037821052</v>
      </c>
      <c r="AG19" s="4">
        <v>35.288703416149069</v>
      </c>
      <c r="AH19" s="4">
        <v>37.317533439993753</v>
      </c>
      <c r="AI19" s="4">
        <v>34.03808347449651</v>
      </c>
      <c r="AJ19" s="4">
        <v>35.048752678259092</v>
      </c>
      <c r="AK19" s="4">
        <v>7.0983190993788829</v>
      </c>
      <c r="AL19" s="4">
        <v>6.9637928963794042</v>
      </c>
      <c r="AM19" s="4">
        <v>34.410495258709538</v>
      </c>
      <c r="AN19" s="4">
        <v>38.958093650103201</v>
      </c>
      <c r="AO19" s="4">
        <v>35.651752886874739</v>
      </c>
      <c r="AP19" s="4">
        <v>38.343304498960897</v>
      </c>
      <c r="AQ19" s="4">
        <v>6.0738523629148622</v>
      </c>
      <c r="AR19" s="4">
        <v>7.8411384087397238</v>
      </c>
      <c r="AS19" s="4">
        <v>32.941164051432928</v>
      </c>
      <c r="AT19" s="4">
        <v>34.233218019983752</v>
      </c>
      <c r="AU19" s="4">
        <v>19.63416012858232</v>
      </c>
      <c r="AV19" s="4">
        <v>20.850098390689219</v>
      </c>
      <c r="AW19" s="4">
        <v>14.467915713196041</v>
      </c>
      <c r="AX19" s="4">
        <v>11.074378642367821</v>
      </c>
      <c r="AY19" s="4">
        <v>64.9908292664892</v>
      </c>
      <c r="AZ19" s="4">
        <v>61.197312846532583</v>
      </c>
      <c r="BA19" s="4">
        <v>37.42023680124224</v>
      </c>
      <c r="BB19" s="4">
        <v>41.732392019155917</v>
      </c>
      <c r="BC19" s="4">
        <v>34.565046188930118</v>
      </c>
      <c r="BD19" s="4">
        <v>36.450151359426712</v>
      </c>
      <c r="BE19" s="4">
        <v>28.432457763949738</v>
      </c>
      <c r="BF19" s="4">
        <v>30.350362153997889</v>
      </c>
      <c r="BG19" s="4">
        <v>15.27090006051122</v>
      </c>
      <c r="BH19" s="4">
        <v>16.818591271574551</v>
      </c>
      <c r="BI19" s="4">
        <v>28.453594641090781</v>
      </c>
      <c r="BJ19" s="4">
        <v>42.730570366937968</v>
      </c>
      <c r="BK19" s="4">
        <v>18.391461195809018</v>
      </c>
      <c r="BL19" s="4">
        <v>24.478716444903149</v>
      </c>
    </row>
    <row r="20" spans="1:64">
      <c r="A20" s="26"/>
      <c r="B20" s="1" t="s">
        <v>48</v>
      </c>
      <c r="C20" s="4">
        <v>65.688004154230867</v>
      </c>
      <c r="D20" s="4">
        <v>64.419923724597453</v>
      </c>
      <c r="E20" s="4">
        <v>46.047877846790882</v>
      </c>
      <c r="F20" s="4">
        <v>44.469235041048428</v>
      </c>
      <c r="G20" s="4">
        <v>23.815346790890271</v>
      </c>
      <c r="H20" s="4">
        <v>27.428365958332311</v>
      </c>
      <c r="I20" s="4">
        <v>63.73367538949276</v>
      </c>
      <c r="J20" s="4">
        <v>60.212517038662547</v>
      </c>
      <c r="K20" s="4">
        <v>34.836707628968263</v>
      </c>
      <c r="L20" s="4">
        <v>29.79310730918786</v>
      </c>
      <c r="M20" s="4">
        <v>11.45234110119047</v>
      </c>
      <c r="N20" s="4">
        <v>8.8037199584508095</v>
      </c>
      <c r="O20" s="4">
        <v>64.919354910597818</v>
      </c>
      <c r="P20" s="4">
        <v>59.567304908666223</v>
      </c>
      <c r="Q20" s="4">
        <v>33.179223448180643</v>
      </c>
      <c r="R20" s="4">
        <v>31.940518575058199</v>
      </c>
      <c r="S20" s="4">
        <v>9.6815476190476186</v>
      </c>
      <c r="T20" s="4">
        <v>8.5091497740477013</v>
      </c>
      <c r="U20" s="4">
        <v>41.090423527365488</v>
      </c>
      <c r="V20" s="4">
        <v>42.228457497520807</v>
      </c>
      <c r="W20" s="4">
        <v>35.693530524858161</v>
      </c>
      <c r="X20" s="4">
        <v>38.182596193323853</v>
      </c>
      <c r="Y20" s="4">
        <v>7.9965616681455192</v>
      </c>
      <c r="Z20" s="4">
        <v>8.2907831272867547</v>
      </c>
      <c r="AA20" s="4">
        <v>44.649415196570622</v>
      </c>
      <c r="AB20" s="4">
        <v>48.945278483089773</v>
      </c>
      <c r="AC20" s="4">
        <v>40.490169682098617</v>
      </c>
      <c r="AD20" s="4">
        <v>46.623172818808712</v>
      </c>
      <c r="AE20" s="4">
        <v>25.53253699076885</v>
      </c>
      <c r="AF20" s="4">
        <v>26.430995186187861</v>
      </c>
      <c r="AG20" s="4">
        <v>24.91045548654245</v>
      </c>
      <c r="AH20" s="4">
        <v>31.40318596056575</v>
      </c>
      <c r="AI20" s="4">
        <v>24.808935629587801</v>
      </c>
      <c r="AJ20" s="4">
        <v>30.017174475126811</v>
      </c>
      <c r="AK20" s="4">
        <v>5.1276785714285724</v>
      </c>
      <c r="AL20" s="4">
        <v>5.724748544923755</v>
      </c>
      <c r="AM20" s="4">
        <v>33.740290587388813</v>
      </c>
      <c r="AN20" s="4">
        <v>37.437806753663651</v>
      </c>
      <c r="AO20" s="4">
        <v>32.639713735456723</v>
      </c>
      <c r="AP20" s="4">
        <v>35.434026593303983</v>
      </c>
      <c r="AQ20" s="4">
        <v>5.8479886763034523</v>
      </c>
      <c r="AR20" s="4">
        <v>7.0883136660733124</v>
      </c>
      <c r="AS20" s="4">
        <v>23.033514492753621</v>
      </c>
      <c r="AT20" s="4">
        <v>29.47593704766442</v>
      </c>
      <c r="AU20" s="4">
        <v>14.14311594202899</v>
      </c>
      <c r="AV20" s="4">
        <v>18.483091932666689</v>
      </c>
      <c r="AW20" s="4">
        <v>11.75737577639751</v>
      </c>
      <c r="AX20" s="4">
        <v>10.593390252116951</v>
      </c>
      <c r="AY20" s="4">
        <v>66.180717797988777</v>
      </c>
      <c r="AZ20" s="4">
        <v>61.772284292501823</v>
      </c>
      <c r="BA20" s="4">
        <v>35.399896480331257</v>
      </c>
      <c r="BB20" s="4">
        <v>41.802072548602439</v>
      </c>
      <c r="BC20" s="4">
        <v>29.97978483729446</v>
      </c>
      <c r="BD20" s="4">
        <v>36.11605459644629</v>
      </c>
      <c r="BE20" s="4">
        <v>21.490591815160791</v>
      </c>
      <c r="BF20" s="4">
        <v>28.198453855149442</v>
      </c>
      <c r="BG20" s="4">
        <v>12.45167691777668</v>
      </c>
      <c r="BH20" s="4">
        <v>16.709820393097491</v>
      </c>
      <c r="BI20" s="4">
        <v>40.867419340595227</v>
      </c>
      <c r="BJ20" s="4">
        <v>44.555917597621892</v>
      </c>
      <c r="BK20" s="4">
        <v>25.021631241429379</v>
      </c>
      <c r="BL20" s="4">
        <v>25.459705813484319</v>
      </c>
    </row>
    <row r="21" spans="1:64">
      <c r="A21" s="26"/>
      <c r="B21" s="1" t="s">
        <v>49</v>
      </c>
      <c r="C21" s="4">
        <v>63.567069668100217</v>
      </c>
      <c r="D21" s="4">
        <v>66.064485736832609</v>
      </c>
      <c r="E21" s="4">
        <v>46.976941416071867</v>
      </c>
      <c r="F21" s="4">
        <v>47.387637000395507</v>
      </c>
      <c r="G21" s="4">
        <v>27.03944709670845</v>
      </c>
      <c r="H21" s="4">
        <v>29.079551878183359</v>
      </c>
      <c r="I21" s="4">
        <v>70.710686739851127</v>
      </c>
      <c r="J21" s="4">
        <v>68.960708770326235</v>
      </c>
      <c r="K21" s="4">
        <v>32.107106737121647</v>
      </c>
      <c r="L21" s="4">
        <v>31.99840078208938</v>
      </c>
      <c r="M21" s="4">
        <v>9.174857304547082</v>
      </c>
      <c r="N21" s="4">
        <v>9.0625189960737575</v>
      </c>
      <c r="O21" s="4">
        <v>64.244621992641385</v>
      </c>
      <c r="P21" s="4">
        <v>61.133171726894872</v>
      </c>
      <c r="Q21" s="4">
        <v>37.047494903409707</v>
      </c>
      <c r="R21" s="4">
        <v>35.157340932970058</v>
      </c>
      <c r="S21" s="4">
        <v>9.5826858648597799</v>
      </c>
      <c r="T21" s="4">
        <v>9.104863465020733</v>
      </c>
      <c r="U21" s="4">
        <v>41.984538828044592</v>
      </c>
      <c r="V21" s="4">
        <v>43.522793849242923</v>
      </c>
      <c r="W21" s="4">
        <v>38.279564271501918</v>
      </c>
      <c r="X21" s="4">
        <v>39.592484794711659</v>
      </c>
      <c r="Y21" s="4">
        <v>7.5681881068424897</v>
      </c>
      <c r="Z21" s="4">
        <v>8.1890899211552046</v>
      </c>
      <c r="AA21" s="4">
        <v>59.379352208975106</v>
      </c>
      <c r="AB21" s="4">
        <v>57.775432318860453</v>
      </c>
      <c r="AC21" s="4">
        <v>56.114889173986633</v>
      </c>
      <c r="AD21" s="4">
        <v>53.190375448124072</v>
      </c>
      <c r="AE21" s="4">
        <v>33.018347683154808</v>
      </c>
      <c r="AF21" s="4">
        <v>32.082036684055062</v>
      </c>
      <c r="AG21" s="4">
        <v>42.496536107526033</v>
      </c>
      <c r="AH21" s="4">
        <v>42.610849030650542</v>
      </c>
      <c r="AI21" s="4">
        <v>39.97821855163469</v>
      </c>
      <c r="AJ21" s="4">
        <v>39.500111856841052</v>
      </c>
      <c r="AK21" s="4">
        <v>7.8999929625673042</v>
      </c>
      <c r="AL21" s="4">
        <v>7.862525416212371</v>
      </c>
      <c r="AM21" s="4">
        <v>37.297065017458081</v>
      </c>
      <c r="AN21" s="4">
        <v>40.812867785148264</v>
      </c>
      <c r="AO21" s="4">
        <v>36.158062234508087</v>
      </c>
      <c r="AP21" s="4">
        <v>39.333867068566207</v>
      </c>
      <c r="AQ21" s="4">
        <v>11.137380857767941</v>
      </c>
      <c r="AR21" s="4">
        <v>11.52776716024584</v>
      </c>
      <c r="AS21" s="4">
        <v>36.549421673183517</v>
      </c>
      <c r="AT21" s="4">
        <v>36.685812250855427</v>
      </c>
      <c r="AU21" s="4">
        <v>24.69638077406956</v>
      </c>
      <c r="AV21" s="4">
        <v>24.35043664107987</v>
      </c>
      <c r="AW21" s="4">
        <v>12.80968045112783</v>
      </c>
      <c r="AX21" s="4">
        <v>11.97564477216712</v>
      </c>
      <c r="AY21" s="4">
        <v>60.378991724882177</v>
      </c>
      <c r="AZ21" s="4">
        <v>59.990379157724178</v>
      </c>
      <c r="BA21" s="4">
        <v>37.658851330328282</v>
      </c>
      <c r="BB21" s="4">
        <v>42.658555227163937</v>
      </c>
      <c r="BC21" s="4">
        <v>34.950782358112988</v>
      </c>
      <c r="BD21" s="4">
        <v>36.802941980499817</v>
      </c>
      <c r="BE21" s="4">
        <v>29.929610804933741</v>
      </c>
      <c r="BF21" s="4">
        <v>31.734409994788521</v>
      </c>
      <c r="BG21" s="4">
        <v>16.060226720772039</v>
      </c>
      <c r="BH21" s="4">
        <v>17.547511047829989</v>
      </c>
      <c r="BI21" s="4">
        <v>45.595738480714019</v>
      </c>
      <c r="BJ21" s="4">
        <v>48.133981261425639</v>
      </c>
      <c r="BK21" s="4">
        <v>26.312691626324341</v>
      </c>
      <c r="BL21" s="4">
        <v>26.650254548015489</v>
      </c>
    </row>
    <row r="22" spans="1:64">
      <c r="A22" s="26"/>
      <c r="B22" s="1" t="s">
        <v>50</v>
      </c>
      <c r="C22" s="4">
        <v>54.763156125774621</v>
      </c>
      <c r="D22" s="4">
        <v>61.807399516284413</v>
      </c>
      <c r="E22" s="4">
        <v>37.09323632285588</v>
      </c>
      <c r="F22" s="4">
        <v>43.239066378760832</v>
      </c>
      <c r="G22" s="4">
        <v>19.60190960355434</v>
      </c>
      <c r="H22" s="4">
        <v>26.479324852895211</v>
      </c>
      <c r="I22" s="4">
        <v>59.756335145503947</v>
      </c>
      <c r="J22" s="4">
        <v>61.720686295197183</v>
      </c>
      <c r="K22" s="4">
        <v>31.932409234601451</v>
      </c>
      <c r="L22" s="4">
        <v>30.00776239495984</v>
      </c>
      <c r="M22" s="4">
        <v>10.9701814051501</v>
      </c>
      <c r="N22" s="4">
        <v>8.865590664210977</v>
      </c>
      <c r="O22" s="4">
        <v>63.518250439368281</v>
      </c>
      <c r="P22" s="4">
        <v>59.931321690748753</v>
      </c>
      <c r="Q22" s="4">
        <v>33.047071521753892</v>
      </c>
      <c r="R22" s="4">
        <v>32.60337776227</v>
      </c>
      <c r="S22" s="4">
        <v>9.1423136645962728</v>
      </c>
      <c r="T22" s="4">
        <v>8.6486981539878887</v>
      </c>
      <c r="U22" s="4">
        <v>40.882054521619253</v>
      </c>
      <c r="V22" s="4">
        <v>42.346307432432639</v>
      </c>
      <c r="W22" s="4">
        <v>34.997520821569744</v>
      </c>
      <c r="X22" s="4">
        <v>38.293789835297233</v>
      </c>
      <c r="Y22" s="4">
        <v>8.5451066790352481</v>
      </c>
      <c r="Z22" s="4">
        <v>8.4454280352122808</v>
      </c>
      <c r="AA22" s="4">
        <v>46.979443127978563</v>
      </c>
      <c r="AB22" s="4">
        <v>50.864722482989762</v>
      </c>
      <c r="AC22" s="4">
        <v>44.284701602609019</v>
      </c>
      <c r="AD22" s="4">
        <v>48.846271862990669</v>
      </c>
      <c r="AE22" s="4">
        <v>25.593228899111129</v>
      </c>
      <c r="AF22" s="4">
        <v>27.46886778219919</v>
      </c>
      <c r="AG22" s="4">
        <v>30.099579451345761</v>
      </c>
      <c r="AH22" s="4">
        <v>34.360359700279737</v>
      </c>
      <c r="AI22" s="4">
        <v>29.423509552042159</v>
      </c>
      <c r="AJ22" s="4">
        <v>32.532963576692943</v>
      </c>
      <c r="AK22" s="4">
        <v>6.1129988354037277</v>
      </c>
      <c r="AL22" s="4">
        <v>6.3442707206515783</v>
      </c>
      <c r="AM22" s="4">
        <v>34.075392923049172</v>
      </c>
      <c r="AN22" s="4">
        <v>38.19795020188343</v>
      </c>
      <c r="AO22" s="4">
        <v>34.145733311165728</v>
      </c>
      <c r="AP22" s="4">
        <v>36.888665546132437</v>
      </c>
      <c r="AQ22" s="4">
        <v>5.9651031804723296</v>
      </c>
      <c r="AR22" s="4">
        <v>7.4786672363447853</v>
      </c>
      <c r="AS22" s="4">
        <v>27.987339272093269</v>
      </c>
      <c r="AT22" s="4">
        <v>31.854577533824099</v>
      </c>
      <c r="AU22" s="4">
        <v>16.88863803530565</v>
      </c>
      <c r="AV22" s="4">
        <v>19.66659516167795</v>
      </c>
      <c r="AW22" s="4">
        <v>13.112645744796779</v>
      </c>
      <c r="AX22" s="4">
        <v>10.83388444724239</v>
      </c>
      <c r="AY22" s="4">
        <v>65.585773532238974</v>
      </c>
      <c r="AZ22" s="4">
        <v>61.484798569517217</v>
      </c>
      <c r="BA22" s="4">
        <v>36.410066640786752</v>
      </c>
      <c r="BB22" s="4">
        <v>41.767232283879189</v>
      </c>
      <c r="BC22" s="4">
        <v>32.272415513112293</v>
      </c>
      <c r="BD22" s="4">
        <v>36.283102977936487</v>
      </c>
      <c r="BE22" s="4">
        <v>24.961524789555259</v>
      </c>
      <c r="BF22" s="4">
        <v>29.274408004573662</v>
      </c>
      <c r="BG22" s="4">
        <v>13.86128848914394</v>
      </c>
      <c r="BH22" s="4">
        <v>16.764205832336021</v>
      </c>
      <c r="BI22" s="4">
        <v>34.660506990842997</v>
      </c>
      <c r="BJ22" s="4">
        <v>43.643243982279948</v>
      </c>
      <c r="BK22" s="4">
        <v>21.706546218619199</v>
      </c>
      <c r="BL22" s="4">
        <v>24.969211129193742</v>
      </c>
    </row>
    <row r="23" spans="1:64" ht="14.5" customHeight="1">
      <c r="A23" s="26" t="s">
        <v>57</v>
      </c>
      <c r="B23" s="1" t="s">
        <v>44</v>
      </c>
      <c r="C23" s="4">
        <v>10.17418608279592</v>
      </c>
      <c r="D23" s="4">
        <v>10.788893937760839</v>
      </c>
      <c r="E23" s="4">
        <v>7.6526052449965487</v>
      </c>
      <c r="F23" s="4">
        <v>8.4500449480778723</v>
      </c>
      <c r="G23" s="4">
        <v>2.694246291193823</v>
      </c>
      <c r="H23" s="4">
        <v>3.729694699776251</v>
      </c>
      <c r="I23" s="4">
        <v>5.324727380952381</v>
      </c>
      <c r="J23" s="4">
        <v>4.7787680832001849</v>
      </c>
      <c r="K23" s="4">
        <v>1.989670213744589</v>
      </c>
      <c r="L23" s="4">
        <v>1.600036465815007</v>
      </c>
      <c r="M23" s="4">
        <v>1.401874852484472</v>
      </c>
      <c r="N23" s="4">
        <v>1.0039726871192329</v>
      </c>
      <c r="O23" s="4"/>
      <c r="P23" s="4"/>
      <c r="Q23" s="4">
        <v>2.4677579365</v>
      </c>
      <c r="R23" s="4">
        <v>1.943359143876713</v>
      </c>
      <c r="S23" s="4"/>
      <c r="T23" s="4"/>
      <c r="U23" s="4"/>
      <c r="V23" s="4"/>
      <c r="W23" s="4">
        <v>0.74695009097183007</v>
      </c>
      <c r="X23" s="4">
        <v>0.91629125771298914</v>
      </c>
      <c r="Y23" s="4">
        <v>0.80623000188217564</v>
      </c>
      <c r="Z23" s="4">
        <v>0.89696945546360152</v>
      </c>
      <c r="AA23" s="4"/>
      <c r="AB23" s="4"/>
      <c r="AC23" s="4">
        <v>3.4522161495223571</v>
      </c>
      <c r="AD23" s="4">
        <v>3.5690862459610631</v>
      </c>
      <c r="AE23" s="4"/>
      <c r="AF23" s="4"/>
      <c r="AG23" s="4">
        <v>14.17584858323495</v>
      </c>
      <c r="AH23" s="4">
        <v>13.738187895117701</v>
      </c>
      <c r="AI23" s="4">
        <v>15.900000284295251</v>
      </c>
      <c r="AJ23" s="4">
        <v>15.21682461868512</v>
      </c>
      <c r="AK23" s="4">
        <v>1.3464673912366709</v>
      </c>
      <c r="AL23" s="4">
        <v>1.3782975319779081</v>
      </c>
      <c r="AM23" s="4"/>
      <c r="AN23" s="4"/>
      <c r="AO23" s="4"/>
      <c r="AP23" s="4"/>
      <c r="AQ23" s="4"/>
      <c r="AR23" s="4"/>
      <c r="AS23" s="4">
        <v>2.1369047619047619</v>
      </c>
      <c r="AT23" s="4">
        <v>1.2587229571628029</v>
      </c>
      <c r="AU23" s="4"/>
      <c r="AV23" s="4"/>
      <c r="AW23" s="4"/>
      <c r="AX23" s="4"/>
      <c r="AY23" s="4">
        <v>21.95823832417582</v>
      </c>
      <c r="AZ23" s="4">
        <v>24.120907797476271</v>
      </c>
      <c r="BA23" s="4">
        <v>13.741919642857139</v>
      </c>
      <c r="BB23" s="4">
        <v>14.67562530102771</v>
      </c>
      <c r="BC23" s="4"/>
      <c r="BD23" s="4"/>
      <c r="BE23" s="4"/>
      <c r="BF23" s="4"/>
      <c r="BG23" s="4"/>
      <c r="BH23" s="4"/>
      <c r="BI23" s="4">
        <v>8.3000869138805893</v>
      </c>
      <c r="BJ23" s="4">
        <v>10.182037582067601</v>
      </c>
      <c r="BK23" s="4">
        <v>6.201095583160801</v>
      </c>
      <c r="BL23" s="4">
        <v>7.6000353050242113</v>
      </c>
    </row>
    <row r="24" spans="1:64">
      <c r="A24" s="26"/>
      <c r="B24" s="1" t="s">
        <v>45</v>
      </c>
      <c r="C24" s="4">
        <v>14.33531746031746</v>
      </c>
      <c r="D24" s="4">
        <v>12.72261821977909</v>
      </c>
      <c r="E24" s="4">
        <v>11.170839486600361</v>
      </c>
      <c r="F24" s="4">
        <v>10.48780573801162</v>
      </c>
      <c r="G24" s="4">
        <v>3.258658008658009</v>
      </c>
      <c r="H24" s="4">
        <v>4.2518042211507723</v>
      </c>
      <c r="I24" s="4">
        <v>4.1684982843833183</v>
      </c>
      <c r="J24" s="4">
        <v>4.6015243995252906</v>
      </c>
      <c r="K24" s="4">
        <v>0.92961643025362317</v>
      </c>
      <c r="L24" s="4">
        <v>1.5770124773180949</v>
      </c>
      <c r="M24" s="4">
        <v>1.073106678464864</v>
      </c>
      <c r="N24" s="4">
        <v>1.072846549789312</v>
      </c>
      <c r="O24" s="4"/>
      <c r="P24" s="4"/>
      <c r="Q24" s="4">
        <v>1.3754960317767859</v>
      </c>
      <c r="R24" s="4">
        <v>1.64183825195843</v>
      </c>
      <c r="S24" s="4"/>
      <c r="T24" s="4"/>
      <c r="U24" s="4"/>
      <c r="V24" s="4"/>
      <c r="W24" s="4">
        <v>0.67989802640423758</v>
      </c>
      <c r="X24" s="4">
        <v>0.84756685193891379</v>
      </c>
      <c r="Y24" s="4">
        <v>0.76575179478906197</v>
      </c>
      <c r="Z24" s="4">
        <v>0.89299474190723094</v>
      </c>
      <c r="AA24" s="4"/>
      <c r="AB24" s="4"/>
      <c r="AC24" s="4">
        <v>2.5377827969132309</v>
      </c>
      <c r="AD24" s="4">
        <v>2.8074366908276822</v>
      </c>
      <c r="AE24" s="4"/>
      <c r="AF24" s="4"/>
      <c r="AG24" s="4">
        <v>13.97222409037839</v>
      </c>
      <c r="AH24" s="4">
        <v>13.37196977148515</v>
      </c>
      <c r="AI24" s="4">
        <v>15.386995981376231</v>
      </c>
      <c r="AJ24" s="4">
        <v>14.761822948993821</v>
      </c>
      <c r="AK24" s="4">
        <v>1.611111111223215</v>
      </c>
      <c r="AL24" s="4">
        <v>1.542993972028557</v>
      </c>
      <c r="AM24" s="4"/>
      <c r="AN24" s="4"/>
      <c r="AO24" s="4"/>
      <c r="AP24" s="4"/>
      <c r="AQ24" s="4"/>
      <c r="AR24" s="4"/>
      <c r="AS24" s="4">
        <v>0.53040890269151153</v>
      </c>
      <c r="AT24" s="4">
        <v>1.0736841754908031</v>
      </c>
      <c r="AU24" s="4"/>
      <c r="AV24" s="4"/>
      <c r="AW24" s="4"/>
      <c r="AX24" s="4"/>
      <c r="AY24" s="4">
        <v>21.962449488636729</v>
      </c>
      <c r="AZ24" s="4">
        <v>24.43118634572371</v>
      </c>
      <c r="BA24" s="4">
        <v>12.64262501347533</v>
      </c>
      <c r="BB24" s="4">
        <v>15.138713277862159</v>
      </c>
      <c r="BC24" s="4"/>
      <c r="BD24" s="4"/>
      <c r="BE24" s="4"/>
      <c r="BF24" s="4"/>
      <c r="BG24" s="4"/>
      <c r="BH24" s="4"/>
      <c r="BI24" s="4">
        <v>7.9147888321101192</v>
      </c>
      <c r="BJ24" s="4">
        <v>10.15093064785556</v>
      </c>
      <c r="BK24" s="4">
        <v>5.2795807453416144</v>
      </c>
      <c r="BL24" s="4">
        <v>7.1845565862890286</v>
      </c>
    </row>
    <row r="25" spans="1:64">
      <c r="A25" s="26"/>
      <c r="B25" s="1" t="s">
        <v>46</v>
      </c>
      <c r="C25" s="4">
        <v>11.75825804630152</v>
      </c>
      <c r="D25" s="4">
        <v>10.83929128005442</v>
      </c>
      <c r="E25" s="4">
        <v>8.9649209486165997</v>
      </c>
      <c r="F25" s="4">
        <v>9.1849405673062865</v>
      </c>
      <c r="G25" s="4">
        <v>3.8324275362318829</v>
      </c>
      <c r="H25" s="4">
        <v>4.2229849223599372</v>
      </c>
      <c r="I25" s="4">
        <v>4.611388346574901</v>
      </c>
      <c r="J25" s="4">
        <v>4.5049258774459311</v>
      </c>
      <c r="K25" s="4">
        <v>1.763349425650695</v>
      </c>
      <c r="L25" s="4">
        <v>1.906507663986871</v>
      </c>
      <c r="M25" s="4">
        <v>0.84369422619047618</v>
      </c>
      <c r="N25" s="4">
        <v>0.95354806885381582</v>
      </c>
      <c r="O25" s="4"/>
      <c r="P25" s="4"/>
      <c r="Q25" s="4">
        <v>1.562578031896102</v>
      </c>
      <c r="R25" s="4">
        <v>1.679398938327415</v>
      </c>
      <c r="S25" s="4"/>
      <c r="T25" s="4"/>
      <c r="U25" s="4"/>
      <c r="V25" s="4"/>
      <c r="W25" s="4">
        <v>0.79704968944099386</v>
      </c>
      <c r="X25" s="4">
        <v>0.9170424486493397</v>
      </c>
      <c r="Y25" s="4">
        <v>1.181480876103302</v>
      </c>
      <c r="Z25" s="4">
        <v>0.93578639198132119</v>
      </c>
      <c r="AA25" s="4"/>
      <c r="AB25" s="4"/>
      <c r="AC25" s="4">
        <v>3.1526041666666669</v>
      </c>
      <c r="AD25" s="4">
        <v>2.851683905702084</v>
      </c>
      <c r="AE25" s="4"/>
      <c r="AF25" s="4"/>
      <c r="AG25" s="4">
        <v>13.28066300867053</v>
      </c>
      <c r="AH25" s="4">
        <v>13.24750693508161</v>
      </c>
      <c r="AI25" s="4">
        <v>14.001900469170209</v>
      </c>
      <c r="AJ25" s="4">
        <v>14.174326007227901</v>
      </c>
      <c r="AK25" s="4">
        <v>1.538635299370416</v>
      </c>
      <c r="AL25" s="4">
        <v>1.5447554821563769</v>
      </c>
      <c r="AM25" s="4"/>
      <c r="AN25" s="4"/>
      <c r="AO25" s="4"/>
      <c r="AP25" s="4"/>
      <c r="AQ25" s="4"/>
      <c r="AR25" s="4"/>
      <c r="AS25" s="4">
        <v>0.44655797101449279</v>
      </c>
      <c r="AT25" s="4">
        <v>1.038062143348226</v>
      </c>
      <c r="AU25" s="4"/>
      <c r="AV25" s="4"/>
      <c r="AW25" s="4"/>
      <c r="AX25" s="4"/>
      <c r="AY25" s="4">
        <v>22.246924430641819</v>
      </c>
      <c r="AZ25" s="4">
        <v>25.063062894664931</v>
      </c>
      <c r="BA25" s="4">
        <v>15.714941770186339</v>
      </c>
      <c r="BB25" s="4">
        <v>16.966505358603591</v>
      </c>
      <c r="BC25" s="4"/>
      <c r="BD25" s="4"/>
      <c r="BE25" s="4"/>
      <c r="BF25" s="4"/>
      <c r="BG25" s="4"/>
      <c r="BH25" s="4"/>
      <c r="BI25" s="4">
        <v>11.48676067642883</v>
      </c>
      <c r="BJ25" s="4">
        <v>9.8613390246464974</v>
      </c>
      <c r="BK25" s="4">
        <v>7.2210144927536248</v>
      </c>
      <c r="BL25" s="4">
        <v>7.0832218784719689</v>
      </c>
    </row>
    <row r="26" spans="1:64">
      <c r="A26" s="26"/>
      <c r="B26" s="1" t="s">
        <v>47</v>
      </c>
      <c r="C26" s="4">
        <v>6.969390496993471</v>
      </c>
      <c r="D26" s="4">
        <v>8.8551884277996962</v>
      </c>
      <c r="E26" s="4">
        <v>7.4619055461446777</v>
      </c>
      <c r="F26" s="4">
        <v>8.1914034707101724</v>
      </c>
      <c r="G26" s="4">
        <v>4.3011846563047937</v>
      </c>
      <c r="H26" s="4">
        <v>4.1024392464139066</v>
      </c>
      <c r="I26" s="4">
        <v>3.5115333501082242</v>
      </c>
      <c r="J26" s="4">
        <v>3.9838229220005839</v>
      </c>
      <c r="K26" s="4">
        <v>2.365322310041408</v>
      </c>
      <c r="L26" s="4">
        <v>2.0620011337143729</v>
      </c>
      <c r="M26" s="4">
        <v>0.58333760416666658</v>
      </c>
      <c r="N26" s="4">
        <v>0.83449342598212517</v>
      </c>
      <c r="O26" s="4"/>
      <c r="P26" s="4"/>
      <c r="Q26" s="4">
        <v>1.748809523804606</v>
      </c>
      <c r="R26" s="4">
        <v>1.763840756019265</v>
      </c>
      <c r="S26" s="4"/>
      <c r="T26" s="4"/>
      <c r="U26" s="4"/>
      <c r="V26" s="4"/>
      <c r="W26" s="4">
        <v>1.435773523836412</v>
      </c>
      <c r="X26" s="4">
        <v>1.254293624997955</v>
      </c>
      <c r="Y26" s="4">
        <v>0.74785835282729685</v>
      </c>
      <c r="Z26" s="4">
        <v>0.86793209963863061</v>
      </c>
      <c r="AA26" s="4"/>
      <c r="AB26" s="4"/>
      <c r="AC26" s="4">
        <v>2.746859102336586</v>
      </c>
      <c r="AD26" s="4">
        <v>2.7814859191550059</v>
      </c>
      <c r="AE26" s="4"/>
      <c r="AF26" s="4"/>
      <c r="AG26" s="4">
        <v>8.8031598205470392</v>
      </c>
      <c r="AH26" s="4">
        <v>8.8136482270812095</v>
      </c>
      <c r="AI26" s="4">
        <v>13.52211369396243</v>
      </c>
      <c r="AJ26" s="4">
        <v>13.36184968337294</v>
      </c>
      <c r="AK26" s="4">
        <v>1.5982013458985249</v>
      </c>
      <c r="AL26" s="4">
        <v>1.581838736744388</v>
      </c>
      <c r="AM26" s="4"/>
      <c r="AN26" s="4"/>
      <c r="AO26" s="4"/>
      <c r="AP26" s="4"/>
      <c r="AQ26" s="4"/>
      <c r="AR26" s="4"/>
      <c r="AS26" s="4">
        <v>1.5591492317750899</v>
      </c>
      <c r="AT26" s="4">
        <v>1.089828284018898</v>
      </c>
      <c r="AU26" s="4"/>
      <c r="AV26" s="4"/>
      <c r="AW26" s="4"/>
      <c r="AX26" s="4"/>
      <c r="AY26" s="4">
        <v>24.80895315734989</v>
      </c>
      <c r="AZ26" s="4">
        <v>25.295617086613792</v>
      </c>
      <c r="BA26" s="4">
        <v>18.263779761904761</v>
      </c>
      <c r="BB26" s="4">
        <v>16.879285977917569</v>
      </c>
      <c r="BC26" s="4"/>
      <c r="BD26" s="4"/>
      <c r="BE26" s="4"/>
      <c r="BF26" s="4"/>
      <c r="BG26" s="4"/>
      <c r="BH26" s="4"/>
      <c r="BI26" s="4">
        <v>7.2774932279110276</v>
      </c>
      <c r="BJ26" s="4">
        <v>9.262839952991083</v>
      </c>
      <c r="BK26" s="4">
        <v>4.3523982056590746</v>
      </c>
      <c r="BL26" s="4">
        <v>6.7486434869906793</v>
      </c>
    </row>
    <row r="27" spans="1:64">
      <c r="A27" s="26"/>
      <c r="B27" s="1" t="s">
        <v>48</v>
      </c>
      <c r="C27" s="4">
        <v>7.1681270334220644</v>
      </c>
      <c r="D27" s="4">
        <v>8.8875402201367617</v>
      </c>
      <c r="E27" s="4">
        <v>5.8163819875776408</v>
      </c>
      <c r="F27" s="4">
        <v>7.3839894405194046</v>
      </c>
      <c r="G27" s="4">
        <v>2.4974120082815738</v>
      </c>
      <c r="H27" s="4">
        <v>3.5218707927436279</v>
      </c>
      <c r="I27" s="4">
        <v>3.4921727626811601</v>
      </c>
      <c r="J27" s="4">
        <v>3.5669775857340409</v>
      </c>
      <c r="K27" s="4">
        <v>1.9032375148809519</v>
      </c>
      <c r="L27" s="4">
        <v>1.7496077109611889</v>
      </c>
      <c r="M27" s="4">
        <v>0.95248869047619045</v>
      </c>
      <c r="N27" s="4">
        <v>0.83086382307964535</v>
      </c>
      <c r="O27" s="4"/>
      <c r="P27" s="4"/>
      <c r="Q27" s="4">
        <v>1.9820134575781581</v>
      </c>
      <c r="R27" s="4">
        <v>1.7719233478784511</v>
      </c>
      <c r="S27" s="4"/>
      <c r="T27" s="4"/>
      <c r="U27" s="4"/>
      <c r="V27" s="4"/>
      <c r="W27" s="4">
        <v>0.79826678497485937</v>
      </c>
      <c r="X27" s="4">
        <v>0.77412092105922281</v>
      </c>
      <c r="Y27" s="4">
        <v>0.95964304199940831</v>
      </c>
      <c r="Z27" s="4">
        <v>0.90126924662941321</v>
      </c>
      <c r="AA27" s="4"/>
      <c r="AB27" s="4"/>
      <c r="AC27" s="4">
        <v>2.9467320037282652</v>
      </c>
      <c r="AD27" s="4">
        <v>2.8556888496114552</v>
      </c>
      <c r="AE27" s="4"/>
      <c r="AF27" s="4"/>
      <c r="AG27" s="4">
        <v>5.7135074166966557</v>
      </c>
      <c r="AH27" s="4">
        <v>5.9108357545819201</v>
      </c>
      <c r="AI27" s="4">
        <v>12.78975437428976</v>
      </c>
      <c r="AJ27" s="4">
        <v>13.086413034991001</v>
      </c>
      <c r="AK27" s="4">
        <v>1.6006944446666671</v>
      </c>
      <c r="AL27" s="4">
        <v>1.5549615739980449</v>
      </c>
      <c r="AM27" s="4"/>
      <c r="AN27" s="4"/>
      <c r="AO27" s="4"/>
      <c r="AP27" s="4"/>
      <c r="AQ27" s="4"/>
      <c r="AR27" s="4"/>
      <c r="AS27" s="4">
        <v>1.9378881987577641</v>
      </c>
      <c r="AT27" s="4">
        <v>1.099517837126845</v>
      </c>
      <c r="AU27" s="4"/>
      <c r="AV27" s="4"/>
      <c r="AW27" s="4"/>
      <c r="AX27" s="4"/>
      <c r="AY27" s="4">
        <v>22.90126595928227</v>
      </c>
      <c r="AZ27" s="4">
        <v>25.477682921109231</v>
      </c>
      <c r="BA27" s="4">
        <v>17.071846532091101</v>
      </c>
      <c r="BB27" s="4">
        <v>16.522011430215478</v>
      </c>
      <c r="BC27" s="4"/>
      <c r="BD27" s="4"/>
      <c r="BE27" s="4"/>
      <c r="BF27" s="4"/>
      <c r="BG27" s="4"/>
      <c r="BH27" s="4"/>
      <c r="BI27" s="4">
        <v>7.3512256501747624</v>
      </c>
      <c r="BJ27" s="4">
        <v>9.1713412999824442</v>
      </c>
      <c r="BK27" s="4">
        <v>5.2935152321798276</v>
      </c>
      <c r="BL27" s="4">
        <v>6.9174496086282238</v>
      </c>
    </row>
    <row r="28" spans="1:64">
      <c r="A28" s="26"/>
      <c r="B28" s="1" t="s">
        <v>49</v>
      </c>
      <c r="C28" s="4">
        <v>10.081055823966089</v>
      </c>
      <c r="D28" s="4">
        <v>10.41870641710616</v>
      </c>
      <c r="E28" s="4">
        <v>8.2133306427871595</v>
      </c>
      <c r="F28" s="4">
        <v>8.7396368329250702</v>
      </c>
      <c r="G28" s="4">
        <v>3.316785700134016</v>
      </c>
      <c r="H28" s="4">
        <v>3.9657587764889</v>
      </c>
      <c r="I28" s="4">
        <v>4.221664024939999</v>
      </c>
      <c r="J28" s="4">
        <v>4.287203773581207</v>
      </c>
      <c r="K28" s="4">
        <v>1.790239178914254</v>
      </c>
      <c r="L28" s="4">
        <v>1.779033090359107</v>
      </c>
      <c r="M28" s="4">
        <v>1.009830299583601</v>
      </c>
      <c r="N28" s="4">
        <v>0.94888309750462363</v>
      </c>
      <c r="O28" s="4"/>
      <c r="P28" s="4"/>
      <c r="Q28" s="4">
        <v>1.8273309963111299</v>
      </c>
      <c r="R28" s="4">
        <v>1.760072087612055</v>
      </c>
      <c r="S28" s="4"/>
      <c r="T28" s="4"/>
      <c r="U28" s="4"/>
      <c r="V28" s="4"/>
      <c r="W28" s="4">
        <v>0.89158762312566653</v>
      </c>
      <c r="X28" s="4">
        <v>0.9418630208716845</v>
      </c>
      <c r="Y28" s="4">
        <v>0.89219281352024904</v>
      </c>
      <c r="Z28" s="4">
        <v>0.89899038712403967</v>
      </c>
      <c r="AA28" s="4"/>
      <c r="AB28" s="4"/>
      <c r="AC28" s="4">
        <v>2.967238843833421</v>
      </c>
      <c r="AD28" s="4">
        <v>2.973076322251456</v>
      </c>
      <c r="AE28" s="4"/>
      <c r="AF28" s="4"/>
      <c r="AG28" s="4">
        <v>11.05534470333853</v>
      </c>
      <c r="AH28" s="4">
        <v>10.89455994748527</v>
      </c>
      <c r="AI28" s="4">
        <v>14.2570293146475</v>
      </c>
      <c r="AJ28" s="4">
        <v>14.067972034388919</v>
      </c>
      <c r="AK28" s="4">
        <v>1.539021918479099</v>
      </c>
      <c r="AL28" s="4">
        <v>1.520569459381055</v>
      </c>
      <c r="AM28" s="4"/>
      <c r="AN28" s="4"/>
      <c r="AO28" s="4"/>
      <c r="AP28" s="4"/>
      <c r="AQ28" s="4"/>
      <c r="AR28" s="4"/>
      <c r="AS28" s="4">
        <v>1.322181813228724</v>
      </c>
      <c r="AT28" s="4">
        <v>1.1119630794295161</v>
      </c>
      <c r="AU28" s="4"/>
      <c r="AV28" s="4"/>
      <c r="AW28" s="4"/>
      <c r="AX28" s="4"/>
      <c r="AY28" s="4">
        <v>22.775566272017311</v>
      </c>
      <c r="AZ28" s="4">
        <v>24.877691409117581</v>
      </c>
      <c r="BA28" s="4">
        <v>15.487022544102929</v>
      </c>
      <c r="BB28" s="4">
        <v>16.036428269125299</v>
      </c>
      <c r="BC28" s="4"/>
      <c r="BD28" s="4"/>
      <c r="BE28" s="4"/>
      <c r="BF28" s="4"/>
      <c r="BG28" s="4"/>
      <c r="BH28" s="4"/>
      <c r="BI28" s="4">
        <v>8.4788390713487942</v>
      </c>
      <c r="BJ28" s="4">
        <v>9.6905946337733297</v>
      </c>
      <c r="BK28" s="4">
        <v>5.6286304878696178</v>
      </c>
      <c r="BL28" s="4">
        <v>7.0688387629313327</v>
      </c>
    </row>
    <row r="29" spans="1:64">
      <c r="A29" s="26"/>
      <c r="B29" s="1" t="s">
        <v>50</v>
      </c>
      <c r="C29" s="4">
        <v>7.0687587652077672</v>
      </c>
      <c r="D29" s="4">
        <v>8.8713643239682263</v>
      </c>
      <c r="E29" s="4">
        <v>6.6391437668611566</v>
      </c>
      <c r="F29" s="4">
        <v>7.7876964556147872</v>
      </c>
      <c r="G29" s="4">
        <v>3.399298332293184</v>
      </c>
      <c r="H29" s="4">
        <v>3.8121550195787681</v>
      </c>
      <c r="I29" s="4">
        <v>3.5018530563946921</v>
      </c>
      <c r="J29" s="4">
        <v>3.7754002538673128</v>
      </c>
      <c r="K29" s="4">
        <v>2.1342799124611802</v>
      </c>
      <c r="L29" s="4">
        <v>1.905804422337781</v>
      </c>
      <c r="M29" s="4">
        <v>0.8182519318181819</v>
      </c>
      <c r="N29" s="4">
        <v>0.8321836786805471</v>
      </c>
      <c r="O29" s="4"/>
      <c r="P29" s="4"/>
      <c r="Q29" s="4">
        <v>1.8654114906913819</v>
      </c>
      <c r="R29" s="4">
        <v>1.7678820519488581</v>
      </c>
      <c r="S29" s="4"/>
      <c r="T29" s="4"/>
      <c r="U29" s="4"/>
      <c r="V29" s="4"/>
      <c r="W29" s="4">
        <v>1.117020154405636</v>
      </c>
      <c r="X29" s="4">
        <v>1.0142072730285889</v>
      </c>
      <c r="Y29" s="4">
        <v>0.85375069741335274</v>
      </c>
      <c r="Z29" s="4">
        <v>0.88460067313402213</v>
      </c>
      <c r="AA29" s="4"/>
      <c r="AB29" s="4"/>
      <c r="AC29" s="4">
        <v>2.8467955530324249</v>
      </c>
      <c r="AD29" s="4">
        <v>2.818587384383231</v>
      </c>
      <c r="AE29" s="4"/>
      <c r="AF29" s="4"/>
      <c r="AG29" s="4">
        <v>7.2583336186218483</v>
      </c>
      <c r="AH29" s="4">
        <v>7.3622419908315662</v>
      </c>
      <c r="AI29" s="4">
        <v>13.1559340341261</v>
      </c>
      <c r="AJ29" s="4">
        <v>13.224131359181969</v>
      </c>
      <c r="AK29" s="4">
        <v>1.5994478952825959</v>
      </c>
      <c r="AL29" s="4">
        <v>1.568400155371217</v>
      </c>
      <c r="AM29" s="4"/>
      <c r="AN29" s="4"/>
      <c r="AO29" s="4"/>
      <c r="AP29" s="4"/>
      <c r="AQ29" s="4"/>
      <c r="AR29" s="4"/>
      <c r="AS29" s="4">
        <v>1.748518715266427</v>
      </c>
      <c r="AT29" s="4">
        <v>1.0946730605728709</v>
      </c>
      <c r="AU29" s="4"/>
      <c r="AV29" s="4"/>
      <c r="AW29" s="4"/>
      <c r="AX29" s="4"/>
      <c r="AY29" s="4">
        <v>23.85510955831608</v>
      </c>
      <c r="AZ29" s="4">
        <v>25.386650003861511</v>
      </c>
      <c r="BA29" s="4">
        <v>17.667813146997929</v>
      </c>
      <c r="BB29" s="4">
        <v>16.70064870406652</v>
      </c>
      <c r="BC29" s="4"/>
      <c r="BD29" s="4"/>
      <c r="BE29" s="4"/>
      <c r="BF29" s="4"/>
      <c r="BG29" s="4"/>
      <c r="BH29" s="4"/>
      <c r="BI29" s="4">
        <v>7.3143594390428959</v>
      </c>
      <c r="BJ29" s="4">
        <v>9.2170906264867636</v>
      </c>
      <c r="BK29" s="4">
        <v>4.8229567189194507</v>
      </c>
      <c r="BL29" s="4">
        <v>6.8330465478094506</v>
      </c>
    </row>
    <row r="30" spans="1:64" ht="14.5" customHeight="1">
      <c r="A30" s="26" t="s">
        <v>58</v>
      </c>
      <c r="B30" s="1" t="s">
        <v>44</v>
      </c>
      <c r="C30" s="4">
        <v>17.841652055038779</v>
      </c>
      <c r="D30" s="4">
        <v>28.921328133950439</v>
      </c>
      <c r="E30" s="4">
        <v>26.06878512274475</v>
      </c>
      <c r="F30" s="4">
        <v>44.842042189508703</v>
      </c>
      <c r="G30" s="4">
        <v>26.92599803079127</v>
      </c>
      <c r="H30" s="4">
        <v>44.975069952469099</v>
      </c>
      <c r="I30" s="4">
        <v>10.03629791796066</v>
      </c>
      <c r="J30" s="4">
        <v>17.542623658245319</v>
      </c>
      <c r="K30" s="4">
        <v>29.653329409722211</v>
      </c>
      <c r="L30" s="4">
        <v>38.582048748820718</v>
      </c>
      <c r="M30" s="4">
        <v>49.412038333333342</v>
      </c>
      <c r="N30" s="4">
        <v>59.87783573465596</v>
      </c>
      <c r="O30" s="4"/>
      <c r="P30" s="4"/>
      <c r="Q30" s="4">
        <v>23.615026218809511</v>
      </c>
      <c r="R30" s="4">
        <v>38.203655620779223</v>
      </c>
      <c r="S30" s="4">
        <v>47.100857426369039</v>
      </c>
      <c r="T30" s="4">
        <v>57.306068147790647</v>
      </c>
      <c r="U30" s="4">
        <v>58.478226817042597</v>
      </c>
      <c r="V30" s="4">
        <v>58.270353754194623</v>
      </c>
      <c r="W30" s="4">
        <v>31.602484472049689</v>
      </c>
      <c r="X30" s="4">
        <v>33.87443136637124</v>
      </c>
      <c r="Y30" s="4">
        <v>56.72344243761578</v>
      </c>
      <c r="Z30" s="4">
        <v>60.404321604661277</v>
      </c>
      <c r="AA30" s="4">
        <v>8.1066797428353503</v>
      </c>
      <c r="AB30" s="4">
        <v>18.86001936507639</v>
      </c>
      <c r="AC30" s="4">
        <v>8.1850257437070919</v>
      </c>
      <c r="AD30" s="4">
        <v>21.23375396073655</v>
      </c>
      <c r="AE30" s="4">
        <v>11.005493352947591</v>
      </c>
      <c r="AF30" s="4">
        <v>26.70065243541136</v>
      </c>
      <c r="AG30" s="4">
        <v>29.00537008281573</v>
      </c>
      <c r="AH30" s="4">
        <v>35.120685479578498</v>
      </c>
      <c r="AI30" s="4">
        <v>40.145315734989637</v>
      </c>
      <c r="AJ30" s="4">
        <v>46.239013885588278</v>
      </c>
      <c r="AK30" s="4">
        <v>62.340816942729028</v>
      </c>
      <c r="AL30" s="4">
        <v>67.058594159265709</v>
      </c>
      <c r="AM30" s="4"/>
      <c r="AN30" s="4"/>
      <c r="AO30" s="4">
        <v>50.916893055923673</v>
      </c>
      <c r="AP30" s="4">
        <v>49.35542022399602</v>
      </c>
      <c r="AQ30" s="4">
        <v>59.145215744400517</v>
      </c>
      <c r="AR30" s="4">
        <v>61.64971015673968</v>
      </c>
      <c r="AS30" s="4">
        <v>16.65295031055901</v>
      </c>
      <c r="AT30" s="4">
        <v>30.11606840086402</v>
      </c>
      <c r="AU30" s="4">
        <v>24.710533126293999</v>
      </c>
      <c r="AV30" s="4">
        <v>37.675366184886919</v>
      </c>
      <c r="AW30" s="4">
        <v>35.875</v>
      </c>
      <c r="AX30" s="4">
        <v>46.024874447812813</v>
      </c>
      <c r="AY30" s="4">
        <v>25.989834780255979</v>
      </c>
      <c r="AZ30" s="4">
        <v>35.769696071517551</v>
      </c>
      <c r="BA30" s="4">
        <v>37.103803115743908</v>
      </c>
      <c r="BB30" s="4">
        <v>40.866186076319863</v>
      </c>
      <c r="BC30" s="4">
        <v>47.325870890422799</v>
      </c>
      <c r="BD30" s="4">
        <v>44.083963307339801</v>
      </c>
      <c r="BE30" s="4">
        <v>56.345948112446578</v>
      </c>
      <c r="BF30" s="4">
        <v>57.656607546111402</v>
      </c>
      <c r="BG30" s="4">
        <v>67.875000720220342</v>
      </c>
      <c r="BH30" s="4">
        <v>65.768171566513786</v>
      </c>
      <c r="BI30" s="4">
        <v>22.471595845119939</v>
      </c>
      <c r="BJ30" s="4">
        <v>34.029272802501417</v>
      </c>
      <c r="BK30" s="4">
        <v>34.638586956521728</v>
      </c>
      <c r="BL30" s="4">
        <v>49.726958769356159</v>
      </c>
    </row>
    <row r="31" spans="1:64">
      <c r="A31" s="26"/>
      <c r="B31" s="1" t="s">
        <v>45</v>
      </c>
      <c r="C31" s="4">
        <v>13.29076086956522</v>
      </c>
      <c r="D31" s="4">
        <v>27.273483900971179</v>
      </c>
      <c r="E31" s="4">
        <v>21.924732048489808</v>
      </c>
      <c r="F31" s="4">
        <v>43.963444817916987</v>
      </c>
      <c r="G31" s="4">
        <v>21.543019480519479</v>
      </c>
      <c r="H31" s="4">
        <v>43.108036622175668</v>
      </c>
      <c r="I31" s="4">
        <v>28.075389014691829</v>
      </c>
      <c r="J31" s="4">
        <v>22.0541480172087</v>
      </c>
      <c r="K31" s="4">
        <v>64.258357323412696</v>
      </c>
      <c r="L31" s="4">
        <v>48.698168402279293</v>
      </c>
      <c r="M31" s="4">
        <v>77.522323480780756</v>
      </c>
      <c r="N31" s="4">
        <v>63.164858202412049</v>
      </c>
      <c r="O31" s="4"/>
      <c r="P31" s="4"/>
      <c r="Q31" s="4">
        <v>47.588754251696422</v>
      </c>
      <c r="R31" s="4">
        <v>43.795057401720783</v>
      </c>
      <c r="S31" s="4">
        <v>65.207284580446427</v>
      </c>
      <c r="T31" s="4">
        <v>62.321528549771187</v>
      </c>
      <c r="U31" s="4">
        <v>61.683765057406383</v>
      </c>
      <c r="V31" s="4">
        <v>61.101509504797932</v>
      </c>
      <c r="W31" s="4">
        <v>39.329553577030289</v>
      </c>
      <c r="X31" s="4">
        <v>39.555008602935018</v>
      </c>
      <c r="Y31" s="4">
        <v>67.712938782232257</v>
      </c>
      <c r="Z31" s="4">
        <v>67.13903868518409</v>
      </c>
      <c r="AA31" s="4">
        <v>10.76752776209298</v>
      </c>
      <c r="AB31" s="4">
        <v>19.87256479502452</v>
      </c>
      <c r="AC31" s="4">
        <v>12.79541660784867</v>
      </c>
      <c r="AD31" s="4">
        <v>21.662229007165639</v>
      </c>
      <c r="AE31" s="4">
        <v>18.913182876905701</v>
      </c>
      <c r="AF31" s="4">
        <v>27.44803769148243</v>
      </c>
      <c r="AG31" s="4">
        <v>36.296130952380963</v>
      </c>
      <c r="AH31" s="4">
        <v>38.70311248847662</v>
      </c>
      <c r="AI31" s="4">
        <v>49.498059006211179</v>
      </c>
      <c r="AJ31" s="4">
        <v>50.707886880185939</v>
      </c>
      <c r="AK31" s="4">
        <v>74.116319444434524</v>
      </c>
      <c r="AL31" s="4">
        <v>72.425201318915853</v>
      </c>
      <c r="AM31" s="4"/>
      <c r="AN31" s="4"/>
      <c r="AO31" s="4">
        <v>60.621351325902893</v>
      </c>
      <c r="AP31" s="4">
        <v>58.160160692368663</v>
      </c>
      <c r="AQ31" s="4">
        <v>74.381219702731457</v>
      </c>
      <c r="AR31" s="4">
        <v>73.681077096073068</v>
      </c>
      <c r="AS31" s="4">
        <v>46.817269299023963</v>
      </c>
      <c r="AT31" s="4">
        <v>39.333207569584218</v>
      </c>
      <c r="AU31" s="4">
        <v>55.223953711919549</v>
      </c>
      <c r="AV31" s="4">
        <v>47.611174290946032</v>
      </c>
      <c r="AW31" s="4">
        <v>62.221421177166519</v>
      </c>
      <c r="AX31" s="4">
        <v>54.799620825729683</v>
      </c>
      <c r="AY31" s="4">
        <v>38.18383999480799</v>
      </c>
      <c r="AZ31" s="4">
        <v>37.396735983008618</v>
      </c>
      <c r="BA31" s="4">
        <v>37.024126361955219</v>
      </c>
      <c r="BB31" s="4">
        <v>38.776775129392767</v>
      </c>
      <c r="BC31" s="4">
        <v>39.741751048245384</v>
      </c>
      <c r="BD31" s="4">
        <v>45.396434727164852</v>
      </c>
      <c r="BE31" s="4">
        <v>54.397182786157963</v>
      </c>
      <c r="BF31" s="4">
        <v>59.525390509585087</v>
      </c>
      <c r="BG31" s="4">
        <v>60.164917597473782</v>
      </c>
      <c r="BH31" s="4">
        <v>66.292572410549965</v>
      </c>
      <c r="BI31" s="4">
        <v>16.155576814196429</v>
      </c>
      <c r="BJ31" s="4">
        <v>32.955414808633911</v>
      </c>
      <c r="BK31" s="4">
        <v>33.421529366895498</v>
      </c>
      <c r="BL31" s="4">
        <v>51.448613145112112</v>
      </c>
    </row>
    <row r="32" spans="1:64">
      <c r="A32" s="26"/>
      <c r="B32" s="1" t="s">
        <v>46</v>
      </c>
      <c r="C32" s="4">
        <v>17.389281008846229</v>
      </c>
      <c r="D32" s="4">
        <v>27.91742834060128</v>
      </c>
      <c r="E32" s="4">
        <v>29.517368113253209</v>
      </c>
      <c r="F32" s="4">
        <v>45.990243828365543</v>
      </c>
      <c r="G32" s="4">
        <v>27.764233954451349</v>
      </c>
      <c r="H32" s="4">
        <v>44.541829779218183</v>
      </c>
      <c r="I32" s="4">
        <v>23.67766218777729</v>
      </c>
      <c r="J32" s="4">
        <v>24.826046045328422</v>
      </c>
      <c r="K32" s="4">
        <v>46.83757336266391</v>
      </c>
      <c r="L32" s="4">
        <v>48.940529150625927</v>
      </c>
      <c r="M32" s="4">
        <v>63.007019086069207</v>
      </c>
      <c r="N32" s="4">
        <v>62.729639101719741</v>
      </c>
      <c r="O32" s="4"/>
      <c r="P32" s="4"/>
      <c r="Q32" s="4">
        <v>52.815128597167813</v>
      </c>
      <c r="R32" s="4">
        <v>47.445048888029163</v>
      </c>
      <c r="S32" s="4">
        <v>70.961078256967468</v>
      </c>
      <c r="T32" s="4">
        <v>64.83308730218711</v>
      </c>
      <c r="U32" s="4">
        <v>66.623511904761898</v>
      </c>
      <c r="V32" s="4">
        <v>67.792755269636231</v>
      </c>
      <c r="W32" s="4">
        <v>40.232582199546478</v>
      </c>
      <c r="X32" s="4">
        <v>44.283319225191278</v>
      </c>
      <c r="Y32" s="4">
        <v>74.282738095238088</v>
      </c>
      <c r="Z32" s="4">
        <v>74.344380145027941</v>
      </c>
      <c r="AA32" s="4">
        <v>24.545962732919261</v>
      </c>
      <c r="AB32" s="4">
        <v>24.426185559107811</v>
      </c>
      <c r="AC32" s="4">
        <v>22.397197420634932</v>
      </c>
      <c r="AD32" s="4">
        <v>23.57696694232564</v>
      </c>
      <c r="AE32" s="4">
        <v>33.670833333333327</v>
      </c>
      <c r="AF32" s="4">
        <v>32.036302884006169</v>
      </c>
      <c r="AG32" s="4">
        <v>46.487828876609932</v>
      </c>
      <c r="AH32" s="4">
        <v>43.561376122071323</v>
      </c>
      <c r="AI32" s="4">
        <v>57.246609653286683</v>
      </c>
      <c r="AJ32" s="4">
        <v>54.614183569198367</v>
      </c>
      <c r="AK32" s="4">
        <v>77.598886729527479</v>
      </c>
      <c r="AL32" s="4">
        <v>75.05668285027366</v>
      </c>
      <c r="AM32" s="4"/>
      <c r="AN32" s="4"/>
      <c r="AO32" s="4">
        <v>64.962278264005548</v>
      </c>
      <c r="AP32" s="4">
        <v>60.01211384203345</v>
      </c>
      <c r="AQ32" s="4">
        <v>80.119340685544628</v>
      </c>
      <c r="AR32" s="4">
        <v>76.217637729816133</v>
      </c>
      <c r="AS32" s="4">
        <v>41.496765010351957</v>
      </c>
      <c r="AT32" s="4">
        <v>42.770980335317809</v>
      </c>
      <c r="AU32" s="4">
        <v>50.398097826086953</v>
      </c>
      <c r="AV32" s="4">
        <v>52.225267142329443</v>
      </c>
      <c r="AW32" s="4">
        <v>58.97402597402597</v>
      </c>
      <c r="AX32" s="4">
        <v>60.891763953966631</v>
      </c>
      <c r="AY32" s="4">
        <v>49.116701086956517</v>
      </c>
      <c r="AZ32" s="4">
        <v>43.01255158859869</v>
      </c>
      <c r="BA32" s="4">
        <v>38.86422489648033</v>
      </c>
      <c r="BB32" s="4">
        <v>38.897737285527192</v>
      </c>
      <c r="BC32" s="4">
        <v>51.071983141082526</v>
      </c>
      <c r="BD32" s="4">
        <v>47.947426132948713</v>
      </c>
      <c r="BE32" s="4">
        <v>65.422863322347595</v>
      </c>
      <c r="BF32" s="4">
        <v>65.061900826732867</v>
      </c>
      <c r="BG32" s="4">
        <v>74.493937185263732</v>
      </c>
      <c r="BH32" s="4">
        <v>70.857561690836079</v>
      </c>
      <c r="BI32" s="4">
        <v>22.696454759447079</v>
      </c>
      <c r="BJ32" s="4">
        <v>34.430408291007573</v>
      </c>
      <c r="BK32" s="4">
        <v>47.701992753623188</v>
      </c>
      <c r="BL32" s="4">
        <v>53.535428335853247</v>
      </c>
    </row>
    <row r="33" spans="1:64">
      <c r="A33" s="26"/>
      <c r="B33" s="1" t="s">
        <v>47</v>
      </c>
      <c r="C33" s="4">
        <v>31.33183254579135</v>
      </c>
      <c r="D33" s="4">
        <v>33.215786742330103</v>
      </c>
      <c r="E33" s="4">
        <v>42.893162996423861</v>
      </c>
      <c r="F33" s="4">
        <v>49.867047275508071</v>
      </c>
      <c r="G33" s="4">
        <v>39.635690634689489</v>
      </c>
      <c r="H33" s="4">
        <v>48.125470656636757</v>
      </c>
      <c r="I33" s="4">
        <v>36.727030461180121</v>
      </c>
      <c r="J33" s="4">
        <v>31.640529048422131</v>
      </c>
      <c r="K33" s="4">
        <v>54.890132988483437</v>
      </c>
      <c r="L33" s="4">
        <v>52.091164943270392</v>
      </c>
      <c r="M33" s="4">
        <v>61.314131634646152</v>
      </c>
      <c r="N33" s="4">
        <v>62.270482120848968</v>
      </c>
      <c r="O33" s="4"/>
      <c r="P33" s="4"/>
      <c r="Q33" s="4">
        <v>56.882950218139243</v>
      </c>
      <c r="R33" s="4">
        <v>49.75273334828865</v>
      </c>
      <c r="S33" s="4">
        <v>71.491319135460145</v>
      </c>
      <c r="T33" s="4">
        <v>64.7826351424862</v>
      </c>
      <c r="U33" s="4">
        <v>69.466847826086948</v>
      </c>
      <c r="V33" s="4">
        <v>70.19683780730378</v>
      </c>
      <c r="W33" s="4">
        <v>49.716767721581377</v>
      </c>
      <c r="X33" s="4">
        <v>47.047875201937472</v>
      </c>
      <c r="Y33" s="4">
        <v>72.82537525879917</v>
      </c>
      <c r="Z33" s="4">
        <v>73.743348985787748</v>
      </c>
      <c r="AA33" s="4">
        <v>33.441017820171552</v>
      </c>
      <c r="AB33" s="4">
        <v>31.1397870773474</v>
      </c>
      <c r="AC33" s="4">
        <v>31.570031055900621</v>
      </c>
      <c r="AD33" s="4">
        <v>29.20054509464088</v>
      </c>
      <c r="AE33" s="4">
        <v>43.901725635906537</v>
      </c>
      <c r="AF33" s="4">
        <v>37.730995819955069</v>
      </c>
      <c r="AG33" s="4">
        <v>64.201035196687357</v>
      </c>
      <c r="AH33" s="4">
        <v>56.062685765127533</v>
      </c>
      <c r="AI33" s="4">
        <v>76.778745529832477</v>
      </c>
      <c r="AJ33" s="4">
        <v>66.212188032867658</v>
      </c>
      <c r="AK33" s="4">
        <v>88.223689182194605</v>
      </c>
      <c r="AL33" s="4">
        <v>78.840000038689183</v>
      </c>
      <c r="AM33" s="4"/>
      <c r="AN33" s="4"/>
      <c r="AO33" s="4">
        <v>68.032902365491665</v>
      </c>
      <c r="AP33" s="4">
        <v>59.985586827703777</v>
      </c>
      <c r="AQ33" s="4">
        <v>81.228044083245933</v>
      </c>
      <c r="AR33" s="4">
        <v>75.255445275945121</v>
      </c>
      <c r="AS33" s="4">
        <v>61.003582325378673</v>
      </c>
      <c r="AT33" s="4">
        <v>54.328588962821627</v>
      </c>
      <c r="AU33" s="4">
        <v>70.665427154843627</v>
      </c>
      <c r="AV33" s="4">
        <v>60.009741161680871</v>
      </c>
      <c r="AW33" s="4">
        <v>69.54966219897571</v>
      </c>
      <c r="AX33" s="4">
        <v>63.162032115410668</v>
      </c>
      <c r="AY33" s="4">
        <v>59.397086295519522</v>
      </c>
      <c r="AZ33" s="4">
        <v>45.559774707824097</v>
      </c>
      <c r="BA33" s="4">
        <v>51.384784137963493</v>
      </c>
      <c r="BB33" s="4">
        <v>41.458055188110443</v>
      </c>
      <c r="BC33" s="4">
        <v>52.919032830523513</v>
      </c>
      <c r="BD33" s="4">
        <v>48.258216103874993</v>
      </c>
      <c r="BE33" s="4">
        <v>74.05234039197272</v>
      </c>
      <c r="BF33" s="4">
        <v>66.628142859288758</v>
      </c>
      <c r="BG33" s="4">
        <v>78.820451952661372</v>
      </c>
      <c r="BH33" s="4">
        <v>72.865073722394726</v>
      </c>
      <c r="BI33" s="4">
        <v>36.049693420984468</v>
      </c>
      <c r="BJ33" s="4">
        <v>43.220140548393402</v>
      </c>
      <c r="BK33" s="4">
        <v>47.415443252399783</v>
      </c>
      <c r="BL33" s="4">
        <v>56.902140303347537</v>
      </c>
    </row>
    <row r="34" spans="1:64">
      <c r="A34" s="26"/>
      <c r="B34" s="1" t="s">
        <v>48</v>
      </c>
      <c r="C34" s="4">
        <v>29.318123000188219</v>
      </c>
      <c r="D34" s="4">
        <v>34.793423583051172</v>
      </c>
      <c r="E34" s="4">
        <v>41.213509316770192</v>
      </c>
      <c r="F34" s="4">
        <v>51.370901132085493</v>
      </c>
      <c r="G34" s="4">
        <v>42.10429606625258</v>
      </c>
      <c r="H34" s="4">
        <v>50.895638548304397</v>
      </c>
      <c r="I34" s="4">
        <v>39.46010269927536</v>
      </c>
      <c r="J34" s="4">
        <v>32.998577591495902</v>
      </c>
      <c r="K34" s="4">
        <v>63.411702043650791</v>
      </c>
      <c r="L34" s="4">
        <v>53.263606054475481</v>
      </c>
      <c r="M34" s="4">
        <v>77.164642499999999</v>
      </c>
      <c r="N34" s="4">
        <v>62.867594416369407</v>
      </c>
      <c r="O34" s="4"/>
      <c r="P34" s="4"/>
      <c r="Q34" s="4">
        <v>59.016744923183239</v>
      </c>
      <c r="R34" s="4">
        <v>51.474003381013937</v>
      </c>
      <c r="S34" s="4">
        <v>72.511057502914085</v>
      </c>
      <c r="T34" s="4">
        <v>64.939020853262704</v>
      </c>
      <c r="U34" s="4">
        <v>74.702786796536785</v>
      </c>
      <c r="V34" s="4">
        <v>71.724111697875131</v>
      </c>
      <c r="W34" s="4">
        <v>54.828022572665432</v>
      </c>
      <c r="X34" s="4">
        <v>50.122507739421117</v>
      </c>
      <c r="Y34" s="4">
        <v>79.231601731601728</v>
      </c>
      <c r="Z34" s="4">
        <v>76.61891466437929</v>
      </c>
      <c r="AA34" s="4">
        <v>48.539115451672657</v>
      </c>
      <c r="AB34" s="4">
        <v>41.128277934420552</v>
      </c>
      <c r="AC34" s="4">
        <v>48.070573731494903</v>
      </c>
      <c r="AD34" s="4">
        <v>37.989388065335241</v>
      </c>
      <c r="AE34" s="4">
        <v>51.812620935101727</v>
      </c>
      <c r="AF34" s="4">
        <v>42.224244570049891</v>
      </c>
      <c r="AG34" s="4">
        <v>69.744047619047635</v>
      </c>
      <c r="AH34" s="4">
        <v>61.418965760097663</v>
      </c>
      <c r="AI34" s="4">
        <v>77.801724543572377</v>
      </c>
      <c r="AJ34" s="4">
        <v>70.156410258157379</v>
      </c>
      <c r="AK34" s="4">
        <v>85.269494047619062</v>
      </c>
      <c r="AL34" s="4">
        <v>80.18649748401279</v>
      </c>
      <c r="AM34" s="4"/>
      <c r="AN34" s="4"/>
      <c r="AO34" s="4">
        <v>62.722619642262522</v>
      </c>
      <c r="AP34" s="4">
        <v>59.700637096297477</v>
      </c>
      <c r="AQ34" s="4">
        <v>77.205082434202879</v>
      </c>
      <c r="AR34" s="4">
        <v>73.058643848291766</v>
      </c>
      <c r="AS34" s="4">
        <v>78.747023809523824</v>
      </c>
      <c r="AT34" s="4">
        <v>61.255492124721798</v>
      </c>
      <c r="AU34" s="4">
        <v>85.281055900621112</v>
      </c>
      <c r="AV34" s="4">
        <v>63.619309516125433</v>
      </c>
      <c r="AW34" s="4">
        <v>83.862448240165619</v>
      </c>
      <c r="AX34" s="4">
        <v>64.40454369017047</v>
      </c>
      <c r="AY34" s="4">
        <v>64.560819838805088</v>
      </c>
      <c r="AZ34" s="4">
        <v>46.153604963119662</v>
      </c>
      <c r="BA34" s="4">
        <v>56.760722049689441</v>
      </c>
      <c r="BB34" s="4">
        <v>42.750410851184753</v>
      </c>
      <c r="BC34" s="4">
        <v>55.622949097913107</v>
      </c>
      <c r="BD34" s="4">
        <v>47.921440011514157</v>
      </c>
      <c r="BE34" s="4">
        <v>75.884055054828281</v>
      </c>
      <c r="BF34" s="4">
        <v>67.048470109719077</v>
      </c>
      <c r="BG34" s="4">
        <v>80.84853177132247</v>
      </c>
      <c r="BH34" s="4">
        <v>72.99444839588358</v>
      </c>
      <c r="BI34" s="4">
        <v>29.28079170938738</v>
      </c>
      <c r="BJ34" s="4">
        <v>43.317460887702431</v>
      </c>
      <c r="BK34" s="4">
        <v>43.624068322981373</v>
      </c>
      <c r="BL34" s="4">
        <v>57.735787370948813</v>
      </c>
    </row>
    <row r="35" spans="1:64">
      <c r="A35" s="26"/>
      <c r="B35" s="1" t="s">
        <v>49</v>
      </c>
      <c r="C35" s="4">
        <v>21.834329895885951</v>
      </c>
      <c r="D35" s="4">
        <v>30.42429014018083</v>
      </c>
      <c r="E35" s="4">
        <v>32.32351151953636</v>
      </c>
      <c r="F35" s="4">
        <v>47.206735848676963</v>
      </c>
      <c r="G35" s="4">
        <v>31.594647633340841</v>
      </c>
      <c r="H35" s="4">
        <v>46.329209111760818</v>
      </c>
      <c r="I35" s="4">
        <v>27.588338593010171</v>
      </c>
      <c r="J35" s="4">
        <v>25.866852072936201</v>
      </c>
      <c r="K35" s="4">
        <v>51.810219025586619</v>
      </c>
      <c r="L35" s="4">
        <v>48.315103459894367</v>
      </c>
      <c r="M35" s="4">
        <v>65.684031006965881</v>
      </c>
      <c r="N35" s="4">
        <v>62.182081915201223</v>
      </c>
      <c r="O35" s="4"/>
      <c r="P35" s="4"/>
      <c r="Q35" s="4">
        <v>47.98372084179924</v>
      </c>
      <c r="R35" s="4">
        <v>46.134099727966358</v>
      </c>
      <c r="S35" s="4">
        <v>65.454319380431457</v>
      </c>
      <c r="T35" s="4">
        <v>62.836467999099582</v>
      </c>
      <c r="U35" s="4">
        <v>66.191027680366915</v>
      </c>
      <c r="V35" s="4">
        <v>65.817113606761552</v>
      </c>
      <c r="W35" s="4">
        <v>43.141882108574649</v>
      </c>
      <c r="X35" s="4">
        <v>42.976628427171228</v>
      </c>
      <c r="Y35" s="4">
        <v>70.1552192610974</v>
      </c>
      <c r="Z35" s="4">
        <v>70.450000817008075</v>
      </c>
      <c r="AA35" s="4">
        <v>25.080060701938361</v>
      </c>
      <c r="AB35" s="4">
        <v>27.085366946195329</v>
      </c>
      <c r="AC35" s="4">
        <v>24.60364891191724</v>
      </c>
      <c r="AD35" s="4">
        <v>26.732576614040791</v>
      </c>
      <c r="AE35" s="4">
        <v>31.860771226838992</v>
      </c>
      <c r="AF35" s="4">
        <v>33.228046680180981</v>
      </c>
      <c r="AG35" s="4">
        <v>49.14688254550834</v>
      </c>
      <c r="AH35" s="4">
        <v>46.97336512307033</v>
      </c>
      <c r="AI35" s="4">
        <v>60.294090893578478</v>
      </c>
      <c r="AJ35" s="4">
        <v>57.585936525199507</v>
      </c>
      <c r="AK35" s="4">
        <v>77.509841269300935</v>
      </c>
      <c r="AL35" s="4">
        <v>74.71339517023145</v>
      </c>
      <c r="AM35" s="4"/>
      <c r="AN35" s="4"/>
      <c r="AO35" s="4">
        <v>61.451208930717257</v>
      </c>
      <c r="AP35" s="4">
        <v>57.442783736479868</v>
      </c>
      <c r="AQ35" s="4">
        <v>74.415780530025103</v>
      </c>
      <c r="AR35" s="4">
        <v>71.972502821373169</v>
      </c>
      <c r="AS35" s="4">
        <v>48.943518150967478</v>
      </c>
      <c r="AT35" s="4">
        <v>45.560867478661883</v>
      </c>
      <c r="AU35" s="4">
        <v>57.255813543953053</v>
      </c>
      <c r="AV35" s="4">
        <v>52.228171659193727</v>
      </c>
      <c r="AW35" s="4">
        <v>62.096511518066769</v>
      </c>
      <c r="AX35" s="4">
        <v>57.856567006618043</v>
      </c>
      <c r="AY35" s="4">
        <v>47.449656399269038</v>
      </c>
      <c r="AZ35" s="4">
        <v>41.578472662813709</v>
      </c>
      <c r="BA35" s="4">
        <v>44.227532112366482</v>
      </c>
      <c r="BB35" s="4">
        <v>40.549832906107</v>
      </c>
      <c r="BC35" s="4">
        <v>49.336317401637459</v>
      </c>
      <c r="BD35" s="4">
        <v>46.721496056568498</v>
      </c>
      <c r="BE35" s="4">
        <v>65.220477933550626</v>
      </c>
      <c r="BF35" s="4">
        <v>63.184102370287427</v>
      </c>
      <c r="BG35" s="4">
        <v>72.440567845388316</v>
      </c>
      <c r="BH35" s="4">
        <v>69.755565557235627</v>
      </c>
      <c r="BI35" s="4">
        <v>25.550763022496842</v>
      </c>
      <c r="BJ35" s="4">
        <v>37.864483057274377</v>
      </c>
      <c r="BK35" s="4">
        <v>41.877380836173742</v>
      </c>
      <c r="BL35" s="4">
        <v>54.188464570736443</v>
      </c>
    </row>
    <row r="36" spans="1:64">
      <c r="A36" s="26"/>
      <c r="B36" s="1" t="s">
        <v>50</v>
      </c>
      <c r="C36" s="4">
        <v>30.32497777298979</v>
      </c>
      <c r="D36" s="4">
        <v>34.004605162690638</v>
      </c>
      <c r="E36" s="4">
        <v>42.05333615659702</v>
      </c>
      <c r="F36" s="4">
        <v>50.618974203796768</v>
      </c>
      <c r="G36" s="4">
        <v>40.869993350471027</v>
      </c>
      <c r="H36" s="4">
        <v>49.51055460247057</v>
      </c>
      <c r="I36" s="4">
        <v>38.093566580227737</v>
      </c>
      <c r="J36" s="4">
        <v>32.319553319959013</v>
      </c>
      <c r="K36" s="4">
        <v>59.150917516067118</v>
      </c>
      <c r="L36" s="4">
        <v>52.677385498872937</v>
      </c>
      <c r="M36" s="4">
        <v>69.239387067323079</v>
      </c>
      <c r="N36" s="4">
        <v>62.569038268609191</v>
      </c>
      <c r="O36" s="4"/>
      <c r="P36" s="4"/>
      <c r="Q36" s="4">
        <v>57.949847570661227</v>
      </c>
      <c r="R36" s="4">
        <v>50.613368364651308</v>
      </c>
      <c r="S36" s="4">
        <v>72.001188319187136</v>
      </c>
      <c r="T36" s="4">
        <v>64.860827997874466</v>
      </c>
      <c r="U36" s="4">
        <v>72.084817311311866</v>
      </c>
      <c r="V36" s="4">
        <v>70.960474752589448</v>
      </c>
      <c r="W36" s="4">
        <v>52.272395147123397</v>
      </c>
      <c r="X36" s="4">
        <v>48.585191470679277</v>
      </c>
      <c r="Y36" s="4">
        <v>76.028488495200449</v>
      </c>
      <c r="Z36" s="4">
        <v>75.181131825083526</v>
      </c>
      <c r="AA36" s="4">
        <v>40.990066635922112</v>
      </c>
      <c r="AB36" s="4">
        <v>36.13403250588398</v>
      </c>
      <c r="AC36" s="4">
        <v>39.820302393697759</v>
      </c>
      <c r="AD36" s="4">
        <v>33.594966579988061</v>
      </c>
      <c r="AE36" s="4">
        <v>47.857173285504118</v>
      </c>
      <c r="AF36" s="4">
        <v>39.977620195002473</v>
      </c>
      <c r="AG36" s="4">
        <v>66.972541407867482</v>
      </c>
      <c r="AH36" s="4">
        <v>58.740825762612602</v>
      </c>
      <c r="AI36" s="4">
        <v>77.290235036702441</v>
      </c>
      <c r="AJ36" s="4">
        <v>68.184299145512512</v>
      </c>
      <c r="AK36" s="4">
        <v>86.746591614906833</v>
      </c>
      <c r="AL36" s="4">
        <v>79.51324876135098</v>
      </c>
      <c r="AM36" s="4"/>
      <c r="AN36" s="4"/>
      <c r="AO36" s="4">
        <v>65.377761003877097</v>
      </c>
      <c r="AP36" s="4">
        <v>59.843111962000627</v>
      </c>
      <c r="AQ36" s="4">
        <v>79.216563258724435</v>
      </c>
      <c r="AR36" s="4">
        <v>74.157044562118429</v>
      </c>
      <c r="AS36" s="4">
        <v>69.875303067451242</v>
      </c>
      <c r="AT36" s="4">
        <v>57.792040543771712</v>
      </c>
      <c r="AU36" s="4">
        <v>77.973241527732355</v>
      </c>
      <c r="AV36" s="4">
        <v>61.814525338903138</v>
      </c>
      <c r="AW36" s="4">
        <v>76.706055219570672</v>
      </c>
      <c r="AX36" s="4">
        <v>63.783287902790569</v>
      </c>
      <c r="AY36" s="4">
        <v>61.978953067162308</v>
      </c>
      <c r="AZ36" s="4">
        <v>45.856689835471883</v>
      </c>
      <c r="BA36" s="4">
        <v>54.072753093826471</v>
      </c>
      <c r="BB36" s="4">
        <v>42.104233019647602</v>
      </c>
      <c r="BC36" s="4">
        <v>54.270990964218313</v>
      </c>
      <c r="BD36" s="4">
        <v>48.089828057694582</v>
      </c>
      <c r="BE36" s="4">
        <v>74.968197723400507</v>
      </c>
      <c r="BF36" s="4">
        <v>66.838306484503903</v>
      </c>
      <c r="BG36" s="4">
        <v>79.834491861991935</v>
      </c>
      <c r="BH36" s="4">
        <v>72.929761059139153</v>
      </c>
      <c r="BI36" s="4">
        <v>32.66524256518592</v>
      </c>
      <c r="BJ36" s="4">
        <v>43.268800718047927</v>
      </c>
      <c r="BK36" s="4">
        <v>45.519755787690563</v>
      </c>
      <c r="BL36" s="4">
        <v>57.318963837148182</v>
      </c>
    </row>
    <row r="37" spans="1:64">
      <c r="A37" s="26" t="s">
        <v>59</v>
      </c>
      <c r="B37" s="1" t="s">
        <v>44</v>
      </c>
      <c r="C37" s="5">
        <v>0.88164138112078605</v>
      </c>
      <c r="D37" s="5">
        <v>1.0397588466252869</v>
      </c>
      <c r="E37" s="5">
        <v>0.6727915804002762</v>
      </c>
      <c r="F37" s="5">
        <v>0.83148082892467745</v>
      </c>
      <c r="G37" s="5">
        <v>0.62808583959899755</v>
      </c>
      <c r="H37" s="5">
        <v>0.73196567184027816</v>
      </c>
      <c r="I37" s="5"/>
      <c r="J37" s="5"/>
      <c r="K37" s="5">
        <v>0.2025421872294372</v>
      </c>
      <c r="L37" s="5">
        <v>0.17612119146875749</v>
      </c>
      <c r="M37" s="5"/>
      <c r="N37" s="5"/>
      <c r="O37" s="5"/>
      <c r="P37" s="5"/>
      <c r="Q37" s="5"/>
      <c r="R37" s="5"/>
      <c r="S37" s="5"/>
      <c r="T37" s="5"/>
      <c r="U37" s="5">
        <v>0.66242780865206508</v>
      </c>
      <c r="V37" s="5">
        <v>0.73614586380392666</v>
      </c>
      <c r="W37" s="5"/>
      <c r="X37" s="5"/>
      <c r="Y37" s="5"/>
      <c r="Z37" s="5"/>
      <c r="AA37" s="5">
        <v>1.12618035124042</v>
      </c>
      <c r="AB37" s="5">
        <v>1.1481132980344411</v>
      </c>
      <c r="AC37" s="5">
        <v>0.99554672460135851</v>
      </c>
      <c r="AD37" s="5">
        <v>0.81689952880508332</v>
      </c>
      <c r="AE37" s="5">
        <v>0.67577026806145801</v>
      </c>
      <c r="AF37" s="5">
        <v>0.59116177027763706</v>
      </c>
      <c r="AG37" s="5">
        <v>0.51420593926275748</v>
      </c>
      <c r="AH37" s="5">
        <v>0.43853629715383868</v>
      </c>
      <c r="AI37" s="5">
        <v>0.62364702216974932</v>
      </c>
      <c r="AJ37" s="5">
        <v>0.58409674061820016</v>
      </c>
      <c r="AK37" s="5">
        <v>0.36326130095652182</v>
      </c>
      <c r="AL37" s="5">
        <v>0.36321854807990828</v>
      </c>
      <c r="AM37" s="5">
        <v>0.30788008983497711</v>
      </c>
      <c r="AN37" s="5">
        <v>0.35141551282732969</v>
      </c>
      <c r="AO37" s="5">
        <v>0.35929284939480272</v>
      </c>
      <c r="AP37" s="5">
        <v>0.41594094458774861</v>
      </c>
      <c r="AQ37" s="5"/>
      <c r="AR37" s="5"/>
      <c r="AS37" s="5">
        <v>0.61458333333333337</v>
      </c>
      <c r="AT37" s="5">
        <v>0.45819690663568341</v>
      </c>
      <c r="AU37" s="5"/>
      <c r="AV37" s="5"/>
      <c r="AW37" s="5"/>
      <c r="AX37" s="5"/>
      <c r="AY37" s="5">
        <v>1.538948294030531</v>
      </c>
      <c r="AZ37" s="5">
        <v>1.6988298090294289</v>
      </c>
      <c r="BA37" s="5">
        <v>0.99860119047619056</v>
      </c>
      <c r="BB37" s="5">
        <v>1.1694538047901639</v>
      </c>
      <c r="BC37" s="5"/>
      <c r="BD37" s="5"/>
      <c r="BE37" s="5">
        <v>0.61133516425344836</v>
      </c>
      <c r="BF37" s="5">
        <v>0.61720445063517304</v>
      </c>
      <c r="BG37" s="5">
        <v>0.35523934091917397</v>
      </c>
      <c r="BH37" s="5">
        <v>0.38205593100131691</v>
      </c>
      <c r="BI37" s="5">
        <v>0.86008560544634749</v>
      </c>
      <c r="BJ37" s="5">
        <v>1.0962372971073431</v>
      </c>
      <c r="BK37" s="5">
        <v>0.72445220841959967</v>
      </c>
      <c r="BL37" s="5">
        <v>0.959778000138229</v>
      </c>
    </row>
    <row r="38" spans="1:64">
      <c r="A38" s="26"/>
      <c r="B38" s="1" t="s">
        <v>45</v>
      </c>
      <c r="C38" s="5">
        <v>1.5452380952380951</v>
      </c>
      <c r="D38" s="5">
        <v>1.3394682033092229</v>
      </c>
      <c r="E38" s="5">
        <v>1.177175940002027</v>
      </c>
      <c r="F38" s="5">
        <v>1.036202670358461</v>
      </c>
      <c r="G38" s="5">
        <v>0.83005952380952386</v>
      </c>
      <c r="H38" s="5">
        <v>0.79944302252087029</v>
      </c>
      <c r="I38" s="5"/>
      <c r="J38" s="5"/>
      <c r="K38" s="5">
        <v>0.1231209025456428</v>
      </c>
      <c r="L38" s="5">
        <v>0.17608537733434029</v>
      </c>
      <c r="M38" s="5"/>
      <c r="N38" s="5"/>
      <c r="O38" s="5"/>
      <c r="P38" s="5"/>
      <c r="Q38" s="5"/>
      <c r="R38" s="5"/>
      <c r="S38" s="5"/>
      <c r="T38" s="5"/>
      <c r="U38" s="5">
        <v>0.60821636955177338</v>
      </c>
      <c r="V38" s="5">
        <v>0.68268395059468756</v>
      </c>
      <c r="W38" s="5"/>
      <c r="X38" s="5"/>
      <c r="Y38" s="5"/>
      <c r="Z38" s="5"/>
      <c r="AA38" s="5">
        <v>1.3369990275425061</v>
      </c>
      <c r="AB38" s="5">
        <v>1.1844014739232811</v>
      </c>
      <c r="AC38" s="5">
        <v>0.95820373768743339</v>
      </c>
      <c r="AD38" s="5">
        <v>0.81485285187410017</v>
      </c>
      <c r="AE38" s="5">
        <v>0.48722826086956522</v>
      </c>
      <c r="AF38" s="5">
        <v>0.46233358892826282</v>
      </c>
      <c r="AG38" s="5">
        <v>0.42953403949299013</v>
      </c>
      <c r="AH38" s="5">
        <v>0.40314238834367272</v>
      </c>
      <c r="AI38" s="5">
        <v>0.49175765819148159</v>
      </c>
      <c r="AJ38" s="5">
        <v>0.53804431789568008</v>
      </c>
      <c r="AK38" s="5">
        <v>0.3801091268869049</v>
      </c>
      <c r="AL38" s="5">
        <v>0.38603578831347513</v>
      </c>
      <c r="AM38" s="5">
        <v>0.29660443722943708</v>
      </c>
      <c r="AN38" s="5">
        <v>0.35146952442146617</v>
      </c>
      <c r="AO38" s="5">
        <v>0.37386640921190611</v>
      </c>
      <c r="AP38" s="5">
        <v>0.40804983327037753</v>
      </c>
      <c r="AQ38" s="5"/>
      <c r="AR38" s="5"/>
      <c r="AS38" s="5">
        <v>0.3065679532682638</v>
      </c>
      <c r="AT38" s="5">
        <v>0.36016601384773639</v>
      </c>
      <c r="AU38" s="5"/>
      <c r="AV38" s="5"/>
      <c r="AW38" s="5"/>
      <c r="AX38" s="5"/>
      <c r="AY38" s="5">
        <v>1.423912084908854</v>
      </c>
      <c r="AZ38" s="5">
        <v>1.6081557420855781</v>
      </c>
      <c r="BA38" s="5">
        <v>0.66845566368840026</v>
      </c>
      <c r="BB38" s="5">
        <v>1.0882200078115269</v>
      </c>
      <c r="BC38" s="5"/>
      <c r="BD38" s="5"/>
      <c r="BE38" s="5">
        <v>0.5977627641965878</v>
      </c>
      <c r="BF38" s="5">
        <v>0.58290795692073305</v>
      </c>
      <c r="BG38" s="5">
        <v>0.3793361801242236</v>
      </c>
      <c r="BH38" s="5">
        <v>0.37523978429371457</v>
      </c>
      <c r="BI38" s="5">
        <v>1.432569208214286</v>
      </c>
      <c r="BJ38" s="5">
        <v>1.4332187412010029</v>
      </c>
      <c r="BK38" s="5">
        <v>1.3520471014492761</v>
      </c>
      <c r="BL38" s="5">
        <v>1.234710756941052</v>
      </c>
    </row>
    <row r="39" spans="1:64">
      <c r="A39" s="26"/>
      <c r="B39" s="1" t="s">
        <v>46</v>
      </c>
      <c r="C39" s="5">
        <v>1.0489965650291739</v>
      </c>
      <c r="D39" s="5">
        <v>1.104965950590943</v>
      </c>
      <c r="E39" s="5">
        <v>0.80646073646850058</v>
      </c>
      <c r="F39" s="5">
        <v>0.92577146558603662</v>
      </c>
      <c r="G39" s="5">
        <v>0.5768660782390761</v>
      </c>
      <c r="H39" s="5">
        <v>0.72424563898300576</v>
      </c>
      <c r="I39" s="5"/>
      <c r="J39" s="5"/>
      <c r="K39" s="5">
        <v>0.14880241328379179</v>
      </c>
      <c r="L39" s="5">
        <v>0.17616700601217619</v>
      </c>
      <c r="M39" s="5"/>
      <c r="N39" s="5"/>
      <c r="O39" s="5"/>
      <c r="P39" s="5"/>
      <c r="Q39" s="5"/>
      <c r="R39" s="5"/>
      <c r="S39" s="5"/>
      <c r="T39" s="5"/>
      <c r="U39" s="5">
        <v>0.6588379917184265</v>
      </c>
      <c r="V39" s="5">
        <v>0.65090580838950918</v>
      </c>
      <c r="W39" s="5"/>
      <c r="X39" s="5"/>
      <c r="Y39" s="5"/>
      <c r="Z39" s="5"/>
      <c r="AA39" s="5">
        <v>1.2036061507936511</v>
      </c>
      <c r="AB39" s="5">
        <v>1.1507587264662009</v>
      </c>
      <c r="AC39" s="5">
        <v>0.83308531746031744</v>
      </c>
      <c r="AD39" s="5">
        <v>0.77997593088809392</v>
      </c>
      <c r="AE39" s="5">
        <v>0.40584886128364389</v>
      </c>
      <c r="AF39" s="5">
        <v>0.42626366193564608</v>
      </c>
      <c r="AG39" s="5">
        <v>0.34246940768087392</v>
      </c>
      <c r="AH39" s="5">
        <v>0.36186008437037431</v>
      </c>
      <c r="AI39" s="5">
        <v>0.68623667483187611</v>
      </c>
      <c r="AJ39" s="5">
        <v>0.69184565061835901</v>
      </c>
      <c r="AK39" s="5">
        <v>0.43904241780486641</v>
      </c>
      <c r="AL39" s="5">
        <v>0.43487445798093383</v>
      </c>
      <c r="AM39" s="5">
        <v>0.34760195944406469</v>
      </c>
      <c r="AN39" s="5">
        <v>0.35627857825930309</v>
      </c>
      <c r="AO39" s="5">
        <v>0.379085548545748</v>
      </c>
      <c r="AP39" s="5">
        <v>0.4027814389587086</v>
      </c>
      <c r="AQ39" s="5"/>
      <c r="AR39" s="5"/>
      <c r="AS39" s="5">
        <v>0.34867365424430652</v>
      </c>
      <c r="AT39" s="5">
        <v>0.35631982501854642</v>
      </c>
      <c r="AU39" s="5"/>
      <c r="AV39" s="5"/>
      <c r="AW39" s="5"/>
      <c r="AX39" s="5"/>
      <c r="AY39" s="5">
        <v>1.2607717391304349</v>
      </c>
      <c r="AZ39" s="5">
        <v>1.5429381775594599</v>
      </c>
      <c r="BA39" s="5">
        <v>0.80252458592132492</v>
      </c>
      <c r="BB39" s="5">
        <v>1.1088703314552171</v>
      </c>
      <c r="BC39" s="5"/>
      <c r="BD39" s="5"/>
      <c r="BE39" s="5">
        <v>0.61372838873605051</v>
      </c>
      <c r="BF39" s="5">
        <v>0.5693976878278153</v>
      </c>
      <c r="BG39" s="5">
        <v>0.3763448629204646</v>
      </c>
      <c r="BH39" s="5">
        <v>0.36976535299568619</v>
      </c>
      <c r="BI39" s="5">
        <v>1.368430968414726</v>
      </c>
      <c r="BJ39" s="5">
        <v>1.348165275768975</v>
      </c>
      <c r="BK39" s="5">
        <v>1.113923395445134</v>
      </c>
      <c r="BL39" s="5">
        <v>1.162334954893872</v>
      </c>
    </row>
    <row r="40" spans="1:64">
      <c r="A40" s="26"/>
      <c r="B40" s="1" t="s">
        <v>47</v>
      </c>
      <c r="C40" s="5">
        <v>0.76657268170426074</v>
      </c>
      <c r="D40" s="5">
        <v>0.96426426949843946</v>
      </c>
      <c r="E40" s="5">
        <v>0.72081843277495461</v>
      </c>
      <c r="F40" s="5">
        <v>0.87027766617689395</v>
      </c>
      <c r="G40" s="5">
        <v>0.58210599197032664</v>
      </c>
      <c r="H40" s="5">
        <v>0.68189797821830678</v>
      </c>
      <c r="I40" s="5"/>
      <c r="J40" s="5"/>
      <c r="K40" s="5">
        <v>0.21371990740400901</v>
      </c>
      <c r="L40" s="5">
        <v>0.18351392935782709</v>
      </c>
      <c r="M40" s="5"/>
      <c r="N40" s="5"/>
      <c r="O40" s="5"/>
      <c r="P40" s="5"/>
      <c r="Q40" s="5"/>
      <c r="R40" s="5"/>
      <c r="S40" s="5"/>
      <c r="T40" s="5"/>
      <c r="U40" s="5">
        <v>0.55521056841709016</v>
      </c>
      <c r="V40" s="5">
        <v>0.57167164134324522</v>
      </c>
      <c r="W40" s="5"/>
      <c r="X40" s="5"/>
      <c r="Y40" s="5"/>
      <c r="Z40" s="5"/>
      <c r="AA40" s="5">
        <v>1.0066305580203101</v>
      </c>
      <c r="AB40" s="5">
        <v>1.0347220615563431</v>
      </c>
      <c r="AC40" s="5">
        <v>0.59310361825889757</v>
      </c>
      <c r="AD40" s="5">
        <v>0.64366972423655133</v>
      </c>
      <c r="AE40" s="5">
        <v>0.2365118577075099</v>
      </c>
      <c r="AF40" s="5">
        <v>0.39601861351672729</v>
      </c>
      <c r="AG40" s="5">
        <v>0.31241936008853299</v>
      </c>
      <c r="AH40" s="5">
        <v>0.32228829980562518</v>
      </c>
      <c r="AI40" s="5">
        <v>0.66053146258503403</v>
      </c>
      <c r="AJ40" s="5">
        <v>0.68395781557874302</v>
      </c>
      <c r="AK40" s="5">
        <v>0.51023938916022249</v>
      </c>
      <c r="AL40" s="5">
        <v>0.46819167073579571</v>
      </c>
      <c r="AM40" s="5">
        <v>0.31162356988249851</v>
      </c>
      <c r="AN40" s="5">
        <v>0.3306228775811938</v>
      </c>
      <c r="AO40" s="5">
        <v>0.39155285236624288</v>
      </c>
      <c r="AP40" s="5">
        <v>0.39758030782801101</v>
      </c>
      <c r="AQ40" s="5"/>
      <c r="AR40" s="5"/>
      <c r="AS40" s="5">
        <v>0.33411790345428788</v>
      </c>
      <c r="AT40" s="5">
        <v>0.33753409494012793</v>
      </c>
      <c r="AU40" s="5"/>
      <c r="AV40" s="5"/>
      <c r="AW40" s="5"/>
      <c r="AX40" s="5"/>
      <c r="AY40" s="5">
        <v>1.327116977225673</v>
      </c>
      <c r="AZ40" s="5">
        <v>1.5209254555389009</v>
      </c>
      <c r="BA40" s="5">
        <v>1.0746685891748</v>
      </c>
      <c r="BB40" s="5">
        <v>1.1680236402949971</v>
      </c>
      <c r="BC40" s="5"/>
      <c r="BD40" s="5"/>
      <c r="BE40" s="5">
        <v>0.54618901661455099</v>
      </c>
      <c r="BF40" s="5">
        <v>0.55855516427687479</v>
      </c>
      <c r="BG40" s="5">
        <v>0.36831064812288561</v>
      </c>
      <c r="BH40" s="5">
        <v>0.36666881064821638</v>
      </c>
      <c r="BI40" s="5">
        <v>1.063003539619116</v>
      </c>
      <c r="BJ40" s="5">
        <v>1.1312528408606961</v>
      </c>
      <c r="BK40" s="5">
        <v>1.092023103707886</v>
      </c>
      <c r="BL40" s="5">
        <v>1.0944949193745539</v>
      </c>
    </row>
    <row r="41" spans="1:64">
      <c r="A41" s="26"/>
      <c r="B41" s="1" t="s">
        <v>48</v>
      </c>
      <c r="C41" s="5">
        <v>1.0236863421257829</v>
      </c>
      <c r="D41" s="5">
        <v>1.0012641822247119</v>
      </c>
      <c r="E41" s="5">
        <v>0.88067811508446969</v>
      </c>
      <c r="F41" s="5">
        <v>0.87977950087679357</v>
      </c>
      <c r="G41" s="5">
        <v>0.49280739963969777</v>
      </c>
      <c r="H41" s="5">
        <v>0.64339101169750612</v>
      </c>
      <c r="I41" s="5"/>
      <c r="J41" s="5"/>
      <c r="K41" s="5">
        <v>0.1654768095238095</v>
      </c>
      <c r="L41" s="5">
        <v>0.16965063182414011</v>
      </c>
      <c r="M41" s="5"/>
      <c r="N41" s="5"/>
      <c r="O41" s="5"/>
      <c r="P41" s="5"/>
      <c r="Q41" s="5"/>
      <c r="R41" s="5"/>
      <c r="S41" s="5"/>
      <c r="T41" s="5"/>
      <c r="U41" s="5">
        <v>0.48045830980613602</v>
      </c>
      <c r="V41" s="5">
        <v>0.51889836742986495</v>
      </c>
      <c r="W41" s="5"/>
      <c r="X41" s="5"/>
      <c r="Y41" s="5"/>
      <c r="Z41" s="5"/>
      <c r="AA41" s="5">
        <v>0.77938750376199295</v>
      </c>
      <c r="AB41" s="5">
        <v>0.8428412057642729</v>
      </c>
      <c r="AC41" s="5">
        <v>0.48898736554118211</v>
      </c>
      <c r="AD41" s="5">
        <v>0.5789269742929376</v>
      </c>
      <c r="AE41" s="5">
        <v>0.29013998682476938</v>
      </c>
      <c r="AF41" s="5">
        <v>0.39288680039487928</v>
      </c>
      <c r="AG41" s="5">
        <v>0.28868453559913659</v>
      </c>
      <c r="AH41" s="5">
        <v>0.30431352609590467</v>
      </c>
      <c r="AI41" s="5">
        <v>0.64670900167847445</v>
      </c>
      <c r="AJ41" s="5">
        <v>0.64105816569292151</v>
      </c>
      <c r="AK41" s="5">
        <v>0.38392857146130971</v>
      </c>
      <c r="AL41" s="5">
        <v>0.40691085919591552</v>
      </c>
      <c r="AM41" s="5">
        <v>0.29033919949098519</v>
      </c>
      <c r="AN41" s="5">
        <v>0.30649246010806408</v>
      </c>
      <c r="AO41" s="5">
        <v>0.34552090270840269</v>
      </c>
      <c r="AP41" s="5">
        <v>0.38411465366509578</v>
      </c>
      <c r="AQ41" s="5"/>
      <c r="AR41" s="5"/>
      <c r="AS41" s="5">
        <v>0.26994047619047618</v>
      </c>
      <c r="AT41" s="5">
        <v>0.30789045822724281</v>
      </c>
      <c r="AU41" s="5"/>
      <c r="AV41" s="5"/>
      <c r="AW41" s="5"/>
      <c r="AX41" s="5"/>
      <c r="AY41" s="5">
        <v>1.197283902691511</v>
      </c>
      <c r="AZ41" s="5">
        <v>1.488083167068029</v>
      </c>
      <c r="BA41" s="5">
        <v>1.370451468344775</v>
      </c>
      <c r="BB41" s="5">
        <v>1.3342965112294889</v>
      </c>
      <c r="BC41" s="5"/>
      <c r="BD41" s="5"/>
      <c r="BE41" s="5">
        <v>0.37320409395555609</v>
      </c>
      <c r="BF41" s="5">
        <v>0.51660898896210783</v>
      </c>
      <c r="BG41" s="5">
        <v>0.317838971420428</v>
      </c>
      <c r="BH41" s="5">
        <v>0.35822970338924198</v>
      </c>
      <c r="BI41" s="5">
        <v>0.96782225118881249</v>
      </c>
      <c r="BJ41" s="5">
        <v>1.0345892534226859</v>
      </c>
      <c r="BK41" s="5">
        <v>1.003735581188997</v>
      </c>
      <c r="BL41" s="5">
        <v>0.99422854810687367</v>
      </c>
    </row>
    <row r="42" spans="1:64">
      <c r="A42" s="26"/>
      <c r="B42" s="1" t="s">
        <v>49</v>
      </c>
      <c r="C42" s="5">
        <v>1.053227013043619</v>
      </c>
      <c r="D42" s="5">
        <v>1.089944290449721</v>
      </c>
      <c r="E42" s="5">
        <v>0.8511633210309959</v>
      </c>
      <c r="F42" s="5">
        <v>0.90912159921801849</v>
      </c>
      <c r="G42" s="5">
        <v>0.62198496665152403</v>
      </c>
      <c r="H42" s="5">
        <v>0.71618866465199316</v>
      </c>
      <c r="I42" s="5"/>
      <c r="J42" s="5"/>
      <c r="K42" s="5">
        <v>0.17073244399733811</v>
      </c>
      <c r="L42" s="5">
        <v>0.1763076271994482</v>
      </c>
      <c r="M42" s="5"/>
      <c r="N42" s="5"/>
      <c r="O42" s="5"/>
      <c r="P42" s="5"/>
      <c r="Q42" s="5"/>
      <c r="R42" s="5"/>
      <c r="S42" s="5"/>
      <c r="T42" s="5"/>
      <c r="U42" s="5">
        <v>0.59303020962909792</v>
      </c>
      <c r="V42" s="5">
        <v>0.63206112631224687</v>
      </c>
      <c r="W42" s="5"/>
      <c r="X42" s="5"/>
      <c r="Y42" s="5"/>
      <c r="Z42" s="5"/>
      <c r="AA42" s="5">
        <v>1.090560718271776</v>
      </c>
      <c r="AB42" s="5">
        <v>1.072167353148908</v>
      </c>
      <c r="AC42" s="5">
        <v>0.77378535270983806</v>
      </c>
      <c r="AD42" s="5">
        <v>0.72686500201935322</v>
      </c>
      <c r="AE42" s="5">
        <v>0.4359824407307244</v>
      </c>
      <c r="AF42" s="5">
        <v>0.46034442934308628</v>
      </c>
      <c r="AG42" s="5">
        <v>0.37133982286495237</v>
      </c>
      <c r="AH42" s="5">
        <v>0.36278148431806428</v>
      </c>
      <c r="AI42" s="5">
        <v>0.61970663163414808</v>
      </c>
      <c r="AJ42" s="5">
        <v>0.62784701757789751</v>
      </c>
      <c r="AK42" s="5">
        <v>0.41531616125396509</v>
      </c>
      <c r="AL42" s="5">
        <v>0.41184626486120568</v>
      </c>
      <c r="AM42" s="5">
        <v>0.31080985117639259</v>
      </c>
      <c r="AN42" s="5">
        <v>0.33925579063947142</v>
      </c>
      <c r="AO42" s="5">
        <v>0.36986371244542049</v>
      </c>
      <c r="AP42" s="5">
        <v>0.40169343566198812</v>
      </c>
      <c r="AQ42" s="5"/>
      <c r="AR42" s="5"/>
      <c r="AS42" s="5">
        <v>0.3747766640981337</v>
      </c>
      <c r="AT42" s="5">
        <v>0.36402145973386718</v>
      </c>
      <c r="AU42" s="5"/>
      <c r="AV42" s="5"/>
      <c r="AW42" s="5"/>
      <c r="AX42" s="5"/>
      <c r="AY42" s="5">
        <v>1.3496065995974009</v>
      </c>
      <c r="AZ42" s="5">
        <v>1.5717864702562789</v>
      </c>
      <c r="BA42" s="5">
        <v>0.9829402995210984</v>
      </c>
      <c r="BB42" s="5">
        <v>1.173772859116279</v>
      </c>
      <c r="BC42" s="5"/>
      <c r="BD42" s="5"/>
      <c r="BE42" s="5">
        <v>0.54844388555123902</v>
      </c>
      <c r="BF42" s="5">
        <v>0.568934849724541</v>
      </c>
      <c r="BG42" s="5">
        <v>0.35941400070143509</v>
      </c>
      <c r="BH42" s="5">
        <v>0.37039191646563518</v>
      </c>
      <c r="BI42" s="5">
        <v>1.159789753740528</v>
      </c>
      <c r="BJ42" s="5">
        <v>1.217343095869432</v>
      </c>
      <c r="BK42" s="5">
        <v>1.0828350526285311</v>
      </c>
      <c r="BL42" s="5">
        <v>1.0990580078718919</v>
      </c>
    </row>
    <row r="43" spans="1:64">
      <c r="A43" s="26"/>
      <c r="B43" s="1" t="s">
        <v>50</v>
      </c>
      <c r="C43" s="5">
        <v>0.8951295119150221</v>
      </c>
      <c r="D43" s="5">
        <v>0.98276422586157575</v>
      </c>
      <c r="E43" s="5">
        <v>0.79778790944249867</v>
      </c>
      <c r="F43" s="5">
        <v>0.87485262362499372</v>
      </c>
      <c r="G43" s="5">
        <v>0.53745669580501221</v>
      </c>
      <c r="H43" s="5">
        <v>0.66264449495790634</v>
      </c>
      <c r="I43" s="5"/>
      <c r="J43" s="5"/>
      <c r="K43" s="5">
        <v>0.18959835846390921</v>
      </c>
      <c r="L43" s="5">
        <v>0.1765822805909836</v>
      </c>
      <c r="M43" s="5"/>
      <c r="N43" s="5"/>
      <c r="O43" s="5"/>
      <c r="P43" s="5"/>
      <c r="Q43" s="5"/>
      <c r="R43" s="5"/>
      <c r="S43" s="5"/>
      <c r="T43" s="5"/>
      <c r="U43" s="5">
        <v>0.51783443911161309</v>
      </c>
      <c r="V43" s="5">
        <v>0.54528500438655514</v>
      </c>
      <c r="W43" s="5"/>
      <c r="X43" s="5"/>
      <c r="Y43" s="5"/>
      <c r="Z43" s="5"/>
      <c r="AA43" s="5">
        <v>0.89300903089115125</v>
      </c>
      <c r="AB43" s="5">
        <v>0.93878163366030798</v>
      </c>
      <c r="AC43" s="5">
        <v>0.54104549190003992</v>
      </c>
      <c r="AD43" s="5">
        <v>0.61129834926474447</v>
      </c>
      <c r="AE43" s="5">
        <v>0.26204906204906209</v>
      </c>
      <c r="AF43" s="5">
        <v>0.39452727393489501</v>
      </c>
      <c r="AG43" s="5">
        <v>0.30055194784383482</v>
      </c>
      <c r="AH43" s="5">
        <v>0.31330091295076479</v>
      </c>
      <c r="AI43" s="5">
        <v>0.65362023213175424</v>
      </c>
      <c r="AJ43" s="5">
        <v>0.6625079906358321</v>
      </c>
      <c r="AK43" s="5">
        <v>0.44708398031076613</v>
      </c>
      <c r="AL43" s="5">
        <v>0.43755126496585561</v>
      </c>
      <c r="AM43" s="5">
        <v>0.30098138468674179</v>
      </c>
      <c r="AN43" s="5">
        <v>0.31855766884462888</v>
      </c>
      <c r="AO43" s="5">
        <v>0.36853687753732289</v>
      </c>
      <c r="AP43" s="5">
        <v>0.39084748074655351</v>
      </c>
      <c r="AQ43" s="5"/>
      <c r="AR43" s="5"/>
      <c r="AS43" s="5">
        <v>0.30202918982238203</v>
      </c>
      <c r="AT43" s="5">
        <v>0.32271227658368529</v>
      </c>
      <c r="AU43" s="5"/>
      <c r="AV43" s="5"/>
      <c r="AW43" s="5"/>
      <c r="AX43" s="5"/>
      <c r="AY43" s="5">
        <v>1.262200439958592</v>
      </c>
      <c r="AZ43" s="5">
        <v>1.5045043113034651</v>
      </c>
      <c r="BA43" s="5">
        <v>1.222560028759788</v>
      </c>
      <c r="BB43" s="5">
        <v>1.251160075762243</v>
      </c>
      <c r="BC43" s="5"/>
      <c r="BD43" s="5"/>
      <c r="BE43" s="5">
        <v>0.45969655528505349</v>
      </c>
      <c r="BF43" s="5">
        <v>0.53758207661949131</v>
      </c>
      <c r="BG43" s="5">
        <v>0.34307480977165672</v>
      </c>
      <c r="BH43" s="5">
        <v>0.36244925701872921</v>
      </c>
      <c r="BI43" s="5">
        <v>1.015412895403965</v>
      </c>
      <c r="BJ43" s="5">
        <v>1.082921047141691</v>
      </c>
      <c r="BK43" s="5">
        <v>1.0478793424484421</v>
      </c>
      <c r="BL43" s="5">
        <v>1.0443617337407141</v>
      </c>
    </row>
    <row r="44" spans="1:64">
      <c r="A44" s="26" t="s">
        <v>60</v>
      </c>
      <c r="B44" s="1" t="s">
        <v>44</v>
      </c>
      <c r="C44" s="4"/>
      <c r="D44" s="4"/>
      <c r="E44" s="4"/>
      <c r="F44" s="4"/>
      <c r="G44" s="4"/>
      <c r="H44" s="4"/>
      <c r="I44" s="4">
        <v>128.0049018317099</v>
      </c>
      <c r="J44" s="4">
        <v>106.33467860754131</v>
      </c>
      <c r="K44" s="4">
        <v>24.235191587301589</v>
      </c>
      <c r="L44" s="4">
        <v>15.958250445341569</v>
      </c>
      <c r="M44" s="4">
        <v>3.083981127070393</v>
      </c>
      <c r="N44" s="4">
        <v>1.8943444091193999</v>
      </c>
      <c r="O44" s="4"/>
      <c r="P44" s="4"/>
      <c r="Q44" s="4"/>
      <c r="R44" s="4"/>
      <c r="S44" s="4"/>
      <c r="T44" s="4"/>
      <c r="U44" s="4">
        <v>30.580548031569609</v>
      </c>
      <c r="V44" s="4">
        <v>39.640957801233277</v>
      </c>
      <c r="W44" s="4">
        <v>19.363386503419989</v>
      </c>
      <c r="X44" s="4">
        <v>27.08408180350245</v>
      </c>
      <c r="Y44" s="4">
        <v>4.8191334314045973</v>
      </c>
      <c r="Z44" s="4">
        <v>4.7683989354875296</v>
      </c>
      <c r="AA44" s="4"/>
      <c r="AB44" s="4"/>
      <c r="AC44" s="4"/>
      <c r="AD44" s="4"/>
      <c r="AE44" s="4"/>
      <c r="AF44" s="4"/>
      <c r="AG44" s="4">
        <v>54.486930641821949</v>
      </c>
      <c r="AH44" s="4">
        <v>49.764780009074521</v>
      </c>
      <c r="AI44" s="4">
        <v>18.015269151138721</v>
      </c>
      <c r="AJ44" s="4">
        <v>20.201168455902629</v>
      </c>
      <c r="AK44" s="4">
        <v>2.6223796583850931</v>
      </c>
      <c r="AL44" s="4">
        <v>2.6418078793821529</v>
      </c>
      <c r="AM44" s="4"/>
      <c r="AN44" s="4"/>
      <c r="AO44" s="4"/>
      <c r="AP44" s="4"/>
      <c r="AQ44" s="4"/>
      <c r="AR44" s="4"/>
      <c r="AS44" s="4">
        <v>65.13090532655751</v>
      </c>
      <c r="AT44" s="4">
        <v>41.280772499836957</v>
      </c>
      <c r="AU44" s="4">
        <v>19.878493788819881</v>
      </c>
      <c r="AV44" s="4">
        <v>9.8379353341892664</v>
      </c>
      <c r="AW44" s="4">
        <v>5.6339285714285712</v>
      </c>
      <c r="AX44" s="4">
        <v>2.3762403790706088</v>
      </c>
      <c r="AY44" s="4">
        <v>48.72246182712216</v>
      </c>
      <c r="AZ44" s="4">
        <v>40.354691229399393</v>
      </c>
      <c r="BA44" s="4">
        <v>20.877053571428569</v>
      </c>
      <c r="BB44" s="4">
        <v>28.7465081394229</v>
      </c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>
      <c r="A45" s="26"/>
      <c r="B45" s="1" t="s">
        <v>45</v>
      </c>
      <c r="C45" s="4"/>
      <c r="D45" s="4"/>
      <c r="E45" s="4"/>
      <c r="F45" s="4"/>
      <c r="G45" s="4"/>
      <c r="H45" s="4"/>
      <c r="I45" s="4">
        <v>82.789203861912156</v>
      </c>
      <c r="J45" s="4">
        <v>97.647364045953154</v>
      </c>
      <c r="K45" s="4">
        <v>2.5417540059092469</v>
      </c>
      <c r="L45" s="4">
        <v>9.1620537379169953</v>
      </c>
      <c r="M45" s="4">
        <v>0.32117699629508561</v>
      </c>
      <c r="N45" s="4">
        <v>1.3846736358193841</v>
      </c>
      <c r="O45" s="4"/>
      <c r="P45" s="4"/>
      <c r="Q45" s="4"/>
      <c r="R45" s="4"/>
      <c r="S45" s="4"/>
      <c r="T45" s="4"/>
      <c r="U45" s="4">
        <v>31.597575340248088</v>
      </c>
      <c r="V45" s="4">
        <v>35.640849605050633</v>
      </c>
      <c r="W45" s="4">
        <v>18.742519108260229</v>
      </c>
      <c r="X45" s="4">
        <v>21.737268399301989</v>
      </c>
      <c r="Y45" s="4">
        <v>3.0326616318464148</v>
      </c>
      <c r="Z45" s="4">
        <v>3.6372181330742479</v>
      </c>
      <c r="AA45" s="4"/>
      <c r="AB45" s="4"/>
      <c r="AC45" s="4"/>
      <c r="AD45" s="4"/>
      <c r="AE45" s="4"/>
      <c r="AF45" s="4"/>
      <c r="AG45" s="4">
        <v>42.269345238095227</v>
      </c>
      <c r="AH45" s="4">
        <v>40.979029363839288</v>
      </c>
      <c r="AI45" s="4">
        <v>16.480590062111801</v>
      </c>
      <c r="AJ45" s="4">
        <v>15.614965157692</v>
      </c>
      <c r="AK45" s="4">
        <v>1.9624503968244049</v>
      </c>
      <c r="AL45" s="4">
        <v>2.4639498029068401</v>
      </c>
      <c r="AM45" s="4"/>
      <c r="AN45" s="4"/>
      <c r="AO45" s="4"/>
      <c r="AP45" s="4"/>
      <c r="AQ45" s="4"/>
      <c r="AR45" s="4"/>
      <c r="AS45" s="4">
        <v>17.6324866903283</v>
      </c>
      <c r="AT45" s="4">
        <v>25.455169919169549</v>
      </c>
      <c r="AU45" s="4">
        <v>2.3259020999704232</v>
      </c>
      <c r="AV45" s="4">
        <v>5.2391806788957114</v>
      </c>
      <c r="AW45" s="4">
        <v>0.64073129251700689</v>
      </c>
      <c r="AX45" s="4">
        <v>1.3515903310927539</v>
      </c>
      <c r="AY45" s="4">
        <v>37.339322694877822</v>
      </c>
      <c r="AZ45" s="4">
        <v>38.805007430043858</v>
      </c>
      <c r="BA45" s="4">
        <v>13.98364903590935</v>
      </c>
      <c r="BB45" s="4">
        <v>28.17066553480705</v>
      </c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>
      <c r="A46" s="26"/>
      <c r="B46" s="1" t="s">
        <v>46</v>
      </c>
      <c r="C46" s="4"/>
      <c r="D46" s="4"/>
      <c r="E46" s="4"/>
      <c r="F46" s="4"/>
      <c r="G46" s="4"/>
      <c r="H46" s="4"/>
      <c r="I46" s="4">
        <v>84.291991770021383</v>
      </c>
      <c r="J46" s="4">
        <v>85.812782246335601</v>
      </c>
      <c r="K46" s="4">
        <v>6.3197690419501136</v>
      </c>
      <c r="L46" s="4">
        <v>8.4377639782998219</v>
      </c>
      <c r="M46" s="4">
        <v>0.8068235681011533</v>
      </c>
      <c r="N46" s="4">
        <v>1.228021617629061</v>
      </c>
      <c r="O46" s="4"/>
      <c r="P46" s="4"/>
      <c r="Q46" s="4"/>
      <c r="R46" s="4"/>
      <c r="S46" s="4"/>
      <c r="T46" s="4"/>
      <c r="U46" s="4">
        <v>32.974684665532877</v>
      </c>
      <c r="V46" s="4">
        <v>32.489249575573581</v>
      </c>
      <c r="W46" s="4">
        <v>24.174252866149072</v>
      </c>
      <c r="X46" s="4">
        <v>20.324909337563881</v>
      </c>
      <c r="Y46" s="4">
        <v>2.095820393374741</v>
      </c>
      <c r="Z46" s="4">
        <v>2.4436739222316892</v>
      </c>
      <c r="AA46" s="4"/>
      <c r="AB46" s="4"/>
      <c r="AC46" s="4"/>
      <c r="AD46" s="4"/>
      <c r="AE46" s="4"/>
      <c r="AF46" s="4"/>
      <c r="AG46" s="4">
        <v>21.61458753461859</v>
      </c>
      <c r="AH46" s="4">
        <v>31.038147551164919</v>
      </c>
      <c r="AI46" s="4">
        <v>7.7623703289464174</v>
      </c>
      <c r="AJ46" s="4">
        <v>12.556400188707929</v>
      </c>
      <c r="AK46" s="4">
        <v>1.631384231060991</v>
      </c>
      <c r="AL46" s="4">
        <v>2.3030814651342491</v>
      </c>
      <c r="AM46" s="4"/>
      <c r="AN46" s="4"/>
      <c r="AO46" s="4"/>
      <c r="AP46" s="4"/>
      <c r="AQ46" s="4"/>
      <c r="AR46" s="4"/>
      <c r="AS46" s="4">
        <v>24.607142857142861</v>
      </c>
      <c r="AT46" s="4">
        <v>25.04793610396057</v>
      </c>
      <c r="AU46" s="4">
        <v>4.3839226896292116</v>
      </c>
      <c r="AV46" s="4">
        <v>4.2232013219839413</v>
      </c>
      <c r="AW46" s="4">
        <v>0.45969202898550732</v>
      </c>
      <c r="AX46" s="4">
        <v>1.016015626786376</v>
      </c>
      <c r="AY46" s="4">
        <v>30.014670603138281</v>
      </c>
      <c r="AZ46" s="4">
        <v>33.609260033009313</v>
      </c>
      <c r="BA46" s="4">
        <v>19.18858889751553</v>
      </c>
      <c r="BB46" s="4">
        <v>28.243525269682721</v>
      </c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>
      <c r="A47" s="26"/>
      <c r="B47" s="1" t="s">
        <v>47</v>
      </c>
      <c r="C47" s="4"/>
      <c r="D47" s="4"/>
      <c r="E47" s="4"/>
      <c r="F47" s="4"/>
      <c r="G47" s="4"/>
      <c r="H47" s="4"/>
      <c r="I47" s="4">
        <v>50.444971537878772</v>
      </c>
      <c r="J47" s="4">
        <v>63.634124920339751</v>
      </c>
      <c r="K47" s="4">
        <v>7.0955218775448614</v>
      </c>
      <c r="L47" s="4">
        <v>7.8581263712901759</v>
      </c>
      <c r="M47" s="4">
        <v>1.319114313664596</v>
      </c>
      <c r="N47" s="4">
        <v>1.3690713362027169</v>
      </c>
      <c r="O47" s="4"/>
      <c r="P47" s="4"/>
      <c r="Q47" s="4"/>
      <c r="R47" s="4"/>
      <c r="S47" s="4"/>
      <c r="T47" s="4"/>
      <c r="U47" s="4">
        <v>21.268901120230701</v>
      </c>
      <c r="V47" s="4">
        <v>25.22183086576721</v>
      </c>
      <c r="W47" s="4">
        <v>11.4056210120876</v>
      </c>
      <c r="X47" s="4">
        <v>14.978744168662191</v>
      </c>
      <c r="Y47" s="4">
        <v>2.2983080584012261</v>
      </c>
      <c r="Z47" s="4">
        <v>2.4446294737484759</v>
      </c>
      <c r="AA47" s="4"/>
      <c r="AB47" s="4"/>
      <c r="AC47" s="4"/>
      <c r="AD47" s="4"/>
      <c r="AE47" s="4"/>
      <c r="AF47" s="4"/>
      <c r="AG47" s="4">
        <v>9.6861154244306427</v>
      </c>
      <c r="AH47" s="4">
        <v>19.54544236261804</v>
      </c>
      <c r="AI47" s="4">
        <v>3.7939535102578579</v>
      </c>
      <c r="AJ47" s="4">
        <v>8.2730379741413493</v>
      </c>
      <c r="AK47" s="4">
        <v>1.524799430641822</v>
      </c>
      <c r="AL47" s="4">
        <v>2.0786389755737158</v>
      </c>
      <c r="AM47" s="4"/>
      <c r="AN47" s="4"/>
      <c r="AO47" s="4"/>
      <c r="AP47" s="4"/>
      <c r="AQ47" s="4"/>
      <c r="AR47" s="4"/>
      <c r="AS47" s="4">
        <v>14.80225019069413</v>
      </c>
      <c r="AT47" s="4">
        <v>19.639458984818251</v>
      </c>
      <c r="AU47" s="4">
        <v>2.005032962841887</v>
      </c>
      <c r="AV47" s="4">
        <v>3.2096997253425621</v>
      </c>
      <c r="AW47" s="4">
        <v>0.9320652173913041</v>
      </c>
      <c r="AX47" s="4">
        <v>0.93162444441994097</v>
      </c>
      <c r="AY47" s="4">
        <v>27.22719369269447</v>
      </c>
      <c r="AZ47" s="4">
        <v>31.885670261871049</v>
      </c>
      <c r="BA47" s="4">
        <v>15.03308747412008</v>
      </c>
      <c r="BB47" s="4">
        <v>28.4062835149366</v>
      </c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1:64">
      <c r="A48" s="26"/>
      <c r="B48" s="1" t="s">
        <v>48</v>
      </c>
      <c r="C48" s="4"/>
      <c r="D48" s="4"/>
      <c r="E48" s="4"/>
      <c r="F48" s="4"/>
      <c r="G48" s="4"/>
      <c r="H48" s="4"/>
      <c r="I48" s="4">
        <v>45.918768940217397</v>
      </c>
      <c r="J48" s="4">
        <v>53.885248092095473</v>
      </c>
      <c r="K48" s="4">
        <v>4.6120769692460311</v>
      </c>
      <c r="L48" s="4">
        <v>6.9615899886957324</v>
      </c>
      <c r="M48" s="4">
        <v>1.449165791925465</v>
      </c>
      <c r="N48" s="4">
        <v>1.395214345109143</v>
      </c>
      <c r="O48" s="4"/>
      <c r="P48" s="4"/>
      <c r="Q48" s="4"/>
      <c r="R48" s="4"/>
      <c r="S48" s="4"/>
      <c r="T48" s="4"/>
      <c r="U48" s="4">
        <v>18.884439902855078</v>
      </c>
      <c r="V48" s="4">
        <v>22.839131801783111</v>
      </c>
      <c r="W48" s="4">
        <v>8.8289989164113969</v>
      </c>
      <c r="X48" s="4">
        <v>12.956253472078989</v>
      </c>
      <c r="Y48" s="4">
        <v>1.580167664892044</v>
      </c>
      <c r="Z48" s="4">
        <v>2.0722058001755448</v>
      </c>
      <c r="AA48" s="4"/>
      <c r="AB48" s="4"/>
      <c r="AC48" s="4"/>
      <c r="AD48" s="4"/>
      <c r="AE48" s="4"/>
      <c r="AF48" s="4"/>
      <c r="AG48" s="4">
        <v>6.6407867494824018</v>
      </c>
      <c r="AH48" s="4">
        <v>15.034933589304311</v>
      </c>
      <c r="AI48" s="4">
        <v>3.0568652362130631</v>
      </c>
      <c r="AJ48" s="4">
        <v>6.616900694897546</v>
      </c>
      <c r="AK48" s="4">
        <v>1.270386904761905</v>
      </c>
      <c r="AL48" s="4">
        <v>1.7877938742256521</v>
      </c>
      <c r="AM48" s="4"/>
      <c r="AN48" s="4"/>
      <c r="AO48" s="4"/>
      <c r="AP48" s="4"/>
      <c r="AQ48" s="4"/>
      <c r="AR48" s="4"/>
      <c r="AS48" s="4">
        <v>7.0064699792960656</v>
      </c>
      <c r="AT48" s="4">
        <v>15.5722413132141</v>
      </c>
      <c r="AU48" s="4">
        <v>1.190734989648033</v>
      </c>
      <c r="AV48" s="4">
        <v>3.0004600121286442</v>
      </c>
      <c r="AW48" s="4">
        <v>0.59174430641821929</v>
      </c>
      <c r="AX48" s="4">
        <v>0.88739484525224455</v>
      </c>
      <c r="AY48" s="4">
        <v>19.877731994971899</v>
      </c>
      <c r="AZ48" s="4">
        <v>29.963970914075269</v>
      </c>
      <c r="BA48" s="4">
        <v>14.271922877846791</v>
      </c>
      <c r="BB48" s="4">
        <v>28.82075027859554</v>
      </c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1:64">
      <c r="A49" s="26"/>
      <c r="B49" s="1" t="s">
        <v>49</v>
      </c>
      <c r="C49" s="4"/>
      <c r="D49" s="4"/>
      <c r="E49" s="4"/>
      <c r="F49" s="4"/>
      <c r="G49" s="4"/>
      <c r="H49" s="4"/>
      <c r="I49" s="4">
        <v>78.289967588347963</v>
      </c>
      <c r="J49" s="4">
        <v>81.462839582453057</v>
      </c>
      <c r="K49" s="4">
        <v>8.9608626963903735</v>
      </c>
      <c r="L49" s="4">
        <v>9.675556904308861</v>
      </c>
      <c r="M49" s="4">
        <v>1.396052359411339</v>
      </c>
      <c r="N49" s="4">
        <v>1.4542650687759411</v>
      </c>
      <c r="O49" s="4"/>
      <c r="P49" s="4"/>
      <c r="Q49" s="4"/>
      <c r="R49" s="4"/>
      <c r="S49" s="4"/>
      <c r="T49" s="4"/>
      <c r="U49" s="4">
        <v>27.06122981208728</v>
      </c>
      <c r="V49" s="4">
        <v>31.166403929881572</v>
      </c>
      <c r="W49" s="4">
        <v>16.502955681265661</v>
      </c>
      <c r="X49" s="4">
        <v>19.416251436221909</v>
      </c>
      <c r="Y49" s="4">
        <v>2.765218235983804</v>
      </c>
      <c r="Z49" s="4">
        <v>3.073225252943498</v>
      </c>
      <c r="AA49" s="4"/>
      <c r="AB49" s="4"/>
      <c r="AC49" s="4"/>
      <c r="AD49" s="4"/>
      <c r="AE49" s="4"/>
      <c r="AF49" s="4"/>
      <c r="AG49" s="4">
        <v>26.939553117689769</v>
      </c>
      <c r="AH49" s="4">
        <v>31.272466575200198</v>
      </c>
      <c r="AI49" s="4">
        <v>9.8218096577335725</v>
      </c>
      <c r="AJ49" s="4">
        <v>12.652494494268289</v>
      </c>
      <c r="AK49" s="4">
        <v>1.8022801243348441</v>
      </c>
      <c r="AL49" s="4">
        <v>2.2550543994445218</v>
      </c>
      <c r="AM49" s="4"/>
      <c r="AN49" s="4"/>
      <c r="AO49" s="4"/>
      <c r="AP49" s="4"/>
      <c r="AQ49" s="4"/>
      <c r="AR49" s="4"/>
      <c r="AS49" s="4">
        <v>25.835851008803779</v>
      </c>
      <c r="AT49" s="4">
        <v>25.39911576419988</v>
      </c>
      <c r="AU49" s="4">
        <v>5.956817306181887</v>
      </c>
      <c r="AV49" s="4">
        <v>5.1020954145080237</v>
      </c>
      <c r="AW49" s="4">
        <v>1.6516322833481221</v>
      </c>
      <c r="AX49" s="4">
        <v>1.3125731253243851</v>
      </c>
      <c r="AY49" s="4">
        <v>32.636276162560932</v>
      </c>
      <c r="AZ49" s="4">
        <v>34.923719973679773</v>
      </c>
      <c r="BA49" s="4">
        <v>16.670860371364071</v>
      </c>
      <c r="BB49" s="4">
        <v>28.477546547488959</v>
      </c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1:64">
      <c r="A50" s="26"/>
      <c r="B50" s="1" t="s">
        <v>50</v>
      </c>
      <c r="C50" s="4"/>
      <c r="D50" s="4"/>
      <c r="E50" s="4"/>
      <c r="F50" s="4"/>
      <c r="G50" s="4"/>
      <c r="H50" s="4"/>
      <c r="I50" s="4">
        <v>48.181870239048067</v>
      </c>
      <c r="J50" s="4">
        <v>58.759686506217612</v>
      </c>
      <c r="K50" s="4">
        <v>5.8537994233954462</v>
      </c>
      <c r="L50" s="4">
        <v>7.4098581799929528</v>
      </c>
      <c r="M50" s="4">
        <v>1.3841400527950309</v>
      </c>
      <c r="N50" s="4">
        <v>1.3821428406559291</v>
      </c>
      <c r="O50" s="4"/>
      <c r="P50" s="4"/>
      <c r="Q50" s="4"/>
      <c r="R50" s="4"/>
      <c r="S50" s="4"/>
      <c r="T50" s="4"/>
      <c r="U50" s="4">
        <v>20.07667051154289</v>
      </c>
      <c r="V50" s="4">
        <v>24.03048133377516</v>
      </c>
      <c r="W50" s="4">
        <v>10.1173099642495</v>
      </c>
      <c r="X50" s="4">
        <v>13.96749882037059</v>
      </c>
      <c r="Y50" s="4">
        <v>1.939237861646635</v>
      </c>
      <c r="Z50" s="4">
        <v>2.2584176369620099</v>
      </c>
      <c r="AA50" s="4"/>
      <c r="AB50" s="4"/>
      <c r="AC50" s="4"/>
      <c r="AD50" s="4"/>
      <c r="AE50" s="4"/>
      <c r="AF50" s="4"/>
      <c r="AG50" s="4">
        <v>8.1634510869565222</v>
      </c>
      <c r="AH50" s="4">
        <v>17.290187975961171</v>
      </c>
      <c r="AI50" s="4">
        <v>3.42540937323546</v>
      </c>
      <c r="AJ50" s="4">
        <v>7.4449693345194481</v>
      </c>
      <c r="AK50" s="4">
        <v>1.3975931677018629</v>
      </c>
      <c r="AL50" s="4">
        <v>1.9332164248996839</v>
      </c>
      <c r="AM50" s="4"/>
      <c r="AN50" s="4"/>
      <c r="AO50" s="4"/>
      <c r="AP50" s="4"/>
      <c r="AQ50" s="4"/>
      <c r="AR50" s="4"/>
      <c r="AS50" s="4">
        <v>10.904360084995099</v>
      </c>
      <c r="AT50" s="4">
        <v>17.605850149016181</v>
      </c>
      <c r="AU50" s="4">
        <v>1.5978839762449599</v>
      </c>
      <c r="AV50" s="4">
        <v>3.1050798687356029</v>
      </c>
      <c r="AW50" s="4">
        <v>0.76190476190476175</v>
      </c>
      <c r="AX50" s="4">
        <v>0.90950964483609276</v>
      </c>
      <c r="AY50" s="4">
        <v>23.55246284383319</v>
      </c>
      <c r="AZ50" s="4">
        <v>30.924820587973159</v>
      </c>
      <c r="BA50" s="4">
        <v>14.65250517598343</v>
      </c>
      <c r="BB50" s="4">
        <v>28.613516896766068</v>
      </c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1:64" ht="14.5" customHeight="1">
      <c r="A51" s="26" t="s">
        <v>61</v>
      </c>
      <c r="B51" s="1" t="s">
        <v>44</v>
      </c>
      <c r="C51" s="4"/>
      <c r="D51" s="4"/>
      <c r="E51" s="4"/>
      <c r="F51" s="4"/>
      <c r="G51" s="4"/>
      <c r="H51" s="4"/>
      <c r="I51" s="4">
        <v>144.26599531556971</v>
      </c>
      <c r="J51" s="4">
        <v>120.7043766001636</v>
      </c>
      <c r="K51" s="4">
        <v>42.229883626279218</v>
      </c>
      <c r="L51" s="4">
        <v>30.781337972907622</v>
      </c>
      <c r="M51" s="4">
        <v>9.980150877465201</v>
      </c>
      <c r="N51" s="4">
        <v>6.8003426057658531</v>
      </c>
      <c r="O51" s="4"/>
      <c r="P51" s="4"/>
      <c r="Q51" s="4"/>
      <c r="R51" s="4"/>
      <c r="S51" s="4"/>
      <c r="T51" s="4"/>
      <c r="U51" s="4">
        <v>43.023441242510238</v>
      </c>
      <c r="V51" s="4">
        <v>53.181063870817617</v>
      </c>
      <c r="W51" s="4">
        <v>33.528787639710423</v>
      </c>
      <c r="X51" s="4">
        <v>41.825835796250047</v>
      </c>
      <c r="Y51" s="4">
        <v>6.9055060820766476</v>
      </c>
      <c r="Z51" s="4">
        <v>7.7944614214594532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>
        <v>81.524579921889696</v>
      </c>
      <c r="AT51" s="4">
        <v>53.849492895775441</v>
      </c>
      <c r="AU51" s="4">
        <v>38.308010810491503</v>
      </c>
      <c r="AV51" s="4">
        <v>23.512404001772811</v>
      </c>
      <c r="AW51" s="4">
        <v>15.698357336956519</v>
      </c>
      <c r="AX51" s="4">
        <v>9.3657982889302662</v>
      </c>
      <c r="AY51" s="4">
        <v>65.185151288215067</v>
      </c>
      <c r="AZ51" s="4">
        <v>59.92975654672118</v>
      </c>
      <c r="BA51" s="4">
        <v>39.377647037072983</v>
      </c>
      <c r="BB51" s="4">
        <v>45.664552006901907</v>
      </c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1:64">
      <c r="A52" s="26"/>
      <c r="B52" s="1" t="s">
        <v>45</v>
      </c>
      <c r="C52" s="4"/>
      <c r="D52" s="4"/>
      <c r="E52" s="4"/>
      <c r="F52" s="4"/>
      <c r="G52" s="4"/>
      <c r="H52" s="4"/>
      <c r="I52" s="4">
        <v>100.6159282070919</v>
      </c>
      <c r="J52" s="4">
        <v>113.0370790275237</v>
      </c>
      <c r="K52" s="4">
        <v>11.20806453206097</v>
      </c>
      <c r="L52" s="4">
        <v>23.235499222635749</v>
      </c>
      <c r="M52" s="4">
        <v>1.5665490220110969</v>
      </c>
      <c r="N52" s="4">
        <v>5.3869389630171884</v>
      </c>
      <c r="O52" s="4"/>
      <c r="P52" s="4"/>
      <c r="Q52" s="4"/>
      <c r="R52" s="4"/>
      <c r="S52" s="4"/>
      <c r="T52" s="4"/>
      <c r="U52" s="4">
        <v>46.315184592455957</v>
      </c>
      <c r="V52" s="4">
        <v>50.211604403896096</v>
      </c>
      <c r="W52" s="4">
        <v>34.330109392999027</v>
      </c>
      <c r="X52" s="4">
        <v>37.165324988100529</v>
      </c>
      <c r="Y52" s="4">
        <v>5.02093837037844</v>
      </c>
      <c r="Z52" s="4">
        <v>6.6630893212954936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>
        <v>29.774441419360759</v>
      </c>
      <c r="AT52" s="4">
        <v>39.118860875366472</v>
      </c>
      <c r="AU52" s="4">
        <v>11.914761795857279</v>
      </c>
      <c r="AV52" s="4">
        <v>17.513430856118909</v>
      </c>
      <c r="AW52" s="4">
        <v>4.5788815382958479</v>
      </c>
      <c r="AX52" s="4">
        <v>7.1742783340677727</v>
      </c>
      <c r="AY52" s="4">
        <v>58.188688285703378</v>
      </c>
      <c r="AZ52" s="4">
        <v>60.442246892061483</v>
      </c>
      <c r="BA52" s="4">
        <v>28.128881222896268</v>
      </c>
      <c r="BB52" s="4">
        <v>42.905015984748033</v>
      </c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spans="1:64">
      <c r="A53" s="26"/>
      <c r="B53" s="1" t="s">
        <v>46</v>
      </c>
      <c r="C53" s="4"/>
      <c r="D53" s="4"/>
      <c r="E53" s="4"/>
      <c r="F53" s="4"/>
      <c r="G53" s="4"/>
      <c r="H53" s="4"/>
      <c r="I53" s="4">
        <v>101.8782836975094</v>
      </c>
      <c r="J53" s="4">
        <v>102.5165938497276</v>
      </c>
      <c r="K53" s="4">
        <v>21.024676197313251</v>
      </c>
      <c r="L53" s="4">
        <v>22.4728755600499</v>
      </c>
      <c r="M53" s="4">
        <v>3.8399872732471501</v>
      </c>
      <c r="N53" s="4">
        <v>5.2347258224431394</v>
      </c>
      <c r="O53" s="4"/>
      <c r="P53" s="4"/>
      <c r="Q53" s="4"/>
      <c r="R53" s="4"/>
      <c r="S53" s="4"/>
      <c r="T53" s="4"/>
      <c r="U53" s="4">
        <v>49.189797239321443</v>
      </c>
      <c r="V53" s="4">
        <v>47.315071859486586</v>
      </c>
      <c r="W53" s="4">
        <v>41.969156093202507</v>
      </c>
      <c r="X53" s="4">
        <v>35.940226366714057</v>
      </c>
      <c r="Y53" s="4">
        <v>6.2593564564767306</v>
      </c>
      <c r="Z53" s="4">
        <v>6.0954094946991928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>
        <v>37.98820370691454</v>
      </c>
      <c r="AT53" s="4">
        <v>38.603960024739862</v>
      </c>
      <c r="AU53" s="4">
        <v>15.680467674525779</v>
      </c>
      <c r="AV53" s="4">
        <v>15.552810909733919</v>
      </c>
      <c r="AW53" s="4">
        <v>4.0432988103677214</v>
      </c>
      <c r="AX53" s="4">
        <v>6.434465433299148</v>
      </c>
      <c r="AY53" s="4">
        <v>52.719667498941106</v>
      </c>
      <c r="AZ53" s="4">
        <v>56.348085115804537</v>
      </c>
      <c r="BA53" s="4">
        <v>32.681631847572923</v>
      </c>
      <c r="BB53" s="4">
        <v>42.929444846582278</v>
      </c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spans="1:64">
      <c r="A54" s="26"/>
      <c r="B54" s="1" t="s">
        <v>47</v>
      </c>
      <c r="C54" s="4"/>
      <c r="D54" s="4"/>
      <c r="E54" s="4"/>
      <c r="F54" s="4"/>
      <c r="G54" s="4"/>
      <c r="H54" s="4"/>
      <c r="I54" s="4">
        <v>67.244085815580689</v>
      </c>
      <c r="J54" s="4">
        <v>81.222074506118091</v>
      </c>
      <c r="K54" s="4">
        <v>20.157832897916141</v>
      </c>
      <c r="L54" s="4">
        <v>21.351724747712151</v>
      </c>
      <c r="M54" s="4">
        <v>6.3192450013933286</v>
      </c>
      <c r="N54" s="4">
        <v>5.5696841179602981</v>
      </c>
      <c r="O54" s="4"/>
      <c r="P54" s="4"/>
      <c r="Q54" s="4"/>
      <c r="R54" s="4"/>
      <c r="S54" s="4"/>
      <c r="T54" s="4"/>
      <c r="U54" s="4">
        <v>37.01739615590801</v>
      </c>
      <c r="V54" s="4">
        <v>40.983323145324718</v>
      </c>
      <c r="W54" s="4">
        <v>26.159645013715451</v>
      </c>
      <c r="X54" s="4">
        <v>30.999728469376311</v>
      </c>
      <c r="Y54" s="4">
        <v>6.373322135044944</v>
      </c>
      <c r="Z54" s="4">
        <v>6.2373371542400822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>
        <v>28.103211179976171</v>
      </c>
      <c r="AT54" s="4">
        <v>32.502257085792223</v>
      </c>
      <c r="AU54" s="4">
        <v>11.470283042495179</v>
      </c>
      <c r="AV54" s="4">
        <v>13.01747843961833</v>
      </c>
      <c r="AW54" s="4">
        <v>8.029754545567604</v>
      </c>
      <c r="AX54" s="4">
        <v>6.3153080834079427</v>
      </c>
      <c r="AY54" s="4">
        <v>53.914894515141349</v>
      </c>
      <c r="AZ54" s="4">
        <v>55.606746487149223</v>
      </c>
      <c r="BA54" s="4">
        <v>30.544413250376941</v>
      </c>
      <c r="BB54" s="4">
        <v>43.080060681559438</v>
      </c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spans="1:64">
      <c r="A55" s="26"/>
      <c r="B55" s="1" t="s">
        <v>48</v>
      </c>
      <c r="C55" s="4"/>
      <c r="D55" s="4"/>
      <c r="E55" s="4"/>
      <c r="F55" s="4"/>
      <c r="G55" s="4"/>
      <c r="H55" s="4"/>
      <c r="I55" s="4">
        <v>67.756520189304098</v>
      </c>
      <c r="J55" s="4">
        <v>72.147990590661081</v>
      </c>
      <c r="K55" s="4">
        <v>21.16837756396534</v>
      </c>
      <c r="L55" s="4">
        <v>20.44050901861397</v>
      </c>
      <c r="M55" s="4">
        <v>6.9000785540352414</v>
      </c>
      <c r="N55" s="4">
        <v>5.5279147936078301</v>
      </c>
      <c r="O55" s="4"/>
      <c r="P55" s="4"/>
      <c r="Q55" s="4"/>
      <c r="R55" s="4"/>
      <c r="S55" s="4"/>
      <c r="T55" s="4"/>
      <c r="U55" s="4">
        <v>35.381128936464243</v>
      </c>
      <c r="V55" s="4">
        <v>39.018868666457017</v>
      </c>
      <c r="W55" s="4">
        <v>24.867172307392789</v>
      </c>
      <c r="X55" s="4">
        <v>29.320979673948649</v>
      </c>
      <c r="Y55" s="4">
        <v>5.2629726903580423</v>
      </c>
      <c r="Z55" s="4">
        <v>5.7926700435948248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>
        <v>17.060939460685031</v>
      </c>
      <c r="AT55" s="4">
        <v>26.94925301235568</v>
      </c>
      <c r="AU55" s="4">
        <v>8.0660350954181279</v>
      </c>
      <c r="AV55" s="4">
        <v>11.65982673712212</v>
      </c>
      <c r="AW55" s="4">
        <v>6.3970587080295269</v>
      </c>
      <c r="AX55" s="4">
        <v>6.0381008404291103</v>
      </c>
      <c r="AY55" s="4">
        <v>48.823759474372459</v>
      </c>
      <c r="AZ55" s="4">
        <v>54.408813419392168</v>
      </c>
      <c r="BA55" s="4">
        <v>28.93439980629444</v>
      </c>
      <c r="BB55" s="4">
        <v>43.436261431354367</v>
      </c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1:64">
      <c r="A56" s="26"/>
      <c r="B56" s="1" t="s">
        <v>49</v>
      </c>
      <c r="C56" s="4"/>
      <c r="D56" s="4"/>
      <c r="E56" s="4"/>
      <c r="F56" s="4"/>
      <c r="G56" s="4"/>
      <c r="H56" s="4"/>
      <c r="I56" s="4">
        <v>96.352162645011177</v>
      </c>
      <c r="J56" s="4">
        <v>97.925622914838812</v>
      </c>
      <c r="K56" s="4">
        <v>23.15776696350699</v>
      </c>
      <c r="L56" s="4">
        <v>23.656389304383879</v>
      </c>
      <c r="M56" s="4">
        <v>5.7212021456304036</v>
      </c>
      <c r="N56" s="4">
        <v>5.7039212605588592</v>
      </c>
      <c r="O56" s="4"/>
      <c r="P56" s="4"/>
      <c r="Q56" s="4"/>
      <c r="R56" s="4"/>
      <c r="S56" s="4"/>
      <c r="T56" s="4"/>
      <c r="U56" s="4">
        <v>42.18538963333198</v>
      </c>
      <c r="V56" s="4">
        <v>46.141986389196411</v>
      </c>
      <c r="W56" s="4">
        <v>32.170974089404027</v>
      </c>
      <c r="X56" s="4">
        <v>35.050419058877907</v>
      </c>
      <c r="Y56" s="4">
        <v>5.9644191468669634</v>
      </c>
      <c r="Z56" s="4">
        <v>6.5165934870578086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>
        <v>38.890275137765236</v>
      </c>
      <c r="AT56" s="4">
        <v>38.204764778805938</v>
      </c>
      <c r="AU56" s="4">
        <v>17.087911683757579</v>
      </c>
      <c r="AV56" s="4">
        <v>16.25119018887322</v>
      </c>
      <c r="AW56" s="4">
        <v>7.749470187843448</v>
      </c>
      <c r="AX56" s="4">
        <v>7.0655901960268483</v>
      </c>
      <c r="AY56" s="4">
        <v>55.76643221247469</v>
      </c>
      <c r="AZ56" s="4">
        <v>57.347129692225721</v>
      </c>
      <c r="BA56" s="4">
        <v>31.93339463284271</v>
      </c>
      <c r="BB56" s="4">
        <v>43.603066990229209</v>
      </c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1:64">
      <c r="A57" s="26"/>
      <c r="B57" s="1" t="s">
        <v>50</v>
      </c>
      <c r="C57" s="4"/>
      <c r="D57" s="4"/>
      <c r="E57" s="4"/>
      <c r="F57" s="4"/>
      <c r="G57" s="4"/>
      <c r="H57" s="4"/>
      <c r="I57" s="4">
        <v>67.500303002442408</v>
      </c>
      <c r="J57" s="4">
        <v>76.6850325483896</v>
      </c>
      <c r="K57" s="4">
        <v>20.66310523094074</v>
      </c>
      <c r="L57" s="4">
        <v>20.896116883163049</v>
      </c>
      <c r="M57" s="4">
        <v>6.609661777714285</v>
      </c>
      <c r="N57" s="4">
        <v>5.5487994557840654</v>
      </c>
      <c r="O57" s="4"/>
      <c r="P57" s="4"/>
      <c r="Q57" s="4"/>
      <c r="R57" s="4"/>
      <c r="S57" s="4"/>
      <c r="T57" s="4"/>
      <c r="U57" s="4">
        <v>36.199262546186127</v>
      </c>
      <c r="V57" s="4">
        <v>40.001095905890857</v>
      </c>
      <c r="W57" s="4">
        <v>25.51340866055412</v>
      </c>
      <c r="X57" s="4">
        <v>30.160354071662489</v>
      </c>
      <c r="Y57" s="4">
        <v>5.818147412701494</v>
      </c>
      <c r="Z57" s="4">
        <v>6.0150035989174517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>
        <v>22.582075320330599</v>
      </c>
      <c r="AT57" s="4">
        <v>29.72575504907395</v>
      </c>
      <c r="AU57" s="4">
        <v>9.7681590689566526</v>
      </c>
      <c r="AV57" s="4">
        <v>12.33865258837023</v>
      </c>
      <c r="AW57" s="4">
        <v>7.2134066267985641</v>
      </c>
      <c r="AX57" s="4">
        <v>6.1767044619185256</v>
      </c>
      <c r="AY57" s="4">
        <v>51.369326994756896</v>
      </c>
      <c r="AZ57" s="4">
        <v>55.007779953270692</v>
      </c>
      <c r="BA57" s="4">
        <v>29.739406528335699</v>
      </c>
      <c r="BB57" s="4">
        <v>43.258161056456913</v>
      </c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spans="1:64" ht="14.5" customHeight="1">
      <c r="A58" s="26" t="s">
        <v>62</v>
      </c>
      <c r="B58" s="1" t="s">
        <v>44</v>
      </c>
      <c r="C58" s="4">
        <v>39.774032451683922</v>
      </c>
      <c r="D58" s="4">
        <v>47.054919604078137</v>
      </c>
      <c r="E58" s="4">
        <v>35.236275921952867</v>
      </c>
      <c r="F58" s="4">
        <v>44.335643179778558</v>
      </c>
      <c r="G58" s="4">
        <v>27.652607676204781</v>
      </c>
      <c r="H58" s="4">
        <v>36.582972039346387</v>
      </c>
      <c r="I58" s="4">
        <v>49.998343795316508</v>
      </c>
      <c r="J58" s="4">
        <v>48.082738935641842</v>
      </c>
      <c r="K58" s="4">
        <v>37.813792509307802</v>
      </c>
      <c r="L58" s="4">
        <v>38.009228422427078</v>
      </c>
      <c r="M58" s="4">
        <v>31.48116649265657</v>
      </c>
      <c r="N58" s="4">
        <v>33.847812897886449</v>
      </c>
      <c r="O58" s="4"/>
      <c r="P58" s="4"/>
      <c r="Q58" s="4">
        <v>38.801960289909239</v>
      </c>
      <c r="R58" s="4">
        <v>39.095224054850902</v>
      </c>
      <c r="S58" s="4">
        <v>30.02612040509463</v>
      </c>
      <c r="T58" s="4">
        <v>32.735274974366462</v>
      </c>
      <c r="U58" s="4">
        <v>47.645923460684251</v>
      </c>
      <c r="V58" s="4">
        <v>50.335893559268371</v>
      </c>
      <c r="W58" s="4">
        <v>33.600923320707473</v>
      </c>
      <c r="X58" s="4">
        <v>36.607679620643843</v>
      </c>
      <c r="Y58" s="4">
        <v>30.630778594412181</v>
      </c>
      <c r="Z58" s="4">
        <v>33.462862381430838</v>
      </c>
      <c r="AA58" s="4">
        <v>36.871292675053603</v>
      </c>
      <c r="AB58" s="4">
        <v>39.343429154516322</v>
      </c>
      <c r="AC58" s="4">
        <v>33.422582483080703</v>
      </c>
      <c r="AD58" s="4">
        <v>35.51602071015062</v>
      </c>
      <c r="AE58" s="4">
        <v>25.757817729893759</v>
      </c>
      <c r="AF58" s="4">
        <v>29.62061668144494</v>
      </c>
      <c r="AG58" s="4">
        <v>43.24517842462334</v>
      </c>
      <c r="AH58" s="4">
        <v>43.390787464045843</v>
      </c>
      <c r="AI58" s="4">
        <v>47.566733130200269</v>
      </c>
      <c r="AJ58" s="4">
        <v>46.77184426076434</v>
      </c>
      <c r="AK58" s="4">
        <v>36.244221536608478</v>
      </c>
      <c r="AL58" s="4">
        <v>37.858529428765017</v>
      </c>
      <c r="AM58" s="4"/>
      <c r="AN58" s="4"/>
      <c r="AO58" s="4">
        <v>42.582044498239739</v>
      </c>
      <c r="AP58" s="4">
        <v>44.898974222409713</v>
      </c>
      <c r="AQ58" s="4">
        <v>35.684647963805091</v>
      </c>
      <c r="AR58" s="4">
        <v>37.085749657969131</v>
      </c>
      <c r="AS58" s="4">
        <v>37.009326548997443</v>
      </c>
      <c r="AT58" s="4">
        <v>37.898671270209391</v>
      </c>
      <c r="AU58" s="4">
        <v>34.873559812497192</v>
      </c>
      <c r="AV58" s="4">
        <v>34.223968205511753</v>
      </c>
      <c r="AW58" s="4">
        <v>28.700621845885099</v>
      </c>
      <c r="AX58" s="4">
        <v>29.916167050515899</v>
      </c>
      <c r="AY58" s="4">
        <v>40.344542818425737</v>
      </c>
      <c r="AZ58" s="4">
        <v>47.155793288222277</v>
      </c>
      <c r="BA58" s="4">
        <v>41.24047393877828</v>
      </c>
      <c r="BB58" s="4">
        <v>43.529692224272878</v>
      </c>
      <c r="BC58" s="4">
        <v>39.893503134578928</v>
      </c>
      <c r="BD58" s="4">
        <v>41.070418267567049</v>
      </c>
      <c r="BE58" s="4">
        <v>44.550961421780649</v>
      </c>
      <c r="BF58" s="4">
        <v>45.550221098488073</v>
      </c>
      <c r="BG58" s="4">
        <v>40.783404778927483</v>
      </c>
      <c r="BH58" s="4">
        <v>41.541728991201033</v>
      </c>
      <c r="BI58" s="4">
        <v>31.802086556723701</v>
      </c>
      <c r="BJ58" s="4">
        <v>40.99070746167304</v>
      </c>
      <c r="BK58" s="4">
        <v>30.948292419895711</v>
      </c>
      <c r="BL58" s="4">
        <v>37.539196283309657</v>
      </c>
    </row>
    <row r="59" spans="1:64">
      <c r="A59" s="26"/>
      <c r="B59" s="1" t="s">
        <v>45</v>
      </c>
      <c r="C59" s="4">
        <v>45.569482635489813</v>
      </c>
      <c r="D59" s="4">
        <v>48.646638448215597</v>
      </c>
      <c r="E59" s="4">
        <v>42.376129442476717</v>
      </c>
      <c r="F59" s="4">
        <v>45.559306156547059</v>
      </c>
      <c r="G59" s="4">
        <v>28.929413808847411</v>
      </c>
      <c r="H59" s="4">
        <v>34.738719258679289</v>
      </c>
      <c r="I59" s="4">
        <v>49.842484904742747</v>
      </c>
      <c r="J59" s="4">
        <v>47.898758733936127</v>
      </c>
      <c r="K59" s="4">
        <v>40.344537146348721</v>
      </c>
      <c r="L59" s="4">
        <v>39.572134212808862</v>
      </c>
      <c r="M59" s="4">
        <v>38.841214667078987</v>
      </c>
      <c r="N59" s="4">
        <v>34.620831351262197</v>
      </c>
      <c r="O59" s="4"/>
      <c r="P59" s="4"/>
      <c r="Q59" s="4">
        <v>39.777795995093712</v>
      </c>
      <c r="R59" s="4">
        <v>40.165469393155398</v>
      </c>
      <c r="S59" s="4">
        <v>35.820994262874521</v>
      </c>
      <c r="T59" s="4">
        <v>34.646435760815592</v>
      </c>
      <c r="U59" s="4">
        <v>51.586601202932947</v>
      </c>
      <c r="V59" s="4">
        <v>52.657502543228333</v>
      </c>
      <c r="W59" s="4">
        <v>38.709485583488679</v>
      </c>
      <c r="X59" s="4">
        <v>39.63209065030329</v>
      </c>
      <c r="Y59" s="4">
        <v>35.449436365787697</v>
      </c>
      <c r="Z59" s="4">
        <v>36.1861287127537</v>
      </c>
      <c r="AA59" s="4">
        <v>41.031398155169072</v>
      </c>
      <c r="AB59" s="4">
        <v>41.489097629613433</v>
      </c>
      <c r="AC59" s="4">
        <v>39.856061697825659</v>
      </c>
      <c r="AD59" s="4">
        <v>39.791963306662304</v>
      </c>
      <c r="AE59" s="4">
        <v>28.517521763416831</v>
      </c>
      <c r="AF59" s="4">
        <v>31.17610255145539</v>
      </c>
      <c r="AG59" s="4">
        <v>44.230615881372927</v>
      </c>
      <c r="AH59" s="4">
        <v>43.425166130273361</v>
      </c>
      <c r="AI59" s="4">
        <v>47.089129966316477</v>
      </c>
      <c r="AJ59" s="4">
        <v>46.619054668707413</v>
      </c>
      <c r="AK59" s="4">
        <v>40.480510575042068</v>
      </c>
      <c r="AL59" s="4">
        <v>39.312906310002141</v>
      </c>
      <c r="AM59" s="4"/>
      <c r="AN59" s="4"/>
      <c r="AO59" s="4">
        <v>47.758371504552777</v>
      </c>
      <c r="AP59" s="4">
        <v>48.041105345504903</v>
      </c>
      <c r="AQ59" s="4">
        <v>43.691970273296008</v>
      </c>
      <c r="AR59" s="4">
        <v>42.409438350317593</v>
      </c>
      <c r="AS59" s="4">
        <v>38.780564897760257</v>
      </c>
      <c r="AT59" s="4">
        <v>39.414938858542087</v>
      </c>
      <c r="AU59" s="4">
        <v>36.845195713106243</v>
      </c>
      <c r="AV59" s="4">
        <v>36.583512408539427</v>
      </c>
      <c r="AW59" s="4">
        <v>34.201691840813588</v>
      </c>
      <c r="AX59" s="4">
        <v>32.364558226921169</v>
      </c>
      <c r="AY59" s="4">
        <v>48.188353795467663</v>
      </c>
      <c r="AZ59" s="4">
        <v>49.461635280759729</v>
      </c>
      <c r="BA59" s="4">
        <v>35.220536211668417</v>
      </c>
      <c r="BB59" s="4">
        <v>39.669821676662423</v>
      </c>
      <c r="BC59" s="4">
        <v>38.418247908538433</v>
      </c>
      <c r="BD59" s="4">
        <v>41.170367045296047</v>
      </c>
      <c r="BE59" s="4">
        <v>41.658230903573759</v>
      </c>
      <c r="BF59" s="4">
        <v>45.336181474177742</v>
      </c>
      <c r="BG59" s="4">
        <v>38.957246379699981</v>
      </c>
      <c r="BH59" s="4">
        <v>41.632538688446701</v>
      </c>
      <c r="BI59" s="4">
        <v>32.895759339279152</v>
      </c>
      <c r="BJ59" s="4">
        <v>42.107922257260171</v>
      </c>
      <c r="BK59" s="4">
        <v>29.70509097402288</v>
      </c>
      <c r="BL59" s="4">
        <v>38.486125545966893</v>
      </c>
    </row>
    <row r="60" spans="1:64">
      <c r="A60" s="26"/>
      <c r="B60" s="1" t="s">
        <v>46</v>
      </c>
      <c r="C60" s="4">
        <v>43.362598477487097</v>
      </c>
      <c r="D60" s="4">
        <v>46.653038051152592</v>
      </c>
      <c r="E60" s="4">
        <v>40.626721182521329</v>
      </c>
      <c r="F60" s="4">
        <v>44.54398094220398</v>
      </c>
      <c r="G60" s="4">
        <v>28.806746089178819</v>
      </c>
      <c r="H60" s="4">
        <v>34.619687643577741</v>
      </c>
      <c r="I60" s="4">
        <v>47.836083808084659</v>
      </c>
      <c r="J60" s="4">
        <v>47.777484123907847</v>
      </c>
      <c r="K60" s="4">
        <v>38.802327930187388</v>
      </c>
      <c r="L60" s="4">
        <v>39.681294399945713</v>
      </c>
      <c r="M60" s="4">
        <v>33.711427365928749</v>
      </c>
      <c r="N60" s="4">
        <v>34.572526125598053</v>
      </c>
      <c r="O60" s="4"/>
      <c r="P60" s="4"/>
      <c r="Q60" s="4">
        <v>41.63347964182266</v>
      </c>
      <c r="R60" s="4">
        <v>40.853566134891473</v>
      </c>
      <c r="S60" s="4">
        <v>37.83240779545298</v>
      </c>
      <c r="T60" s="4">
        <v>35.543621115147928</v>
      </c>
      <c r="U60" s="4">
        <v>55.900847697265043</v>
      </c>
      <c r="V60" s="4">
        <v>55.246432033935811</v>
      </c>
      <c r="W60" s="4">
        <v>42.936459588391592</v>
      </c>
      <c r="X60" s="4">
        <v>42.484662361557312</v>
      </c>
      <c r="Y60" s="4">
        <v>40.69122067587373</v>
      </c>
      <c r="Z60" s="4">
        <v>40.25515242625918</v>
      </c>
      <c r="AA60" s="4">
        <v>45.722053898217773</v>
      </c>
      <c r="AB60" s="4">
        <v>42.817850260472433</v>
      </c>
      <c r="AC60" s="4">
        <v>44.702261230333953</v>
      </c>
      <c r="AD60" s="4">
        <v>40.918987459269559</v>
      </c>
      <c r="AE60" s="4">
        <v>34.04050520024586</v>
      </c>
      <c r="AF60" s="4">
        <v>32.817633697201828</v>
      </c>
      <c r="AG60" s="4">
        <v>43.55695918678105</v>
      </c>
      <c r="AH60" s="4">
        <v>43.696554459432299</v>
      </c>
      <c r="AI60" s="4">
        <v>47.710786143867132</v>
      </c>
      <c r="AJ60" s="4">
        <v>47.091861861728312</v>
      </c>
      <c r="AK60" s="4">
        <v>40.668079546643263</v>
      </c>
      <c r="AL60" s="4">
        <v>39.818778608045697</v>
      </c>
      <c r="AM60" s="4"/>
      <c r="AN60" s="4"/>
      <c r="AO60" s="4">
        <v>51.574335246642462</v>
      </c>
      <c r="AP60" s="4">
        <v>49.466097857005018</v>
      </c>
      <c r="AQ60" s="4">
        <v>45.867013456964649</v>
      </c>
      <c r="AR60" s="4">
        <v>43.530112291447061</v>
      </c>
      <c r="AS60" s="4">
        <v>39.019203077561997</v>
      </c>
      <c r="AT60" s="4">
        <v>40.691368942537252</v>
      </c>
      <c r="AU60" s="4">
        <v>36.639516929816452</v>
      </c>
      <c r="AV60" s="4">
        <v>38.142412817329458</v>
      </c>
      <c r="AW60" s="4">
        <v>32.238945158102773</v>
      </c>
      <c r="AX60" s="4">
        <v>34.00364943463876</v>
      </c>
      <c r="AY60" s="4">
        <v>53.638474929151229</v>
      </c>
      <c r="AZ60" s="4">
        <v>51.392872258134481</v>
      </c>
      <c r="BA60" s="4">
        <v>36.632783610399649</v>
      </c>
      <c r="BB60" s="4">
        <v>39.532205806302557</v>
      </c>
      <c r="BC60" s="4">
        <v>43.990685427611027</v>
      </c>
      <c r="BD60" s="4">
        <v>41.698355391075459</v>
      </c>
      <c r="BE60" s="4">
        <v>47.755700038054343</v>
      </c>
      <c r="BF60" s="4">
        <v>46.462494385861632</v>
      </c>
      <c r="BG60" s="4">
        <v>44.751316895302111</v>
      </c>
      <c r="BH60" s="4">
        <v>42.96573927979226</v>
      </c>
      <c r="BI60" s="4">
        <v>44.373718969148698</v>
      </c>
      <c r="BJ60" s="4">
        <v>42.733673504613613</v>
      </c>
      <c r="BK60" s="4">
        <v>40.205364218438007</v>
      </c>
      <c r="BL60" s="4">
        <v>40.015772556211942</v>
      </c>
    </row>
    <row r="61" spans="1:64">
      <c r="A61" s="26"/>
      <c r="B61" s="1" t="s">
        <v>47</v>
      </c>
      <c r="C61" s="4">
        <v>37.294054569732779</v>
      </c>
      <c r="D61" s="4">
        <v>44.795507590381114</v>
      </c>
      <c r="E61" s="4">
        <v>34.995429657865358</v>
      </c>
      <c r="F61" s="4">
        <v>42.200684696473552</v>
      </c>
      <c r="G61" s="4">
        <v>26.95900272808991</v>
      </c>
      <c r="H61" s="4">
        <v>34.263922028465572</v>
      </c>
      <c r="I61" s="4">
        <v>45.914733926753108</v>
      </c>
      <c r="J61" s="4">
        <v>47.271985882696143</v>
      </c>
      <c r="K61" s="4">
        <v>41.232606203495401</v>
      </c>
      <c r="L61" s="4">
        <v>40.374006439353707</v>
      </c>
      <c r="M61" s="4">
        <v>34.975810914332527</v>
      </c>
      <c r="N61" s="4">
        <v>34.73005236521027</v>
      </c>
      <c r="O61" s="4"/>
      <c r="P61" s="4"/>
      <c r="Q61" s="4">
        <v>44.160515194259879</v>
      </c>
      <c r="R61" s="4">
        <v>40.986395069733639</v>
      </c>
      <c r="S61" s="4">
        <v>38.951757039991662</v>
      </c>
      <c r="T61" s="4">
        <v>35.564390801541819</v>
      </c>
      <c r="U61" s="4">
        <v>54.170928264104568</v>
      </c>
      <c r="V61" s="4">
        <v>54.668502528086037</v>
      </c>
      <c r="W61" s="4">
        <v>41.64120768963754</v>
      </c>
      <c r="X61" s="4">
        <v>42.155024256623051</v>
      </c>
      <c r="Y61" s="4">
        <v>40.02511422120994</v>
      </c>
      <c r="Z61" s="4">
        <v>40.184072485100018</v>
      </c>
      <c r="AA61" s="4">
        <v>41.405677748020373</v>
      </c>
      <c r="AB61" s="4">
        <v>42.259644273613937</v>
      </c>
      <c r="AC61" s="4">
        <v>39.567107090816009</v>
      </c>
      <c r="AD61" s="4">
        <v>40.159448130488343</v>
      </c>
      <c r="AE61" s="4">
        <v>34.193076533003328</v>
      </c>
      <c r="AF61" s="4">
        <v>32.559315842544528</v>
      </c>
      <c r="AG61" s="4">
        <v>48.901944553683947</v>
      </c>
      <c r="AH61" s="4">
        <v>44.930168233633417</v>
      </c>
      <c r="AI61" s="4">
        <v>54.378239827364077</v>
      </c>
      <c r="AJ61" s="4">
        <v>48.920470875422552</v>
      </c>
      <c r="AK61" s="4">
        <v>46.291202246366261</v>
      </c>
      <c r="AL61" s="4">
        <v>41.239246790164849</v>
      </c>
      <c r="AM61" s="4"/>
      <c r="AN61" s="4"/>
      <c r="AO61" s="4">
        <v>50.370179958752992</v>
      </c>
      <c r="AP61" s="4">
        <v>48.76905233956488</v>
      </c>
      <c r="AQ61" s="4">
        <v>42.502476898445273</v>
      </c>
      <c r="AR61" s="4">
        <v>41.695673490050758</v>
      </c>
      <c r="AS61" s="4">
        <v>46.186266660474303</v>
      </c>
      <c r="AT61" s="4">
        <v>42.5245019796725</v>
      </c>
      <c r="AU61" s="4">
        <v>44.123868344915643</v>
      </c>
      <c r="AV61" s="4">
        <v>39.237344290246519</v>
      </c>
      <c r="AW61" s="4">
        <v>40.974253392889707</v>
      </c>
      <c r="AX61" s="4">
        <v>35.739180448273693</v>
      </c>
      <c r="AY61" s="4">
        <v>62.942829134246018</v>
      </c>
      <c r="AZ61" s="4">
        <v>53.934086308226448</v>
      </c>
      <c r="BA61" s="4">
        <v>43.858951239395822</v>
      </c>
      <c r="BB61" s="4">
        <v>40.405356610009662</v>
      </c>
      <c r="BC61" s="4">
        <v>43.32598414293151</v>
      </c>
      <c r="BD61" s="4">
        <v>41.521620522722003</v>
      </c>
      <c r="BE61" s="4">
        <v>50.051671213263823</v>
      </c>
      <c r="BF61" s="4">
        <v>46.74548906485451</v>
      </c>
      <c r="BG61" s="4">
        <v>45.948799077332488</v>
      </c>
      <c r="BH61" s="4">
        <v>43.689174508187932</v>
      </c>
      <c r="BI61" s="4">
        <v>31.822462797372339</v>
      </c>
      <c r="BJ61" s="4">
        <v>41.213481699981656</v>
      </c>
      <c r="BK61" s="4">
        <v>32.26689653596015</v>
      </c>
      <c r="BL61" s="4">
        <v>39.164489827836242</v>
      </c>
    </row>
    <row r="62" spans="1:64">
      <c r="A62" s="26"/>
      <c r="B62" s="1" t="s">
        <v>48</v>
      </c>
      <c r="C62" s="4">
        <v>47.182185172040427</v>
      </c>
      <c r="D62" s="4">
        <v>50.05239051390727</v>
      </c>
      <c r="E62" s="4">
        <v>43.181188784853497</v>
      </c>
      <c r="F62" s="4">
        <v>47.3168851376535</v>
      </c>
      <c r="G62" s="4">
        <v>32.410449568621161</v>
      </c>
      <c r="H62" s="4">
        <v>37.07344356005062</v>
      </c>
      <c r="I62" s="4">
        <v>51.271467685078669</v>
      </c>
      <c r="J62" s="4">
        <v>46.822581716446052</v>
      </c>
      <c r="K62" s="4">
        <v>48.291550971788993</v>
      </c>
      <c r="L62" s="4">
        <v>40.657832523065252</v>
      </c>
      <c r="M62" s="4">
        <v>43.137186835942359</v>
      </c>
      <c r="N62" s="4">
        <v>35.114179084860311</v>
      </c>
      <c r="O62" s="4"/>
      <c r="P62" s="4"/>
      <c r="Q62" s="4">
        <v>45.326907368040921</v>
      </c>
      <c r="R62" s="4">
        <v>40.896559754971641</v>
      </c>
      <c r="S62" s="4">
        <v>39.990117662255898</v>
      </c>
      <c r="T62" s="4">
        <v>35.461355331059117</v>
      </c>
      <c r="U62" s="4">
        <v>56.915947965401593</v>
      </c>
      <c r="V62" s="4">
        <v>55.2017474775623</v>
      </c>
      <c r="W62" s="4">
        <v>44.631731839453799</v>
      </c>
      <c r="X62" s="4">
        <v>43.167245098148307</v>
      </c>
      <c r="Y62" s="4">
        <v>42.533072092347091</v>
      </c>
      <c r="Z62" s="4">
        <v>41.143233280590827</v>
      </c>
      <c r="AA62" s="4">
        <v>46.048773444897442</v>
      </c>
      <c r="AB62" s="4">
        <v>43.708972383852377</v>
      </c>
      <c r="AC62" s="4">
        <v>43.721098891761763</v>
      </c>
      <c r="AD62" s="4">
        <v>40.855999953705442</v>
      </c>
      <c r="AE62" s="4">
        <v>37.977253277495819</v>
      </c>
      <c r="AF62" s="4">
        <v>33.278368889639871</v>
      </c>
      <c r="AG62" s="4">
        <v>46.438174709835486</v>
      </c>
      <c r="AH62" s="4">
        <v>45.112172778591948</v>
      </c>
      <c r="AI62" s="4">
        <v>50.181570289845027</v>
      </c>
      <c r="AJ62" s="4">
        <v>48.817947929419979</v>
      </c>
      <c r="AK62" s="4">
        <v>43.865799497363483</v>
      </c>
      <c r="AL62" s="4">
        <v>41.629794919214881</v>
      </c>
      <c r="AM62" s="4"/>
      <c r="AN62" s="4"/>
      <c r="AO62" s="4">
        <v>47.213446255859367</v>
      </c>
      <c r="AP62" s="4">
        <v>46.938020672198093</v>
      </c>
      <c r="AQ62" s="4">
        <v>40.636113859448614</v>
      </c>
      <c r="AR62" s="4">
        <v>39.660652626341992</v>
      </c>
      <c r="AS62" s="4">
        <v>49.737500852701068</v>
      </c>
      <c r="AT62" s="4">
        <v>43.182416117113348</v>
      </c>
      <c r="AU62" s="4">
        <v>48.425171967830131</v>
      </c>
      <c r="AV62" s="4">
        <v>39.856688553179659</v>
      </c>
      <c r="AW62" s="4">
        <v>46.533419093963794</v>
      </c>
      <c r="AX62" s="4">
        <v>36.360027571758287</v>
      </c>
      <c r="AY62" s="4">
        <v>66.382138921683421</v>
      </c>
      <c r="AZ62" s="4">
        <v>54.745785541636131</v>
      </c>
      <c r="BA62" s="4">
        <v>45.356532554579893</v>
      </c>
      <c r="BB62" s="4">
        <v>41.732728009995682</v>
      </c>
      <c r="BC62" s="4">
        <v>42.479696838671821</v>
      </c>
      <c r="BD62" s="4">
        <v>41.225286910019378</v>
      </c>
      <c r="BE62" s="4">
        <v>47.878121404525778</v>
      </c>
      <c r="BF62" s="4">
        <v>46.265184014336143</v>
      </c>
      <c r="BG62" s="4">
        <v>45.627507552366879</v>
      </c>
      <c r="BH62" s="4">
        <v>43.480564602963973</v>
      </c>
      <c r="BI62" s="4">
        <v>34.81622211462382</v>
      </c>
      <c r="BJ62" s="4">
        <v>42.523072342918397</v>
      </c>
      <c r="BK62" s="4">
        <v>33.742169229843391</v>
      </c>
      <c r="BL62" s="4">
        <v>40.610816109785851</v>
      </c>
    </row>
    <row r="63" spans="1:64">
      <c r="A63" s="26"/>
      <c r="B63" s="1" t="s">
        <v>49</v>
      </c>
      <c r="C63" s="4">
        <v>42.636470661286808</v>
      </c>
      <c r="D63" s="4">
        <v>47.44049884154694</v>
      </c>
      <c r="E63" s="4">
        <v>39.283148997933949</v>
      </c>
      <c r="F63" s="4">
        <v>44.791300022531331</v>
      </c>
      <c r="G63" s="4">
        <v>28.951643974188421</v>
      </c>
      <c r="H63" s="4">
        <v>35.455748906023913</v>
      </c>
      <c r="I63" s="4">
        <v>48.960016127172729</v>
      </c>
      <c r="J63" s="4">
        <v>47.565955547287771</v>
      </c>
      <c r="K63" s="4">
        <v>41.296962952225662</v>
      </c>
      <c r="L63" s="4">
        <v>39.658899199520143</v>
      </c>
      <c r="M63" s="4">
        <v>36.42936125518785</v>
      </c>
      <c r="N63" s="4">
        <v>34.577080364963457</v>
      </c>
      <c r="O63" s="4"/>
      <c r="P63" s="4"/>
      <c r="Q63" s="4">
        <v>41.940131697825286</v>
      </c>
      <c r="R63" s="4">
        <v>40.399442881520621</v>
      </c>
      <c r="S63" s="4">
        <v>36.524279433133927</v>
      </c>
      <c r="T63" s="4">
        <v>34.790215596586187</v>
      </c>
      <c r="U63" s="4">
        <v>53.244049718077683</v>
      </c>
      <c r="V63" s="4">
        <v>53.622015628416172</v>
      </c>
      <c r="W63" s="4">
        <v>40.303961604335811</v>
      </c>
      <c r="X63" s="4">
        <v>40.809340397455173</v>
      </c>
      <c r="Y63" s="4">
        <v>37.865924389926143</v>
      </c>
      <c r="Z63" s="4">
        <v>38.246289857226927</v>
      </c>
      <c r="AA63" s="4">
        <v>42.215839184271658</v>
      </c>
      <c r="AB63" s="4">
        <v>41.923798740413687</v>
      </c>
      <c r="AC63" s="4">
        <v>40.253822278763607</v>
      </c>
      <c r="AD63" s="4">
        <v>39.448483912055252</v>
      </c>
      <c r="AE63" s="4">
        <v>32.097234900811117</v>
      </c>
      <c r="AF63" s="4">
        <v>31.890407532457321</v>
      </c>
      <c r="AG63" s="4">
        <v>45.274574551259349</v>
      </c>
      <c r="AH63" s="4">
        <v>44.110969813195368</v>
      </c>
      <c r="AI63" s="4">
        <v>49.385291871518596</v>
      </c>
      <c r="AJ63" s="4">
        <v>47.644235919208498</v>
      </c>
      <c r="AK63" s="4">
        <v>41.509962680404712</v>
      </c>
      <c r="AL63" s="4">
        <v>39.97185121123853</v>
      </c>
      <c r="AM63" s="4"/>
      <c r="AN63" s="4"/>
      <c r="AO63" s="4">
        <v>47.899675492809457</v>
      </c>
      <c r="AP63" s="4">
        <v>47.622650087336517</v>
      </c>
      <c r="AQ63" s="4">
        <v>41.691521745912858</v>
      </c>
      <c r="AR63" s="4">
        <v>40.893943727527969</v>
      </c>
      <c r="AS63" s="4">
        <v>42.146572407499022</v>
      </c>
      <c r="AT63" s="4">
        <v>40.7423794336149</v>
      </c>
      <c r="AU63" s="4">
        <v>40.181462553633118</v>
      </c>
      <c r="AV63" s="4">
        <v>37.608785254961361</v>
      </c>
      <c r="AW63" s="4">
        <v>36.529786266330987</v>
      </c>
      <c r="AX63" s="4">
        <v>33.676716546421538</v>
      </c>
      <c r="AY63" s="4">
        <v>54.299267919794808</v>
      </c>
      <c r="AZ63" s="4">
        <v>51.338034535395813</v>
      </c>
      <c r="BA63" s="4">
        <v>40.461855510964412</v>
      </c>
      <c r="BB63" s="4">
        <v>40.973960865448632</v>
      </c>
      <c r="BC63" s="4">
        <v>41.621623490466348</v>
      </c>
      <c r="BD63" s="4">
        <v>41.337209627335987</v>
      </c>
      <c r="BE63" s="4">
        <v>46.378936996239673</v>
      </c>
      <c r="BF63" s="4">
        <v>46.071914007543619</v>
      </c>
      <c r="BG63" s="4">
        <v>43.213654936725803</v>
      </c>
      <c r="BH63" s="4">
        <v>42.66194921411838</v>
      </c>
      <c r="BI63" s="4">
        <v>35.398970216868449</v>
      </c>
      <c r="BJ63" s="4">
        <v>41.984776375721388</v>
      </c>
      <c r="BK63" s="4">
        <v>33.560121926073293</v>
      </c>
      <c r="BL63" s="4">
        <v>39.288209586261551</v>
      </c>
    </row>
    <row r="64" spans="1:64">
      <c r="A64" s="26"/>
      <c r="B64" s="1" t="s">
        <v>50</v>
      </c>
      <c r="C64" s="4">
        <v>42.238119870886607</v>
      </c>
      <c r="D64" s="4">
        <v>47.423949052144188</v>
      </c>
      <c r="E64" s="4">
        <v>39.088309221359438</v>
      </c>
      <c r="F64" s="4">
        <v>44.758784917063522</v>
      </c>
      <c r="G64" s="4">
        <v>29.684726148355541</v>
      </c>
      <c r="H64" s="4">
        <v>35.668682794258103</v>
      </c>
      <c r="I64" s="4">
        <v>48.593100805915881</v>
      </c>
      <c r="J64" s="4">
        <v>47.047283799571098</v>
      </c>
      <c r="K64" s="4">
        <v>44.7620785876422</v>
      </c>
      <c r="L64" s="4">
        <v>40.515919481209487</v>
      </c>
      <c r="M64" s="4">
        <v>39.05649887513745</v>
      </c>
      <c r="N64" s="4">
        <v>34.92211572503529</v>
      </c>
      <c r="O64" s="4"/>
      <c r="P64" s="4"/>
      <c r="Q64" s="4">
        <v>44.743711281150397</v>
      </c>
      <c r="R64" s="4">
        <v>40.94147741235264</v>
      </c>
      <c r="S64" s="4">
        <v>39.470937351123787</v>
      </c>
      <c r="T64" s="4">
        <v>35.512873066300472</v>
      </c>
      <c r="U64" s="4">
        <v>55.543438114753073</v>
      </c>
      <c r="V64" s="4">
        <v>54.935125002824172</v>
      </c>
      <c r="W64" s="4">
        <v>43.136469764545673</v>
      </c>
      <c r="X64" s="4">
        <v>42.661134677385682</v>
      </c>
      <c r="Y64" s="4">
        <v>41.279093156778522</v>
      </c>
      <c r="Z64" s="4">
        <v>40.663652882845419</v>
      </c>
      <c r="AA64" s="4">
        <v>43.727225596458887</v>
      </c>
      <c r="AB64" s="4">
        <v>42.984308328733171</v>
      </c>
      <c r="AC64" s="4">
        <v>41.644102991288882</v>
      </c>
      <c r="AD64" s="4">
        <v>40.507724042096882</v>
      </c>
      <c r="AE64" s="4">
        <v>36.08516490524957</v>
      </c>
      <c r="AF64" s="4">
        <v>32.9188423660922</v>
      </c>
      <c r="AG64" s="4">
        <v>47.67005963175972</v>
      </c>
      <c r="AH64" s="4">
        <v>45.021170506112682</v>
      </c>
      <c r="AI64" s="4">
        <v>52.279905058604548</v>
      </c>
      <c r="AJ64" s="4">
        <v>48.869209402421284</v>
      </c>
      <c r="AK64" s="4">
        <v>45.078500871864883</v>
      </c>
      <c r="AL64" s="4">
        <v>41.434520854689872</v>
      </c>
      <c r="AM64" s="4"/>
      <c r="AN64" s="4"/>
      <c r="AO64" s="4">
        <v>48.791813107306183</v>
      </c>
      <c r="AP64" s="4">
        <v>47.853536505881479</v>
      </c>
      <c r="AQ64" s="4">
        <v>41.603857657446888</v>
      </c>
      <c r="AR64" s="4">
        <v>40.715848629746539</v>
      </c>
      <c r="AS64" s="4">
        <v>47.961883756587689</v>
      </c>
      <c r="AT64" s="4">
        <v>42.853459048392928</v>
      </c>
      <c r="AU64" s="4">
        <v>46.274520156372887</v>
      </c>
      <c r="AV64" s="4">
        <v>39.547016421713082</v>
      </c>
      <c r="AW64" s="4">
        <v>43.753836243426747</v>
      </c>
      <c r="AX64" s="4">
        <v>36.04960401001599</v>
      </c>
      <c r="AY64" s="4">
        <v>64.662484027964723</v>
      </c>
      <c r="AZ64" s="4">
        <v>54.339935924931289</v>
      </c>
      <c r="BA64" s="4">
        <v>44.607741896987861</v>
      </c>
      <c r="BB64" s="4">
        <v>41.069042310002658</v>
      </c>
      <c r="BC64" s="4">
        <v>42.902840490801673</v>
      </c>
      <c r="BD64" s="4">
        <v>41.37345371637069</v>
      </c>
      <c r="BE64" s="4">
        <v>48.964896308894787</v>
      </c>
      <c r="BF64" s="4">
        <v>46.505336539595334</v>
      </c>
      <c r="BG64" s="4">
        <v>45.78815331484968</v>
      </c>
      <c r="BH64" s="4">
        <v>43.584869555575963</v>
      </c>
      <c r="BI64" s="4">
        <v>33.319342455998083</v>
      </c>
      <c r="BJ64" s="4">
        <v>41.868277021450027</v>
      </c>
      <c r="BK64" s="4">
        <v>33.004532882901771</v>
      </c>
      <c r="BL64" s="4">
        <v>39.887652968811047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D1C95-594D-4031-8937-5259F52D0D8D}">
  <dimension ref="A1:BL64"/>
  <sheetViews>
    <sheetView topLeftCell="A7" workbookViewId="0">
      <selection activeCell="E1" sqref="E1"/>
    </sheetView>
  </sheetViews>
  <sheetFormatPr defaultRowHeight="14.5"/>
  <cols>
    <col min="1" max="1" width="14.6328125" customWidth="1"/>
    <col min="2" max="2" width="17.90625" customWidth="1"/>
  </cols>
  <sheetData>
    <row r="1" spans="1:64" s="3" customFormat="1" ht="58">
      <c r="A1" s="8" t="s">
        <v>63</v>
      </c>
      <c r="B1" s="9" t="s">
        <v>53</v>
      </c>
      <c r="C1" s="2" t="s">
        <v>2169</v>
      </c>
      <c r="D1" s="2" t="s">
        <v>2178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2173</v>
      </c>
      <c r="J1" s="2" t="s">
        <v>2182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2174</v>
      </c>
      <c r="P1" s="2" t="s">
        <v>2183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2171</v>
      </c>
      <c r="V1" s="2" t="s">
        <v>2180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2170</v>
      </c>
      <c r="AB1" s="2" t="s">
        <v>2179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2172</v>
      </c>
      <c r="AH1" s="2" t="s">
        <v>2181</v>
      </c>
      <c r="AI1" s="2" t="s">
        <v>20</v>
      </c>
      <c r="AJ1" s="2" t="s">
        <v>21</v>
      </c>
      <c r="AK1" s="2" t="s">
        <v>22</v>
      </c>
      <c r="AL1" s="2" t="s">
        <v>23</v>
      </c>
      <c r="AM1" s="2" t="s">
        <v>2176</v>
      </c>
      <c r="AN1" s="2" t="s">
        <v>2185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2175</v>
      </c>
      <c r="AT1" s="2" t="s">
        <v>2184</v>
      </c>
      <c r="AU1" s="2" t="s">
        <v>28</v>
      </c>
      <c r="AV1" s="2" t="s">
        <v>29</v>
      </c>
      <c r="AW1" s="2" t="s">
        <v>30</v>
      </c>
      <c r="AX1" s="2" t="s">
        <v>31</v>
      </c>
      <c r="AY1" s="2" t="s">
        <v>32</v>
      </c>
      <c r="AZ1" s="2" t="s">
        <v>33</v>
      </c>
      <c r="BA1" s="2" t="s">
        <v>34</v>
      </c>
      <c r="BB1" s="2" t="s">
        <v>35</v>
      </c>
      <c r="BC1" s="2" t="s">
        <v>2177</v>
      </c>
      <c r="BD1" s="2" t="s">
        <v>2186</v>
      </c>
      <c r="BE1" s="2" t="s">
        <v>36</v>
      </c>
      <c r="BF1" s="2" t="s">
        <v>37</v>
      </c>
      <c r="BG1" s="2" t="s">
        <v>38</v>
      </c>
      <c r="BH1" s="2" t="s">
        <v>39</v>
      </c>
      <c r="BI1" s="2" t="s">
        <v>40</v>
      </c>
      <c r="BJ1" s="2" t="s">
        <v>41</v>
      </c>
      <c r="BK1" s="2" t="s">
        <v>42</v>
      </c>
      <c r="BL1" s="2" t="s">
        <v>43</v>
      </c>
    </row>
    <row r="2" spans="1:64" ht="14.5" customHeight="1">
      <c r="A2" s="26" t="s">
        <v>54</v>
      </c>
      <c r="B2" s="1" t="s">
        <v>44</v>
      </c>
      <c r="C2" s="4">
        <v>24.525550062046229</v>
      </c>
      <c r="D2" s="4">
        <v>8.3635157984537845</v>
      </c>
      <c r="E2" s="4">
        <v>18.479229247274741</v>
      </c>
      <c r="F2" s="4">
        <v>5.7222265956818932</v>
      </c>
      <c r="G2" s="4">
        <v>14.252112507534999</v>
      </c>
      <c r="H2" s="4">
        <v>3.3763107133777721</v>
      </c>
      <c r="I2" s="4">
        <v>11.95182612779803</v>
      </c>
      <c r="J2" s="4">
        <v>0.67982176955432194</v>
      </c>
      <c r="K2" s="4">
        <v>11.14306195824469</v>
      </c>
      <c r="L2" s="4">
        <v>0.67866845834152634</v>
      </c>
      <c r="M2" s="4">
        <v>7.3079569181138826</v>
      </c>
      <c r="N2" s="4">
        <v>0.42593952898755572</v>
      </c>
      <c r="O2" s="4">
        <v>11.20603998363786</v>
      </c>
      <c r="P2" s="4">
        <v>0.94531492261441552</v>
      </c>
      <c r="Q2" s="4">
        <v>12.322395166494809</v>
      </c>
      <c r="R2" s="4">
        <v>1.2291328066124469</v>
      </c>
      <c r="S2" s="4">
        <v>6.6969002810369158</v>
      </c>
      <c r="T2" s="4">
        <v>0.80311493537042744</v>
      </c>
      <c r="U2" s="4">
        <v>5.2079217524451948</v>
      </c>
      <c r="V2" s="4">
        <v>1.362674884906063</v>
      </c>
      <c r="W2" s="4">
        <v>4.8269662495819441</v>
      </c>
      <c r="X2" s="4">
        <v>1.2455892541046709</v>
      </c>
      <c r="Y2" s="4">
        <v>3.7958086444532628</v>
      </c>
      <c r="Z2" s="4">
        <v>1.01596675818174</v>
      </c>
      <c r="AA2" s="4"/>
      <c r="AB2" s="4"/>
      <c r="AC2" s="4"/>
      <c r="AD2" s="4"/>
      <c r="AE2" s="4"/>
      <c r="AF2" s="4"/>
      <c r="AG2" s="4">
        <v>6.7501541669164178</v>
      </c>
      <c r="AH2" s="4">
        <v>1.5621597178989499</v>
      </c>
      <c r="AI2" s="4">
        <v>4.6233289583832242</v>
      </c>
      <c r="AJ2" s="4">
        <v>0.91836905904796651</v>
      </c>
      <c r="AK2" s="4">
        <v>3.202618258078743</v>
      </c>
      <c r="AL2" s="4">
        <v>1.236210087441129</v>
      </c>
      <c r="AM2" s="4">
        <v>3.105109393711607</v>
      </c>
      <c r="AN2" s="4">
        <v>0.21442322344627501</v>
      </c>
      <c r="AO2" s="4">
        <v>2.4817569654648541</v>
      </c>
      <c r="AP2" s="4">
        <v>0.31918209205577658</v>
      </c>
      <c r="AQ2" s="4">
        <v>2.1103889932484039</v>
      </c>
      <c r="AR2" s="4">
        <v>0.1689107078417991</v>
      </c>
      <c r="AS2" s="4"/>
      <c r="AT2" s="4"/>
      <c r="AU2" s="4"/>
      <c r="AV2" s="4"/>
      <c r="AW2" s="4"/>
      <c r="AX2" s="4"/>
      <c r="AY2" s="4">
        <v>31.669595598092059</v>
      </c>
      <c r="AZ2" s="4">
        <v>11.43376405364895</v>
      </c>
      <c r="BA2" s="4">
        <v>26.83187363865553</v>
      </c>
      <c r="BB2" s="4">
        <v>6.351833404447099</v>
      </c>
      <c r="BC2" s="4">
        <v>2.4148173933701238</v>
      </c>
      <c r="BD2" s="4">
        <v>0.23692355422517461</v>
      </c>
      <c r="BE2" s="4">
        <v>2.1739352489865742</v>
      </c>
      <c r="BF2" s="4">
        <v>0.29788949414079241</v>
      </c>
      <c r="BG2" s="4">
        <v>0.8585846408223522</v>
      </c>
      <c r="BH2" s="4">
        <v>0.172202403878609</v>
      </c>
      <c r="BI2" s="4">
        <v>12.25246364978155</v>
      </c>
      <c r="BJ2" s="4">
        <v>6.1795240409510441</v>
      </c>
      <c r="BK2" s="4">
        <v>17.883640589053559</v>
      </c>
      <c r="BL2" s="4">
        <v>5.6294851358650408</v>
      </c>
    </row>
    <row r="3" spans="1:64">
      <c r="A3" s="26"/>
      <c r="B3" s="1" t="s">
        <v>45</v>
      </c>
      <c r="C3" s="4">
        <v>89.502056164938153</v>
      </c>
      <c r="D3" s="4">
        <v>11.8833592375144</v>
      </c>
      <c r="E3" s="4">
        <v>50.374209860147992</v>
      </c>
      <c r="F3" s="4">
        <v>6.3503255494778221</v>
      </c>
      <c r="G3" s="4">
        <v>21.741702839262789</v>
      </c>
      <c r="H3" s="4">
        <v>3.0789929519899379</v>
      </c>
      <c r="I3" s="4">
        <v>1.7905640910167531</v>
      </c>
      <c r="J3" s="4">
        <v>0.40256519261367307</v>
      </c>
      <c r="K3" s="4">
        <v>1.6650603839640401</v>
      </c>
      <c r="L3" s="4">
        <v>0.52327456241466974</v>
      </c>
      <c r="M3" s="4">
        <v>2.0225506830247619</v>
      </c>
      <c r="N3" s="4">
        <v>0.31942628089347969</v>
      </c>
      <c r="O3" s="4">
        <v>9.2962625754794939</v>
      </c>
      <c r="P3" s="4">
        <v>0.72505929240568689</v>
      </c>
      <c r="Q3" s="4">
        <v>9.9549991259722788</v>
      </c>
      <c r="R3" s="4">
        <v>0.82818995306381515</v>
      </c>
      <c r="S3" s="4">
        <v>5.9692299562785944</v>
      </c>
      <c r="T3" s="4">
        <v>0.63121115136783956</v>
      </c>
      <c r="U3" s="4">
        <v>7.0377988210020579</v>
      </c>
      <c r="V3" s="4">
        <v>0.8725872519575133</v>
      </c>
      <c r="W3" s="4">
        <v>6.4492969479199029</v>
      </c>
      <c r="X3" s="4">
        <v>0.67937363257062688</v>
      </c>
      <c r="Y3" s="4">
        <v>5.8491894952616548</v>
      </c>
      <c r="Z3" s="4">
        <v>0.62662222582174176</v>
      </c>
      <c r="AA3" s="4"/>
      <c r="AB3" s="4"/>
      <c r="AC3" s="4"/>
      <c r="AD3" s="4"/>
      <c r="AE3" s="4"/>
      <c r="AF3" s="4"/>
      <c r="AG3" s="4">
        <v>7.7277725618521824</v>
      </c>
      <c r="AH3" s="4">
        <v>3.1827375071654318</v>
      </c>
      <c r="AI3" s="4">
        <v>4.7406753339457959</v>
      </c>
      <c r="AJ3" s="4">
        <v>1.954812756729629</v>
      </c>
      <c r="AK3" s="4">
        <v>3.384223363735309</v>
      </c>
      <c r="AL3" s="4">
        <v>2.1246302748332231</v>
      </c>
      <c r="AM3" s="4">
        <v>2.6544382445734991</v>
      </c>
      <c r="AN3" s="4">
        <v>0.1863501010969533</v>
      </c>
      <c r="AO3" s="4">
        <v>2.2357360981018859</v>
      </c>
      <c r="AP3" s="4">
        <v>0.30489913772540628</v>
      </c>
      <c r="AQ3" s="4">
        <v>2.944685158014702</v>
      </c>
      <c r="AR3" s="4">
        <v>0.57632824529857518</v>
      </c>
      <c r="AS3" s="4"/>
      <c r="AT3" s="4"/>
      <c r="AU3" s="4"/>
      <c r="AV3" s="4"/>
      <c r="AW3" s="4"/>
      <c r="AX3" s="4"/>
      <c r="AY3" s="4">
        <v>23.948356023675739</v>
      </c>
      <c r="AZ3" s="4">
        <v>3.1398889367109248</v>
      </c>
      <c r="BA3" s="4">
        <v>16.655381832756539</v>
      </c>
      <c r="BB3" s="4">
        <v>1.9559064279420051</v>
      </c>
      <c r="BC3" s="4">
        <v>3.8082352730459541</v>
      </c>
      <c r="BD3" s="4">
        <v>0.33990284306711538</v>
      </c>
      <c r="BE3" s="4">
        <v>1.900084325981436</v>
      </c>
      <c r="BF3" s="4">
        <v>0.32715359388313181</v>
      </c>
      <c r="BG3" s="4">
        <v>3.494510286175931</v>
      </c>
      <c r="BH3" s="4">
        <v>0.46985806464159469</v>
      </c>
      <c r="BI3" s="4">
        <v>28.49510250357595</v>
      </c>
      <c r="BJ3" s="4">
        <v>2.658620321384356</v>
      </c>
      <c r="BK3" s="4">
        <v>29.975596230526829</v>
      </c>
      <c r="BL3" s="4">
        <v>2.522839661792621</v>
      </c>
    </row>
    <row r="4" spans="1:64">
      <c r="A4" s="26"/>
      <c r="B4" s="1" t="s">
        <v>46</v>
      </c>
      <c r="C4" s="4">
        <v>27.83141030159749</v>
      </c>
      <c r="D4" s="4">
        <v>2.67029796784924</v>
      </c>
      <c r="E4" s="4">
        <v>26.630930407119109</v>
      </c>
      <c r="F4" s="4">
        <v>1.389946918864539</v>
      </c>
      <c r="G4" s="4">
        <v>19.322387418679181</v>
      </c>
      <c r="H4" s="4">
        <v>1.123297614418072</v>
      </c>
      <c r="I4" s="4">
        <v>5.8257168840838931</v>
      </c>
      <c r="J4" s="4">
        <v>0.36813113265901237</v>
      </c>
      <c r="K4" s="4">
        <v>5.3787787406976824</v>
      </c>
      <c r="L4" s="4">
        <v>0.7674897393463922</v>
      </c>
      <c r="M4" s="4">
        <v>6.2409781321887534</v>
      </c>
      <c r="N4" s="4">
        <v>1.088876397141356</v>
      </c>
      <c r="O4" s="4">
        <v>9.806212882833778</v>
      </c>
      <c r="P4" s="4">
        <v>0.89676434084610568</v>
      </c>
      <c r="Q4" s="4">
        <v>9.620422401239086</v>
      </c>
      <c r="R4" s="4">
        <v>0.966185624220536</v>
      </c>
      <c r="S4" s="4">
        <v>7.3926931750627656</v>
      </c>
      <c r="T4" s="4">
        <v>0.79444109246165284</v>
      </c>
      <c r="U4" s="4">
        <v>9.6333286255667243</v>
      </c>
      <c r="V4" s="4">
        <v>1.6346035822560261</v>
      </c>
      <c r="W4" s="4">
        <v>10.16454233688696</v>
      </c>
      <c r="X4" s="4">
        <v>1.711167842796848</v>
      </c>
      <c r="Y4" s="4">
        <v>8.1303161572183971</v>
      </c>
      <c r="Z4" s="4">
        <v>1.829114705189357</v>
      </c>
      <c r="AA4" s="4"/>
      <c r="AB4" s="4"/>
      <c r="AC4" s="4"/>
      <c r="AD4" s="4"/>
      <c r="AE4" s="4"/>
      <c r="AF4" s="4"/>
      <c r="AG4" s="4">
        <v>3.6937792836749401</v>
      </c>
      <c r="AH4" s="4">
        <v>0.68982357246351755</v>
      </c>
      <c r="AI4" s="4">
        <v>2.299044041747027</v>
      </c>
      <c r="AJ4" s="4">
        <v>0.52793837768613605</v>
      </c>
      <c r="AK4" s="4">
        <v>1.321704494348783</v>
      </c>
      <c r="AL4" s="4">
        <v>0.1072346391106488</v>
      </c>
      <c r="AM4" s="4">
        <v>5.2232842876440966</v>
      </c>
      <c r="AN4" s="4">
        <v>0.33525734005977492</v>
      </c>
      <c r="AO4" s="4">
        <v>4.6820232985782848</v>
      </c>
      <c r="AP4" s="4">
        <v>0.45027345736572738</v>
      </c>
      <c r="AQ4" s="4">
        <v>4.5718354234912928</v>
      </c>
      <c r="AR4" s="4">
        <v>0.97496861983512295</v>
      </c>
      <c r="AS4" s="4"/>
      <c r="AT4" s="4"/>
      <c r="AU4" s="4"/>
      <c r="AV4" s="4"/>
      <c r="AW4" s="4"/>
      <c r="AX4" s="4"/>
      <c r="AY4" s="4">
        <v>25.964330377548439</v>
      </c>
      <c r="AZ4" s="4">
        <v>2.9060386872942838</v>
      </c>
      <c r="BA4" s="4">
        <v>28.115326456579599</v>
      </c>
      <c r="BB4" s="4">
        <v>2.2017711237122568</v>
      </c>
      <c r="BC4" s="4">
        <v>3.3476813716502298</v>
      </c>
      <c r="BD4" s="4">
        <v>0.39606439926156528</v>
      </c>
      <c r="BE4" s="4">
        <v>1.392625536210907</v>
      </c>
      <c r="BF4" s="4">
        <v>0.36253383248701609</v>
      </c>
      <c r="BG4" s="4">
        <v>2.2336906502652409</v>
      </c>
      <c r="BH4" s="4">
        <v>0.29650434110836399</v>
      </c>
      <c r="BI4" s="4">
        <v>31.652468068092919</v>
      </c>
      <c r="BJ4" s="4">
        <v>3.8120087415173098</v>
      </c>
      <c r="BK4" s="4">
        <v>36.102686864654203</v>
      </c>
      <c r="BL4" s="4">
        <v>3.4865870549417939</v>
      </c>
    </row>
    <row r="5" spans="1:64">
      <c r="A5" s="26"/>
      <c r="B5" s="1" t="s">
        <v>47</v>
      </c>
      <c r="C5" s="4">
        <v>31.46596788870454</v>
      </c>
      <c r="D5" s="4">
        <v>2.0937679816747532</v>
      </c>
      <c r="E5" s="4">
        <v>31.08391445044202</v>
      </c>
      <c r="F5" s="4">
        <v>2.1301574956355549</v>
      </c>
      <c r="G5" s="4">
        <v>28.45674732045018</v>
      </c>
      <c r="H5" s="4">
        <v>1.946789286754594</v>
      </c>
      <c r="I5" s="4">
        <v>12.62820789817037</v>
      </c>
      <c r="J5" s="4">
        <v>0.47085266642625762</v>
      </c>
      <c r="K5" s="4">
        <v>12.197358485778491</v>
      </c>
      <c r="L5" s="4">
        <v>0.58962453535859394</v>
      </c>
      <c r="M5" s="4">
        <v>11.109526905687019</v>
      </c>
      <c r="N5" s="4">
        <v>1.0073701491222271</v>
      </c>
      <c r="O5" s="4">
        <v>7.9061040461620689</v>
      </c>
      <c r="P5" s="4">
        <v>0.78037406754920258</v>
      </c>
      <c r="Q5" s="4">
        <v>8.0947530949068476</v>
      </c>
      <c r="R5" s="4">
        <v>0.87951222417342345</v>
      </c>
      <c r="S5" s="4">
        <v>7.1763646814071276</v>
      </c>
      <c r="T5" s="4">
        <v>0.55682658247622618</v>
      </c>
      <c r="U5" s="4">
        <v>5.3832696232619357</v>
      </c>
      <c r="V5" s="4">
        <v>2.0648022178172929</v>
      </c>
      <c r="W5" s="4">
        <v>5.2920148259776587</v>
      </c>
      <c r="X5" s="4">
        <v>1.9892346565208061</v>
      </c>
      <c r="Y5" s="4">
        <v>3.458205267688629</v>
      </c>
      <c r="Z5" s="4">
        <v>0.75038396809152696</v>
      </c>
      <c r="AA5" s="4"/>
      <c r="AB5" s="4"/>
      <c r="AC5" s="4"/>
      <c r="AD5" s="4"/>
      <c r="AE5" s="4"/>
      <c r="AF5" s="4"/>
      <c r="AG5" s="4">
        <v>2.7739853374802501</v>
      </c>
      <c r="AH5" s="4">
        <v>1.0646929335114521</v>
      </c>
      <c r="AI5" s="4">
        <v>2.157725353124305</v>
      </c>
      <c r="AJ5" s="4">
        <v>0.9793452804632683</v>
      </c>
      <c r="AK5" s="4">
        <v>1.5728977865943561</v>
      </c>
      <c r="AL5" s="4">
        <v>0.16423463726783899</v>
      </c>
      <c r="AM5" s="4">
        <v>4.230613791689871</v>
      </c>
      <c r="AN5" s="4">
        <v>0.24321573713699171</v>
      </c>
      <c r="AO5" s="4">
        <v>4.1519574866405913</v>
      </c>
      <c r="AP5" s="4">
        <v>0.39446747492519491</v>
      </c>
      <c r="AQ5" s="4">
        <v>2.9637810180669861</v>
      </c>
      <c r="AR5" s="4">
        <v>0.15456892867801761</v>
      </c>
      <c r="AS5" s="4"/>
      <c r="AT5" s="4"/>
      <c r="AU5" s="4"/>
      <c r="AV5" s="4"/>
      <c r="AW5" s="4"/>
      <c r="AX5" s="4"/>
      <c r="AY5" s="4">
        <v>27.207078356462361</v>
      </c>
      <c r="AZ5" s="4">
        <v>4.1962056338097113</v>
      </c>
      <c r="BA5" s="4">
        <v>32.511061071681389</v>
      </c>
      <c r="BB5" s="4">
        <v>3.2030414600944419</v>
      </c>
      <c r="BC5" s="4">
        <v>2.4924866099207472</v>
      </c>
      <c r="BD5" s="4">
        <v>0.31403259293939539</v>
      </c>
      <c r="BE5" s="4">
        <v>2.3987657630167321</v>
      </c>
      <c r="BF5" s="4">
        <v>0.35099980896145738</v>
      </c>
      <c r="BG5" s="4">
        <v>3.011794211522</v>
      </c>
      <c r="BH5" s="4">
        <v>0.36138350924875468</v>
      </c>
      <c r="BI5" s="4">
        <v>29.049007254585941</v>
      </c>
      <c r="BJ5" s="4">
        <v>5.3153784191872697</v>
      </c>
      <c r="BK5" s="4">
        <v>24.730914480401811</v>
      </c>
      <c r="BL5" s="4">
        <v>4.7479189819128802</v>
      </c>
    </row>
    <row r="6" spans="1:64">
      <c r="A6" s="26"/>
      <c r="B6" s="1" t="s">
        <v>48</v>
      </c>
      <c r="C6" s="4">
        <v>38.941682924379627</v>
      </c>
      <c r="D6" s="4">
        <v>3.322984757434118</v>
      </c>
      <c r="E6" s="4">
        <v>21.935073136856229</v>
      </c>
      <c r="F6" s="4">
        <v>2.7701171434212721</v>
      </c>
      <c r="G6" s="4">
        <v>17.15027031801344</v>
      </c>
      <c r="H6" s="4">
        <v>2.7713955511232511</v>
      </c>
      <c r="I6" s="4">
        <v>13.46332126187783</v>
      </c>
      <c r="J6" s="4">
        <v>1.7134407877353499</v>
      </c>
      <c r="K6" s="4">
        <v>14.15969413991434</v>
      </c>
      <c r="L6" s="4">
        <v>2.203557767637089</v>
      </c>
      <c r="M6" s="4">
        <v>12.703246979556001</v>
      </c>
      <c r="N6" s="4">
        <v>2.3626549066505098</v>
      </c>
      <c r="O6" s="4">
        <v>5.7530114291417629</v>
      </c>
      <c r="P6" s="4">
        <v>0.49909758344156768</v>
      </c>
      <c r="Q6" s="4">
        <v>6.502523879312105</v>
      </c>
      <c r="R6" s="4">
        <v>0.96883762951173336</v>
      </c>
      <c r="S6" s="4">
        <v>5.992878507288097</v>
      </c>
      <c r="T6" s="4">
        <v>1.2878289202192981</v>
      </c>
      <c r="U6" s="4">
        <v>3.931167973090576</v>
      </c>
      <c r="V6" s="4">
        <v>0.61815478690299819</v>
      </c>
      <c r="W6" s="4">
        <v>4.4105335416986664</v>
      </c>
      <c r="X6" s="4">
        <v>0.66975483118672641</v>
      </c>
      <c r="Y6" s="4">
        <v>4.6473253744594496</v>
      </c>
      <c r="Z6" s="4">
        <v>0.29464655958896818</v>
      </c>
      <c r="AA6" s="4"/>
      <c r="AB6" s="4"/>
      <c r="AC6" s="4"/>
      <c r="AD6" s="4"/>
      <c r="AE6" s="4"/>
      <c r="AF6" s="4"/>
      <c r="AG6" s="4">
        <v>3.0426187821164818</v>
      </c>
      <c r="AH6" s="4">
        <v>0.36807068385074437</v>
      </c>
      <c r="AI6" s="4">
        <v>2.8835584434951471</v>
      </c>
      <c r="AJ6" s="4">
        <v>0.42247972528586308</v>
      </c>
      <c r="AK6" s="4">
        <v>2.17779674946327</v>
      </c>
      <c r="AL6" s="4">
        <v>0.16920607295248161</v>
      </c>
      <c r="AM6" s="4">
        <v>2.9326013641224842</v>
      </c>
      <c r="AN6" s="4">
        <v>0.23271722570211431</v>
      </c>
      <c r="AO6" s="4">
        <v>2.9239193238924268</v>
      </c>
      <c r="AP6" s="4">
        <v>0.56393241187826426</v>
      </c>
      <c r="AQ6" s="4">
        <v>2.5364058122453979</v>
      </c>
      <c r="AR6" s="4">
        <v>0.46859131682563182</v>
      </c>
      <c r="AS6" s="4"/>
      <c r="AT6" s="4"/>
      <c r="AU6" s="4"/>
      <c r="AV6" s="4"/>
      <c r="AW6" s="4"/>
      <c r="AX6" s="4"/>
      <c r="AY6" s="4">
        <v>22.638621098177261</v>
      </c>
      <c r="AZ6" s="4">
        <v>2.733115586536603</v>
      </c>
      <c r="BA6" s="4">
        <v>25.713236450004029</v>
      </c>
      <c r="BB6" s="4">
        <v>2.0333391873063351</v>
      </c>
      <c r="BC6" s="4">
        <v>3.6705758534515218</v>
      </c>
      <c r="BD6" s="4">
        <v>0.52577040087025373</v>
      </c>
      <c r="BE6" s="4">
        <v>1.0776937591713081</v>
      </c>
      <c r="BF6" s="4">
        <v>0.27841602490815431</v>
      </c>
      <c r="BG6" s="4">
        <v>1.9366935771642539</v>
      </c>
      <c r="BH6" s="4">
        <v>0.35586665249777288</v>
      </c>
      <c r="BI6" s="4">
        <v>24.130002090571839</v>
      </c>
      <c r="BJ6" s="4">
        <v>4.5113485445542922</v>
      </c>
      <c r="BK6" s="4">
        <v>20.26508062452718</v>
      </c>
      <c r="BL6" s="4">
        <v>4.1046445235540956</v>
      </c>
    </row>
    <row r="7" spans="1:64">
      <c r="A7" s="26"/>
      <c r="B7" s="1" t="s">
        <v>49</v>
      </c>
      <c r="C7" s="4">
        <v>55.308048683658221</v>
      </c>
      <c r="D7" s="4">
        <v>14.216593855292411</v>
      </c>
      <c r="E7" s="4">
        <v>35.12555619011728</v>
      </c>
      <c r="F7" s="4">
        <v>7.823269747956747</v>
      </c>
      <c r="G7" s="4">
        <v>22.841311454929059</v>
      </c>
      <c r="H7" s="4">
        <v>5.2715566692166442</v>
      </c>
      <c r="I7" s="4">
        <v>13.133638115447591</v>
      </c>
      <c r="J7" s="4">
        <v>1.03779267050612</v>
      </c>
      <c r="K7" s="4">
        <v>13.01891563934179</v>
      </c>
      <c r="L7" s="4">
        <v>1.542622415917172</v>
      </c>
      <c r="M7" s="4">
        <v>11.11993392248983</v>
      </c>
      <c r="N7" s="4">
        <v>1.690869838835336</v>
      </c>
      <c r="O7" s="4">
        <v>10.25126338047653</v>
      </c>
      <c r="P7" s="4">
        <v>0.99776258115701133</v>
      </c>
      <c r="Q7" s="4">
        <v>10.761393282651809</v>
      </c>
      <c r="R7" s="4">
        <v>1.138565899236256</v>
      </c>
      <c r="S7" s="4">
        <v>7.2395877197261873</v>
      </c>
      <c r="T7" s="4">
        <v>0.9013241176251755</v>
      </c>
      <c r="U7" s="4">
        <v>7.3833790173798954</v>
      </c>
      <c r="V7" s="4">
        <v>2.4557558783341742</v>
      </c>
      <c r="W7" s="4">
        <v>7.6176714717027334</v>
      </c>
      <c r="X7" s="4">
        <v>2.4047636407876332</v>
      </c>
      <c r="Y7" s="4">
        <v>6.7984293677666559</v>
      </c>
      <c r="Z7" s="4">
        <v>1.626367381835591</v>
      </c>
      <c r="AA7" s="4"/>
      <c r="AB7" s="4"/>
      <c r="AC7" s="4"/>
      <c r="AD7" s="4"/>
      <c r="AE7" s="4"/>
      <c r="AF7" s="4"/>
      <c r="AG7" s="4">
        <v>6.574284722557441</v>
      </c>
      <c r="AH7" s="4">
        <v>2.8688970366213442</v>
      </c>
      <c r="AI7" s="4">
        <v>4.0179463464296541</v>
      </c>
      <c r="AJ7" s="4">
        <v>1.630517389753382</v>
      </c>
      <c r="AK7" s="4">
        <v>3.1320131930736519</v>
      </c>
      <c r="AL7" s="4">
        <v>1.9638954539333779</v>
      </c>
      <c r="AM7" s="4">
        <v>3.9456963821520792</v>
      </c>
      <c r="AN7" s="4">
        <v>0.28902854833264902</v>
      </c>
      <c r="AO7" s="4">
        <v>3.635264700538535</v>
      </c>
      <c r="AP7" s="4">
        <v>0.67681860288621887</v>
      </c>
      <c r="AQ7" s="4">
        <v>3.294889743005073</v>
      </c>
      <c r="AR7" s="4">
        <v>0.82704054356021095</v>
      </c>
      <c r="AS7" s="4"/>
      <c r="AT7" s="4"/>
      <c r="AU7" s="4"/>
      <c r="AV7" s="4"/>
      <c r="AW7" s="4"/>
      <c r="AX7" s="4"/>
      <c r="AY7" s="4">
        <v>30.412148295491509</v>
      </c>
      <c r="AZ7" s="4">
        <v>8.5696204014492974</v>
      </c>
      <c r="BA7" s="4">
        <v>27.708872585537879</v>
      </c>
      <c r="BB7" s="4">
        <v>4.4375322532659176</v>
      </c>
      <c r="BC7" s="4">
        <v>3.530309348030805</v>
      </c>
      <c r="BD7" s="4">
        <v>0.56720077968314497</v>
      </c>
      <c r="BE7" s="4">
        <v>2.0092883332291178</v>
      </c>
      <c r="BF7" s="4">
        <v>0.38620023315306667</v>
      </c>
      <c r="BG7" s="4">
        <v>2.8598871630528842</v>
      </c>
      <c r="BH7" s="4">
        <v>0.41449427024382091</v>
      </c>
      <c r="BI7" s="4">
        <v>33.436726263867619</v>
      </c>
      <c r="BJ7" s="4">
        <v>7.795357824250793</v>
      </c>
      <c r="BK7" s="4">
        <v>33.176173900145251</v>
      </c>
      <c r="BL7" s="4">
        <v>7.7926625003462533</v>
      </c>
    </row>
    <row r="8" spans="1:64">
      <c r="A8" s="26"/>
      <c r="B8" s="1" t="s">
        <v>50</v>
      </c>
      <c r="C8" s="4">
        <v>35.349446762127812</v>
      </c>
      <c r="D8" s="4">
        <v>2.7835048016790398</v>
      </c>
      <c r="E8" s="4">
        <v>27.365766137885942</v>
      </c>
      <c r="F8" s="4">
        <v>2.5862674862700881</v>
      </c>
      <c r="G8" s="4">
        <v>24.699182771855408</v>
      </c>
      <c r="H8" s="4">
        <v>2.8630506158423721</v>
      </c>
      <c r="I8" s="4">
        <v>13.763307634432641</v>
      </c>
      <c r="J8" s="4">
        <v>1.2837094374763769</v>
      </c>
      <c r="K8" s="4">
        <v>13.843159048285271</v>
      </c>
      <c r="L8" s="4">
        <v>1.7877757382604771</v>
      </c>
      <c r="M8" s="4">
        <v>12.368611007398441</v>
      </c>
      <c r="N8" s="4">
        <v>1.859657331531489</v>
      </c>
      <c r="O8" s="4">
        <v>6.9152233652573232</v>
      </c>
      <c r="P8" s="4">
        <v>0.76968114715210822</v>
      </c>
      <c r="Q8" s="4">
        <v>7.3451522712777271</v>
      </c>
      <c r="R8" s="4">
        <v>1.064984677045328</v>
      </c>
      <c r="S8" s="4">
        <v>6.6136501274137798</v>
      </c>
      <c r="T8" s="4">
        <v>1.0499453748417751</v>
      </c>
      <c r="U8" s="4">
        <v>4.743819824847086</v>
      </c>
      <c r="V8" s="4">
        <v>1.721555297871709</v>
      </c>
      <c r="W8" s="4">
        <v>4.8712619760998193</v>
      </c>
      <c r="X8" s="4">
        <v>1.575195236394636</v>
      </c>
      <c r="Y8" s="4">
        <v>4.0764302950764746</v>
      </c>
      <c r="Z8" s="4">
        <v>0.60788190826743915</v>
      </c>
      <c r="AA8" s="4"/>
      <c r="AB8" s="4"/>
      <c r="AC8" s="4"/>
      <c r="AD8" s="4"/>
      <c r="AE8" s="4"/>
      <c r="AF8" s="4"/>
      <c r="AG8" s="4">
        <v>3.409748021159221</v>
      </c>
      <c r="AH8" s="4">
        <v>1.052980706595029</v>
      </c>
      <c r="AI8" s="4">
        <v>2.9923438579884252</v>
      </c>
      <c r="AJ8" s="4">
        <v>1.015859311750104</v>
      </c>
      <c r="AK8" s="4">
        <v>2.2968643702042888</v>
      </c>
      <c r="AL8" s="4">
        <v>0.48501119563852518</v>
      </c>
      <c r="AM8" s="4">
        <v>3.7237605747482339</v>
      </c>
      <c r="AN8" s="4">
        <v>0.25697664743741339</v>
      </c>
      <c r="AO8" s="4">
        <v>3.603671425715079</v>
      </c>
      <c r="AP8" s="4">
        <v>0.67023620836158748</v>
      </c>
      <c r="AQ8" s="4">
        <v>2.7666246406499568</v>
      </c>
      <c r="AR8" s="4">
        <v>0.4284808875902788</v>
      </c>
      <c r="AS8" s="4"/>
      <c r="AT8" s="4"/>
      <c r="AU8" s="4"/>
      <c r="AV8" s="4"/>
      <c r="AW8" s="4"/>
      <c r="AX8" s="4"/>
      <c r="AY8" s="4">
        <v>26.193547025095231</v>
      </c>
      <c r="AZ8" s="4">
        <v>3.902405365819531</v>
      </c>
      <c r="BA8" s="4">
        <v>31.099314724258001</v>
      </c>
      <c r="BB8" s="4">
        <v>3.081699907255782</v>
      </c>
      <c r="BC8" s="4">
        <v>3.1487310933755301</v>
      </c>
      <c r="BD8" s="4">
        <v>0.469132755606539</v>
      </c>
      <c r="BE8" s="4">
        <v>2.1392358670027432</v>
      </c>
      <c r="BF8" s="4">
        <v>0.40838061057774078</v>
      </c>
      <c r="BG8" s="4">
        <v>2.46993297046994</v>
      </c>
      <c r="BH8" s="4">
        <v>0.36596345244061568</v>
      </c>
      <c r="BI8" s="4">
        <v>27.067561940006762</v>
      </c>
      <c r="BJ8" s="4">
        <v>5.9349343917994002</v>
      </c>
      <c r="BK8" s="4">
        <v>23.601607337810449</v>
      </c>
      <c r="BL8" s="4">
        <v>7.6568482044974129</v>
      </c>
    </row>
    <row r="9" spans="1:64" ht="14.5" customHeight="1">
      <c r="A9" s="26" t="s">
        <v>55</v>
      </c>
      <c r="B9" s="1" t="s">
        <v>44</v>
      </c>
      <c r="C9" s="4">
        <v>40.835689279672479</v>
      </c>
      <c r="D9" s="4">
        <v>6.5730198387024954</v>
      </c>
      <c r="E9" s="4">
        <v>30.585949439339611</v>
      </c>
      <c r="F9" s="4">
        <v>4.7582427617802816</v>
      </c>
      <c r="G9" s="4">
        <v>22.455154832737438</v>
      </c>
      <c r="H9" s="4">
        <v>3.134792386292915</v>
      </c>
      <c r="I9" s="4">
        <v>11.797725586348029</v>
      </c>
      <c r="J9" s="4">
        <v>0.82805721178470792</v>
      </c>
      <c r="K9" s="4">
        <v>14.343746905979341</v>
      </c>
      <c r="L9" s="4">
        <v>0.74452598138803372</v>
      </c>
      <c r="M9" s="4">
        <v>8.7549340858079177</v>
      </c>
      <c r="N9" s="4">
        <v>0.42173845390067599</v>
      </c>
      <c r="O9" s="4">
        <v>20.71276089072261</v>
      </c>
      <c r="P9" s="4">
        <v>2.1822366814859468</v>
      </c>
      <c r="Q9" s="4">
        <v>15.599494900811809</v>
      </c>
      <c r="R9" s="4">
        <v>1.3074941533868569</v>
      </c>
      <c r="S9" s="4">
        <v>8.9768081920836629</v>
      </c>
      <c r="T9" s="4">
        <v>1.0632919902460689</v>
      </c>
      <c r="U9" s="4">
        <v>5.5012496003665214</v>
      </c>
      <c r="V9" s="4">
        <v>0.87592312934833139</v>
      </c>
      <c r="W9" s="4">
        <v>6.4923642574022011</v>
      </c>
      <c r="X9" s="4">
        <v>1.1138680709592179</v>
      </c>
      <c r="Y9" s="4">
        <v>3.068935865562977</v>
      </c>
      <c r="Z9" s="4">
        <v>0.76888304419657794</v>
      </c>
      <c r="AA9" s="4">
        <v>17.335985226962251</v>
      </c>
      <c r="AB9" s="4">
        <v>1.401154418969349</v>
      </c>
      <c r="AC9" s="4"/>
      <c r="AD9" s="4"/>
      <c r="AE9" s="4"/>
      <c r="AF9" s="4"/>
      <c r="AG9" s="4">
        <v>18.151067538695369</v>
      </c>
      <c r="AH9" s="4">
        <v>6.2124165463960459</v>
      </c>
      <c r="AI9" s="4">
        <v>11.935496075456159</v>
      </c>
      <c r="AJ9" s="4">
        <v>2.939756169614459</v>
      </c>
      <c r="AK9" s="4">
        <v>11.858135549250269</v>
      </c>
      <c r="AL9" s="4">
        <v>4.6063115761723541</v>
      </c>
      <c r="AM9" s="4"/>
      <c r="AN9" s="4"/>
      <c r="AO9" s="4"/>
      <c r="AP9" s="4"/>
      <c r="AQ9" s="4"/>
      <c r="AR9" s="4"/>
      <c r="AS9" s="4">
        <v>41.274551784193477</v>
      </c>
      <c r="AT9" s="4">
        <v>3.5605445761847521</v>
      </c>
      <c r="AU9" s="4">
        <v>9.4737056295838702</v>
      </c>
      <c r="AV9" s="4">
        <v>1.1121798668278819</v>
      </c>
      <c r="AW9" s="4">
        <v>7.8450151035943581</v>
      </c>
      <c r="AX9" s="4">
        <v>1.0017111335896549</v>
      </c>
      <c r="AY9" s="4">
        <v>50.863199733631149</v>
      </c>
      <c r="AZ9" s="4">
        <v>9.744707557409729</v>
      </c>
      <c r="BA9" s="4">
        <v>52.123633320576232</v>
      </c>
      <c r="BB9" s="4">
        <v>7.4427941327076557</v>
      </c>
      <c r="BC9" s="4">
        <v>5.7249096896078528</v>
      </c>
      <c r="BD9" s="4">
        <v>1.5343183179031079</v>
      </c>
      <c r="BE9" s="4">
        <v>5.3643000146335051</v>
      </c>
      <c r="BF9" s="4">
        <v>0.99225515525437014</v>
      </c>
      <c r="BG9" s="4">
        <v>2.1060843011571788</v>
      </c>
      <c r="BH9" s="4">
        <v>0.79311771370754414</v>
      </c>
      <c r="BI9" s="4">
        <v>18.59547181563579</v>
      </c>
      <c r="BJ9" s="4">
        <v>4.8123018993743454</v>
      </c>
      <c r="BK9" s="4">
        <v>23.03135073401571</v>
      </c>
      <c r="BL9" s="4">
        <v>7.1165554809814102</v>
      </c>
    </row>
    <row r="10" spans="1:64">
      <c r="A10" s="26"/>
      <c r="B10" s="1" t="s">
        <v>45</v>
      </c>
      <c r="C10" s="4">
        <v>98.281074432762637</v>
      </c>
      <c r="D10" s="4">
        <v>12.348650494832841</v>
      </c>
      <c r="E10" s="4">
        <v>47.045215460071709</v>
      </c>
      <c r="F10" s="4">
        <v>4.1190714871285996</v>
      </c>
      <c r="G10" s="4">
        <v>22.818532535852331</v>
      </c>
      <c r="H10" s="4">
        <v>3.275272512436612</v>
      </c>
      <c r="I10" s="4">
        <v>3.9925861919553598</v>
      </c>
      <c r="J10" s="4">
        <v>0.71709612314846982</v>
      </c>
      <c r="K10" s="4">
        <v>3.2244166148149191</v>
      </c>
      <c r="L10" s="4">
        <v>0.43476705534565879</v>
      </c>
      <c r="M10" s="4">
        <v>3.3349428402163879</v>
      </c>
      <c r="N10" s="4">
        <v>0.29904478617408647</v>
      </c>
      <c r="O10" s="4">
        <v>20.67690075571894</v>
      </c>
      <c r="P10" s="4">
        <v>2.2935023186651811</v>
      </c>
      <c r="Q10" s="4">
        <v>14.45132454336925</v>
      </c>
      <c r="R10" s="4">
        <v>0.71023311650243504</v>
      </c>
      <c r="S10" s="4">
        <v>9.4639979179063669</v>
      </c>
      <c r="T10" s="4">
        <v>0.56549579213220347</v>
      </c>
      <c r="U10" s="4">
        <v>9.0392897123281344</v>
      </c>
      <c r="V10" s="4">
        <v>0.70757242761587147</v>
      </c>
      <c r="W10" s="4">
        <v>9.2324479548002536</v>
      </c>
      <c r="X10" s="4">
        <v>0.82496590643118706</v>
      </c>
      <c r="Y10" s="4">
        <v>5.0123571789923256</v>
      </c>
      <c r="Z10" s="4">
        <v>0.65028817612826173</v>
      </c>
      <c r="AA10" s="4">
        <v>21.928694594374779</v>
      </c>
      <c r="AB10" s="4">
        <v>2.3491874944658222</v>
      </c>
      <c r="AC10" s="4"/>
      <c r="AD10" s="4"/>
      <c r="AE10" s="4"/>
      <c r="AF10" s="4"/>
      <c r="AG10" s="4">
        <v>16.44609437943555</v>
      </c>
      <c r="AH10" s="4">
        <v>8.4701817961213006</v>
      </c>
      <c r="AI10" s="4">
        <v>10.77784506021889</v>
      </c>
      <c r="AJ10" s="4">
        <v>6.179298134081554</v>
      </c>
      <c r="AK10" s="4">
        <v>9.7754310209013298</v>
      </c>
      <c r="AL10" s="4">
        <v>4.4602826349473377</v>
      </c>
      <c r="AM10" s="4"/>
      <c r="AN10" s="4"/>
      <c r="AO10" s="4"/>
      <c r="AP10" s="4"/>
      <c r="AQ10" s="4"/>
      <c r="AR10" s="4"/>
      <c r="AS10" s="4">
        <v>7.7425941298196674</v>
      </c>
      <c r="AT10" s="4">
        <v>2.3239106022974338</v>
      </c>
      <c r="AU10" s="4">
        <v>7.4732594072555711</v>
      </c>
      <c r="AV10" s="4">
        <v>1.5247509945833639</v>
      </c>
      <c r="AW10" s="4">
        <v>6.2693570353882562</v>
      </c>
      <c r="AX10" s="4">
        <v>1.2434897108825009</v>
      </c>
      <c r="AY10" s="4">
        <v>34.906275556055157</v>
      </c>
      <c r="AZ10" s="4">
        <v>3.9897817018248709</v>
      </c>
      <c r="BA10" s="4">
        <v>46.971175035366002</v>
      </c>
      <c r="BB10" s="4">
        <v>3.496834203799998</v>
      </c>
      <c r="BC10" s="4">
        <v>8.5658353713916799</v>
      </c>
      <c r="BD10" s="4">
        <v>1.627318246409051</v>
      </c>
      <c r="BE10" s="4">
        <v>5.7642281657900902</v>
      </c>
      <c r="BF10" s="4">
        <v>1.0598155888508189</v>
      </c>
      <c r="BG10" s="4">
        <v>5.590149968869369</v>
      </c>
      <c r="BH10" s="4">
        <v>0.91020609324816915</v>
      </c>
      <c r="BI10" s="4">
        <v>32.853724454728507</v>
      </c>
      <c r="BJ10" s="4">
        <v>3.0809903797103249</v>
      </c>
      <c r="BK10" s="4">
        <v>33.117358432134921</v>
      </c>
      <c r="BL10" s="4">
        <v>4.1489317263118446</v>
      </c>
    </row>
    <row r="11" spans="1:64">
      <c r="A11" s="26"/>
      <c r="B11" s="1" t="s">
        <v>46</v>
      </c>
      <c r="C11" s="4">
        <v>44.738716940864357</v>
      </c>
      <c r="D11" s="4">
        <v>3.7690327537228399</v>
      </c>
      <c r="E11" s="4">
        <v>34.412173952777472</v>
      </c>
      <c r="F11" s="4">
        <v>3.151978185265206</v>
      </c>
      <c r="G11" s="4">
        <v>22.776039443443079</v>
      </c>
      <c r="H11" s="4">
        <v>2.0575044836660181</v>
      </c>
      <c r="I11" s="4">
        <v>7.9146154044996537</v>
      </c>
      <c r="J11" s="4">
        <v>0.63775956625027652</v>
      </c>
      <c r="K11" s="4">
        <v>7.3614283633567821</v>
      </c>
      <c r="L11" s="4">
        <v>0.72377220857007085</v>
      </c>
      <c r="M11" s="4">
        <v>7.5467991847108227</v>
      </c>
      <c r="N11" s="4">
        <v>1.487489256860401</v>
      </c>
      <c r="O11" s="4">
        <v>14.792394036419379</v>
      </c>
      <c r="P11" s="4">
        <v>1.2442527994847961</v>
      </c>
      <c r="Q11" s="4">
        <v>11.643929395372361</v>
      </c>
      <c r="R11" s="4">
        <v>0.79767925555390529</v>
      </c>
      <c r="S11" s="4">
        <v>7.2691100395968178</v>
      </c>
      <c r="T11" s="4">
        <v>0.73868221778887766</v>
      </c>
      <c r="U11" s="4">
        <v>10.88713094352253</v>
      </c>
      <c r="V11" s="4">
        <v>1.2083606417022981</v>
      </c>
      <c r="W11" s="4">
        <v>10.814206296493939</v>
      </c>
      <c r="X11" s="4">
        <v>0.82185200590895957</v>
      </c>
      <c r="Y11" s="4">
        <v>6.3891649353752458</v>
      </c>
      <c r="Z11" s="4">
        <v>0.90375176126567414</v>
      </c>
      <c r="AA11" s="4">
        <v>14.95464915730383</v>
      </c>
      <c r="AB11" s="4">
        <v>1.4756234805158071</v>
      </c>
      <c r="AC11" s="4"/>
      <c r="AD11" s="4"/>
      <c r="AE11" s="4"/>
      <c r="AF11" s="4"/>
      <c r="AG11" s="4">
        <v>6.3940444190974679</v>
      </c>
      <c r="AH11" s="4">
        <v>1.3788547978648209</v>
      </c>
      <c r="AI11" s="4">
        <v>3.9578924784083118</v>
      </c>
      <c r="AJ11" s="4">
        <v>0.61207656342411187</v>
      </c>
      <c r="AK11" s="4">
        <v>3.394303119219662</v>
      </c>
      <c r="AL11" s="4">
        <v>0.43283267666519709</v>
      </c>
      <c r="AM11" s="4"/>
      <c r="AN11" s="4"/>
      <c r="AO11" s="4"/>
      <c r="AP11" s="4"/>
      <c r="AQ11" s="4"/>
      <c r="AR11" s="4"/>
      <c r="AS11" s="4">
        <v>10.63584214054293</v>
      </c>
      <c r="AT11" s="4">
        <v>0.74700770701830044</v>
      </c>
      <c r="AU11" s="4">
        <v>8.2421592140517941</v>
      </c>
      <c r="AV11" s="4">
        <v>0.52563885528941801</v>
      </c>
      <c r="AW11" s="4">
        <v>7.4396648367149618</v>
      </c>
      <c r="AX11" s="4">
        <v>0.66498368451052869</v>
      </c>
      <c r="AY11" s="4">
        <v>43.270948202472773</v>
      </c>
      <c r="AZ11" s="4">
        <v>5.0476120931669461</v>
      </c>
      <c r="BA11" s="4">
        <v>54.247163090048268</v>
      </c>
      <c r="BB11" s="4">
        <v>3.2935270309474549</v>
      </c>
      <c r="BC11" s="4">
        <v>8.239783636163617</v>
      </c>
      <c r="BD11" s="4">
        <v>1.643730419702347</v>
      </c>
      <c r="BE11" s="4">
        <v>7.2849654236425483</v>
      </c>
      <c r="BF11" s="4">
        <v>2.835312541396076</v>
      </c>
      <c r="BG11" s="4">
        <v>5.8417646986370784</v>
      </c>
      <c r="BH11" s="4">
        <v>0.90750415785527005</v>
      </c>
      <c r="BI11" s="4">
        <v>28.615830212336871</v>
      </c>
      <c r="BJ11" s="4">
        <v>3.3972663942273131</v>
      </c>
      <c r="BK11" s="4">
        <v>35.10671422610222</v>
      </c>
      <c r="BL11" s="4">
        <v>5.8754241791560462</v>
      </c>
    </row>
    <row r="12" spans="1:64">
      <c r="A12" s="26"/>
      <c r="B12" s="1" t="s">
        <v>47</v>
      </c>
      <c r="C12" s="4">
        <v>57.661203093515788</v>
      </c>
      <c r="D12" s="4">
        <v>5.5352253686494688</v>
      </c>
      <c r="E12" s="4">
        <v>53.817626126426497</v>
      </c>
      <c r="F12" s="4">
        <v>4.7871631651235083</v>
      </c>
      <c r="G12" s="4">
        <v>61.018738856987227</v>
      </c>
      <c r="H12" s="4">
        <v>4.2995593083020376</v>
      </c>
      <c r="I12" s="4">
        <v>12.41646803676424</v>
      </c>
      <c r="J12" s="4">
        <v>0.88059670273882407</v>
      </c>
      <c r="K12" s="4">
        <v>13.63215438511302</v>
      </c>
      <c r="L12" s="4">
        <v>0.49189491121696638</v>
      </c>
      <c r="M12" s="4">
        <v>11.72523727493035</v>
      </c>
      <c r="N12" s="4">
        <v>1.1456664805005501</v>
      </c>
      <c r="O12" s="4">
        <v>10.3611943870398</v>
      </c>
      <c r="P12" s="4">
        <v>1.5831260319243921</v>
      </c>
      <c r="Q12" s="4">
        <v>10.11070173359114</v>
      </c>
      <c r="R12" s="4">
        <v>1.066073110985144</v>
      </c>
      <c r="S12" s="4">
        <v>9.3558481290507647</v>
      </c>
      <c r="T12" s="4">
        <v>0.68545535608128694</v>
      </c>
      <c r="U12" s="4">
        <v>8.541722664492065</v>
      </c>
      <c r="V12" s="4">
        <v>3.1808806166365389</v>
      </c>
      <c r="W12" s="4">
        <v>9.5507654238498549</v>
      </c>
      <c r="X12" s="4">
        <v>3.3149804729080601</v>
      </c>
      <c r="Y12" s="4">
        <v>5.7712561855443276</v>
      </c>
      <c r="Z12" s="4">
        <v>1.4160263364160159</v>
      </c>
      <c r="AA12" s="4">
        <v>11.777200715595029</v>
      </c>
      <c r="AB12" s="4">
        <v>7.481983394316134</v>
      </c>
      <c r="AC12" s="4"/>
      <c r="AD12" s="4"/>
      <c r="AE12" s="4"/>
      <c r="AF12" s="4"/>
      <c r="AG12" s="4">
        <v>6.8885040646925093</v>
      </c>
      <c r="AH12" s="4">
        <v>3.250017837005942</v>
      </c>
      <c r="AI12" s="4">
        <v>3.8846467724784648</v>
      </c>
      <c r="AJ12" s="4">
        <v>2.8311928673952731</v>
      </c>
      <c r="AK12" s="4">
        <v>4.5655532259670863</v>
      </c>
      <c r="AL12" s="4">
        <v>1.6369676166690661</v>
      </c>
      <c r="AM12" s="4"/>
      <c r="AN12" s="4"/>
      <c r="AO12" s="4"/>
      <c r="AP12" s="4"/>
      <c r="AQ12" s="4"/>
      <c r="AR12" s="4"/>
      <c r="AS12" s="4">
        <v>12.14584017248867</v>
      </c>
      <c r="AT12" s="4">
        <v>0.75429696199326901</v>
      </c>
      <c r="AU12" s="4">
        <v>10.728879885751081</v>
      </c>
      <c r="AV12" s="4">
        <v>0.63897636635196775</v>
      </c>
      <c r="AW12" s="4">
        <v>10.268934751499151</v>
      </c>
      <c r="AX12" s="4">
        <v>0.84973692386077393</v>
      </c>
      <c r="AY12" s="4">
        <v>55.566122089504127</v>
      </c>
      <c r="AZ12" s="4">
        <v>6.8676033749335952</v>
      </c>
      <c r="BA12" s="4">
        <v>56.00724669894641</v>
      </c>
      <c r="BB12" s="4">
        <v>4.5109122203135312</v>
      </c>
      <c r="BC12" s="4">
        <v>4.9339424697805354</v>
      </c>
      <c r="BD12" s="4">
        <v>1.3174966215103789</v>
      </c>
      <c r="BE12" s="4">
        <v>8.1496088479003514</v>
      </c>
      <c r="BF12" s="4">
        <v>1.688865957913541</v>
      </c>
      <c r="BG12" s="4">
        <v>5.4929996145651279</v>
      </c>
      <c r="BH12" s="4">
        <v>0.76381308504038958</v>
      </c>
      <c r="BI12" s="4">
        <v>38.357436378890533</v>
      </c>
      <c r="BJ12" s="4">
        <v>5.7517840863816536</v>
      </c>
      <c r="BK12" s="4">
        <v>35.429084213404423</v>
      </c>
      <c r="BL12" s="4">
        <v>10.787450649657281</v>
      </c>
    </row>
    <row r="13" spans="1:64">
      <c r="A13" s="26"/>
      <c r="B13" s="1" t="s">
        <v>48</v>
      </c>
      <c r="C13" s="4">
        <v>44.772684585545257</v>
      </c>
      <c r="D13" s="4">
        <v>3.3068361119079088</v>
      </c>
      <c r="E13" s="4">
        <v>21.817659536027868</v>
      </c>
      <c r="F13" s="4">
        <v>4.6374336158898881</v>
      </c>
      <c r="G13" s="4">
        <v>19.67445653184658</v>
      </c>
      <c r="H13" s="4">
        <v>3.0705153263606708</v>
      </c>
      <c r="I13" s="4">
        <v>14.685213468469311</v>
      </c>
      <c r="J13" s="4">
        <v>2.0920317400906958</v>
      </c>
      <c r="K13" s="4">
        <v>17.390623616709</v>
      </c>
      <c r="L13" s="4">
        <v>2.4157291843722599</v>
      </c>
      <c r="M13" s="4">
        <v>14.85767770253984</v>
      </c>
      <c r="N13" s="4">
        <v>2.8026518923726398</v>
      </c>
      <c r="O13" s="4">
        <v>7.2274794475343134</v>
      </c>
      <c r="P13" s="4">
        <v>1.353918200623599</v>
      </c>
      <c r="Q13" s="4">
        <v>7.4024960238936348</v>
      </c>
      <c r="R13" s="4">
        <v>0.877498108335801</v>
      </c>
      <c r="S13" s="4">
        <v>8.2723619211902246</v>
      </c>
      <c r="T13" s="4">
        <v>1.1223181642017639</v>
      </c>
      <c r="U13" s="4">
        <v>5.0730497073588072</v>
      </c>
      <c r="V13" s="4">
        <v>0.69387739271176629</v>
      </c>
      <c r="W13" s="4">
        <v>6.6489667244919639</v>
      </c>
      <c r="X13" s="4">
        <v>0.99562014709011104</v>
      </c>
      <c r="Y13" s="4">
        <v>3.8472094312843521</v>
      </c>
      <c r="Z13" s="4">
        <v>0.45257853338313497</v>
      </c>
      <c r="AA13" s="4">
        <v>12.245914363462591</v>
      </c>
      <c r="AB13" s="4">
        <v>1.928668925438235</v>
      </c>
      <c r="AC13" s="4"/>
      <c r="AD13" s="4"/>
      <c r="AE13" s="4"/>
      <c r="AF13" s="4"/>
      <c r="AG13" s="4">
        <v>5.6623046499117917</v>
      </c>
      <c r="AH13" s="4">
        <v>1.200690761571235</v>
      </c>
      <c r="AI13" s="4">
        <v>3.1603919786515982</v>
      </c>
      <c r="AJ13" s="4">
        <v>0.39286981051272313</v>
      </c>
      <c r="AK13" s="4">
        <v>4.4477738139593059</v>
      </c>
      <c r="AL13" s="4">
        <v>0.36423875320477911</v>
      </c>
      <c r="AM13" s="4"/>
      <c r="AN13" s="4"/>
      <c r="AO13" s="4"/>
      <c r="AP13" s="4"/>
      <c r="AQ13" s="4"/>
      <c r="AR13" s="4"/>
      <c r="AS13" s="4">
        <v>7.7232899803612396</v>
      </c>
      <c r="AT13" s="4">
        <v>0.41414460989751212</v>
      </c>
      <c r="AU13" s="4">
        <v>6.9549260467091054</v>
      </c>
      <c r="AV13" s="4">
        <v>0.36726231446655938</v>
      </c>
      <c r="AW13" s="4">
        <v>6.0982658495577322</v>
      </c>
      <c r="AX13" s="4">
        <v>0.47452801098368369</v>
      </c>
      <c r="AY13" s="4">
        <v>63.459170920966983</v>
      </c>
      <c r="AZ13" s="4">
        <v>9.0808888510666907</v>
      </c>
      <c r="BA13" s="4">
        <v>72.317019760473727</v>
      </c>
      <c r="BB13" s="4">
        <v>8.0170663163963471</v>
      </c>
      <c r="BC13" s="4">
        <v>12.158685629558651</v>
      </c>
      <c r="BD13" s="4">
        <v>1.6710488726425381</v>
      </c>
      <c r="BE13" s="4">
        <v>8.9306873536496898</v>
      </c>
      <c r="BF13" s="4">
        <v>1.157057272242781</v>
      </c>
      <c r="BG13" s="4">
        <v>8.1955667344800567</v>
      </c>
      <c r="BH13" s="4">
        <v>2.1611034199494439</v>
      </c>
      <c r="BI13" s="4">
        <v>31.469524374931531</v>
      </c>
      <c r="BJ13" s="4">
        <v>3.604008221550612</v>
      </c>
      <c r="BK13" s="4">
        <v>25.52339037230902</v>
      </c>
      <c r="BL13" s="4">
        <v>5.4739833490369634</v>
      </c>
    </row>
    <row r="14" spans="1:64">
      <c r="A14" s="26"/>
      <c r="B14" s="1" t="s">
        <v>49</v>
      </c>
      <c r="C14" s="4">
        <v>67.957287681666429</v>
      </c>
      <c r="D14" s="4">
        <v>13.110623492337639</v>
      </c>
      <c r="E14" s="4">
        <v>43.874864941212337</v>
      </c>
      <c r="F14" s="4">
        <v>6.0382905693846949</v>
      </c>
      <c r="G14" s="4">
        <v>36.764014680949288</v>
      </c>
      <c r="H14" s="4">
        <v>4.5601662772518328</v>
      </c>
      <c r="I14" s="4">
        <v>14.04349525782175</v>
      </c>
      <c r="J14" s="4">
        <v>1.3558206411776459</v>
      </c>
      <c r="K14" s="4">
        <v>16.008069948110471</v>
      </c>
      <c r="L14" s="4">
        <v>1.5224565699885679</v>
      </c>
      <c r="M14" s="4">
        <v>13.098523542190049</v>
      </c>
      <c r="N14" s="4">
        <v>2.0597293234230749</v>
      </c>
      <c r="O14" s="4">
        <v>18.078773144120209</v>
      </c>
      <c r="P14" s="4">
        <v>2.971595723894068</v>
      </c>
      <c r="Q14" s="4">
        <v>13.49852438852005</v>
      </c>
      <c r="R14" s="4">
        <v>1.2551651375109349</v>
      </c>
      <c r="S14" s="4">
        <v>9.304894565663119</v>
      </c>
      <c r="T14" s="4">
        <v>1.032685752102743</v>
      </c>
      <c r="U14" s="4">
        <v>9.5071884606493313</v>
      </c>
      <c r="V14" s="4">
        <v>2.7364792068142729</v>
      </c>
      <c r="W14" s="4">
        <v>10.02257908973421</v>
      </c>
      <c r="X14" s="4">
        <v>2.7094503519876749</v>
      </c>
      <c r="Y14" s="4">
        <v>5.8686124633424184</v>
      </c>
      <c r="Z14" s="4">
        <v>1.4819668818115019</v>
      </c>
      <c r="AA14" s="4">
        <v>20.26034594519923</v>
      </c>
      <c r="AB14" s="4">
        <v>9.6506029036694336</v>
      </c>
      <c r="AC14" s="4"/>
      <c r="AD14" s="4"/>
      <c r="AE14" s="4"/>
      <c r="AF14" s="4"/>
      <c r="AG14" s="4">
        <v>14.901215724592481</v>
      </c>
      <c r="AH14" s="4">
        <v>7.5199157597535979</v>
      </c>
      <c r="AI14" s="4">
        <v>11.610633632602649</v>
      </c>
      <c r="AJ14" s="4">
        <v>7.5437212370872571</v>
      </c>
      <c r="AK14" s="4">
        <v>8.9987882936026722</v>
      </c>
      <c r="AL14" s="4">
        <v>4.1929114222974846</v>
      </c>
      <c r="AM14" s="4"/>
      <c r="AN14" s="4"/>
      <c r="AO14" s="4"/>
      <c r="AP14" s="4"/>
      <c r="AQ14" s="4"/>
      <c r="AR14" s="4"/>
      <c r="AS14" s="4">
        <v>24.928268719175119</v>
      </c>
      <c r="AT14" s="4">
        <v>3.5719810979458639</v>
      </c>
      <c r="AU14" s="4">
        <v>10.87477555963298</v>
      </c>
      <c r="AV14" s="4">
        <v>1.51323814829043</v>
      </c>
      <c r="AW14" s="4">
        <v>9.3927205509283116</v>
      </c>
      <c r="AX14" s="4">
        <v>1.1953632017036591</v>
      </c>
      <c r="AY14" s="4">
        <v>54.436984889324783</v>
      </c>
      <c r="AZ14" s="4">
        <v>7.9133779216367186</v>
      </c>
      <c r="BA14" s="4">
        <v>64.169746998099114</v>
      </c>
      <c r="BB14" s="4">
        <v>7.4945490898803646</v>
      </c>
      <c r="BC14" s="4">
        <v>8.924415073347431</v>
      </c>
      <c r="BD14" s="4">
        <v>1.709643950035922</v>
      </c>
      <c r="BE14" s="4">
        <v>8.1049131874025075</v>
      </c>
      <c r="BF14" s="4">
        <v>3.0764137795743629</v>
      </c>
      <c r="BG14" s="4">
        <v>6.8943399344081486</v>
      </c>
      <c r="BH14" s="4">
        <v>1.7910030561218011</v>
      </c>
      <c r="BI14" s="4">
        <v>40.809032787988457</v>
      </c>
      <c r="BJ14" s="4">
        <v>9.2468167554361997</v>
      </c>
      <c r="BK14" s="4">
        <v>37.892445434680901</v>
      </c>
      <c r="BL14" s="4">
        <v>11.596983540434019</v>
      </c>
    </row>
    <row r="15" spans="1:64">
      <c r="A15" s="26"/>
      <c r="B15" s="1" t="s">
        <v>50</v>
      </c>
      <c r="C15" s="4">
        <v>53.087468778396037</v>
      </c>
      <c r="D15" s="4">
        <v>5.6705656113640801</v>
      </c>
      <c r="E15" s="4">
        <v>45.55272522413329</v>
      </c>
      <c r="F15" s="4">
        <v>5.5780025202172938</v>
      </c>
      <c r="G15" s="4">
        <v>50.063928967419308</v>
      </c>
      <c r="H15" s="4">
        <v>4.7624124282295339</v>
      </c>
      <c r="I15" s="4">
        <v>14.504096389944969</v>
      </c>
      <c r="J15" s="4">
        <v>1.6154434985288111</v>
      </c>
      <c r="K15" s="4">
        <v>16.547188731418231</v>
      </c>
      <c r="L15" s="4">
        <v>1.9019304034420561</v>
      </c>
      <c r="M15" s="4">
        <v>14.117696307712491</v>
      </c>
      <c r="N15" s="4">
        <v>2.2081516678064852</v>
      </c>
      <c r="O15" s="4">
        <v>9.0241771051342674</v>
      </c>
      <c r="P15" s="4">
        <v>1.9066689317580769</v>
      </c>
      <c r="Q15" s="4">
        <v>8.8782805395017306</v>
      </c>
      <c r="R15" s="4">
        <v>1.154601177686764</v>
      </c>
      <c r="S15" s="4">
        <v>8.8840381853102599</v>
      </c>
      <c r="T15" s="4">
        <v>1.14120513748538</v>
      </c>
      <c r="U15" s="4">
        <v>7.127806365409092</v>
      </c>
      <c r="V15" s="4">
        <v>2.605874433562013</v>
      </c>
      <c r="W15" s="4">
        <v>8.5713024957659094</v>
      </c>
      <c r="X15" s="4">
        <v>3.0052505709979731</v>
      </c>
      <c r="Y15" s="4">
        <v>5.0840825532403846</v>
      </c>
      <c r="Z15" s="4">
        <v>1.3182197213891269</v>
      </c>
      <c r="AA15" s="4">
        <v>12.06250493314786</v>
      </c>
      <c r="AB15" s="4">
        <v>6.2163913613508006</v>
      </c>
      <c r="AC15" s="4"/>
      <c r="AD15" s="4"/>
      <c r="AE15" s="4"/>
      <c r="AF15" s="4"/>
      <c r="AG15" s="4">
        <v>8.1789644685268481</v>
      </c>
      <c r="AH15" s="4">
        <v>3.462229676743712</v>
      </c>
      <c r="AI15" s="4">
        <v>4.7987238968462487</v>
      </c>
      <c r="AJ15" s="4">
        <v>3.494124411726871</v>
      </c>
      <c r="AK15" s="4">
        <v>5.7719349863835223</v>
      </c>
      <c r="AL15" s="4">
        <v>2.1506717415801941</v>
      </c>
      <c r="AM15" s="4"/>
      <c r="AN15" s="4"/>
      <c r="AO15" s="4"/>
      <c r="AP15" s="4"/>
      <c r="AQ15" s="4"/>
      <c r="AR15" s="4"/>
      <c r="AS15" s="4">
        <v>10.51455194300428</v>
      </c>
      <c r="AT15" s="4">
        <v>1.048156644188051</v>
      </c>
      <c r="AU15" s="4">
        <v>9.2271929453212849</v>
      </c>
      <c r="AV15" s="4">
        <v>0.55958532340318601</v>
      </c>
      <c r="AW15" s="4">
        <v>8.5587330234100332</v>
      </c>
      <c r="AX15" s="4">
        <v>0.70229656397538753</v>
      </c>
      <c r="AY15" s="4">
        <v>61.894607813852311</v>
      </c>
      <c r="AZ15" s="4">
        <v>8.7628713016716304</v>
      </c>
      <c r="BA15" s="4">
        <v>66.352926030775933</v>
      </c>
      <c r="BB15" s="4">
        <v>6.7621931170022753</v>
      </c>
      <c r="BC15" s="4">
        <v>9.35491442539006</v>
      </c>
      <c r="BD15" s="4">
        <v>1.5492056322422949</v>
      </c>
      <c r="BE15" s="4">
        <v>8.5634143383944075</v>
      </c>
      <c r="BF15" s="4">
        <v>1.447853819168903</v>
      </c>
      <c r="BG15" s="4">
        <v>7.2871120292559626</v>
      </c>
      <c r="BH15" s="4">
        <v>2.0937635306775721</v>
      </c>
      <c r="BI15" s="4">
        <v>35.607108694675567</v>
      </c>
      <c r="BJ15" s="4">
        <v>7.8238360693824731</v>
      </c>
      <c r="BK15" s="4">
        <v>32.655778556221513</v>
      </c>
      <c r="BL15" s="4">
        <v>13.14053963209704</v>
      </c>
    </row>
    <row r="16" spans="1:64" ht="14.5" customHeight="1">
      <c r="A16" s="26" t="s">
        <v>56</v>
      </c>
      <c r="B16" s="1" t="s">
        <v>44</v>
      </c>
      <c r="C16" s="4">
        <v>21.25583550817284</v>
      </c>
      <c r="D16" s="4">
        <v>1.3056847560362019</v>
      </c>
      <c r="E16" s="4">
        <v>20.181827836617352</v>
      </c>
      <c r="F16" s="4">
        <v>1.209887414638422</v>
      </c>
      <c r="G16" s="4">
        <v>15.269288932680929</v>
      </c>
      <c r="H16" s="4">
        <v>0.71697156245691573</v>
      </c>
      <c r="I16" s="4">
        <v>13.300693771799789</v>
      </c>
      <c r="J16" s="4">
        <v>4.1348172761876238</v>
      </c>
      <c r="K16" s="4">
        <v>19.804643260586111</v>
      </c>
      <c r="L16" s="4">
        <v>2.0428075365232772</v>
      </c>
      <c r="M16" s="4">
        <v>10.20149139965112</v>
      </c>
      <c r="N16" s="4">
        <v>0.73147119092340185</v>
      </c>
      <c r="O16" s="4">
        <v>21.36756030470789</v>
      </c>
      <c r="P16" s="4">
        <v>3.149558747139511</v>
      </c>
      <c r="Q16" s="4">
        <v>16.802248355002138</v>
      </c>
      <c r="R16" s="4">
        <v>2.2167199663991308</v>
      </c>
      <c r="S16" s="4">
        <v>6.0708012047483226</v>
      </c>
      <c r="T16" s="4">
        <v>0.33100027017660433</v>
      </c>
      <c r="U16" s="4">
        <v>6.0390694276483989</v>
      </c>
      <c r="V16" s="4">
        <v>1.523220716583646</v>
      </c>
      <c r="W16" s="4">
        <v>7.4253039554643392</v>
      </c>
      <c r="X16" s="4">
        <v>0.95755585394467257</v>
      </c>
      <c r="Y16" s="4">
        <v>3.559721593868765</v>
      </c>
      <c r="Z16" s="4">
        <v>0.65268651170704206</v>
      </c>
      <c r="AA16" s="4">
        <v>12.34234246467916</v>
      </c>
      <c r="AB16" s="4">
        <v>1.049326870740368</v>
      </c>
      <c r="AC16" s="4">
        <v>10.50251905483117</v>
      </c>
      <c r="AD16" s="4">
        <v>1.354476079340756</v>
      </c>
      <c r="AE16" s="4">
        <v>9.1196409236692269</v>
      </c>
      <c r="AF16" s="4">
        <v>2.1773741674637548</v>
      </c>
      <c r="AG16" s="4">
        <v>18.83501809592611</v>
      </c>
      <c r="AH16" s="4">
        <v>5.3497633004418441</v>
      </c>
      <c r="AI16" s="4">
        <v>25.543844126054569</v>
      </c>
      <c r="AJ16" s="4">
        <v>7.527328429741722</v>
      </c>
      <c r="AK16" s="4">
        <v>3.3984212423509228</v>
      </c>
      <c r="AL16" s="4">
        <v>0.5415093250476477</v>
      </c>
      <c r="AM16" s="4">
        <v>12.47578066522275</v>
      </c>
      <c r="AN16" s="4">
        <v>3.579634132406984</v>
      </c>
      <c r="AO16" s="4">
        <v>13.548841362440481</v>
      </c>
      <c r="AP16" s="4">
        <v>2.1951089348856301</v>
      </c>
      <c r="AQ16" s="4">
        <v>7.5045734471881476</v>
      </c>
      <c r="AR16" s="4">
        <v>0.84678517476877369</v>
      </c>
      <c r="AS16" s="4">
        <v>18.942718021527</v>
      </c>
      <c r="AT16" s="4">
        <v>4.9535399656723413</v>
      </c>
      <c r="AU16" s="4">
        <v>14.350495683025789</v>
      </c>
      <c r="AV16" s="4">
        <v>1.3353926898226709</v>
      </c>
      <c r="AW16" s="4">
        <v>9.5183708429227174</v>
      </c>
      <c r="AX16" s="4">
        <v>0.70218767925833536</v>
      </c>
      <c r="AY16" s="4">
        <v>12.130870009153769</v>
      </c>
      <c r="AZ16" s="4">
        <v>3.1818887719014679</v>
      </c>
      <c r="BA16" s="4">
        <v>13.255995163162041</v>
      </c>
      <c r="BB16" s="4">
        <v>4.4606825668035954</v>
      </c>
      <c r="BC16" s="4">
        <v>16.1096484485819</v>
      </c>
      <c r="BD16" s="4">
        <v>2.9046362290187941</v>
      </c>
      <c r="BE16" s="4">
        <v>14.298437711091211</v>
      </c>
      <c r="BF16" s="4">
        <v>1.680923334800438</v>
      </c>
      <c r="BG16" s="4">
        <v>8.3363489677246552</v>
      </c>
      <c r="BH16" s="4">
        <v>1.5333702189783771</v>
      </c>
      <c r="BI16" s="4">
        <v>15.86766687027662</v>
      </c>
      <c r="BJ16" s="4">
        <v>1.1492025286683289</v>
      </c>
      <c r="BK16" s="4">
        <v>13.59483563683248</v>
      </c>
      <c r="BL16" s="4">
        <v>0.69686627634110088</v>
      </c>
    </row>
    <row r="17" spans="1:64">
      <c r="A17" s="26"/>
      <c r="B17" s="1" t="s">
        <v>45</v>
      </c>
      <c r="C17" s="4">
        <v>25.556416433419749</v>
      </c>
      <c r="D17" s="4">
        <v>1.974270491874365</v>
      </c>
      <c r="E17" s="4">
        <v>24.022310609118492</v>
      </c>
      <c r="F17" s="4">
        <v>0.68711105349151747</v>
      </c>
      <c r="G17" s="4">
        <v>13.750781394170421</v>
      </c>
      <c r="H17" s="4">
        <v>0.39300325522326351</v>
      </c>
      <c r="I17" s="4">
        <v>11.108474176515131</v>
      </c>
      <c r="J17" s="4">
        <v>5.0984021671519208</v>
      </c>
      <c r="K17" s="4">
        <v>3.522254051645215</v>
      </c>
      <c r="L17" s="4">
        <v>1.1655201549741701</v>
      </c>
      <c r="M17" s="4">
        <v>0.96158313399769535</v>
      </c>
      <c r="N17" s="4">
        <v>0.42460924853423271</v>
      </c>
      <c r="O17" s="4">
        <v>20.14928245284327</v>
      </c>
      <c r="P17" s="4">
        <v>3.1460404962805879</v>
      </c>
      <c r="Q17" s="4">
        <v>18.572065414712611</v>
      </c>
      <c r="R17" s="4">
        <v>2.5035079834619731</v>
      </c>
      <c r="S17" s="4">
        <v>6.2122857644866007</v>
      </c>
      <c r="T17" s="4">
        <v>0.45137258961908833</v>
      </c>
      <c r="U17" s="4">
        <v>8.9191165954139997</v>
      </c>
      <c r="V17" s="4">
        <v>1.859164624483133</v>
      </c>
      <c r="W17" s="4">
        <v>10.2559050164556</v>
      </c>
      <c r="X17" s="4">
        <v>0.84682505313550738</v>
      </c>
      <c r="Y17" s="4">
        <v>4.5076619475386543</v>
      </c>
      <c r="Z17" s="4">
        <v>0.23269852909558791</v>
      </c>
      <c r="AA17" s="4">
        <v>19.028513778141431</v>
      </c>
      <c r="AB17" s="4">
        <v>1.2345613097041399</v>
      </c>
      <c r="AC17" s="4">
        <v>19.497939015307811</v>
      </c>
      <c r="AD17" s="4">
        <v>1.5562695448663491</v>
      </c>
      <c r="AE17" s="4">
        <v>9.6047884066439657</v>
      </c>
      <c r="AF17" s="4">
        <v>0.87067906527803707</v>
      </c>
      <c r="AG17" s="4">
        <v>24.06937996145777</v>
      </c>
      <c r="AH17" s="4">
        <v>9.7486446195394301</v>
      </c>
      <c r="AI17" s="4">
        <v>22.883303248991322</v>
      </c>
      <c r="AJ17" s="4">
        <v>8.9290825061087578</v>
      </c>
      <c r="AK17" s="4">
        <v>3.5889788528171449</v>
      </c>
      <c r="AL17" s="4">
        <v>1.9665902134823869</v>
      </c>
      <c r="AM17" s="4">
        <v>10.34438556160131</v>
      </c>
      <c r="AN17" s="4">
        <v>3.7030098666173501</v>
      </c>
      <c r="AO17" s="4">
        <v>14.486520865194819</v>
      </c>
      <c r="AP17" s="4">
        <v>2.206664432001689</v>
      </c>
      <c r="AQ17" s="4">
        <v>9.0419223313332679</v>
      </c>
      <c r="AR17" s="4">
        <v>0.81231927887950706</v>
      </c>
      <c r="AS17" s="4">
        <v>7.4369380496398563</v>
      </c>
      <c r="AT17" s="4">
        <v>4.5717767726742942</v>
      </c>
      <c r="AU17" s="4">
        <v>4.9402881965502479</v>
      </c>
      <c r="AV17" s="4">
        <v>1.8562495944016371</v>
      </c>
      <c r="AW17" s="4">
        <v>4.211007295649412</v>
      </c>
      <c r="AX17" s="4">
        <v>0.65012769811672333</v>
      </c>
      <c r="AY17" s="4">
        <v>8.3138169075733099</v>
      </c>
      <c r="AZ17" s="4">
        <v>1.3962470792502211</v>
      </c>
      <c r="BA17" s="4">
        <v>5.9439727384917784</v>
      </c>
      <c r="BB17" s="4">
        <v>0.49360235066977748</v>
      </c>
      <c r="BC17" s="4">
        <v>13.0681907780512</v>
      </c>
      <c r="BD17" s="4">
        <v>2.780848807079086</v>
      </c>
      <c r="BE17" s="4">
        <v>10.3016347350347</v>
      </c>
      <c r="BF17" s="4">
        <v>1.4407893661273841</v>
      </c>
      <c r="BG17" s="4">
        <v>6.4871612980737234</v>
      </c>
      <c r="BH17" s="4">
        <v>1.306705541807075</v>
      </c>
      <c r="BI17" s="4">
        <v>9.2511376637382252</v>
      </c>
      <c r="BJ17" s="4">
        <v>0.85472207878620199</v>
      </c>
      <c r="BK17" s="4">
        <v>6.435977180196514</v>
      </c>
      <c r="BL17" s="4">
        <v>0.72926992139214963</v>
      </c>
    </row>
    <row r="18" spans="1:64">
      <c r="A18" s="26"/>
      <c r="B18" s="1" t="s">
        <v>46</v>
      </c>
      <c r="C18" s="4">
        <v>16.21125440124375</v>
      </c>
      <c r="D18" s="4">
        <v>1.947912452414905</v>
      </c>
      <c r="E18" s="4">
        <v>20.86541168526146</v>
      </c>
      <c r="F18" s="4">
        <v>2.38506486055469</v>
      </c>
      <c r="G18" s="4">
        <v>12.451401149523461</v>
      </c>
      <c r="H18" s="4">
        <v>1.1006640143305539</v>
      </c>
      <c r="I18" s="4">
        <v>17.734052207839699</v>
      </c>
      <c r="J18" s="4">
        <v>5.5181396371251479</v>
      </c>
      <c r="K18" s="4">
        <v>11.122837578526999</v>
      </c>
      <c r="L18" s="4">
        <v>1.2294150805567079</v>
      </c>
      <c r="M18" s="4">
        <v>4.7577841423781866</v>
      </c>
      <c r="N18" s="4">
        <v>0.58270511506573985</v>
      </c>
      <c r="O18" s="4">
        <v>20.31406278070315</v>
      </c>
      <c r="P18" s="4">
        <v>3.1795183288990549</v>
      </c>
      <c r="Q18" s="4">
        <v>18.652053681243331</v>
      </c>
      <c r="R18" s="4">
        <v>2.1009242634759988</v>
      </c>
      <c r="S18" s="4">
        <v>4.5362348589490464</v>
      </c>
      <c r="T18" s="4">
        <v>0.24187365264137001</v>
      </c>
      <c r="U18" s="4">
        <v>11.84129160722531</v>
      </c>
      <c r="V18" s="4">
        <v>1.73850047343555</v>
      </c>
      <c r="W18" s="4">
        <v>15.073163729571309</v>
      </c>
      <c r="X18" s="4">
        <v>1.1467563360859301</v>
      </c>
      <c r="Y18" s="4">
        <v>4.085335844335332</v>
      </c>
      <c r="Z18" s="4">
        <v>0.29281034345126428</v>
      </c>
      <c r="AA18" s="4">
        <v>13.411923293514439</v>
      </c>
      <c r="AB18" s="4">
        <v>0.98731585213534989</v>
      </c>
      <c r="AC18" s="4">
        <v>13.612924313610041</v>
      </c>
      <c r="AD18" s="4">
        <v>1.10866519612971</v>
      </c>
      <c r="AE18" s="4">
        <v>6.6755755753722887</v>
      </c>
      <c r="AF18" s="4">
        <v>0.78053896365634423</v>
      </c>
      <c r="AG18" s="4">
        <v>15.96977359295825</v>
      </c>
      <c r="AH18" s="4">
        <v>4.2619150915082944</v>
      </c>
      <c r="AI18" s="4">
        <v>14.5401396166437</v>
      </c>
      <c r="AJ18" s="4">
        <v>4.2534061476839016</v>
      </c>
      <c r="AK18" s="4">
        <v>2.23819213498194</v>
      </c>
      <c r="AL18" s="4">
        <v>0.26062027451094077</v>
      </c>
      <c r="AM18" s="4">
        <v>16.695401039301171</v>
      </c>
      <c r="AN18" s="4">
        <v>4.683336683787692</v>
      </c>
      <c r="AO18" s="4">
        <v>18.69305282592401</v>
      </c>
      <c r="AP18" s="4">
        <v>1.9764653877653551</v>
      </c>
      <c r="AQ18" s="4">
        <v>8.7388864548463623</v>
      </c>
      <c r="AR18" s="4">
        <v>1.8849896107527719</v>
      </c>
      <c r="AS18" s="4">
        <v>11.110949655935681</v>
      </c>
      <c r="AT18" s="4">
        <v>4.9802886503855062</v>
      </c>
      <c r="AU18" s="4">
        <v>7.1663680632198412</v>
      </c>
      <c r="AV18" s="4">
        <v>1.4353196523023031</v>
      </c>
      <c r="AW18" s="4">
        <v>4.4847128901431086</v>
      </c>
      <c r="AX18" s="4">
        <v>0.1710975508937162</v>
      </c>
      <c r="AY18" s="4">
        <v>15.36695368285284</v>
      </c>
      <c r="AZ18" s="4">
        <v>1.1059832891278929</v>
      </c>
      <c r="BA18" s="4">
        <v>11.093970098396211</v>
      </c>
      <c r="BB18" s="4">
        <v>0.6974083013504746</v>
      </c>
      <c r="BC18" s="4">
        <v>13.231435363979051</v>
      </c>
      <c r="BD18" s="4">
        <v>2.5270986507798061</v>
      </c>
      <c r="BE18" s="4">
        <v>10.693205936290211</v>
      </c>
      <c r="BF18" s="4">
        <v>1.0734084497474581</v>
      </c>
      <c r="BG18" s="4">
        <v>4.9634119740301532</v>
      </c>
      <c r="BH18" s="4">
        <v>1.189004005126183</v>
      </c>
      <c r="BI18" s="4">
        <v>13.56253245062155</v>
      </c>
      <c r="BJ18" s="4">
        <v>1.6032066042489219</v>
      </c>
      <c r="BK18" s="4">
        <v>10.54997884654359</v>
      </c>
      <c r="BL18" s="4">
        <v>1.264173878450217</v>
      </c>
    </row>
    <row r="19" spans="1:64">
      <c r="A19" s="26"/>
      <c r="B19" s="1" t="s">
        <v>47</v>
      </c>
      <c r="C19" s="4">
        <v>13.11143712613792</v>
      </c>
      <c r="D19" s="4">
        <v>2.6513122960604201</v>
      </c>
      <c r="E19" s="4">
        <v>15.329001873482371</v>
      </c>
      <c r="F19" s="4">
        <v>1.8398401129593021</v>
      </c>
      <c r="G19" s="4">
        <v>7.7252932022380012</v>
      </c>
      <c r="H19" s="4">
        <v>1.0645106935490729</v>
      </c>
      <c r="I19" s="4">
        <v>21.138764780531488</v>
      </c>
      <c r="J19" s="4">
        <v>6.1773854705479732</v>
      </c>
      <c r="K19" s="4">
        <v>8.8178980742403965</v>
      </c>
      <c r="L19" s="4">
        <v>1.413815375481049</v>
      </c>
      <c r="M19" s="4">
        <v>3.315928515612967</v>
      </c>
      <c r="N19" s="4">
        <v>0.3022751620316616</v>
      </c>
      <c r="O19" s="4">
        <v>11.622854180759269</v>
      </c>
      <c r="P19" s="4">
        <v>2.8156520526782449</v>
      </c>
      <c r="Q19" s="4">
        <v>9.3159173343000532</v>
      </c>
      <c r="R19" s="4">
        <v>1.645915559740218</v>
      </c>
      <c r="S19" s="4">
        <v>2.3952305059051251</v>
      </c>
      <c r="T19" s="4">
        <v>0.25241583544066831</v>
      </c>
      <c r="U19" s="4">
        <v>5.2480692966137976</v>
      </c>
      <c r="V19" s="4">
        <v>1.715545670809957</v>
      </c>
      <c r="W19" s="4">
        <v>6.9574373388944259</v>
      </c>
      <c r="X19" s="4">
        <v>1.047214676335593</v>
      </c>
      <c r="Y19" s="4">
        <v>2.962263327141188</v>
      </c>
      <c r="Z19" s="4">
        <v>0.23931794073599011</v>
      </c>
      <c r="AA19" s="4">
        <v>11.900285926219061</v>
      </c>
      <c r="AB19" s="4">
        <v>5.1979638261959558</v>
      </c>
      <c r="AC19" s="4">
        <v>12.93898863748189</v>
      </c>
      <c r="AD19" s="4">
        <v>3.940379923822352</v>
      </c>
      <c r="AE19" s="4">
        <v>11.98354713175055</v>
      </c>
      <c r="AF19" s="4">
        <v>4.6019195903855943</v>
      </c>
      <c r="AG19" s="4">
        <v>9.9715344279887361</v>
      </c>
      <c r="AH19" s="4">
        <v>4.8670344859784791</v>
      </c>
      <c r="AI19" s="4">
        <v>8.8980890285020493</v>
      </c>
      <c r="AJ19" s="4">
        <v>4.2963312824536626</v>
      </c>
      <c r="AK19" s="4">
        <v>1.3844058236978729</v>
      </c>
      <c r="AL19" s="4">
        <v>0.34795043333707287</v>
      </c>
      <c r="AM19" s="4">
        <v>11.02244095729268</v>
      </c>
      <c r="AN19" s="4">
        <v>3.7728200685455362</v>
      </c>
      <c r="AO19" s="4">
        <v>15.489814769255981</v>
      </c>
      <c r="AP19" s="4">
        <v>1.599149935278545</v>
      </c>
      <c r="AQ19" s="4">
        <v>6.3287550329426061</v>
      </c>
      <c r="AR19" s="4">
        <v>1.148175340022582</v>
      </c>
      <c r="AS19" s="4">
        <v>13.31668285166656</v>
      </c>
      <c r="AT19" s="4">
        <v>5.5136367234718637</v>
      </c>
      <c r="AU19" s="4">
        <v>5.1951284047501556</v>
      </c>
      <c r="AV19" s="4">
        <v>1.3571967651957231</v>
      </c>
      <c r="AW19" s="4">
        <v>4.4304426385242071</v>
      </c>
      <c r="AX19" s="4">
        <v>0.16329972050496941</v>
      </c>
      <c r="AY19" s="4">
        <v>11.238763382743491</v>
      </c>
      <c r="AZ19" s="4">
        <v>1.19206420485762</v>
      </c>
      <c r="BA19" s="4">
        <v>9.3568714487694731</v>
      </c>
      <c r="BB19" s="4">
        <v>0.69503970549382044</v>
      </c>
      <c r="BC19" s="4">
        <v>8.336825998733417</v>
      </c>
      <c r="BD19" s="4">
        <v>2.472073060987376</v>
      </c>
      <c r="BE19" s="4">
        <v>11.33770654545083</v>
      </c>
      <c r="BF19" s="4">
        <v>1.0397050131719421</v>
      </c>
      <c r="BG19" s="4">
        <v>4.9405419863682187</v>
      </c>
      <c r="BH19" s="4">
        <v>1.093309589921196</v>
      </c>
      <c r="BI19" s="4">
        <v>9.7721692704834204</v>
      </c>
      <c r="BJ19" s="4">
        <v>0.74115212635691297</v>
      </c>
      <c r="BK19" s="4">
        <v>5.3544119857038934</v>
      </c>
      <c r="BL19" s="4">
        <v>0.49509836705042981</v>
      </c>
    </row>
    <row r="20" spans="1:64">
      <c r="A20" s="26"/>
      <c r="B20" s="1" t="s">
        <v>48</v>
      </c>
      <c r="C20" s="4">
        <v>22.468979494670251</v>
      </c>
      <c r="D20" s="4">
        <v>4.807678586199752</v>
      </c>
      <c r="E20" s="4">
        <v>22.14254211856446</v>
      </c>
      <c r="F20" s="4">
        <v>2.584553781516211</v>
      </c>
      <c r="G20" s="4">
        <v>11.365909389559279</v>
      </c>
      <c r="H20" s="4">
        <v>2.4397896196241931</v>
      </c>
      <c r="I20" s="4">
        <v>9.381542857979511</v>
      </c>
      <c r="J20" s="4">
        <v>3.698670186722893</v>
      </c>
      <c r="K20" s="4">
        <v>11.41024645478798</v>
      </c>
      <c r="L20" s="4">
        <v>1.809442848910122</v>
      </c>
      <c r="M20" s="4">
        <v>5.1792788375826158</v>
      </c>
      <c r="N20" s="4">
        <v>0.33305589129974578</v>
      </c>
      <c r="O20" s="4">
        <v>11.500524123882769</v>
      </c>
      <c r="P20" s="4">
        <v>2.8574812799012368</v>
      </c>
      <c r="Q20" s="4">
        <v>7.4694286172305526</v>
      </c>
      <c r="R20" s="4">
        <v>1.8829347172120929</v>
      </c>
      <c r="S20" s="4">
        <v>2.102699107674459</v>
      </c>
      <c r="T20" s="4">
        <v>0.30090144039166861</v>
      </c>
      <c r="U20" s="4">
        <v>5.826483462966725</v>
      </c>
      <c r="V20" s="4">
        <v>1.7564518415822949</v>
      </c>
      <c r="W20" s="4">
        <v>7.5189305841666094</v>
      </c>
      <c r="X20" s="4">
        <v>0.98709017576193725</v>
      </c>
      <c r="Y20" s="4">
        <v>3.1096990440621761</v>
      </c>
      <c r="Z20" s="4">
        <v>0.23070479187172321</v>
      </c>
      <c r="AA20" s="4">
        <v>14.248122346929669</v>
      </c>
      <c r="AB20" s="4">
        <v>1.070798868326754</v>
      </c>
      <c r="AC20" s="4">
        <v>15.06222183188199</v>
      </c>
      <c r="AD20" s="4">
        <v>1.028400169301382</v>
      </c>
      <c r="AE20" s="4">
        <v>9.7033191402651049</v>
      </c>
      <c r="AF20" s="4">
        <v>1.7552143234055599</v>
      </c>
      <c r="AG20" s="4">
        <v>10.1322570937265</v>
      </c>
      <c r="AH20" s="4">
        <v>2.2793002844393189</v>
      </c>
      <c r="AI20" s="4">
        <v>9.6502690439061656</v>
      </c>
      <c r="AJ20" s="4">
        <v>2.3727940157543101</v>
      </c>
      <c r="AK20" s="4">
        <v>1.0587106881895769</v>
      </c>
      <c r="AL20" s="4">
        <v>0.15804881308362989</v>
      </c>
      <c r="AM20" s="4">
        <v>6.7040487821920598</v>
      </c>
      <c r="AN20" s="4">
        <v>4.1575468217279514</v>
      </c>
      <c r="AO20" s="4">
        <v>10.93008316979401</v>
      </c>
      <c r="AP20" s="4">
        <v>2.5117028252228608</v>
      </c>
      <c r="AQ20" s="4">
        <v>6.231203243158661</v>
      </c>
      <c r="AR20" s="4">
        <v>0.66951091221959869</v>
      </c>
      <c r="AS20" s="4">
        <v>9.9158593106360406</v>
      </c>
      <c r="AT20" s="4">
        <v>2.6040302720230848</v>
      </c>
      <c r="AU20" s="4">
        <v>3.4397334205270629</v>
      </c>
      <c r="AV20" s="4">
        <v>0.60262832968338731</v>
      </c>
      <c r="AW20" s="4">
        <v>3.7114399272098231</v>
      </c>
      <c r="AX20" s="4">
        <v>0.25470571909475992</v>
      </c>
      <c r="AY20" s="4">
        <v>17.92078923010445</v>
      </c>
      <c r="AZ20" s="4">
        <v>2.2204156461742359</v>
      </c>
      <c r="BA20" s="4">
        <v>10.269938769117401</v>
      </c>
      <c r="BB20" s="4">
        <v>0.51033412819911261</v>
      </c>
      <c r="BC20" s="4">
        <v>12.457190638282221</v>
      </c>
      <c r="BD20" s="4">
        <v>2.1974739957805012</v>
      </c>
      <c r="BE20" s="4">
        <v>9.453862420620764</v>
      </c>
      <c r="BF20" s="4">
        <v>1.063685529339885</v>
      </c>
      <c r="BG20" s="4">
        <v>4.345800003954551</v>
      </c>
      <c r="BH20" s="4">
        <v>1.005050428902287</v>
      </c>
      <c r="BI20" s="4">
        <v>17.50622626377762</v>
      </c>
      <c r="BJ20" s="4">
        <v>1.6745867065854729</v>
      </c>
      <c r="BK20" s="4">
        <v>10.300552779490131</v>
      </c>
      <c r="BL20" s="4">
        <v>1.0716254182726419</v>
      </c>
    </row>
    <row r="21" spans="1:64">
      <c r="A21" s="26"/>
      <c r="B21" s="1" t="s">
        <v>49</v>
      </c>
      <c r="C21" s="4">
        <v>23.097036639580701</v>
      </c>
      <c r="D21" s="4">
        <v>5.0824744954324386</v>
      </c>
      <c r="E21" s="4">
        <v>23.678863174981661</v>
      </c>
      <c r="F21" s="4">
        <v>4.3015677718202108</v>
      </c>
      <c r="G21" s="4">
        <v>14.277896780463969</v>
      </c>
      <c r="H21" s="4">
        <v>2.6937251990266349</v>
      </c>
      <c r="I21" s="4">
        <v>18.834709101090489</v>
      </c>
      <c r="J21" s="4">
        <v>7.9382387350341741</v>
      </c>
      <c r="K21" s="4">
        <v>15.16368009758826</v>
      </c>
      <c r="L21" s="4">
        <v>2.847285127178377</v>
      </c>
      <c r="M21" s="4">
        <v>7.1707610964596027</v>
      </c>
      <c r="N21" s="4">
        <v>0.91504277852976734</v>
      </c>
      <c r="O21" s="4">
        <v>19.892751780623321</v>
      </c>
      <c r="P21" s="4">
        <v>3.2654864463980688</v>
      </c>
      <c r="Q21" s="4">
        <v>17.240704654225318</v>
      </c>
      <c r="R21" s="4">
        <v>3.1315881245786001</v>
      </c>
      <c r="S21" s="4">
        <v>5.2540545479492646</v>
      </c>
      <c r="T21" s="4">
        <v>0.59802963567574086</v>
      </c>
      <c r="U21" s="4">
        <v>8.4672102589786249</v>
      </c>
      <c r="V21" s="4">
        <v>1.9887424562107781</v>
      </c>
      <c r="W21" s="4">
        <v>10.763684297102881</v>
      </c>
      <c r="X21" s="4">
        <v>1.5163364677421201</v>
      </c>
      <c r="Y21" s="4">
        <v>4.0018220566384883</v>
      </c>
      <c r="Z21" s="4">
        <v>0.49154423022260368</v>
      </c>
      <c r="AA21" s="4">
        <v>17.7640783848823</v>
      </c>
      <c r="AB21" s="4">
        <v>6.3253510556505894</v>
      </c>
      <c r="AC21" s="4">
        <v>17.96548136488666</v>
      </c>
      <c r="AD21" s="4">
        <v>4.4337286326549297</v>
      </c>
      <c r="AE21" s="4">
        <v>11.45331523063947</v>
      </c>
      <c r="AF21" s="4">
        <v>4.5708828524104961</v>
      </c>
      <c r="AG21" s="4">
        <v>20.463060782574178</v>
      </c>
      <c r="AH21" s="4">
        <v>9.5124521641205106</v>
      </c>
      <c r="AI21" s="4">
        <v>20.524938467188161</v>
      </c>
      <c r="AJ21" s="4">
        <v>8.7650229051041659</v>
      </c>
      <c r="AK21" s="4">
        <v>3.5286747158192342</v>
      </c>
      <c r="AL21" s="4">
        <v>1.9761817535674659</v>
      </c>
      <c r="AM21" s="4">
        <v>12.36926999525595</v>
      </c>
      <c r="AN21" s="4">
        <v>4.5616528876235529</v>
      </c>
      <c r="AO21" s="4">
        <v>15.097139929811799</v>
      </c>
      <c r="AP21" s="4">
        <v>3.0577370095303551</v>
      </c>
      <c r="AQ21" s="4">
        <v>8.7394779434597094</v>
      </c>
      <c r="AR21" s="4">
        <v>3.480147633613655</v>
      </c>
      <c r="AS21" s="4">
        <v>17.10238032331538</v>
      </c>
      <c r="AT21" s="4">
        <v>6.5318257495234864</v>
      </c>
      <c r="AU21" s="4">
        <v>13.464950281808759</v>
      </c>
      <c r="AV21" s="4">
        <v>4.7332836747224771</v>
      </c>
      <c r="AW21" s="4">
        <v>7.8887155133576892</v>
      </c>
      <c r="AX21" s="4">
        <v>1.6098920993608099</v>
      </c>
      <c r="AY21" s="4">
        <v>14.148780294876021</v>
      </c>
      <c r="AZ21" s="4">
        <v>2.6337628078923201</v>
      </c>
      <c r="BA21" s="4">
        <v>11.120332040120109</v>
      </c>
      <c r="BB21" s="4">
        <v>2.7642010223723181</v>
      </c>
      <c r="BC21" s="4">
        <v>13.25967248803904</v>
      </c>
      <c r="BD21" s="4">
        <v>2.63912359577705</v>
      </c>
      <c r="BE21" s="4">
        <v>12.3394149516488</v>
      </c>
      <c r="BF21" s="4">
        <v>2.6450313480404701</v>
      </c>
      <c r="BG21" s="4">
        <v>6.4302114618994386</v>
      </c>
      <c r="BH21" s="4">
        <v>1.480286036204882</v>
      </c>
      <c r="BI21" s="4">
        <v>18.549376738979269</v>
      </c>
      <c r="BJ21" s="4">
        <v>4.318124450847872</v>
      </c>
      <c r="BK21" s="4">
        <v>10.70141729881969</v>
      </c>
      <c r="BL21" s="4">
        <v>1.8348340221641919</v>
      </c>
    </row>
    <row r="22" spans="1:64">
      <c r="A22" s="26"/>
      <c r="B22" s="1" t="s">
        <v>50</v>
      </c>
      <c r="C22" s="4">
        <v>21.394735706877849</v>
      </c>
      <c r="D22" s="4">
        <v>4.6794121296103226</v>
      </c>
      <c r="E22" s="4">
        <v>21.04330866990728</v>
      </c>
      <c r="F22" s="4">
        <v>2.5584721775067951</v>
      </c>
      <c r="G22" s="4">
        <v>10.59174577620392</v>
      </c>
      <c r="H22" s="4">
        <v>2.1079746730362809</v>
      </c>
      <c r="I22" s="4">
        <v>16.830020702239949</v>
      </c>
      <c r="J22" s="4">
        <v>5.3098682382241007</v>
      </c>
      <c r="K22" s="4">
        <v>10.602333444429521</v>
      </c>
      <c r="L22" s="4">
        <v>1.6378508709760711</v>
      </c>
      <c r="M22" s="4">
        <v>4.3752295450100576</v>
      </c>
      <c r="N22" s="4">
        <v>0.32400036170755842</v>
      </c>
      <c r="O22" s="4">
        <v>11.64643683513979</v>
      </c>
      <c r="P22" s="4">
        <v>2.8599049094342881</v>
      </c>
      <c r="Q22" s="4">
        <v>8.4443356136149497</v>
      </c>
      <c r="R22" s="4">
        <v>1.888550473672832</v>
      </c>
      <c r="S22" s="4">
        <v>2.3173281197426441</v>
      </c>
      <c r="T22" s="4">
        <v>0.31080776333519478</v>
      </c>
      <c r="U22" s="4">
        <v>5.548737521788019</v>
      </c>
      <c r="V22" s="4">
        <v>1.7401145414526691</v>
      </c>
      <c r="W22" s="4">
        <v>7.2769880606024673</v>
      </c>
      <c r="X22" s="4">
        <v>1.023653663464603</v>
      </c>
      <c r="Y22" s="4">
        <v>3.0860197197936721</v>
      </c>
      <c r="Z22" s="4">
        <v>0.28136086512277908</v>
      </c>
      <c r="AA22" s="4">
        <v>13.331988896281119</v>
      </c>
      <c r="AB22" s="4">
        <v>4.2150900756897034</v>
      </c>
      <c r="AC22" s="4">
        <v>14.544498933707761</v>
      </c>
      <c r="AD22" s="4">
        <v>3.637893591954473</v>
      </c>
      <c r="AE22" s="4">
        <v>10.90337496402371</v>
      </c>
      <c r="AF22" s="4">
        <v>3.6340611090462791</v>
      </c>
      <c r="AG22" s="4">
        <v>11.312562656315491</v>
      </c>
      <c r="AH22" s="4">
        <v>4.815235587593671</v>
      </c>
      <c r="AI22" s="4">
        <v>10.36562265255961</v>
      </c>
      <c r="AJ22" s="4">
        <v>4.2864322890317164</v>
      </c>
      <c r="AK22" s="4">
        <v>1.57784027252057</v>
      </c>
      <c r="AL22" s="4">
        <v>0.67589362469758385</v>
      </c>
      <c r="AM22" s="4">
        <v>9.1286105701181057</v>
      </c>
      <c r="AN22" s="4">
        <v>4.0419675263553909</v>
      </c>
      <c r="AO22" s="4">
        <v>13.48957504166296</v>
      </c>
      <c r="AP22" s="4">
        <v>2.5590897369871191</v>
      </c>
      <c r="AQ22" s="4">
        <v>6.2829883747447184</v>
      </c>
      <c r="AR22" s="4">
        <v>1.020235221603498</v>
      </c>
      <c r="AS22" s="4">
        <v>12.74243045751078</v>
      </c>
      <c r="AT22" s="4">
        <v>4.9242778506510936</v>
      </c>
      <c r="AU22" s="4">
        <v>5.1911900502424926</v>
      </c>
      <c r="AV22" s="4">
        <v>1.582166828965093</v>
      </c>
      <c r="AW22" s="4">
        <v>4.3056429067579698</v>
      </c>
      <c r="AX22" s="4">
        <v>0.32188252347295798</v>
      </c>
      <c r="AY22" s="4">
        <v>14.969509116230579</v>
      </c>
      <c r="AZ22" s="4">
        <v>1.8050704684468919</v>
      </c>
      <c r="BA22" s="4">
        <v>9.8758182733474591</v>
      </c>
      <c r="BB22" s="4">
        <v>0.61071630185776915</v>
      </c>
      <c r="BC22" s="4">
        <v>10.84427446081723</v>
      </c>
      <c r="BD22" s="4">
        <v>2.3447651806212928</v>
      </c>
      <c r="BE22" s="4">
        <v>11.000314900134949</v>
      </c>
      <c r="BF22" s="4">
        <v>1.5046208962839061</v>
      </c>
      <c r="BG22" s="4">
        <v>4.8615297159280848</v>
      </c>
      <c r="BH22" s="4">
        <v>1.051515044127439</v>
      </c>
      <c r="BI22" s="4">
        <v>15.476026170896899</v>
      </c>
      <c r="BJ22" s="4">
        <v>1.5842180040257861</v>
      </c>
      <c r="BK22" s="4">
        <v>8.8529851658249168</v>
      </c>
      <c r="BL22" s="4">
        <v>0.9681615311451538</v>
      </c>
    </row>
    <row r="23" spans="1:64" ht="14.5" customHeight="1">
      <c r="A23" s="26" t="s">
        <v>57</v>
      </c>
      <c r="B23" s="1" t="s">
        <v>44</v>
      </c>
      <c r="C23" s="4">
        <v>5.0015184862802027</v>
      </c>
      <c r="D23" s="4">
        <v>0.71618103046962434</v>
      </c>
      <c r="E23" s="4">
        <v>4.3719517068619256</v>
      </c>
      <c r="F23" s="4">
        <v>0.78717538254131225</v>
      </c>
      <c r="G23" s="4">
        <v>1.1661027436145111</v>
      </c>
      <c r="H23" s="4">
        <v>0.28272581112564948</v>
      </c>
      <c r="I23" s="4">
        <v>1.805468432958077</v>
      </c>
      <c r="J23" s="4">
        <v>0.70738719493984603</v>
      </c>
      <c r="K23" s="4">
        <v>1.2497386705335349</v>
      </c>
      <c r="L23" s="4">
        <v>3.8983411190869871E-2</v>
      </c>
      <c r="M23" s="4">
        <v>1.2676157071101231</v>
      </c>
      <c r="N23" s="4">
        <v>5.1793059281032783E-2</v>
      </c>
      <c r="O23" s="4"/>
      <c r="P23" s="4"/>
      <c r="Q23" s="4">
        <v>0.74404050920980702</v>
      </c>
      <c r="R23" s="4">
        <v>8.4372543770543637E-2</v>
      </c>
      <c r="S23" s="4"/>
      <c r="T23" s="4"/>
      <c r="U23" s="4"/>
      <c r="V23" s="4"/>
      <c r="W23" s="4">
        <v>0.24417386161896479</v>
      </c>
      <c r="X23" s="4">
        <v>3.6127601825745911E-2</v>
      </c>
      <c r="Y23" s="4">
        <v>0.3317770659620613</v>
      </c>
      <c r="Z23" s="4">
        <v>8.1928831717736614E-2</v>
      </c>
      <c r="AA23" s="4"/>
      <c r="AB23" s="4"/>
      <c r="AC23" s="4">
        <v>0.9459615999746166</v>
      </c>
      <c r="AD23" s="4">
        <v>0.40209828425625038</v>
      </c>
      <c r="AE23" s="4"/>
      <c r="AF23" s="4"/>
      <c r="AG23" s="4">
        <v>0.98591823032532055</v>
      </c>
      <c r="AH23" s="4">
        <v>0.42358686527647998</v>
      </c>
      <c r="AI23" s="4">
        <v>2.1050791752943869</v>
      </c>
      <c r="AJ23" s="4">
        <v>0.60946467213367683</v>
      </c>
      <c r="AK23" s="4">
        <v>0.143352331067543</v>
      </c>
      <c r="AL23" s="4">
        <v>8.1738967167415591E-2</v>
      </c>
      <c r="AM23" s="4"/>
      <c r="AN23" s="4"/>
      <c r="AO23" s="4"/>
      <c r="AP23" s="4"/>
      <c r="AQ23" s="4"/>
      <c r="AR23" s="4"/>
      <c r="AS23" s="4">
        <v>1.2387818608884349</v>
      </c>
      <c r="AT23" s="4">
        <v>9.3339211298090377E-2</v>
      </c>
      <c r="AU23" s="4"/>
      <c r="AV23" s="4"/>
      <c r="AW23" s="4"/>
      <c r="AX23" s="4"/>
      <c r="AY23" s="4">
        <v>2.1541417260411921</v>
      </c>
      <c r="AZ23" s="4">
        <v>0.33798711479037019</v>
      </c>
      <c r="BA23" s="4">
        <v>4.0722822717013081</v>
      </c>
      <c r="BB23" s="4">
        <v>0.19590443198678609</v>
      </c>
      <c r="BC23" s="4"/>
      <c r="BD23" s="4"/>
      <c r="BE23" s="4"/>
      <c r="BF23" s="4"/>
      <c r="BG23" s="4"/>
      <c r="BH23" s="4"/>
      <c r="BI23" s="4">
        <v>4.9351496904301566</v>
      </c>
      <c r="BJ23" s="4">
        <v>0.48755699326029428</v>
      </c>
      <c r="BK23" s="4">
        <v>3.7707658003927209</v>
      </c>
      <c r="BL23" s="4">
        <v>0.28337045206716888</v>
      </c>
    </row>
    <row r="24" spans="1:64">
      <c r="A24" s="26"/>
      <c r="B24" s="1" t="s">
        <v>45</v>
      </c>
      <c r="C24" s="4">
        <v>7.5705817864471934</v>
      </c>
      <c r="D24" s="4">
        <v>0.61015389641731455</v>
      </c>
      <c r="E24" s="4">
        <v>6.3386742425308764</v>
      </c>
      <c r="F24" s="4">
        <v>0.83751635369622202</v>
      </c>
      <c r="G24" s="4">
        <v>1.4820445662032531</v>
      </c>
      <c r="H24" s="4">
        <v>6.0701373813658387E-2</v>
      </c>
      <c r="I24" s="4">
        <v>1.524242694519</v>
      </c>
      <c r="J24" s="4">
        <v>0.71065658963378042</v>
      </c>
      <c r="K24" s="4">
        <v>0.18696237854070641</v>
      </c>
      <c r="L24" s="4">
        <v>2.5379486018013809E-2</v>
      </c>
      <c r="M24" s="4">
        <v>0.36575198457445851</v>
      </c>
      <c r="N24" s="4">
        <v>3.9588610625402421E-2</v>
      </c>
      <c r="O24" s="4"/>
      <c r="P24" s="4"/>
      <c r="Q24" s="4">
        <v>0.87508055922920602</v>
      </c>
      <c r="R24" s="4">
        <v>8.2454978582732874E-2</v>
      </c>
      <c r="S24" s="4"/>
      <c r="T24" s="4"/>
      <c r="U24" s="4"/>
      <c r="V24" s="4"/>
      <c r="W24" s="4">
        <v>0.19583583098339849</v>
      </c>
      <c r="X24" s="4">
        <v>1.5866516081057849E-2</v>
      </c>
      <c r="Y24" s="4">
        <v>0.2292172095836644</v>
      </c>
      <c r="Z24" s="4">
        <v>6.8637193829904644E-2</v>
      </c>
      <c r="AA24" s="4"/>
      <c r="AB24" s="4"/>
      <c r="AC24" s="4">
        <v>0.99785391502267706</v>
      </c>
      <c r="AD24" s="4">
        <v>9.573684378177505E-2</v>
      </c>
      <c r="AE24" s="4"/>
      <c r="AF24" s="4"/>
      <c r="AG24" s="4">
        <v>1.706669570743119</v>
      </c>
      <c r="AH24" s="4">
        <v>0.71609103511830074</v>
      </c>
      <c r="AI24" s="4">
        <v>2.3609607855184742</v>
      </c>
      <c r="AJ24" s="4">
        <v>0.99162121654624713</v>
      </c>
      <c r="AK24" s="4">
        <v>8.5092218434088415E-2</v>
      </c>
      <c r="AL24" s="4">
        <v>2.0264690148472628E-2</v>
      </c>
      <c r="AM24" s="4"/>
      <c r="AN24" s="4"/>
      <c r="AO24" s="4"/>
      <c r="AP24" s="4"/>
      <c r="AQ24" s="4"/>
      <c r="AR24" s="4"/>
      <c r="AS24" s="4">
        <v>0.33276051421664099</v>
      </c>
      <c r="AT24" s="4">
        <v>9.5670083333969272E-2</v>
      </c>
      <c r="AU24" s="4"/>
      <c r="AV24" s="4"/>
      <c r="AW24" s="4"/>
      <c r="AX24" s="4"/>
      <c r="AY24" s="4">
        <v>2.6510561579066492</v>
      </c>
      <c r="AZ24" s="4">
        <v>0.33429811890810318</v>
      </c>
      <c r="BA24" s="4">
        <v>2.9854463996736711</v>
      </c>
      <c r="BB24" s="4">
        <v>0.51872716244362105</v>
      </c>
      <c r="BC24" s="4"/>
      <c r="BD24" s="4"/>
      <c r="BE24" s="4"/>
      <c r="BF24" s="4"/>
      <c r="BG24" s="4"/>
      <c r="BH24" s="4"/>
      <c r="BI24" s="4">
        <v>2.826154247558661</v>
      </c>
      <c r="BJ24" s="4">
        <v>0.1661060320193907</v>
      </c>
      <c r="BK24" s="4">
        <v>1.347469290687882</v>
      </c>
      <c r="BL24" s="4">
        <v>0.13717198435764941</v>
      </c>
    </row>
    <row r="25" spans="1:64">
      <c r="A25" s="26"/>
      <c r="B25" s="1" t="s">
        <v>46</v>
      </c>
      <c r="C25" s="4">
        <v>6.6076827318226936</v>
      </c>
      <c r="D25" s="4">
        <v>1.0991891181562929</v>
      </c>
      <c r="E25" s="4">
        <v>5.7761519254437443</v>
      </c>
      <c r="F25" s="4">
        <v>0.31734269100737922</v>
      </c>
      <c r="G25" s="4">
        <v>1.858070588691906</v>
      </c>
      <c r="H25" s="4">
        <v>0.10246409957748551</v>
      </c>
      <c r="I25" s="4">
        <v>2.2335153605757121</v>
      </c>
      <c r="J25" s="4">
        <v>0.67511060871761519</v>
      </c>
      <c r="K25" s="4">
        <v>0.6966769935328152</v>
      </c>
      <c r="L25" s="4">
        <v>0.26206293945897208</v>
      </c>
      <c r="M25" s="4">
        <v>0.37049257842934319</v>
      </c>
      <c r="N25" s="4">
        <v>9.7978134422861698E-2</v>
      </c>
      <c r="O25" s="4"/>
      <c r="P25" s="4"/>
      <c r="Q25" s="4">
        <v>0.64981166545832991</v>
      </c>
      <c r="R25" s="4">
        <v>6.7682112674222458E-2</v>
      </c>
      <c r="S25" s="4"/>
      <c r="T25" s="4"/>
      <c r="U25" s="4"/>
      <c r="V25" s="4"/>
      <c r="W25" s="4">
        <v>0.35797179657730871</v>
      </c>
      <c r="X25" s="4">
        <v>0.1249793039803304</v>
      </c>
      <c r="Y25" s="4">
        <v>0.5094001514756934</v>
      </c>
      <c r="Z25" s="4">
        <v>6.539701679472068E-2</v>
      </c>
      <c r="AA25" s="4"/>
      <c r="AB25" s="4"/>
      <c r="AC25" s="4">
        <v>0.65982796236455066</v>
      </c>
      <c r="AD25" s="4">
        <v>5.3797830917775923E-2</v>
      </c>
      <c r="AE25" s="4"/>
      <c r="AF25" s="4"/>
      <c r="AG25" s="4">
        <v>0.83460728492526493</v>
      </c>
      <c r="AH25" s="4">
        <v>0.353719536674583</v>
      </c>
      <c r="AI25" s="4">
        <v>1.52206811255573</v>
      </c>
      <c r="AJ25" s="4">
        <v>0.39683388791649449</v>
      </c>
      <c r="AK25" s="4">
        <v>0.1077639964549809</v>
      </c>
      <c r="AL25" s="4">
        <v>1.8838936225002691E-2</v>
      </c>
      <c r="AM25" s="4"/>
      <c r="AN25" s="4"/>
      <c r="AO25" s="4"/>
      <c r="AP25" s="4"/>
      <c r="AQ25" s="4"/>
      <c r="AR25" s="4"/>
      <c r="AS25" s="4">
        <v>0.374340388417435</v>
      </c>
      <c r="AT25" s="4">
        <v>0.1164820878465366</v>
      </c>
      <c r="AU25" s="4"/>
      <c r="AV25" s="4"/>
      <c r="AW25" s="4"/>
      <c r="AX25" s="4"/>
      <c r="AY25" s="4">
        <v>3.2112906740948621</v>
      </c>
      <c r="AZ25" s="4">
        <v>0.33024897690328681</v>
      </c>
      <c r="BA25" s="4">
        <v>3.0800488104739849</v>
      </c>
      <c r="BB25" s="4">
        <v>0.33940304607381377</v>
      </c>
      <c r="BC25" s="4"/>
      <c r="BD25" s="4"/>
      <c r="BE25" s="4"/>
      <c r="BF25" s="4"/>
      <c r="BG25" s="4"/>
      <c r="BH25" s="4"/>
      <c r="BI25" s="4">
        <v>3.4086886448937959</v>
      </c>
      <c r="BJ25" s="4">
        <v>0.19992715871796141</v>
      </c>
      <c r="BK25" s="4">
        <v>2.806008129800885</v>
      </c>
      <c r="BL25" s="4">
        <v>0.1489129833352951</v>
      </c>
    </row>
    <row r="26" spans="1:64">
      <c r="A26" s="26"/>
      <c r="B26" s="1" t="s">
        <v>47</v>
      </c>
      <c r="C26" s="4">
        <v>2.8728721220831779</v>
      </c>
      <c r="D26" s="4">
        <v>0.34311938098760758</v>
      </c>
      <c r="E26" s="4">
        <v>3.9500106202028342</v>
      </c>
      <c r="F26" s="4">
        <v>0.73283463822070249</v>
      </c>
      <c r="G26" s="4">
        <v>2.6173161895846051</v>
      </c>
      <c r="H26" s="4">
        <v>0.21318672716050591</v>
      </c>
      <c r="I26" s="4">
        <v>2.1170629855083489</v>
      </c>
      <c r="J26" s="4">
        <v>0.64037811107382347</v>
      </c>
      <c r="K26" s="4">
        <v>1.089152306207124</v>
      </c>
      <c r="L26" s="4">
        <v>0.1704794510134964</v>
      </c>
      <c r="M26" s="4">
        <v>0.12573032061931599</v>
      </c>
      <c r="N26" s="4">
        <v>1.5859181476273649E-2</v>
      </c>
      <c r="O26" s="4"/>
      <c r="P26" s="4"/>
      <c r="Q26" s="4">
        <v>0.45249186217010712</v>
      </c>
      <c r="R26" s="4">
        <v>2.974801049587911E-2</v>
      </c>
      <c r="S26" s="4"/>
      <c r="T26" s="4"/>
      <c r="U26" s="4"/>
      <c r="V26" s="4"/>
      <c r="W26" s="4">
        <v>0.94433003434056184</v>
      </c>
      <c r="X26" s="4">
        <v>0.50864745415573764</v>
      </c>
      <c r="Y26" s="4">
        <v>0.36808426722376519</v>
      </c>
      <c r="Z26" s="4">
        <v>8.4948550764465516E-2</v>
      </c>
      <c r="AA26" s="4"/>
      <c r="AB26" s="4"/>
      <c r="AC26" s="4">
        <v>0.54444310656381489</v>
      </c>
      <c r="AD26" s="4">
        <v>5.2927158298431608E-2</v>
      </c>
      <c r="AE26" s="4"/>
      <c r="AF26" s="4"/>
      <c r="AG26" s="4">
        <v>2.9970250165704679</v>
      </c>
      <c r="AH26" s="4">
        <v>2.8495791109052169</v>
      </c>
      <c r="AI26" s="4">
        <v>0.42698184089567381</v>
      </c>
      <c r="AJ26" s="4">
        <v>0.20435126871598441</v>
      </c>
      <c r="AK26" s="4">
        <v>8.1246112843485166E-2</v>
      </c>
      <c r="AL26" s="4">
        <v>1.7038661815221189E-2</v>
      </c>
      <c r="AM26" s="4"/>
      <c r="AN26" s="4"/>
      <c r="AO26" s="4"/>
      <c r="AP26" s="4"/>
      <c r="AQ26" s="4"/>
      <c r="AR26" s="4"/>
      <c r="AS26" s="4">
        <v>1.110639619449324</v>
      </c>
      <c r="AT26" s="4">
        <v>0.13957835795993481</v>
      </c>
      <c r="AU26" s="4"/>
      <c r="AV26" s="4"/>
      <c r="AW26" s="4"/>
      <c r="AX26" s="4"/>
      <c r="AY26" s="4">
        <v>4.9483294573472962</v>
      </c>
      <c r="AZ26" s="4">
        <v>0.48802122365006401</v>
      </c>
      <c r="BA26" s="4">
        <v>4.2572748623480248</v>
      </c>
      <c r="BB26" s="4">
        <v>0.29594082807698852</v>
      </c>
      <c r="BC26" s="4"/>
      <c r="BD26" s="4"/>
      <c r="BE26" s="4"/>
      <c r="BF26" s="4"/>
      <c r="BG26" s="4"/>
      <c r="BH26" s="4"/>
      <c r="BI26" s="4">
        <v>2.4787893092217681</v>
      </c>
      <c r="BJ26" s="4">
        <v>0.11044533218807399</v>
      </c>
      <c r="BK26" s="4">
        <v>2.4362917676683802</v>
      </c>
      <c r="BL26" s="4">
        <v>0.2284688719113343</v>
      </c>
    </row>
    <row r="27" spans="1:64">
      <c r="A27" s="26"/>
      <c r="B27" s="1" t="s">
        <v>48</v>
      </c>
      <c r="C27" s="4">
        <v>3.2063657972852599</v>
      </c>
      <c r="D27" s="4">
        <v>0.34571992878620772</v>
      </c>
      <c r="E27" s="4">
        <v>3.5113779530795028</v>
      </c>
      <c r="F27" s="4">
        <v>0.58171466222100843</v>
      </c>
      <c r="G27" s="4">
        <v>0.9645560402635206</v>
      </c>
      <c r="H27" s="4">
        <v>6.5473500831331466E-2</v>
      </c>
      <c r="I27" s="4">
        <v>1.447513385469239</v>
      </c>
      <c r="J27" s="4">
        <v>0.43030754285109662</v>
      </c>
      <c r="K27" s="4">
        <v>0.46596750484016941</v>
      </c>
      <c r="L27" s="4">
        <v>0.1104075481388784</v>
      </c>
      <c r="M27" s="4">
        <v>0.41397680813163268</v>
      </c>
      <c r="N27" s="4">
        <v>2.2869252806622359E-2</v>
      </c>
      <c r="O27" s="4"/>
      <c r="P27" s="4"/>
      <c r="Q27" s="4">
        <v>0.33726435665420829</v>
      </c>
      <c r="R27" s="4">
        <v>2.7037871295282141E-2</v>
      </c>
      <c r="S27" s="4"/>
      <c r="T27" s="4"/>
      <c r="U27" s="4"/>
      <c r="V27" s="4"/>
      <c r="W27" s="4">
        <v>0.22556716336153071</v>
      </c>
      <c r="X27" s="4">
        <v>3.9342639651777908E-2</v>
      </c>
      <c r="Y27" s="4">
        <v>0.37424023889040547</v>
      </c>
      <c r="Z27" s="4">
        <v>2.9309527511605381E-2</v>
      </c>
      <c r="AA27" s="4"/>
      <c r="AB27" s="4"/>
      <c r="AC27" s="4">
        <v>0.52371463365574489</v>
      </c>
      <c r="AD27" s="4">
        <v>1.5614447625887699E-2</v>
      </c>
      <c r="AE27" s="4"/>
      <c r="AF27" s="4"/>
      <c r="AG27" s="4">
        <v>0.66483742605164375</v>
      </c>
      <c r="AH27" s="4">
        <v>0.26336516698617679</v>
      </c>
      <c r="AI27" s="4">
        <v>0.4550813607633451</v>
      </c>
      <c r="AJ27" s="4">
        <v>5.5003695484516037E-2</v>
      </c>
      <c r="AK27" s="4">
        <v>0.15618384858407039</v>
      </c>
      <c r="AL27" s="4">
        <v>0.12971855412923239</v>
      </c>
      <c r="AM27" s="4"/>
      <c r="AN27" s="4"/>
      <c r="AO27" s="4"/>
      <c r="AP27" s="4"/>
      <c r="AQ27" s="4"/>
      <c r="AR27" s="4"/>
      <c r="AS27" s="4">
        <v>0.79958922331957816</v>
      </c>
      <c r="AT27" s="4">
        <v>0.1150169338921595</v>
      </c>
      <c r="AU27" s="4"/>
      <c r="AV27" s="4"/>
      <c r="AW27" s="4"/>
      <c r="AX27" s="4"/>
      <c r="AY27" s="4">
        <v>5.8118605448947394</v>
      </c>
      <c r="AZ27" s="4">
        <v>0.87317348450796262</v>
      </c>
      <c r="BA27" s="4">
        <v>7.2697418789080208</v>
      </c>
      <c r="BB27" s="4">
        <v>0.25417064168651132</v>
      </c>
      <c r="BC27" s="4"/>
      <c r="BD27" s="4"/>
      <c r="BE27" s="4"/>
      <c r="BF27" s="4"/>
      <c r="BG27" s="4"/>
      <c r="BH27" s="4"/>
      <c r="BI27" s="4">
        <v>2.7790732485562688</v>
      </c>
      <c r="BJ27" s="4">
        <v>0.1163571318726877</v>
      </c>
      <c r="BK27" s="4">
        <v>3.1117042692231922</v>
      </c>
      <c r="BL27" s="4">
        <v>0.39393792937033412</v>
      </c>
    </row>
    <row r="28" spans="1:64">
      <c r="A28" s="26"/>
      <c r="B28" s="1" t="s">
        <v>49</v>
      </c>
      <c r="C28" s="4">
        <v>6.0599105694766058</v>
      </c>
      <c r="D28" s="4">
        <v>1.596350299243384</v>
      </c>
      <c r="E28" s="4">
        <v>5.2254225671672758</v>
      </c>
      <c r="F28" s="4">
        <v>1.2469014983276669</v>
      </c>
      <c r="G28" s="4">
        <v>1.848600855114733</v>
      </c>
      <c r="H28" s="4">
        <v>0.3356439841642635</v>
      </c>
      <c r="I28" s="4">
        <v>1.977714695962058</v>
      </c>
      <c r="J28" s="4">
        <v>0.78167180020746108</v>
      </c>
      <c r="K28" s="4">
        <v>0.96022867216639862</v>
      </c>
      <c r="L28" s="4">
        <v>0.23754264119380361</v>
      </c>
      <c r="M28" s="4">
        <v>0.72096469034513921</v>
      </c>
      <c r="N28" s="4">
        <v>0.10919729642683031</v>
      </c>
      <c r="O28" s="4"/>
      <c r="P28" s="4"/>
      <c r="Q28" s="4">
        <v>0.74492973026743381</v>
      </c>
      <c r="R28" s="4">
        <v>0.1219431062082479</v>
      </c>
      <c r="S28" s="4"/>
      <c r="T28" s="4"/>
      <c r="U28" s="4"/>
      <c r="V28" s="4"/>
      <c r="W28" s="4">
        <v>0.5564661910346056</v>
      </c>
      <c r="X28" s="4">
        <v>0.28752700397688119</v>
      </c>
      <c r="Y28" s="4">
        <v>0.40745388411317279</v>
      </c>
      <c r="Z28" s="4">
        <v>7.2303887379632989E-2</v>
      </c>
      <c r="AA28" s="4"/>
      <c r="AB28" s="4"/>
      <c r="AC28" s="4">
        <v>0.82457353646509945</v>
      </c>
      <c r="AD28" s="4">
        <v>0.35346145811855689</v>
      </c>
      <c r="AE28" s="4"/>
      <c r="AF28" s="4"/>
      <c r="AG28" s="4">
        <v>3.7837492944445121</v>
      </c>
      <c r="AH28" s="4">
        <v>3.4257320848971111</v>
      </c>
      <c r="AI28" s="4">
        <v>1.9457503703675021</v>
      </c>
      <c r="AJ28" s="4">
        <v>0.97847739981281312</v>
      </c>
      <c r="AK28" s="4">
        <v>0.1549050890485047</v>
      </c>
      <c r="AL28" s="4">
        <v>0.1008264914682219</v>
      </c>
      <c r="AM28" s="4"/>
      <c r="AN28" s="4"/>
      <c r="AO28" s="4"/>
      <c r="AP28" s="4"/>
      <c r="AQ28" s="4"/>
      <c r="AR28" s="4"/>
      <c r="AS28" s="4">
        <v>1.1091390286231499</v>
      </c>
      <c r="AT28" s="4">
        <v>0.13656791780596439</v>
      </c>
      <c r="AU28" s="4"/>
      <c r="AV28" s="4"/>
      <c r="AW28" s="4"/>
      <c r="AX28" s="4"/>
      <c r="AY28" s="4">
        <v>4.1473752963661781</v>
      </c>
      <c r="AZ28" s="4">
        <v>0.73167670977120869</v>
      </c>
      <c r="BA28" s="4">
        <v>5.047109793960928</v>
      </c>
      <c r="BB28" s="4">
        <v>1.0043659663220741</v>
      </c>
      <c r="BC28" s="4"/>
      <c r="BD28" s="4"/>
      <c r="BE28" s="4"/>
      <c r="BF28" s="4"/>
      <c r="BG28" s="4"/>
      <c r="BH28" s="4"/>
      <c r="BI28" s="4">
        <v>3.6315943678629732</v>
      </c>
      <c r="BJ28" s="4">
        <v>0.48564778353276739</v>
      </c>
      <c r="BK28" s="4">
        <v>2.9004081828552009</v>
      </c>
      <c r="BL28" s="4">
        <v>0.36555674277713301</v>
      </c>
    </row>
    <row r="29" spans="1:64">
      <c r="A29" s="26"/>
      <c r="B29" s="1" t="s">
        <v>50</v>
      </c>
      <c r="C29" s="4">
        <v>3.0458105621738252</v>
      </c>
      <c r="D29" s="4">
        <v>0.34480175318795131</v>
      </c>
      <c r="E29" s="4">
        <v>3.8266325222045778</v>
      </c>
      <c r="F29" s="4">
        <v>0.77504750283238155</v>
      </c>
      <c r="G29" s="4">
        <v>2.1688142237117569</v>
      </c>
      <c r="H29" s="4">
        <v>0.33035225490911102</v>
      </c>
      <c r="I29" s="4">
        <v>1.8134825753084729</v>
      </c>
      <c r="J29" s="4">
        <v>0.58400715910021617</v>
      </c>
      <c r="K29" s="4">
        <v>0.86894753600045127</v>
      </c>
      <c r="L29" s="4">
        <v>0.21218847187539031</v>
      </c>
      <c r="M29" s="4">
        <v>0.38254477512823598</v>
      </c>
      <c r="N29" s="4">
        <v>2.0671912164623871E-2</v>
      </c>
      <c r="O29" s="4"/>
      <c r="P29" s="4"/>
      <c r="Q29" s="4">
        <v>0.41574521582531621</v>
      </c>
      <c r="R29" s="4">
        <v>2.8711102018420139E-2</v>
      </c>
      <c r="S29" s="4"/>
      <c r="T29" s="4"/>
      <c r="U29" s="4"/>
      <c r="V29" s="4"/>
      <c r="W29" s="4">
        <v>0.75691716191124914</v>
      </c>
      <c r="X29" s="4">
        <v>0.43333185246286682</v>
      </c>
      <c r="Y29" s="4">
        <v>0.38598456022635658</v>
      </c>
      <c r="Z29" s="4">
        <v>6.5692417236234563E-2</v>
      </c>
      <c r="AA29" s="4"/>
      <c r="AB29" s="4"/>
      <c r="AC29" s="4">
        <v>0.54344728453889268</v>
      </c>
      <c r="AD29" s="4">
        <v>5.3842977742557301E-2</v>
      </c>
      <c r="AE29" s="4"/>
      <c r="AF29" s="4"/>
      <c r="AG29" s="4">
        <v>2.6643145217238731</v>
      </c>
      <c r="AH29" s="4">
        <v>2.4902432055662498</v>
      </c>
      <c r="AI29" s="4">
        <v>0.57340545163286782</v>
      </c>
      <c r="AJ29" s="4">
        <v>0.20336853392145529</v>
      </c>
      <c r="AK29" s="4">
        <v>0.1244938415774893</v>
      </c>
      <c r="AL29" s="4">
        <v>9.3483715748997664E-2</v>
      </c>
      <c r="AM29" s="4"/>
      <c r="AN29" s="4"/>
      <c r="AO29" s="4"/>
      <c r="AP29" s="4"/>
      <c r="AQ29" s="4"/>
      <c r="AR29" s="4"/>
      <c r="AS29" s="4">
        <v>0.98604890672189727</v>
      </c>
      <c r="AT29" s="4">
        <v>0.12798038289609259</v>
      </c>
      <c r="AU29" s="4"/>
      <c r="AV29" s="4"/>
      <c r="AW29" s="4"/>
      <c r="AX29" s="4"/>
      <c r="AY29" s="4">
        <v>5.4810273961453033</v>
      </c>
      <c r="AZ29" s="4">
        <v>0.71315167840577309</v>
      </c>
      <c r="BA29" s="4">
        <v>5.9868142050549951</v>
      </c>
      <c r="BB29" s="4">
        <v>0.32863828142510682</v>
      </c>
      <c r="BC29" s="4"/>
      <c r="BD29" s="4"/>
      <c r="BE29" s="4"/>
      <c r="BF29" s="4"/>
      <c r="BG29" s="4"/>
      <c r="BH29" s="4"/>
      <c r="BI29" s="4">
        <v>2.63347325744915</v>
      </c>
      <c r="BJ29" s="4">
        <v>0.1223175279568911</v>
      </c>
      <c r="BK29" s="4">
        <v>2.833820007085329</v>
      </c>
      <c r="BL29" s="4">
        <v>0.33289102644873048</v>
      </c>
    </row>
    <row r="30" spans="1:64" ht="14.5" customHeight="1">
      <c r="A30" s="26" t="s">
        <v>58</v>
      </c>
      <c r="B30" s="1" t="s">
        <v>44</v>
      </c>
      <c r="C30" s="4">
        <v>12.205783393293251</v>
      </c>
      <c r="D30" s="4">
        <v>0.63276602510685409</v>
      </c>
      <c r="E30" s="4">
        <v>13.400963954048651</v>
      </c>
      <c r="F30" s="4">
        <v>0.7064358900105624</v>
      </c>
      <c r="G30" s="4">
        <v>13.892554461800479</v>
      </c>
      <c r="H30" s="4">
        <v>0.66715863353668015</v>
      </c>
      <c r="I30" s="4">
        <v>5.0917688363666569</v>
      </c>
      <c r="J30" s="4">
        <v>0.68339409392693928</v>
      </c>
      <c r="K30" s="4">
        <v>16.18885465945019</v>
      </c>
      <c r="L30" s="4">
        <v>0.84743068930597365</v>
      </c>
      <c r="M30" s="4">
        <v>17.545189388920122</v>
      </c>
      <c r="N30" s="4">
        <v>0.70879327341137477</v>
      </c>
      <c r="O30" s="4"/>
      <c r="P30" s="4"/>
      <c r="Q30" s="4">
        <v>15.03011063815071</v>
      </c>
      <c r="R30" s="4">
        <v>0.76299341403317722</v>
      </c>
      <c r="S30" s="4">
        <v>11.77322530029725</v>
      </c>
      <c r="T30" s="4">
        <v>0.37568269580785429</v>
      </c>
      <c r="U30" s="4">
        <v>7.9330834182988106</v>
      </c>
      <c r="V30" s="4">
        <v>0.90279286868507513</v>
      </c>
      <c r="W30" s="4">
        <v>9.853536651927298</v>
      </c>
      <c r="X30" s="4">
        <v>1.5455961204963711</v>
      </c>
      <c r="Y30" s="4">
        <v>6.6695244162244469</v>
      </c>
      <c r="Z30" s="4">
        <v>1.147145106974139</v>
      </c>
      <c r="AA30" s="4">
        <v>5.475850927287202</v>
      </c>
      <c r="AB30" s="4">
        <v>0.30991071956350191</v>
      </c>
      <c r="AC30" s="4">
        <v>5.2602342862778633</v>
      </c>
      <c r="AD30" s="4">
        <v>0.45418658131849993</v>
      </c>
      <c r="AE30" s="4">
        <v>6.2714684555601474</v>
      </c>
      <c r="AF30" s="4">
        <v>0.51111795298847273</v>
      </c>
      <c r="AG30" s="4">
        <v>9.8256944286376999</v>
      </c>
      <c r="AH30" s="4">
        <v>2.814441211373961</v>
      </c>
      <c r="AI30" s="4">
        <v>13.763529566320139</v>
      </c>
      <c r="AJ30" s="4">
        <v>4.034220107172489</v>
      </c>
      <c r="AK30" s="4">
        <v>7.7145277169069546</v>
      </c>
      <c r="AL30" s="4">
        <v>2.0336075044895301</v>
      </c>
      <c r="AM30" s="4"/>
      <c r="AN30" s="4"/>
      <c r="AO30" s="4">
        <v>18.35410041257251</v>
      </c>
      <c r="AP30" s="4">
        <v>5.4931221641433172</v>
      </c>
      <c r="AQ30" s="4">
        <v>17.351106336062418</v>
      </c>
      <c r="AR30" s="4">
        <v>8.0749937725661471</v>
      </c>
      <c r="AS30" s="4">
        <v>11.77288299496491</v>
      </c>
      <c r="AT30" s="4">
        <v>1.3074527906287861</v>
      </c>
      <c r="AU30" s="4">
        <v>12.816977320283231</v>
      </c>
      <c r="AV30" s="4">
        <v>0.80110298117563206</v>
      </c>
      <c r="AW30" s="4">
        <v>13.0762321492937</v>
      </c>
      <c r="AX30" s="4">
        <v>0.6067879142660223</v>
      </c>
      <c r="AY30" s="4">
        <v>13.405970129864089</v>
      </c>
      <c r="AZ30" s="4">
        <v>0.91768879415550153</v>
      </c>
      <c r="BA30" s="4">
        <v>14.168725451215559</v>
      </c>
      <c r="BB30" s="4">
        <v>1.7348111951678391</v>
      </c>
      <c r="BC30" s="4">
        <v>13.57584892440704</v>
      </c>
      <c r="BD30" s="4">
        <v>1.800588232849583</v>
      </c>
      <c r="BE30" s="4">
        <v>16.131565685886521</v>
      </c>
      <c r="BF30" s="4">
        <v>1.484045832284445</v>
      </c>
      <c r="BG30" s="4">
        <v>7.4070928256318522</v>
      </c>
      <c r="BH30" s="4">
        <v>1.1298566861361941</v>
      </c>
      <c r="BI30" s="4">
        <v>10.16815613352286</v>
      </c>
      <c r="BJ30" s="4">
        <v>1.497065287550341</v>
      </c>
      <c r="BK30" s="4">
        <v>12.231504967793841</v>
      </c>
      <c r="BL30" s="4">
        <v>2.835618793200172</v>
      </c>
    </row>
    <row r="31" spans="1:64">
      <c r="A31" s="26"/>
      <c r="B31" s="1" t="s">
        <v>45</v>
      </c>
      <c r="C31" s="4">
        <v>11.17227064629332</v>
      </c>
      <c r="D31" s="4">
        <v>0.30045931503538531</v>
      </c>
      <c r="E31" s="4">
        <v>12.70407701785077</v>
      </c>
      <c r="F31" s="4">
        <v>2.0741628957490161</v>
      </c>
      <c r="G31" s="4">
        <v>13.072816842804411</v>
      </c>
      <c r="H31" s="4">
        <v>0.37518513626376387</v>
      </c>
      <c r="I31" s="4">
        <v>8.0371321276855543</v>
      </c>
      <c r="J31" s="4">
        <v>1.8057832045256039</v>
      </c>
      <c r="K31" s="4">
        <v>5.4367901280953088</v>
      </c>
      <c r="L31" s="4">
        <v>0.69232664881880801</v>
      </c>
      <c r="M31" s="4">
        <v>6.4521383266783516</v>
      </c>
      <c r="N31" s="4">
        <v>0.41116970836746197</v>
      </c>
      <c r="O31" s="4"/>
      <c r="P31" s="4"/>
      <c r="Q31" s="4">
        <v>17.727692903917031</v>
      </c>
      <c r="R31" s="4">
        <v>3.3667472990030949</v>
      </c>
      <c r="S31" s="4">
        <v>10.737619651018591</v>
      </c>
      <c r="T31" s="4">
        <v>2.6197015849202492</v>
      </c>
      <c r="U31" s="4">
        <v>12.109192951946049</v>
      </c>
      <c r="V31" s="4">
        <v>1.2670336079286011</v>
      </c>
      <c r="W31" s="4">
        <v>10.267792808029791</v>
      </c>
      <c r="X31" s="4">
        <v>1.2088717747550251</v>
      </c>
      <c r="Y31" s="4">
        <v>6.0769374613544773</v>
      </c>
      <c r="Z31" s="4">
        <v>3.6320117985952032</v>
      </c>
      <c r="AA31" s="4">
        <v>8.8626030776907232</v>
      </c>
      <c r="AB31" s="4">
        <v>1.2453904405692811</v>
      </c>
      <c r="AC31" s="4">
        <v>11.31205782395693</v>
      </c>
      <c r="AD31" s="4">
        <v>0.64753261130247319</v>
      </c>
      <c r="AE31" s="4">
        <v>12.467951025228331</v>
      </c>
      <c r="AF31" s="4">
        <v>0.86856886509920261</v>
      </c>
      <c r="AG31" s="4">
        <v>14.7181126824484</v>
      </c>
      <c r="AH31" s="4">
        <v>6.7379309009875952</v>
      </c>
      <c r="AI31" s="4">
        <v>14.40706416683275</v>
      </c>
      <c r="AJ31" s="4">
        <v>7.2333830225245013</v>
      </c>
      <c r="AK31" s="4">
        <v>4.6167345030598188</v>
      </c>
      <c r="AL31" s="4">
        <v>1.5433423660528049</v>
      </c>
      <c r="AM31" s="4"/>
      <c r="AN31" s="4"/>
      <c r="AO31" s="4">
        <v>16.91321129152357</v>
      </c>
      <c r="AP31" s="4">
        <v>1.724531284856897</v>
      </c>
      <c r="AQ31" s="4">
        <v>13.371043671411931</v>
      </c>
      <c r="AR31" s="4">
        <v>1.0037619623450389</v>
      </c>
      <c r="AS31" s="4">
        <v>10.65648172504463</v>
      </c>
      <c r="AT31" s="4">
        <v>3.7409202934920218</v>
      </c>
      <c r="AU31" s="4">
        <v>11.26247358058143</v>
      </c>
      <c r="AV31" s="4">
        <v>4.1674159156019686</v>
      </c>
      <c r="AW31" s="4">
        <v>12.44309416664249</v>
      </c>
      <c r="AX31" s="4">
        <v>5.0364038718793767</v>
      </c>
      <c r="AY31" s="4">
        <v>8.418730733682974</v>
      </c>
      <c r="AZ31" s="4">
        <v>1.102103402327421</v>
      </c>
      <c r="BA31" s="4">
        <v>5.7654977910069958</v>
      </c>
      <c r="BB31" s="4">
        <v>0.40170977054359502</v>
      </c>
      <c r="BC31" s="4">
        <v>9.4744303164415093</v>
      </c>
      <c r="BD31" s="4">
        <v>1.820318896950007</v>
      </c>
      <c r="BE31" s="4">
        <v>7.5399077231037017</v>
      </c>
      <c r="BF31" s="4">
        <v>1.004161817936351</v>
      </c>
      <c r="BG31" s="4">
        <v>9.9260805561959522</v>
      </c>
      <c r="BH31" s="4">
        <v>1.0663460751541931</v>
      </c>
      <c r="BI31" s="4">
        <v>5.4142791919296496</v>
      </c>
      <c r="BJ31" s="4">
        <v>0.37791021278422082</v>
      </c>
      <c r="BK31" s="4">
        <v>7.731891301582337</v>
      </c>
      <c r="BL31" s="4">
        <v>0.35714054612809071</v>
      </c>
    </row>
    <row r="32" spans="1:64">
      <c r="A32" s="26"/>
      <c r="B32" s="1" t="s">
        <v>46</v>
      </c>
      <c r="C32" s="4">
        <v>10.2641892970294</v>
      </c>
      <c r="D32" s="4">
        <v>0.50875865661212005</v>
      </c>
      <c r="E32" s="4">
        <v>14.08993265175625</v>
      </c>
      <c r="F32" s="4">
        <v>1.748434645326409</v>
      </c>
      <c r="G32" s="4">
        <v>12.722842022039259</v>
      </c>
      <c r="H32" s="4">
        <v>1.175907426184267</v>
      </c>
      <c r="I32" s="4">
        <v>12.746832109892649</v>
      </c>
      <c r="J32" s="4">
        <v>2.159781546229806</v>
      </c>
      <c r="K32" s="4">
        <v>12.59997640796623</v>
      </c>
      <c r="L32" s="4">
        <v>0.99993058551835878</v>
      </c>
      <c r="M32" s="4">
        <v>11.792384676632601</v>
      </c>
      <c r="N32" s="4">
        <v>0.57117485473892693</v>
      </c>
      <c r="O32" s="4"/>
      <c r="P32" s="4"/>
      <c r="Q32" s="4">
        <v>16.634521505049261</v>
      </c>
      <c r="R32" s="4">
        <v>0.78825722023552636</v>
      </c>
      <c r="S32" s="4">
        <v>8.7726394256744946</v>
      </c>
      <c r="T32" s="4">
        <v>0.45185235686890762</v>
      </c>
      <c r="U32" s="4">
        <v>12.88992879742305</v>
      </c>
      <c r="V32" s="4">
        <v>2.7158134555007889</v>
      </c>
      <c r="W32" s="4">
        <v>14.552417135651041</v>
      </c>
      <c r="X32" s="4">
        <v>1.964667390197864</v>
      </c>
      <c r="Y32" s="4">
        <v>4.8709519357894502</v>
      </c>
      <c r="Z32" s="4">
        <v>0.40611188354963879</v>
      </c>
      <c r="AA32" s="4">
        <v>11.677084167994719</v>
      </c>
      <c r="AB32" s="4">
        <v>1.4079007514368509</v>
      </c>
      <c r="AC32" s="4">
        <v>9.5090395984756242</v>
      </c>
      <c r="AD32" s="4">
        <v>0.51516686484387919</v>
      </c>
      <c r="AE32" s="4">
        <v>9.3423405331268423</v>
      </c>
      <c r="AF32" s="4">
        <v>1.3356452812600741</v>
      </c>
      <c r="AG32" s="4">
        <v>16.448363303736301</v>
      </c>
      <c r="AH32" s="4">
        <v>7.2615488162263713</v>
      </c>
      <c r="AI32" s="4">
        <v>14.438375349864639</v>
      </c>
      <c r="AJ32" s="4">
        <v>6.538005666175831</v>
      </c>
      <c r="AK32" s="4">
        <v>9.828938240550757</v>
      </c>
      <c r="AL32" s="4">
        <v>2.3691451769816179</v>
      </c>
      <c r="AM32" s="4"/>
      <c r="AN32" s="4"/>
      <c r="AO32" s="4">
        <v>13.121350373049321</v>
      </c>
      <c r="AP32" s="4">
        <v>0.92575777147225624</v>
      </c>
      <c r="AQ32" s="4">
        <v>10.27226665740541</v>
      </c>
      <c r="AR32" s="4">
        <v>1.266098777186565</v>
      </c>
      <c r="AS32" s="4">
        <v>11.92218415340507</v>
      </c>
      <c r="AT32" s="4">
        <v>2.1295310558558782</v>
      </c>
      <c r="AU32" s="4">
        <v>13.3318244010889</v>
      </c>
      <c r="AV32" s="4">
        <v>1.2842182896088401</v>
      </c>
      <c r="AW32" s="4">
        <v>15.88030951861578</v>
      </c>
      <c r="AX32" s="4">
        <v>0.80859284447641722</v>
      </c>
      <c r="AY32" s="4">
        <v>11.518049007185541</v>
      </c>
      <c r="AZ32" s="4">
        <v>2.1584716883857009</v>
      </c>
      <c r="BA32" s="4">
        <v>6.0781727751264238</v>
      </c>
      <c r="BB32" s="4">
        <v>0.42984881601602393</v>
      </c>
      <c r="BC32" s="4">
        <v>9.67287597197579</v>
      </c>
      <c r="BD32" s="4">
        <v>1.797467222015839</v>
      </c>
      <c r="BE32" s="4">
        <v>11.029876917328201</v>
      </c>
      <c r="BF32" s="4">
        <v>1.7015557448770351</v>
      </c>
      <c r="BG32" s="4">
        <v>10.42122328318349</v>
      </c>
      <c r="BH32" s="4">
        <v>3.014349028018354</v>
      </c>
      <c r="BI32" s="4">
        <v>9.6230449969178249</v>
      </c>
      <c r="BJ32" s="4">
        <v>1.209865913245521</v>
      </c>
      <c r="BK32" s="4">
        <v>15.446035158397899</v>
      </c>
      <c r="BL32" s="4">
        <v>1.050564195242053</v>
      </c>
    </row>
    <row r="33" spans="1:64">
      <c r="A33" s="26"/>
      <c r="B33" s="1" t="s">
        <v>47</v>
      </c>
      <c r="C33" s="4">
        <v>12.0053766113755</v>
      </c>
      <c r="D33" s="4">
        <v>2.1711816928962899</v>
      </c>
      <c r="E33" s="4">
        <v>12.352327026918241</v>
      </c>
      <c r="F33" s="4">
        <v>1.233119621875483</v>
      </c>
      <c r="G33" s="4">
        <v>9.6095280561229171</v>
      </c>
      <c r="H33" s="4">
        <v>1.2876896325338729</v>
      </c>
      <c r="I33" s="4">
        <v>13.36369764789066</v>
      </c>
      <c r="J33" s="4">
        <v>2.2761572620596908</v>
      </c>
      <c r="K33" s="4">
        <v>12.41708799087079</v>
      </c>
      <c r="L33" s="4">
        <v>0.9507998623074605</v>
      </c>
      <c r="M33" s="4">
        <v>12.53953233940806</v>
      </c>
      <c r="N33" s="4">
        <v>0.31614888027166349</v>
      </c>
      <c r="O33" s="4"/>
      <c r="P33" s="4"/>
      <c r="Q33" s="4">
        <v>11.144299164031869</v>
      </c>
      <c r="R33" s="4">
        <v>1.259527799562955</v>
      </c>
      <c r="S33" s="4">
        <v>9.9703553233261726</v>
      </c>
      <c r="T33" s="4">
        <v>0.38543139487657468</v>
      </c>
      <c r="U33" s="4">
        <v>11.397473017815241</v>
      </c>
      <c r="V33" s="4">
        <v>0.66556876162020506</v>
      </c>
      <c r="W33" s="4">
        <v>9.3321922328554194</v>
      </c>
      <c r="X33" s="4">
        <v>0.62989617039350532</v>
      </c>
      <c r="Y33" s="4">
        <v>7.8614360575953288</v>
      </c>
      <c r="Z33" s="4">
        <v>0.72071476733810202</v>
      </c>
      <c r="AA33" s="4">
        <v>12.97343099604039</v>
      </c>
      <c r="AB33" s="4">
        <v>6.1075387606089349</v>
      </c>
      <c r="AC33" s="4">
        <v>14.19534933577612</v>
      </c>
      <c r="AD33" s="4">
        <v>5.0761546806281057</v>
      </c>
      <c r="AE33" s="4">
        <v>17.200062811139059</v>
      </c>
      <c r="AF33" s="4">
        <v>3.4948316184393859</v>
      </c>
      <c r="AG33" s="4">
        <v>11.42506810978969</v>
      </c>
      <c r="AH33" s="4">
        <v>4.2958494782889067</v>
      </c>
      <c r="AI33" s="4">
        <v>10.650462590822221</v>
      </c>
      <c r="AJ33" s="4">
        <v>3.8492673837500631</v>
      </c>
      <c r="AK33" s="4">
        <v>10.08929431740588</v>
      </c>
      <c r="AL33" s="4">
        <v>1.031502337056408</v>
      </c>
      <c r="AM33" s="4"/>
      <c r="AN33" s="4"/>
      <c r="AO33" s="4">
        <v>12.475039137056971</v>
      </c>
      <c r="AP33" s="4">
        <v>0.58147852713336301</v>
      </c>
      <c r="AQ33" s="4">
        <v>9.2082502529858754</v>
      </c>
      <c r="AR33" s="4">
        <v>0.76362016694968737</v>
      </c>
      <c r="AS33" s="4">
        <v>18.73177266760959</v>
      </c>
      <c r="AT33" s="4">
        <v>5.3698579540390421</v>
      </c>
      <c r="AU33" s="4">
        <v>15.71323967771888</v>
      </c>
      <c r="AV33" s="4">
        <v>2.7160124070317102</v>
      </c>
      <c r="AW33" s="4">
        <v>15.00925313872853</v>
      </c>
      <c r="AX33" s="4">
        <v>1.190125964444442</v>
      </c>
      <c r="AY33" s="4">
        <v>17.240306981257671</v>
      </c>
      <c r="AZ33" s="4">
        <v>1.0660052103343289</v>
      </c>
      <c r="BA33" s="4">
        <v>6.1525919196452596</v>
      </c>
      <c r="BB33" s="4">
        <v>0.52422447556582263</v>
      </c>
      <c r="BC33" s="4">
        <v>9.9546953399561104</v>
      </c>
      <c r="BD33" s="4">
        <v>1.9915577252327461</v>
      </c>
      <c r="BE33" s="4">
        <v>8.3948102669842797</v>
      </c>
      <c r="BF33" s="4">
        <v>0.90210046303505298</v>
      </c>
      <c r="BG33" s="4">
        <v>11.724970386026349</v>
      </c>
      <c r="BH33" s="4">
        <v>1.878976907223824</v>
      </c>
      <c r="BI33" s="4">
        <v>12.49243555332788</v>
      </c>
      <c r="BJ33" s="4">
        <v>2.683668531869833</v>
      </c>
      <c r="BK33" s="4">
        <v>14.586207335130201</v>
      </c>
      <c r="BL33" s="4">
        <v>1.6435160250424641</v>
      </c>
    </row>
    <row r="34" spans="1:64">
      <c r="A34" s="26"/>
      <c r="B34" s="1" t="s">
        <v>48</v>
      </c>
      <c r="C34" s="4">
        <v>12.691295059670811</v>
      </c>
      <c r="D34" s="4">
        <v>0.61157127261561739</v>
      </c>
      <c r="E34" s="4">
        <v>12.884240385606571</v>
      </c>
      <c r="F34" s="4">
        <v>0.906516329233232</v>
      </c>
      <c r="G34" s="4">
        <v>9.2661204977593759</v>
      </c>
      <c r="H34" s="4">
        <v>0.8447945176328836</v>
      </c>
      <c r="I34" s="4">
        <v>18.95285981348534</v>
      </c>
      <c r="J34" s="4">
        <v>2.4139270993107971</v>
      </c>
      <c r="K34" s="4">
        <v>18.697134157402441</v>
      </c>
      <c r="L34" s="4">
        <v>1.2061719833978051</v>
      </c>
      <c r="M34" s="4">
        <v>18.217212025231799</v>
      </c>
      <c r="N34" s="4">
        <v>0.34089899601745272</v>
      </c>
      <c r="O34" s="4"/>
      <c r="P34" s="4"/>
      <c r="Q34" s="4">
        <v>16.04096003969828</v>
      </c>
      <c r="R34" s="4">
        <v>1.07148640304968</v>
      </c>
      <c r="S34" s="4">
        <v>15.231185166266171</v>
      </c>
      <c r="T34" s="4">
        <v>0.44463418382400699</v>
      </c>
      <c r="U34" s="4">
        <v>9.5259803168560655</v>
      </c>
      <c r="V34" s="4">
        <v>1.156936859032369</v>
      </c>
      <c r="W34" s="4">
        <v>10.25367042710748</v>
      </c>
      <c r="X34" s="4">
        <v>1.0376504681876091</v>
      </c>
      <c r="Y34" s="4">
        <v>11.23602042366514</v>
      </c>
      <c r="Z34" s="4">
        <v>2.027254111834357</v>
      </c>
      <c r="AA34" s="4">
        <v>10.877099347709141</v>
      </c>
      <c r="AB34" s="4">
        <v>1.443655248662838</v>
      </c>
      <c r="AC34" s="4">
        <v>12.68147164246596</v>
      </c>
      <c r="AD34" s="4">
        <v>0.93094851580549298</v>
      </c>
      <c r="AE34" s="4">
        <v>12.328471835342331</v>
      </c>
      <c r="AF34" s="4">
        <v>0.86561242444705366</v>
      </c>
      <c r="AG34" s="4">
        <v>9.7610413562715461</v>
      </c>
      <c r="AH34" s="4">
        <v>2.1488277586433102</v>
      </c>
      <c r="AI34" s="4">
        <v>9.8980788495917409</v>
      </c>
      <c r="AJ34" s="4">
        <v>2.803676096346118</v>
      </c>
      <c r="AK34" s="4">
        <v>9.9666757061923619</v>
      </c>
      <c r="AL34" s="4">
        <v>1.1203644525488199</v>
      </c>
      <c r="AM34" s="4"/>
      <c r="AN34" s="4"/>
      <c r="AO34" s="4">
        <v>17.11915141308868</v>
      </c>
      <c r="AP34" s="4">
        <v>0.88155717243801779</v>
      </c>
      <c r="AQ34" s="4">
        <v>16.303264230890061</v>
      </c>
      <c r="AR34" s="4">
        <v>2.088770561631391</v>
      </c>
      <c r="AS34" s="4">
        <v>14.506288526597469</v>
      </c>
      <c r="AT34" s="4">
        <v>1.3947123263089041</v>
      </c>
      <c r="AU34" s="4">
        <v>14.16728766942064</v>
      </c>
      <c r="AV34" s="4">
        <v>0.84825497639601921</v>
      </c>
      <c r="AW34" s="4">
        <v>11.28770277828248</v>
      </c>
      <c r="AX34" s="4">
        <v>0.63447556304709418</v>
      </c>
      <c r="AY34" s="4">
        <v>9.5089889112547574</v>
      </c>
      <c r="AZ34" s="4">
        <v>0.77646833231931667</v>
      </c>
      <c r="BA34" s="4">
        <v>12.05767714414271</v>
      </c>
      <c r="BB34" s="4">
        <v>0.56812588549110921</v>
      </c>
      <c r="BC34" s="4">
        <v>15.38879218619984</v>
      </c>
      <c r="BD34" s="4">
        <v>2.7672352332950019</v>
      </c>
      <c r="BE34" s="4">
        <v>13.561027806208241</v>
      </c>
      <c r="BF34" s="4">
        <v>1.9816682336368989</v>
      </c>
      <c r="BG34" s="4">
        <v>14.15392850687941</v>
      </c>
      <c r="BH34" s="4">
        <v>2.5866866241789208</v>
      </c>
      <c r="BI34" s="4">
        <v>12.75049449018227</v>
      </c>
      <c r="BJ34" s="4">
        <v>1.783628876232392</v>
      </c>
      <c r="BK34" s="4">
        <v>15.141147727822711</v>
      </c>
      <c r="BL34" s="4">
        <v>4.0482526307114037</v>
      </c>
    </row>
    <row r="35" spans="1:64">
      <c r="A35" s="26"/>
      <c r="B35" s="1" t="s">
        <v>49</v>
      </c>
      <c r="C35" s="4">
        <v>13.70587190152669</v>
      </c>
      <c r="D35" s="4">
        <v>3.199692626834028</v>
      </c>
      <c r="E35" s="4">
        <v>15.5175352036253</v>
      </c>
      <c r="F35" s="4">
        <v>3.2313674502745271</v>
      </c>
      <c r="G35" s="4">
        <v>14.25896915387732</v>
      </c>
      <c r="H35" s="4">
        <v>2.960528616845604</v>
      </c>
      <c r="I35" s="4">
        <v>16.453374279533531</v>
      </c>
      <c r="J35" s="4">
        <v>6.1636425471361864</v>
      </c>
      <c r="K35" s="4">
        <v>18.808803231963811</v>
      </c>
      <c r="L35" s="4">
        <v>5.2644611438906308</v>
      </c>
      <c r="M35" s="4">
        <v>17.55346432573241</v>
      </c>
      <c r="N35" s="4">
        <v>1.285831399334042</v>
      </c>
      <c r="O35" s="4"/>
      <c r="P35" s="4"/>
      <c r="Q35" s="4">
        <v>20.08305808910983</v>
      </c>
      <c r="R35" s="4">
        <v>5.0391213500701282</v>
      </c>
      <c r="S35" s="4">
        <v>14.93813511295374</v>
      </c>
      <c r="T35" s="4">
        <v>3.181184376919818</v>
      </c>
      <c r="U35" s="4">
        <v>12.325048641311961</v>
      </c>
      <c r="V35" s="4">
        <v>5.4542792987666822</v>
      </c>
      <c r="W35" s="4">
        <v>13.72931709638697</v>
      </c>
      <c r="X35" s="4">
        <v>5.8836587224679153</v>
      </c>
      <c r="Y35" s="4">
        <v>10.82693359691164</v>
      </c>
      <c r="Z35" s="4">
        <v>6.2489605394290768</v>
      </c>
      <c r="AA35" s="4">
        <v>18.138183746160639</v>
      </c>
      <c r="AB35" s="4">
        <v>8.7568164499832299</v>
      </c>
      <c r="AC35" s="4">
        <v>18.008238240102671</v>
      </c>
      <c r="AD35" s="4">
        <v>6.7265892190799681</v>
      </c>
      <c r="AE35" s="4">
        <v>19.384600581202118</v>
      </c>
      <c r="AF35" s="4">
        <v>6.2354870684513886</v>
      </c>
      <c r="AG35" s="4">
        <v>20.19053989025981</v>
      </c>
      <c r="AH35" s="4">
        <v>11.32200120701666</v>
      </c>
      <c r="AI35" s="4">
        <v>19.631326528782211</v>
      </c>
      <c r="AJ35" s="4">
        <v>10.50085996329879</v>
      </c>
      <c r="AK35" s="4">
        <v>12.61100038529467</v>
      </c>
      <c r="AL35" s="4">
        <v>5.0076521507812366</v>
      </c>
      <c r="AM35" s="4"/>
      <c r="AN35" s="4"/>
      <c r="AO35" s="4">
        <v>16.809013989275719</v>
      </c>
      <c r="AP35" s="4">
        <v>4.8827445533483544</v>
      </c>
      <c r="AQ35" s="4">
        <v>15.84842289399414</v>
      </c>
      <c r="AR35" s="4">
        <v>6.5149060648113926</v>
      </c>
      <c r="AS35" s="4">
        <v>24.867494852715431</v>
      </c>
      <c r="AT35" s="4">
        <v>11.483228086677849</v>
      </c>
      <c r="AU35" s="4">
        <v>24.462451409343661</v>
      </c>
      <c r="AV35" s="4">
        <v>9.4991185256407515</v>
      </c>
      <c r="AW35" s="4">
        <v>20.771765572589182</v>
      </c>
      <c r="AX35" s="4">
        <v>7.1802031295801036</v>
      </c>
      <c r="AY35" s="4">
        <v>18.738201093357301</v>
      </c>
      <c r="AZ35" s="4">
        <v>4.4389874046354887</v>
      </c>
      <c r="BA35" s="4">
        <v>12.600703436663091</v>
      </c>
      <c r="BB35" s="4">
        <v>1.7660086694638391</v>
      </c>
      <c r="BC35" s="4">
        <v>13.076785842417269</v>
      </c>
      <c r="BD35" s="4">
        <v>2.66184542659138</v>
      </c>
      <c r="BE35" s="4">
        <v>14.702147789262471</v>
      </c>
      <c r="BF35" s="4">
        <v>4.1257016529280426</v>
      </c>
      <c r="BG35" s="4">
        <v>13.318796591405381</v>
      </c>
      <c r="BH35" s="4">
        <v>3.7679411613477032</v>
      </c>
      <c r="BI35" s="4">
        <v>12.57066435402138</v>
      </c>
      <c r="BJ35" s="4">
        <v>5.0241698199468754</v>
      </c>
      <c r="BK35" s="4">
        <v>14.74470126545825</v>
      </c>
      <c r="BL35" s="4">
        <v>3.7750863367391299</v>
      </c>
    </row>
    <row r="36" spans="1:64">
      <c r="A36" s="26"/>
      <c r="B36" s="1" t="s">
        <v>50</v>
      </c>
      <c r="C36" s="4">
        <v>12.39406210529085</v>
      </c>
      <c r="D36" s="4">
        <v>1.779398545247362</v>
      </c>
      <c r="E36" s="4">
        <v>12.64899702616411</v>
      </c>
      <c r="F36" s="4">
        <v>1.3177905880662939</v>
      </c>
      <c r="G36" s="4">
        <v>9.519743298240277</v>
      </c>
      <c r="H36" s="4">
        <v>1.7619218826002201</v>
      </c>
      <c r="I36" s="4">
        <v>16.455001547602311</v>
      </c>
      <c r="J36" s="4">
        <v>2.442343530821014</v>
      </c>
      <c r="K36" s="4">
        <v>16.432824916214582</v>
      </c>
      <c r="L36" s="4">
        <v>1.234135387897048</v>
      </c>
      <c r="M36" s="4">
        <v>17.531771624819619</v>
      </c>
      <c r="N36" s="4">
        <v>0.4440910867792654</v>
      </c>
      <c r="O36" s="4"/>
      <c r="P36" s="4"/>
      <c r="Q36" s="4">
        <v>13.852514984187451</v>
      </c>
      <c r="R36" s="4">
        <v>1.4518744182213741</v>
      </c>
      <c r="S36" s="4">
        <v>12.88248656144251</v>
      </c>
      <c r="T36" s="4">
        <v>0.42337050136309867</v>
      </c>
      <c r="U36" s="4">
        <v>10.82483765790724</v>
      </c>
      <c r="V36" s="4">
        <v>1.214036128095618</v>
      </c>
      <c r="W36" s="4">
        <v>10.131387668406299</v>
      </c>
      <c r="X36" s="4">
        <v>1.760705866958328</v>
      </c>
      <c r="Y36" s="4">
        <v>10.212007654205379</v>
      </c>
      <c r="Z36" s="4">
        <v>2.0932782896398798</v>
      </c>
      <c r="AA36" s="4">
        <v>14.152693702509881</v>
      </c>
      <c r="AB36" s="4">
        <v>6.6809858924506544</v>
      </c>
      <c r="AC36" s="4">
        <v>15.787045639985051</v>
      </c>
      <c r="AD36" s="4">
        <v>5.7120877033929069</v>
      </c>
      <c r="AE36" s="4">
        <v>15.47779878922343</v>
      </c>
      <c r="AF36" s="4">
        <v>3.3954215552501799</v>
      </c>
      <c r="AG36" s="4">
        <v>10.981179422753209</v>
      </c>
      <c r="AH36" s="4">
        <v>4.3253121950149316</v>
      </c>
      <c r="AI36" s="4">
        <v>10.293871024607681</v>
      </c>
      <c r="AJ36" s="4">
        <v>3.9023008293863848</v>
      </c>
      <c r="AK36" s="4">
        <v>10.13637309155051</v>
      </c>
      <c r="AL36" s="4">
        <v>1.2699884375496009</v>
      </c>
      <c r="AM36" s="4"/>
      <c r="AN36" s="4"/>
      <c r="AO36" s="4">
        <v>15.211697766450531</v>
      </c>
      <c r="AP36" s="4">
        <v>0.76021658114919977</v>
      </c>
      <c r="AQ36" s="4">
        <v>13.391796136416311</v>
      </c>
      <c r="AR36" s="4">
        <v>1.9182083404547201</v>
      </c>
      <c r="AS36" s="4">
        <v>18.95687964748603</v>
      </c>
      <c r="AT36" s="4">
        <v>5.2331439224851097</v>
      </c>
      <c r="AU36" s="4">
        <v>16.649718359401088</v>
      </c>
      <c r="AV36" s="4">
        <v>2.7028458846958459</v>
      </c>
      <c r="AW36" s="4">
        <v>15.085056113977821</v>
      </c>
      <c r="AX36" s="4">
        <v>1.1381732201327639</v>
      </c>
      <c r="AY36" s="4">
        <v>14.159469039752061</v>
      </c>
      <c r="AZ36" s="4">
        <v>0.9786693429363329</v>
      </c>
      <c r="BA36" s="4">
        <v>9.9421406059618747</v>
      </c>
      <c r="BB36" s="4">
        <v>0.84636573137368865</v>
      </c>
      <c r="BC36" s="4">
        <v>13.03008952102625</v>
      </c>
      <c r="BD36" s="4">
        <v>2.4166714792785129</v>
      </c>
      <c r="BE36" s="4">
        <v>11.31485536545823</v>
      </c>
      <c r="BF36" s="4">
        <v>1.553887340243945</v>
      </c>
      <c r="BG36" s="4">
        <v>13.035819433516229</v>
      </c>
      <c r="BH36" s="4">
        <v>2.2616222952403788</v>
      </c>
      <c r="BI36" s="4">
        <v>13.067996613652181</v>
      </c>
      <c r="BJ36" s="4">
        <v>2.279050721385993</v>
      </c>
      <c r="BK36" s="4">
        <v>14.98664506930867</v>
      </c>
      <c r="BL36" s="4">
        <v>3.1174491177317778</v>
      </c>
    </row>
    <row r="37" spans="1:64">
      <c r="A37" s="26" t="s">
        <v>59</v>
      </c>
      <c r="B37" s="1" t="s">
        <v>44</v>
      </c>
      <c r="C37" s="5">
        <v>0.40720119360265078</v>
      </c>
      <c r="D37" s="5">
        <v>6.8647792688557738E-2</v>
      </c>
      <c r="E37" s="5">
        <v>0.35810419817543782</v>
      </c>
      <c r="F37" s="5">
        <v>5.9153202278842229E-2</v>
      </c>
      <c r="G37" s="5">
        <v>0.24153195521229759</v>
      </c>
      <c r="H37" s="5">
        <v>3.04012804145085E-2</v>
      </c>
      <c r="I37" s="5"/>
      <c r="J37" s="5"/>
      <c r="K37" s="5">
        <v>9.4392132460297443E-2</v>
      </c>
      <c r="L37" s="5">
        <v>2.769141768555348E-3</v>
      </c>
      <c r="M37" s="5"/>
      <c r="N37" s="5"/>
      <c r="O37" s="5"/>
      <c r="P37" s="5"/>
      <c r="Q37" s="5"/>
      <c r="R37" s="5"/>
      <c r="S37" s="5"/>
      <c r="T37" s="5"/>
      <c r="U37" s="5">
        <v>9.9580355900170364E-2</v>
      </c>
      <c r="V37" s="5">
        <v>2.3163178366966741E-2</v>
      </c>
      <c r="W37" s="5"/>
      <c r="X37" s="5"/>
      <c r="Y37" s="5"/>
      <c r="Z37" s="5"/>
      <c r="AA37" s="5">
        <v>0.19392142361022269</v>
      </c>
      <c r="AB37" s="5">
        <v>1.2953624983757741E-2</v>
      </c>
      <c r="AC37" s="5">
        <v>0.1621312505659509</v>
      </c>
      <c r="AD37" s="5">
        <v>1.6756059166274651E-2</v>
      </c>
      <c r="AE37" s="5">
        <v>0.26213639186401988</v>
      </c>
      <c r="AF37" s="5">
        <v>0.1250094725366068</v>
      </c>
      <c r="AG37" s="5">
        <v>0.11849615793567279</v>
      </c>
      <c r="AH37" s="5">
        <v>3.9417392304139008E-2</v>
      </c>
      <c r="AI37" s="5">
        <v>0.25749775057377072</v>
      </c>
      <c r="AJ37" s="5">
        <v>3.8788238983956953E-2</v>
      </c>
      <c r="AK37" s="5">
        <v>2.160447397544716E-2</v>
      </c>
      <c r="AL37" s="5">
        <v>6.8477575525306431E-3</v>
      </c>
      <c r="AM37" s="5">
        <v>0.10323449468774359</v>
      </c>
      <c r="AN37" s="5">
        <v>4.9174845471780656E-3</v>
      </c>
      <c r="AO37" s="5">
        <v>8.1903375439909318E-2</v>
      </c>
      <c r="AP37" s="5">
        <v>4.7240863872287922E-3</v>
      </c>
      <c r="AQ37" s="5"/>
      <c r="AR37" s="5"/>
      <c r="AS37" s="5">
        <v>0.2023592863052453</v>
      </c>
      <c r="AT37" s="5">
        <v>1.3999332750036319E-2</v>
      </c>
      <c r="AU37" s="5"/>
      <c r="AV37" s="5"/>
      <c r="AW37" s="5"/>
      <c r="AX37" s="5"/>
      <c r="AY37" s="5">
        <v>0.35094805988415978</v>
      </c>
      <c r="AZ37" s="5">
        <v>6.2957682898435785E-2</v>
      </c>
      <c r="BA37" s="5">
        <v>0.38928673479005588</v>
      </c>
      <c r="BB37" s="5">
        <v>9.6286492774340524E-2</v>
      </c>
      <c r="BC37" s="5"/>
      <c r="BD37" s="5"/>
      <c r="BE37" s="5">
        <v>0.26054267177260187</v>
      </c>
      <c r="BF37" s="5">
        <v>1.1032055061767149E-2</v>
      </c>
      <c r="BG37" s="5">
        <v>8.1457691702772561E-2</v>
      </c>
      <c r="BH37" s="5">
        <v>6.4063170205485393E-3</v>
      </c>
      <c r="BI37" s="5">
        <v>0.22604656784455249</v>
      </c>
      <c r="BJ37" s="5">
        <v>6.3863299469954782E-2</v>
      </c>
      <c r="BK37" s="5">
        <v>0.29890166319356748</v>
      </c>
      <c r="BL37" s="5">
        <v>6.1669761089884478E-2</v>
      </c>
    </row>
    <row r="38" spans="1:64">
      <c r="A38" s="26"/>
      <c r="B38" s="1" t="s">
        <v>45</v>
      </c>
      <c r="C38" s="5">
        <v>0.88499234530427751</v>
      </c>
      <c r="D38" s="5">
        <v>9.9465575065691911E-2</v>
      </c>
      <c r="E38" s="5">
        <v>0.64472141888855217</v>
      </c>
      <c r="F38" s="5">
        <v>4.1035861421517342E-2</v>
      </c>
      <c r="G38" s="5">
        <v>0.31876333838972232</v>
      </c>
      <c r="H38" s="5">
        <v>1.958021246910557E-2</v>
      </c>
      <c r="I38" s="5"/>
      <c r="J38" s="5"/>
      <c r="K38" s="5">
        <v>2.0673393316268059E-2</v>
      </c>
      <c r="L38" s="5">
        <v>3.885111867408766E-3</v>
      </c>
      <c r="M38" s="5"/>
      <c r="N38" s="5"/>
      <c r="O38" s="5"/>
      <c r="P38" s="5"/>
      <c r="Q38" s="5"/>
      <c r="R38" s="5"/>
      <c r="S38" s="5"/>
      <c r="T38" s="5"/>
      <c r="U38" s="5">
        <v>0.1619960780480954</v>
      </c>
      <c r="V38" s="5">
        <v>1.1430352990883569E-2</v>
      </c>
      <c r="W38" s="5"/>
      <c r="X38" s="5"/>
      <c r="Y38" s="5"/>
      <c r="Z38" s="5"/>
      <c r="AA38" s="5">
        <v>0.30559382057564688</v>
      </c>
      <c r="AB38" s="5">
        <v>1.391810337234369E-2</v>
      </c>
      <c r="AC38" s="5">
        <v>0.27939175372731812</v>
      </c>
      <c r="AD38" s="5">
        <v>2.2478477449602151E-2</v>
      </c>
      <c r="AE38" s="5">
        <v>0.1880736481371478</v>
      </c>
      <c r="AF38" s="5">
        <v>2.4312971724399911E-2</v>
      </c>
      <c r="AG38" s="5">
        <v>0.12982709793369041</v>
      </c>
      <c r="AH38" s="5">
        <v>5.6690156767710109E-2</v>
      </c>
      <c r="AI38" s="5">
        <v>0.19050491863114269</v>
      </c>
      <c r="AJ38" s="5">
        <v>3.8709254827954433E-2</v>
      </c>
      <c r="AK38" s="5">
        <v>3.5282783805717352E-2</v>
      </c>
      <c r="AL38" s="5">
        <v>3.0440048782856811E-2</v>
      </c>
      <c r="AM38" s="5">
        <v>6.0752013562936323E-2</v>
      </c>
      <c r="AN38" s="5">
        <v>5.133807982957584E-3</v>
      </c>
      <c r="AO38" s="5">
        <v>8.8357725445835034E-2</v>
      </c>
      <c r="AP38" s="5">
        <v>2.9368432210901611E-3</v>
      </c>
      <c r="AQ38" s="5"/>
      <c r="AR38" s="5"/>
      <c r="AS38" s="5">
        <v>3.5274559281920213E-2</v>
      </c>
      <c r="AT38" s="5">
        <v>1.133496279752487E-2</v>
      </c>
      <c r="AU38" s="5"/>
      <c r="AV38" s="5"/>
      <c r="AW38" s="5"/>
      <c r="AX38" s="5"/>
      <c r="AY38" s="5">
        <v>0.38707600513840651</v>
      </c>
      <c r="AZ38" s="5">
        <v>6.5807897255507827E-2</v>
      </c>
      <c r="BA38" s="5">
        <v>0.15359635464295429</v>
      </c>
      <c r="BB38" s="5">
        <v>2.8428993611786309E-2</v>
      </c>
      <c r="BC38" s="5"/>
      <c r="BD38" s="5"/>
      <c r="BE38" s="5">
        <v>0.241259265755177</v>
      </c>
      <c r="BF38" s="5">
        <v>1.6210944211299368E-2</v>
      </c>
      <c r="BG38" s="5">
        <v>7.4589477728054437E-2</v>
      </c>
      <c r="BH38" s="5">
        <v>5.5593974116240168E-3</v>
      </c>
      <c r="BI38" s="5">
        <v>0.29833419666549449</v>
      </c>
      <c r="BJ38" s="5">
        <v>0.1101749008760349</v>
      </c>
      <c r="BK38" s="5">
        <v>0.27601899800684843</v>
      </c>
      <c r="BL38" s="5">
        <v>7.0299711601267842E-2</v>
      </c>
    </row>
    <row r="39" spans="1:64">
      <c r="A39" s="26"/>
      <c r="B39" s="1" t="s">
        <v>46</v>
      </c>
      <c r="C39" s="5">
        <v>0.43069236140874051</v>
      </c>
      <c r="D39" s="5">
        <v>8.054371058891964E-2</v>
      </c>
      <c r="E39" s="5">
        <v>0.42913941427012831</v>
      </c>
      <c r="F39" s="5">
        <v>3.2304605570013641E-2</v>
      </c>
      <c r="G39" s="5">
        <v>0.26166883867813417</v>
      </c>
      <c r="H39" s="5">
        <v>1.5987774697170231E-2</v>
      </c>
      <c r="I39" s="5"/>
      <c r="J39" s="5"/>
      <c r="K39" s="5">
        <v>3.3977922803899933E-2</v>
      </c>
      <c r="L39" s="5">
        <v>5.0094876633114266E-3</v>
      </c>
      <c r="M39" s="5"/>
      <c r="N39" s="5"/>
      <c r="O39" s="5"/>
      <c r="P39" s="5"/>
      <c r="Q39" s="5"/>
      <c r="R39" s="5"/>
      <c r="S39" s="5"/>
      <c r="T39" s="5"/>
      <c r="U39" s="5">
        <v>0.19093199753561041</v>
      </c>
      <c r="V39" s="5">
        <v>1.6413868700619259E-2</v>
      </c>
      <c r="W39" s="5"/>
      <c r="X39" s="5"/>
      <c r="Y39" s="5"/>
      <c r="Z39" s="5"/>
      <c r="AA39" s="5">
        <v>0.2253482027644638</v>
      </c>
      <c r="AB39" s="5">
        <v>2.0029127508783259E-2</v>
      </c>
      <c r="AC39" s="5">
        <v>0.17909909500497531</v>
      </c>
      <c r="AD39" s="5">
        <v>4.2350218701667927E-2</v>
      </c>
      <c r="AE39" s="5">
        <v>0.1152303392550534</v>
      </c>
      <c r="AF39" s="5">
        <v>1.3955508300690211E-2</v>
      </c>
      <c r="AG39" s="5">
        <v>8.578741486276284E-2</v>
      </c>
      <c r="AH39" s="5">
        <v>2.8710663847319549E-2</v>
      </c>
      <c r="AI39" s="5">
        <v>0.23311915510965969</v>
      </c>
      <c r="AJ39" s="5">
        <v>0.1058356437927854</v>
      </c>
      <c r="AK39" s="5">
        <v>2.4285987427465541E-2</v>
      </c>
      <c r="AL39" s="5">
        <v>1.157031699372821E-2</v>
      </c>
      <c r="AM39" s="5">
        <v>8.0414404014903088E-2</v>
      </c>
      <c r="AN39" s="5">
        <v>6.7903559129676846E-3</v>
      </c>
      <c r="AO39" s="5">
        <v>0.10657251761716741</v>
      </c>
      <c r="AP39" s="5">
        <v>3.087058640629583E-3</v>
      </c>
      <c r="AQ39" s="5"/>
      <c r="AR39" s="5"/>
      <c r="AS39" s="5">
        <v>6.7544909630080599E-2</v>
      </c>
      <c r="AT39" s="5">
        <v>1.250899874829809E-2</v>
      </c>
      <c r="AU39" s="5"/>
      <c r="AV39" s="5"/>
      <c r="AW39" s="5"/>
      <c r="AX39" s="5"/>
      <c r="AY39" s="5">
        <v>0.35630171875470878</v>
      </c>
      <c r="AZ39" s="5">
        <v>3.3677963957658187E-2</v>
      </c>
      <c r="BA39" s="5">
        <v>0.31237967022046992</v>
      </c>
      <c r="BB39" s="5">
        <v>2.9419876965275031E-2</v>
      </c>
      <c r="BC39" s="5"/>
      <c r="BD39" s="5"/>
      <c r="BE39" s="5">
        <v>0.24758782859688849</v>
      </c>
      <c r="BF39" s="5">
        <v>1.002498433363177E-2</v>
      </c>
      <c r="BG39" s="5">
        <v>5.1451835434028599E-2</v>
      </c>
      <c r="BH39" s="5">
        <v>3.1335311434564249E-3</v>
      </c>
      <c r="BI39" s="5">
        <v>0.25620863157392731</v>
      </c>
      <c r="BJ39" s="5">
        <v>0.12698946042998441</v>
      </c>
      <c r="BK39" s="5">
        <v>0.2991736571491751</v>
      </c>
      <c r="BL39" s="5">
        <v>0.1009622437414664</v>
      </c>
    </row>
    <row r="40" spans="1:64">
      <c r="A40" s="26"/>
      <c r="B40" s="1" t="s">
        <v>47</v>
      </c>
      <c r="C40" s="5">
        <v>0.31810177074015189</v>
      </c>
      <c r="D40" s="5">
        <v>5.0367751276100887E-2</v>
      </c>
      <c r="E40" s="5">
        <v>0.38822974304970398</v>
      </c>
      <c r="F40" s="5">
        <v>3.7199937971046752E-2</v>
      </c>
      <c r="G40" s="5">
        <v>0.31334463466857498</v>
      </c>
      <c r="H40" s="5">
        <v>4.2116702376469271E-2</v>
      </c>
      <c r="I40" s="5"/>
      <c r="J40" s="5"/>
      <c r="K40" s="5">
        <v>8.4699227497489676E-2</v>
      </c>
      <c r="L40" s="5">
        <v>7.9018964260061005E-3</v>
      </c>
      <c r="M40" s="5"/>
      <c r="N40" s="5"/>
      <c r="O40" s="5"/>
      <c r="P40" s="5"/>
      <c r="Q40" s="5"/>
      <c r="R40" s="5"/>
      <c r="S40" s="5"/>
      <c r="T40" s="5"/>
      <c r="U40" s="5">
        <v>0.100994201608815</v>
      </c>
      <c r="V40" s="5">
        <v>4.5819063604574779E-2</v>
      </c>
      <c r="W40" s="5"/>
      <c r="X40" s="5"/>
      <c r="Y40" s="5"/>
      <c r="Z40" s="5"/>
      <c r="AA40" s="5">
        <v>0.1785963951440758</v>
      </c>
      <c r="AB40" s="5">
        <v>0.11396704981326571</v>
      </c>
      <c r="AC40" s="5">
        <v>9.7485808118630501E-2</v>
      </c>
      <c r="AD40" s="5">
        <v>3.088367039181816E-2</v>
      </c>
      <c r="AE40" s="5">
        <v>0.1521644305745222</v>
      </c>
      <c r="AF40" s="5">
        <v>1.5303335511791159E-2</v>
      </c>
      <c r="AG40" s="5">
        <v>3.8631191052604617E-2</v>
      </c>
      <c r="AH40" s="5">
        <v>1.7438911028611542E-2</v>
      </c>
      <c r="AI40" s="5">
        <v>0.22465665630525811</v>
      </c>
      <c r="AJ40" s="5">
        <v>9.5253126873595981E-2</v>
      </c>
      <c r="AK40" s="5">
        <v>2.2976930940517469E-2</v>
      </c>
      <c r="AL40" s="5">
        <v>6.4362174596448206E-3</v>
      </c>
      <c r="AM40" s="5">
        <v>9.2365941387309219E-2</v>
      </c>
      <c r="AN40" s="5">
        <v>1.615771862093383E-2</v>
      </c>
      <c r="AO40" s="5">
        <v>0.13141422154272761</v>
      </c>
      <c r="AP40" s="5">
        <v>4.5747323346638268E-3</v>
      </c>
      <c r="AQ40" s="5"/>
      <c r="AR40" s="5"/>
      <c r="AS40" s="5">
        <v>7.0508854689353792E-2</v>
      </c>
      <c r="AT40" s="5">
        <v>2.0909169508570781E-2</v>
      </c>
      <c r="AU40" s="5"/>
      <c r="AV40" s="5"/>
      <c r="AW40" s="5"/>
      <c r="AX40" s="5"/>
      <c r="AY40" s="5">
        <v>0.46387287242774372</v>
      </c>
      <c r="AZ40" s="5">
        <v>4.2747806130665117E-2</v>
      </c>
      <c r="BA40" s="5">
        <v>0.43388608724957539</v>
      </c>
      <c r="BB40" s="5">
        <v>4.4909404044217401E-2</v>
      </c>
      <c r="BC40" s="5"/>
      <c r="BD40" s="5"/>
      <c r="BE40" s="5">
        <v>0.22802078297029491</v>
      </c>
      <c r="BF40" s="5">
        <v>1.41045862729122E-2</v>
      </c>
      <c r="BG40" s="5">
        <v>5.0806683621558962E-2</v>
      </c>
      <c r="BH40" s="5">
        <v>4.4401444029156956E-3</v>
      </c>
      <c r="BI40" s="5">
        <v>0.25551531884273038</v>
      </c>
      <c r="BJ40" s="5">
        <v>8.4165804734877697E-2</v>
      </c>
      <c r="BK40" s="5">
        <v>0.2070112455015109</v>
      </c>
      <c r="BL40" s="5">
        <v>2.1342207242534009E-2</v>
      </c>
    </row>
    <row r="41" spans="1:64">
      <c r="A41" s="26"/>
      <c r="B41" s="1" t="s">
        <v>48</v>
      </c>
      <c r="C41" s="5">
        <v>0.48843246492455927</v>
      </c>
      <c r="D41" s="5">
        <v>7.1447419460772196E-2</v>
      </c>
      <c r="E41" s="5">
        <v>0.40243938512192329</v>
      </c>
      <c r="F41" s="5">
        <v>6.080784747665046E-2</v>
      </c>
      <c r="G41" s="5">
        <v>0.2432907855780376</v>
      </c>
      <c r="H41" s="5">
        <v>2.3885144311987579E-2</v>
      </c>
      <c r="I41" s="5"/>
      <c r="J41" s="5"/>
      <c r="K41" s="5">
        <v>3.657216899500812E-2</v>
      </c>
      <c r="L41" s="5">
        <v>4.8856481230003818E-3</v>
      </c>
      <c r="M41" s="5"/>
      <c r="N41" s="5"/>
      <c r="O41" s="5"/>
      <c r="P41" s="5"/>
      <c r="Q41" s="5"/>
      <c r="R41" s="5"/>
      <c r="S41" s="5"/>
      <c r="T41" s="5"/>
      <c r="U41" s="5">
        <v>8.3460466410256492E-2</v>
      </c>
      <c r="V41" s="5">
        <v>1.1668157066028939E-2</v>
      </c>
      <c r="W41" s="5"/>
      <c r="X41" s="5"/>
      <c r="Y41" s="5"/>
      <c r="Z41" s="5"/>
      <c r="AA41" s="5">
        <v>0.1795212461277178</v>
      </c>
      <c r="AB41" s="5">
        <v>9.2279006970648531E-2</v>
      </c>
      <c r="AC41" s="5">
        <v>0.1016549158797654</v>
      </c>
      <c r="AD41" s="5">
        <v>2.7193694248911032E-2</v>
      </c>
      <c r="AE41" s="5">
        <v>0.1050776666292319</v>
      </c>
      <c r="AF41" s="5">
        <v>2.9388298480553219E-2</v>
      </c>
      <c r="AG41" s="5">
        <v>5.1209087865152103E-2</v>
      </c>
      <c r="AH41" s="5">
        <v>2.097470324778106E-2</v>
      </c>
      <c r="AI41" s="5">
        <v>0.12774785955416071</v>
      </c>
      <c r="AJ41" s="5">
        <v>1.59751678313103E-2</v>
      </c>
      <c r="AK41" s="5">
        <v>2.3000473705186809E-2</v>
      </c>
      <c r="AL41" s="5">
        <v>5.5269800415244461E-3</v>
      </c>
      <c r="AM41" s="5">
        <v>4.2624444216273927E-2</v>
      </c>
      <c r="AN41" s="5">
        <v>3.9357006514130072E-3</v>
      </c>
      <c r="AO41" s="5">
        <v>8.1116048354673551E-2</v>
      </c>
      <c r="AP41" s="5">
        <v>1.011691805225089E-2</v>
      </c>
      <c r="AQ41" s="5"/>
      <c r="AR41" s="5"/>
      <c r="AS41" s="5">
        <v>3.6703801927916391E-2</v>
      </c>
      <c r="AT41" s="5">
        <v>5.4969021006499247E-3</v>
      </c>
      <c r="AU41" s="5"/>
      <c r="AV41" s="5"/>
      <c r="AW41" s="5"/>
      <c r="AX41" s="5"/>
      <c r="AY41" s="5">
        <v>0.46355601808945468</v>
      </c>
      <c r="AZ41" s="5">
        <v>5.8866935351430012E-2</v>
      </c>
      <c r="BA41" s="5">
        <v>0.59444362747944623</v>
      </c>
      <c r="BB41" s="5">
        <v>8.8471741848856311E-2</v>
      </c>
      <c r="BC41" s="5"/>
      <c r="BD41" s="5"/>
      <c r="BE41" s="5">
        <v>0.16664201720684829</v>
      </c>
      <c r="BF41" s="5">
        <v>1.31502221378105E-2</v>
      </c>
      <c r="BG41" s="5">
        <v>5.0071417519332778E-2</v>
      </c>
      <c r="BH41" s="5">
        <v>3.3862892286791201E-3</v>
      </c>
      <c r="BI41" s="5">
        <v>0.21791456691689709</v>
      </c>
      <c r="BJ41" s="5">
        <v>1.7705753422214719E-2</v>
      </c>
      <c r="BK41" s="5">
        <v>0.2285597254408217</v>
      </c>
      <c r="BL41" s="5">
        <v>9.9552726453856058E-2</v>
      </c>
    </row>
    <row r="42" spans="1:64">
      <c r="A42" s="26"/>
      <c r="B42" s="1" t="s">
        <v>49</v>
      </c>
      <c r="C42" s="5">
        <v>0.60478971064718989</v>
      </c>
      <c r="D42" s="5">
        <v>0.15323243448492921</v>
      </c>
      <c r="E42" s="5">
        <v>0.49077042545344268</v>
      </c>
      <c r="F42" s="5">
        <v>8.523627135159513E-2</v>
      </c>
      <c r="G42" s="5">
        <v>0.29981285208191899</v>
      </c>
      <c r="H42" s="5">
        <v>5.93767877136194E-2</v>
      </c>
      <c r="I42" s="5"/>
      <c r="J42" s="5"/>
      <c r="K42" s="5">
        <v>7.0197484824180229E-2</v>
      </c>
      <c r="L42" s="5">
        <v>6.7899490063161776E-3</v>
      </c>
      <c r="M42" s="5"/>
      <c r="N42" s="5"/>
      <c r="O42" s="5"/>
      <c r="P42" s="5"/>
      <c r="Q42" s="5"/>
      <c r="R42" s="5"/>
      <c r="S42" s="5"/>
      <c r="T42" s="5"/>
      <c r="U42" s="5">
        <v>0.15050551535219511</v>
      </c>
      <c r="V42" s="5">
        <v>8.170221321179022E-2</v>
      </c>
      <c r="W42" s="5"/>
      <c r="X42" s="5"/>
      <c r="Y42" s="5"/>
      <c r="Z42" s="5"/>
      <c r="AA42" s="5">
        <v>0.29139401982168422</v>
      </c>
      <c r="AB42" s="5">
        <v>0.14198598496209219</v>
      </c>
      <c r="AC42" s="5">
        <v>0.26710316368753523</v>
      </c>
      <c r="AD42" s="5">
        <v>0.10173381875160339</v>
      </c>
      <c r="AE42" s="5">
        <v>0.2361411793612978</v>
      </c>
      <c r="AF42" s="5">
        <v>9.6602634598111969E-2</v>
      </c>
      <c r="AG42" s="5">
        <v>0.120874491633058</v>
      </c>
      <c r="AH42" s="5">
        <v>5.9950264124147633E-2</v>
      </c>
      <c r="AI42" s="5">
        <v>0.2198132798803337</v>
      </c>
      <c r="AJ42" s="5">
        <v>9.0483179923452547E-2</v>
      </c>
      <c r="AK42" s="5">
        <v>5.9776546318495598E-2</v>
      </c>
      <c r="AL42" s="5">
        <v>3.9848787188318073E-2</v>
      </c>
      <c r="AM42" s="5">
        <v>8.1420760286093075E-2</v>
      </c>
      <c r="AN42" s="5">
        <v>2.05328061066599E-2</v>
      </c>
      <c r="AO42" s="5">
        <v>0.10099332765537621</v>
      </c>
      <c r="AP42" s="5">
        <v>1.211827238142358E-2</v>
      </c>
      <c r="AQ42" s="5"/>
      <c r="AR42" s="5"/>
      <c r="AS42" s="5">
        <v>0.16034921443355521</v>
      </c>
      <c r="AT42" s="5">
        <v>5.2428639719668317E-2</v>
      </c>
      <c r="AU42" s="5"/>
      <c r="AV42" s="5"/>
      <c r="AW42" s="5"/>
      <c r="AX42" s="5"/>
      <c r="AY42" s="5">
        <v>0.4249651079556323</v>
      </c>
      <c r="AZ42" s="5">
        <v>9.2313909108399095E-2</v>
      </c>
      <c r="BA42" s="5">
        <v>0.4700238478736497</v>
      </c>
      <c r="BB42" s="5">
        <v>0.10783330497100529</v>
      </c>
      <c r="BC42" s="5"/>
      <c r="BD42" s="5"/>
      <c r="BE42" s="5">
        <v>0.24840092167210259</v>
      </c>
      <c r="BF42" s="5">
        <v>3.5293112213634292E-2</v>
      </c>
      <c r="BG42" s="5">
        <v>6.699747988637203E-2</v>
      </c>
      <c r="BH42" s="5">
        <v>9.3238751066972592E-3</v>
      </c>
      <c r="BI42" s="5">
        <v>0.33536191397480458</v>
      </c>
      <c r="BJ42" s="5">
        <v>0.1810804512246387</v>
      </c>
      <c r="BK42" s="5">
        <v>0.32172531968961082</v>
      </c>
      <c r="BL42" s="5">
        <v>0.12610505012404241</v>
      </c>
    </row>
    <row r="43" spans="1:64">
      <c r="A43" s="26"/>
      <c r="B43" s="1" t="s">
        <v>50</v>
      </c>
      <c r="C43" s="5">
        <v>0.43174571597641698</v>
      </c>
      <c r="D43" s="5">
        <v>6.4521860199046432E-2</v>
      </c>
      <c r="E43" s="5">
        <v>0.40312759011994309</v>
      </c>
      <c r="F43" s="5">
        <v>5.0203662377248222E-2</v>
      </c>
      <c r="G43" s="5">
        <v>0.28404435016285512</v>
      </c>
      <c r="H43" s="5">
        <v>3.9279192794592903E-2</v>
      </c>
      <c r="I43" s="5"/>
      <c r="J43" s="5"/>
      <c r="K43" s="5">
        <v>6.9552789053388075E-2</v>
      </c>
      <c r="L43" s="5">
        <v>9.5500008890803349E-3</v>
      </c>
      <c r="M43" s="5"/>
      <c r="N43" s="5"/>
      <c r="O43" s="5"/>
      <c r="P43" s="5"/>
      <c r="Q43" s="5"/>
      <c r="R43" s="5"/>
      <c r="S43" s="5"/>
      <c r="T43" s="5"/>
      <c r="U43" s="5">
        <v>9.9898519247632017E-2</v>
      </c>
      <c r="V43" s="5">
        <v>4.259132363924556E-2</v>
      </c>
      <c r="W43" s="5"/>
      <c r="X43" s="5"/>
      <c r="Y43" s="5"/>
      <c r="Z43" s="5"/>
      <c r="AA43" s="5">
        <v>0.21206632573800069</v>
      </c>
      <c r="AB43" s="5">
        <v>0.14126753869940731</v>
      </c>
      <c r="AC43" s="5">
        <v>0.1123772702708476</v>
      </c>
      <c r="AD43" s="5">
        <v>4.3526485838534912E-2</v>
      </c>
      <c r="AE43" s="5">
        <v>0.13454897336483329</v>
      </c>
      <c r="AF43" s="5">
        <v>2.31601158573655E-2</v>
      </c>
      <c r="AG43" s="5">
        <v>4.6885021856105248E-2</v>
      </c>
      <c r="AH43" s="5">
        <v>2.1279098185239629E-2</v>
      </c>
      <c r="AI43" s="5">
        <v>0.18287380765938729</v>
      </c>
      <c r="AJ43" s="5">
        <v>7.1584055999220034E-2</v>
      </c>
      <c r="AK43" s="5">
        <v>6.7209271979364188E-2</v>
      </c>
      <c r="AL43" s="5">
        <v>3.1222118242204479E-2</v>
      </c>
      <c r="AM43" s="5">
        <v>7.2714587891947985E-2</v>
      </c>
      <c r="AN43" s="5">
        <v>1.684785052112826E-2</v>
      </c>
      <c r="AO43" s="5">
        <v>0.111599688886237</v>
      </c>
      <c r="AP43" s="5">
        <v>1.0342681659690531E-2</v>
      </c>
      <c r="AQ43" s="5"/>
      <c r="AR43" s="5"/>
      <c r="AS43" s="5">
        <v>6.4722634181053895E-2</v>
      </c>
      <c r="AT43" s="5">
        <v>2.1292978901800381E-2</v>
      </c>
      <c r="AU43" s="5"/>
      <c r="AV43" s="5"/>
      <c r="AW43" s="5"/>
      <c r="AX43" s="5"/>
      <c r="AY43" s="5">
        <v>0.46823633845677398</v>
      </c>
      <c r="AZ43" s="5">
        <v>5.3999995197482858E-2</v>
      </c>
      <c r="BA43" s="5">
        <v>0.54100097909555978</v>
      </c>
      <c r="BB43" s="5">
        <v>0.10878289728118259</v>
      </c>
      <c r="BC43" s="5"/>
      <c r="BD43" s="5"/>
      <c r="BE43" s="5">
        <v>0.21762919277847709</v>
      </c>
      <c r="BF43" s="5">
        <v>2.5016079908454569E-2</v>
      </c>
      <c r="BG43" s="5">
        <v>5.6401068374611632E-2</v>
      </c>
      <c r="BH43" s="5">
        <v>5.7788884192052237E-3</v>
      </c>
      <c r="BI43" s="5">
        <v>0.2421823439802202</v>
      </c>
      <c r="BJ43" s="5">
        <v>7.7683012812038585E-2</v>
      </c>
      <c r="BK43" s="5">
        <v>0.22247533253591539</v>
      </c>
      <c r="BL43" s="5">
        <v>8.7729435647260809E-2</v>
      </c>
    </row>
    <row r="44" spans="1:64">
      <c r="A44" s="26" t="s">
        <v>60</v>
      </c>
      <c r="B44" s="1" t="s">
        <v>44</v>
      </c>
      <c r="C44" s="4"/>
      <c r="D44" s="4"/>
      <c r="E44" s="4"/>
      <c r="F44" s="4"/>
      <c r="G44" s="4"/>
      <c r="H44" s="4"/>
      <c r="I44" s="4">
        <v>35.39101850208062</v>
      </c>
      <c r="J44" s="4">
        <v>14.415997269459179</v>
      </c>
      <c r="K44" s="4">
        <v>26.807217330542802</v>
      </c>
      <c r="L44" s="4">
        <v>3.3499223898608061</v>
      </c>
      <c r="M44" s="4">
        <v>4.1176403100008443</v>
      </c>
      <c r="N44" s="4">
        <v>0.33552459833617387</v>
      </c>
      <c r="O44" s="4"/>
      <c r="P44" s="4"/>
      <c r="Q44" s="4"/>
      <c r="R44" s="4"/>
      <c r="S44" s="4"/>
      <c r="T44" s="4"/>
      <c r="U44" s="4">
        <v>9.0688663151275026</v>
      </c>
      <c r="V44" s="4">
        <v>2.8206999484078592</v>
      </c>
      <c r="W44" s="4">
        <v>9.8229545441581614</v>
      </c>
      <c r="X44" s="4">
        <v>3.641567910747876</v>
      </c>
      <c r="Y44" s="4">
        <v>1.6165307053931339</v>
      </c>
      <c r="Z44" s="4">
        <v>0.1935178079307848</v>
      </c>
      <c r="AA44" s="4"/>
      <c r="AB44" s="4"/>
      <c r="AC44" s="4"/>
      <c r="AD44" s="4"/>
      <c r="AE44" s="4"/>
      <c r="AF44" s="4"/>
      <c r="AG44" s="4">
        <v>36.282872100052323</v>
      </c>
      <c r="AH44" s="4">
        <v>13.80987412314728</v>
      </c>
      <c r="AI44" s="4">
        <v>16.214126800938821</v>
      </c>
      <c r="AJ44" s="4">
        <v>6.3981630392294164</v>
      </c>
      <c r="AK44" s="4">
        <v>0.86332854178302876</v>
      </c>
      <c r="AL44" s="4">
        <v>0.26278692942628451</v>
      </c>
      <c r="AM44" s="4"/>
      <c r="AN44" s="4"/>
      <c r="AO44" s="4"/>
      <c r="AP44" s="4"/>
      <c r="AQ44" s="4"/>
      <c r="AR44" s="4"/>
      <c r="AS44" s="4">
        <v>37.233124340593143</v>
      </c>
      <c r="AT44" s="4">
        <v>6.786201069086637</v>
      </c>
      <c r="AU44" s="4">
        <v>16.841077499546749</v>
      </c>
      <c r="AV44" s="4">
        <v>1.4089589102008619</v>
      </c>
      <c r="AW44" s="4">
        <v>7.3195415928744207</v>
      </c>
      <c r="AX44" s="4">
        <v>0.68136108182689925</v>
      </c>
      <c r="AY44" s="4">
        <v>22.358614099119901</v>
      </c>
      <c r="AZ44" s="4">
        <v>0.8788366584914008</v>
      </c>
      <c r="BA44" s="4">
        <v>12.4662540490909</v>
      </c>
      <c r="BB44" s="4">
        <v>1.56166234643572</v>
      </c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>
      <c r="A45" s="26"/>
      <c r="B45" s="1" t="s">
        <v>45</v>
      </c>
      <c r="C45" s="4"/>
      <c r="D45" s="4"/>
      <c r="E45" s="4"/>
      <c r="F45" s="4"/>
      <c r="G45" s="4"/>
      <c r="H45" s="4"/>
      <c r="I45" s="4">
        <v>30.259341613099789</v>
      </c>
      <c r="J45" s="4">
        <v>15.4821641101825</v>
      </c>
      <c r="K45" s="4">
        <v>0.98943936484070105</v>
      </c>
      <c r="L45" s="4">
        <v>0.62888711213428239</v>
      </c>
      <c r="M45" s="4">
        <v>5.4103153860204443E-2</v>
      </c>
      <c r="N45" s="4">
        <v>0.121760710446861</v>
      </c>
      <c r="O45" s="4"/>
      <c r="P45" s="4"/>
      <c r="Q45" s="4"/>
      <c r="R45" s="4"/>
      <c r="S45" s="4"/>
      <c r="T45" s="4"/>
      <c r="U45" s="4">
        <v>12.06039361499889</v>
      </c>
      <c r="V45" s="4">
        <v>2.0152392659927432</v>
      </c>
      <c r="W45" s="4">
        <v>11.44160967977453</v>
      </c>
      <c r="X45" s="4">
        <v>0.71002350269619707</v>
      </c>
      <c r="Y45" s="4">
        <v>1.2586994481894931</v>
      </c>
      <c r="Z45" s="4">
        <v>1.0498413534870621</v>
      </c>
      <c r="AA45" s="4"/>
      <c r="AB45" s="4"/>
      <c r="AC45" s="4"/>
      <c r="AD45" s="4"/>
      <c r="AE45" s="4"/>
      <c r="AF45" s="4"/>
      <c r="AG45" s="4">
        <v>36.213815636771344</v>
      </c>
      <c r="AH45" s="4">
        <v>18.109002922717089</v>
      </c>
      <c r="AI45" s="4">
        <v>20.338578164122559</v>
      </c>
      <c r="AJ45" s="4">
        <v>7.2650357822356533</v>
      </c>
      <c r="AK45" s="4">
        <v>0.76370540113624996</v>
      </c>
      <c r="AL45" s="4">
        <v>0.40619406719176782</v>
      </c>
      <c r="AM45" s="4"/>
      <c r="AN45" s="4"/>
      <c r="AO45" s="4"/>
      <c r="AP45" s="4"/>
      <c r="AQ45" s="4"/>
      <c r="AR45" s="4"/>
      <c r="AS45" s="4">
        <v>8.35530762031431</v>
      </c>
      <c r="AT45" s="4">
        <v>5.3563148013354089</v>
      </c>
      <c r="AU45" s="4">
        <v>1.2693373779355579</v>
      </c>
      <c r="AV45" s="4">
        <v>0.88944647706931357</v>
      </c>
      <c r="AW45" s="4">
        <v>0.80607050726974372</v>
      </c>
      <c r="AX45" s="4">
        <v>0.11343534556705701</v>
      </c>
      <c r="AY45" s="4">
        <v>19.919701162854832</v>
      </c>
      <c r="AZ45" s="4">
        <v>2.3477371464149628</v>
      </c>
      <c r="BA45" s="4">
        <v>15.059275983167071</v>
      </c>
      <c r="BB45" s="4">
        <v>0.87099873031682795</v>
      </c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>
      <c r="A46" s="26"/>
      <c r="B46" s="1" t="s">
        <v>46</v>
      </c>
      <c r="C46" s="4"/>
      <c r="D46" s="4"/>
      <c r="E46" s="4"/>
      <c r="F46" s="4"/>
      <c r="G46" s="4"/>
      <c r="H46" s="4"/>
      <c r="I46" s="4">
        <v>49.995362380120248</v>
      </c>
      <c r="J46" s="4">
        <v>15.38845143303524</v>
      </c>
      <c r="K46" s="4">
        <v>4.2505700510330362</v>
      </c>
      <c r="L46" s="4">
        <v>0.39961255895638581</v>
      </c>
      <c r="M46" s="4">
        <v>0.94692071324662186</v>
      </c>
      <c r="N46" s="4">
        <v>7.6379450415624717E-2</v>
      </c>
      <c r="O46" s="4"/>
      <c r="P46" s="4"/>
      <c r="Q46" s="4"/>
      <c r="R46" s="4"/>
      <c r="S46" s="4"/>
      <c r="T46" s="4"/>
      <c r="U46" s="4">
        <v>13.07661843550904</v>
      </c>
      <c r="V46" s="4">
        <v>3.1771496162426049</v>
      </c>
      <c r="W46" s="4">
        <v>13.67735626967684</v>
      </c>
      <c r="X46" s="4">
        <v>1.784549471408081</v>
      </c>
      <c r="Y46" s="4">
        <v>1.02907589951284</v>
      </c>
      <c r="Z46" s="4">
        <v>0.1374235295440685</v>
      </c>
      <c r="AA46" s="4"/>
      <c r="AB46" s="4"/>
      <c r="AC46" s="4"/>
      <c r="AD46" s="4"/>
      <c r="AE46" s="4"/>
      <c r="AF46" s="4"/>
      <c r="AG46" s="4">
        <v>19.432445807118508</v>
      </c>
      <c r="AH46" s="4">
        <v>7.0234436839308696</v>
      </c>
      <c r="AI46" s="4">
        <v>7.057762940588125</v>
      </c>
      <c r="AJ46" s="4">
        <v>2.5786722707132368</v>
      </c>
      <c r="AK46" s="4">
        <v>0.48423382276717752</v>
      </c>
      <c r="AL46" s="4">
        <v>0.27076254421880352</v>
      </c>
      <c r="AM46" s="4"/>
      <c r="AN46" s="4"/>
      <c r="AO46" s="4"/>
      <c r="AP46" s="4"/>
      <c r="AQ46" s="4"/>
      <c r="AR46" s="4"/>
      <c r="AS46" s="4">
        <v>13.30546612094961</v>
      </c>
      <c r="AT46" s="4">
        <v>5.6853731032911901</v>
      </c>
      <c r="AU46" s="4">
        <v>3.123290247847256</v>
      </c>
      <c r="AV46" s="4">
        <v>0.62876493283940649</v>
      </c>
      <c r="AW46" s="4">
        <v>0.73032277132935308</v>
      </c>
      <c r="AX46" s="4">
        <v>8.1768725549427074E-2</v>
      </c>
      <c r="AY46" s="4">
        <v>22.63103353421786</v>
      </c>
      <c r="AZ46" s="4">
        <v>1.203143123670432</v>
      </c>
      <c r="BA46" s="4">
        <v>20.376881740240819</v>
      </c>
      <c r="BB46" s="4">
        <v>1.1835619091938301</v>
      </c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>
      <c r="A47" s="26"/>
      <c r="B47" s="1" t="s">
        <v>47</v>
      </c>
      <c r="C47" s="4"/>
      <c r="D47" s="4"/>
      <c r="E47" s="4"/>
      <c r="F47" s="4"/>
      <c r="G47" s="4"/>
      <c r="H47" s="4"/>
      <c r="I47" s="4">
        <v>37.016818028305678</v>
      </c>
      <c r="J47" s="4">
        <v>11.812421711940519</v>
      </c>
      <c r="K47" s="4">
        <v>8.3860245835915492</v>
      </c>
      <c r="L47" s="4">
        <v>0.42269783672774858</v>
      </c>
      <c r="M47" s="4">
        <v>0.52989149819091952</v>
      </c>
      <c r="N47" s="4">
        <v>7.2399635197594778E-2</v>
      </c>
      <c r="O47" s="4"/>
      <c r="P47" s="4"/>
      <c r="Q47" s="4"/>
      <c r="R47" s="4"/>
      <c r="S47" s="4"/>
      <c r="T47" s="4"/>
      <c r="U47" s="4">
        <v>5.7269860143692917</v>
      </c>
      <c r="V47" s="4">
        <v>2.2653520300771799</v>
      </c>
      <c r="W47" s="4">
        <v>6.2197139601657137</v>
      </c>
      <c r="X47" s="4">
        <v>1.7506192171296839</v>
      </c>
      <c r="Y47" s="4">
        <v>1.400573512868065</v>
      </c>
      <c r="Z47" s="4">
        <v>0.2360137021345132</v>
      </c>
      <c r="AA47" s="4"/>
      <c r="AB47" s="4"/>
      <c r="AC47" s="4"/>
      <c r="AD47" s="4"/>
      <c r="AE47" s="4"/>
      <c r="AF47" s="4"/>
      <c r="AG47" s="4">
        <v>5.8830446330512256</v>
      </c>
      <c r="AH47" s="4">
        <v>4.7782300444055483</v>
      </c>
      <c r="AI47" s="4">
        <v>2.329488253220541</v>
      </c>
      <c r="AJ47" s="4">
        <v>1.9004208051870299</v>
      </c>
      <c r="AK47" s="4">
        <v>0.49720133626073099</v>
      </c>
      <c r="AL47" s="4">
        <v>0.2098470815998153</v>
      </c>
      <c r="AM47" s="4"/>
      <c r="AN47" s="4"/>
      <c r="AO47" s="4"/>
      <c r="AP47" s="4"/>
      <c r="AQ47" s="4"/>
      <c r="AR47" s="4"/>
      <c r="AS47" s="4">
        <v>9.7980939243872474</v>
      </c>
      <c r="AT47" s="4">
        <v>5.2572936044369198</v>
      </c>
      <c r="AU47" s="4">
        <v>1.0363774907733541</v>
      </c>
      <c r="AV47" s="4">
        <v>0.28019645623293482</v>
      </c>
      <c r="AW47" s="4">
        <v>1.331044151402863</v>
      </c>
      <c r="AX47" s="4">
        <v>6.8329729091014701E-2</v>
      </c>
      <c r="AY47" s="4">
        <v>15.652373752252711</v>
      </c>
      <c r="AZ47" s="4">
        <v>1.5180551642130491</v>
      </c>
      <c r="BA47" s="4">
        <v>11.25625607966761</v>
      </c>
      <c r="BB47" s="4">
        <v>1.1418169703081249</v>
      </c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1:64">
      <c r="A48" s="26"/>
      <c r="B48" s="1" t="s">
        <v>48</v>
      </c>
      <c r="C48" s="4"/>
      <c r="D48" s="4"/>
      <c r="E48" s="4"/>
      <c r="F48" s="4"/>
      <c r="G48" s="4"/>
      <c r="H48" s="4"/>
      <c r="I48" s="4">
        <v>25.078165111455579</v>
      </c>
      <c r="J48" s="4">
        <v>7.4676194330172168</v>
      </c>
      <c r="K48" s="4">
        <v>3.106693415073488</v>
      </c>
      <c r="L48" s="4">
        <v>0.63551121091710716</v>
      </c>
      <c r="M48" s="4">
        <v>0.81293674332448895</v>
      </c>
      <c r="N48" s="4">
        <v>6.7526219024389683E-2</v>
      </c>
      <c r="O48" s="4"/>
      <c r="P48" s="4"/>
      <c r="Q48" s="4"/>
      <c r="R48" s="4"/>
      <c r="S48" s="4"/>
      <c r="T48" s="4"/>
      <c r="U48" s="4">
        <v>4.4366684329403254</v>
      </c>
      <c r="V48" s="4">
        <v>1.756063943243148</v>
      </c>
      <c r="W48" s="4">
        <v>4.4059253744114173</v>
      </c>
      <c r="X48" s="4">
        <v>0.60078250979657377</v>
      </c>
      <c r="Y48" s="4">
        <v>0.8542930725009138</v>
      </c>
      <c r="Z48" s="4">
        <v>0.13835976190473431</v>
      </c>
      <c r="AA48" s="4"/>
      <c r="AB48" s="4"/>
      <c r="AC48" s="4"/>
      <c r="AD48" s="4"/>
      <c r="AE48" s="4"/>
      <c r="AF48" s="4"/>
      <c r="AG48" s="4">
        <v>5.539501917490119</v>
      </c>
      <c r="AH48" s="4">
        <v>1.83256628628512</v>
      </c>
      <c r="AI48" s="4">
        <v>3.209203462248583</v>
      </c>
      <c r="AJ48" s="4">
        <v>0.82586738675196791</v>
      </c>
      <c r="AK48" s="4">
        <v>0.31320275997553482</v>
      </c>
      <c r="AL48" s="4">
        <v>0.12663721833228639</v>
      </c>
      <c r="AM48" s="4"/>
      <c r="AN48" s="4"/>
      <c r="AO48" s="4"/>
      <c r="AP48" s="4"/>
      <c r="AQ48" s="4"/>
      <c r="AR48" s="4"/>
      <c r="AS48" s="4">
        <v>5.0350602493016021</v>
      </c>
      <c r="AT48" s="4">
        <v>3.039020548839162</v>
      </c>
      <c r="AU48" s="4">
        <v>0.53324362012775595</v>
      </c>
      <c r="AV48" s="4">
        <v>0.24648918842532089</v>
      </c>
      <c r="AW48" s="4">
        <v>0.6648387147243815</v>
      </c>
      <c r="AX48" s="4">
        <v>7.0192862211821305E-2</v>
      </c>
      <c r="AY48" s="4">
        <v>12.93289507594948</v>
      </c>
      <c r="AZ48" s="4">
        <v>0.92553077495809277</v>
      </c>
      <c r="BA48" s="4">
        <v>15.65986629820863</v>
      </c>
      <c r="BB48" s="4">
        <v>0.76609396615878778</v>
      </c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1:64">
      <c r="A49" s="26"/>
      <c r="B49" s="1" t="s">
        <v>49</v>
      </c>
      <c r="C49" s="4"/>
      <c r="D49" s="4"/>
      <c r="E49" s="4"/>
      <c r="F49" s="4"/>
      <c r="G49" s="4"/>
      <c r="H49" s="4"/>
      <c r="I49" s="4">
        <v>46.942364240422492</v>
      </c>
      <c r="J49" s="4">
        <v>23.90597120261949</v>
      </c>
      <c r="K49" s="4">
        <v>14.97682929144068</v>
      </c>
      <c r="L49" s="4">
        <v>3.5859850054635891</v>
      </c>
      <c r="M49" s="4">
        <v>2.1520497437796329</v>
      </c>
      <c r="N49" s="4">
        <v>0.28407097603792808</v>
      </c>
      <c r="O49" s="4"/>
      <c r="P49" s="4"/>
      <c r="Q49" s="4"/>
      <c r="R49" s="4"/>
      <c r="S49" s="4"/>
      <c r="T49" s="4"/>
      <c r="U49" s="4">
        <v>11.13123281914179</v>
      </c>
      <c r="V49" s="4">
        <v>6.7616189719013047</v>
      </c>
      <c r="W49" s="4">
        <v>11.220400217539989</v>
      </c>
      <c r="X49" s="4">
        <v>5.4186127416281717</v>
      </c>
      <c r="Y49" s="4">
        <v>1.69165320852803</v>
      </c>
      <c r="Z49" s="4">
        <v>1.115218040253164</v>
      </c>
      <c r="AA49" s="4"/>
      <c r="AB49" s="4"/>
      <c r="AC49" s="4"/>
      <c r="AD49" s="4"/>
      <c r="AE49" s="4"/>
      <c r="AF49" s="4"/>
      <c r="AG49" s="4">
        <v>30.99270984659718</v>
      </c>
      <c r="AH49" s="4">
        <v>16.920908072242451</v>
      </c>
      <c r="AI49" s="4">
        <v>13.71062462339529</v>
      </c>
      <c r="AJ49" s="4">
        <v>6.7236362052048584</v>
      </c>
      <c r="AK49" s="4">
        <v>0.77404118032648195</v>
      </c>
      <c r="AL49" s="4">
        <v>0.40309122333572878</v>
      </c>
      <c r="AM49" s="4"/>
      <c r="AN49" s="4"/>
      <c r="AO49" s="4"/>
      <c r="AP49" s="4"/>
      <c r="AQ49" s="4"/>
      <c r="AR49" s="4"/>
      <c r="AS49" s="4">
        <v>27.72615645638496</v>
      </c>
      <c r="AT49" s="4">
        <v>10.25705103864264</v>
      </c>
      <c r="AU49" s="4">
        <v>10.43215449176064</v>
      </c>
      <c r="AV49" s="4">
        <v>2.6278642396596061</v>
      </c>
      <c r="AW49" s="4">
        <v>3.9221158725298761</v>
      </c>
      <c r="AX49" s="4">
        <v>0.63877348129339606</v>
      </c>
      <c r="AY49" s="4">
        <v>21.451889571199221</v>
      </c>
      <c r="AZ49" s="4">
        <v>4.2663656307135014</v>
      </c>
      <c r="BA49" s="4">
        <v>15.550116591897719</v>
      </c>
      <c r="BB49" s="4">
        <v>1.169020298989897</v>
      </c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1:64">
      <c r="A50" s="26"/>
      <c r="B50" s="1" t="s">
        <v>50</v>
      </c>
      <c r="C50" s="4"/>
      <c r="D50" s="4"/>
      <c r="E50" s="4"/>
      <c r="F50" s="4"/>
      <c r="G50" s="4"/>
      <c r="H50" s="4"/>
      <c r="I50" s="4">
        <v>31.697022236131762</v>
      </c>
      <c r="J50" s="4">
        <v>11.01859669838314</v>
      </c>
      <c r="K50" s="4">
        <v>6.4444046116821552</v>
      </c>
      <c r="L50" s="4">
        <v>0.70158274744801574</v>
      </c>
      <c r="M50" s="4">
        <v>0.68924155489964545</v>
      </c>
      <c r="N50" s="4">
        <v>7.1215257809739599E-2</v>
      </c>
      <c r="O50" s="4"/>
      <c r="P50" s="4"/>
      <c r="Q50" s="4"/>
      <c r="R50" s="4"/>
      <c r="S50" s="4"/>
      <c r="T50" s="4"/>
      <c r="U50" s="4">
        <v>5.2595257980741401</v>
      </c>
      <c r="V50" s="4">
        <v>2.3509793499400211</v>
      </c>
      <c r="W50" s="4">
        <v>5.5415029939144693</v>
      </c>
      <c r="X50" s="4">
        <v>1.6539107558063699</v>
      </c>
      <c r="Y50" s="4">
        <v>1.2143487207275769</v>
      </c>
      <c r="Z50" s="4">
        <v>0.26851032347784309</v>
      </c>
      <c r="AA50" s="4"/>
      <c r="AB50" s="4"/>
      <c r="AC50" s="4"/>
      <c r="AD50" s="4"/>
      <c r="AE50" s="4"/>
      <c r="AF50" s="4"/>
      <c r="AG50" s="4">
        <v>5.9132609031557424</v>
      </c>
      <c r="AH50" s="4">
        <v>4.2639257878133101</v>
      </c>
      <c r="AI50" s="4">
        <v>2.828175378744036</v>
      </c>
      <c r="AJ50" s="4">
        <v>1.6830109211081761</v>
      </c>
      <c r="AK50" s="4">
        <v>0.43455034478069898</v>
      </c>
      <c r="AL50" s="4">
        <v>0.2262390541131013</v>
      </c>
      <c r="AM50" s="4"/>
      <c r="AN50" s="4"/>
      <c r="AO50" s="4"/>
      <c r="AP50" s="4"/>
      <c r="AQ50" s="4"/>
      <c r="AR50" s="4"/>
      <c r="AS50" s="4">
        <v>8.7103837693130455</v>
      </c>
      <c r="AT50" s="4">
        <v>4.7511004900772509</v>
      </c>
      <c r="AU50" s="4">
        <v>0.91923001919063696</v>
      </c>
      <c r="AV50" s="4">
        <v>0.28386405451288621</v>
      </c>
      <c r="AW50" s="4">
        <v>1.065738760391802</v>
      </c>
      <c r="AX50" s="4">
        <v>7.2712167153808335E-2</v>
      </c>
      <c r="AY50" s="4">
        <v>14.81998435810365</v>
      </c>
      <c r="AZ50" s="4">
        <v>1.5823341759324741</v>
      </c>
      <c r="BA50" s="4">
        <v>13.642294513389871</v>
      </c>
      <c r="BB50" s="4">
        <v>0.99411702222562415</v>
      </c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1:64" ht="14.5" customHeight="1">
      <c r="A51" s="26" t="s">
        <v>61</v>
      </c>
      <c r="B51" s="1" t="s">
        <v>44</v>
      </c>
      <c r="C51" s="4"/>
      <c r="D51" s="4"/>
      <c r="E51" s="4"/>
      <c r="F51" s="4"/>
      <c r="G51" s="4"/>
      <c r="H51" s="4"/>
      <c r="I51" s="4">
        <v>33.775936978319614</v>
      </c>
      <c r="J51" s="4">
        <v>13.24794763412101</v>
      </c>
      <c r="K51" s="4">
        <v>30.578981091496331</v>
      </c>
      <c r="L51" s="4">
        <v>3.29329387034515</v>
      </c>
      <c r="M51" s="4">
        <v>8.1796619155762595</v>
      </c>
      <c r="N51" s="4">
        <v>0.60097076749445244</v>
      </c>
      <c r="O51" s="4"/>
      <c r="P51" s="4"/>
      <c r="Q51" s="4"/>
      <c r="R51" s="4"/>
      <c r="S51" s="4"/>
      <c r="T51" s="4"/>
      <c r="U51" s="4">
        <v>9.8350841651594489</v>
      </c>
      <c r="V51" s="4">
        <v>2.689183717927873</v>
      </c>
      <c r="W51" s="4">
        <v>11.16467112007377</v>
      </c>
      <c r="X51" s="4">
        <v>3.1262738304443229</v>
      </c>
      <c r="Y51" s="4">
        <v>2.717430161512592</v>
      </c>
      <c r="Z51" s="4">
        <v>0.398928365452347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>
        <v>37.11612987060559</v>
      </c>
      <c r="AT51" s="4">
        <v>7.6834391512213669</v>
      </c>
      <c r="AU51" s="4">
        <v>19.36346512343437</v>
      </c>
      <c r="AV51" s="4">
        <v>1.6719808119404691</v>
      </c>
      <c r="AW51" s="4">
        <v>10.074280328976609</v>
      </c>
      <c r="AX51" s="4">
        <v>0.82012601156502551</v>
      </c>
      <c r="AY51" s="4">
        <v>21.472537050794301</v>
      </c>
      <c r="AZ51" s="4">
        <v>1.8325432203999319</v>
      </c>
      <c r="BA51" s="4">
        <v>14.89924936637177</v>
      </c>
      <c r="BB51" s="4">
        <v>3.381841038456431</v>
      </c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1:64">
      <c r="A52" s="26"/>
      <c r="B52" s="1" t="s">
        <v>45</v>
      </c>
      <c r="C52" s="4"/>
      <c r="D52" s="4"/>
      <c r="E52" s="4"/>
      <c r="F52" s="4"/>
      <c r="G52" s="4"/>
      <c r="H52" s="4"/>
      <c r="I52" s="4">
        <v>28.830949199248291</v>
      </c>
      <c r="J52" s="4">
        <v>14.413962386841121</v>
      </c>
      <c r="K52" s="4">
        <v>2.397945150402224</v>
      </c>
      <c r="L52" s="4">
        <v>0.88354308495169487</v>
      </c>
      <c r="M52" s="4">
        <v>0.4915076268279624</v>
      </c>
      <c r="N52" s="4">
        <v>0.30267384306944017</v>
      </c>
      <c r="O52" s="4"/>
      <c r="P52" s="4"/>
      <c r="Q52" s="4"/>
      <c r="R52" s="4"/>
      <c r="S52" s="4"/>
      <c r="T52" s="4"/>
      <c r="U52" s="4">
        <v>13.564340831424561</v>
      </c>
      <c r="V52" s="4">
        <v>2.5363046091422832</v>
      </c>
      <c r="W52" s="4">
        <v>13.741511440486789</v>
      </c>
      <c r="X52" s="4">
        <v>0.93710742224000954</v>
      </c>
      <c r="Y52" s="4">
        <v>2.6655578595054918</v>
      </c>
      <c r="Z52" s="4">
        <v>0.71857945891736885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>
        <v>10.088974496975441</v>
      </c>
      <c r="AT52" s="4">
        <v>6.4537272142490627</v>
      </c>
      <c r="AU52" s="4">
        <v>3.3823494721485088</v>
      </c>
      <c r="AV52" s="4">
        <v>1.5841508858454609</v>
      </c>
      <c r="AW52" s="4">
        <v>2.4812051708268141</v>
      </c>
      <c r="AX52" s="4">
        <v>0.35919492919015378</v>
      </c>
      <c r="AY52" s="4">
        <v>17.669654886959101</v>
      </c>
      <c r="AZ52" s="4">
        <v>2.309865391836682</v>
      </c>
      <c r="BA52" s="4">
        <v>12.91970910895939</v>
      </c>
      <c r="BB52" s="4">
        <v>0.81197893478531169</v>
      </c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spans="1:64">
      <c r="A53" s="26"/>
      <c r="B53" s="1" t="s">
        <v>46</v>
      </c>
      <c r="C53" s="4"/>
      <c r="D53" s="4"/>
      <c r="E53" s="4"/>
      <c r="F53" s="4"/>
      <c r="G53" s="4"/>
      <c r="H53" s="4"/>
      <c r="I53" s="4">
        <v>46.578905017255103</v>
      </c>
      <c r="J53" s="4">
        <v>14.39243629530047</v>
      </c>
      <c r="K53" s="4">
        <v>8.7071694742998282</v>
      </c>
      <c r="L53" s="4">
        <v>0.90583963135759737</v>
      </c>
      <c r="M53" s="4">
        <v>3.0033357204498001</v>
      </c>
      <c r="N53" s="4">
        <v>0.345487349432958</v>
      </c>
      <c r="O53" s="4"/>
      <c r="P53" s="4"/>
      <c r="Q53" s="4"/>
      <c r="R53" s="4"/>
      <c r="S53" s="4"/>
      <c r="T53" s="4"/>
      <c r="U53" s="4">
        <v>15.86194395275915</v>
      </c>
      <c r="V53" s="4">
        <v>3.1908316994297832</v>
      </c>
      <c r="W53" s="4">
        <v>17.788831265093521</v>
      </c>
      <c r="X53" s="4">
        <v>1.8636972937332961</v>
      </c>
      <c r="Y53" s="4">
        <v>2.730345282041986</v>
      </c>
      <c r="Z53" s="4">
        <v>0.21525741900668471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>
        <v>15.59086837876691</v>
      </c>
      <c r="AT53" s="4">
        <v>6.8931009446122848</v>
      </c>
      <c r="AU53" s="4">
        <v>5.8473409015329363</v>
      </c>
      <c r="AV53" s="4">
        <v>1.199309743326519</v>
      </c>
      <c r="AW53" s="4">
        <v>2.7480600356168892</v>
      </c>
      <c r="AX53" s="4">
        <v>0.1159646318896551</v>
      </c>
      <c r="AY53" s="4">
        <v>24.641644352749271</v>
      </c>
      <c r="AZ53" s="4">
        <v>1.3355352253400981</v>
      </c>
      <c r="BA53" s="4">
        <v>20.599671630872511</v>
      </c>
      <c r="BB53" s="4">
        <v>1.1378368919055279</v>
      </c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spans="1:64">
      <c r="A54" s="26"/>
      <c r="B54" s="1" t="s">
        <v>47</v>
      </c>
      <c r="C54" s="4"/>
      <c r="D54" s="4"/>
      <c r="E54" s="4"/>
      <c r="F54" s="4"/>
      <c r="G54" s="4"/>
      <c r="H54" s="4"/>
      <c r="I54" s="4">
        <v>39.079641021673993</v>
      </c>
      <c r="J54" s="4">
        <v>12.22105521468422</v>
      </c>
      <c r="K54" s="4">
        <v>10.386073184460439</v>
      </c>
      <c r="L54" s="4">
        <v>0.98280032702778541</v>
      </c>
      <c r="M54" s="4">
        <v>1.906838667356112</v>
      </c>
      <c r="N54" s="4">
        <v>0.16494588675180821</v>
      </c>
      <c r="O54" s="4"/>
      <c r="P54" s="4"/>
      <c r="Q54" s="4"/>
      <c r="R54" s="4"/>
      <c r="S54" s="4"/>
      <c r="T54" s="4"/>
      <c r="U54" s="4">
        <v>6.5724587979228017</v>
      </c>
      <c r="V54" s="4">
        <v>2.5679572178213941</v>
      </c>
      <c r="W54" s="4">
        <v>7.6488263842466377</v>
      </c>
      <c r="X54" s="4">
        <v>1.7449941741556969</v>
      </c>
      <c r="Y54" s="4">
        <v>2.471780877486172</v>
      </c>
      <c r="Z54" s="4">
        <v>0.29693261371900292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>
        <v>13.947716129464769</v>
      </c>
      <c r="AT54" s="4">
        <v>6.8188363717379108</v>
      </c>
      <c r="AU54" s="4">
        <v>3.1868550563916198</v>
      </c>
      <c r="AV54" s="4">
        <v>0.84631641943965485</v>
      </c>
      <c r="AW54" s="4">
        <v>2.803497491210825</v>
      </c>
      <c r="AX54" s="4">
        <v>0.1133968727077619</v>
      </c>
      <c r="AY54" s="4">
        <v>17.380046945599979</v>
      </c>
      <c r="AZ54" s="4">
        <v>1.659327484851826</v>
      </c>
      <c r="BA54" s="4">
        <v>12.87667476598415</v>
      </c>
      <c r="BB54" s="4">
        <v>1.13644944111234</v>
      </c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spans="1:64">
      <c r="A55" s="26"/>
      <c r="B55" s="1" t="s">
        <v>48</v>
      </c>
      <c r="C55" s="4"/>
      <c r="D55" s="4"/>
      <c r="E55" s="4"/>
      <c r="F55" s="4"/>
      <c r="G55" s="4"/>
      <c r="H55" s="4"/>
      <c r="I55" s="4">
        <v>23.189508862321361</v>
      </c>
      <c r="J55" s="4">
        <v>7.6464019897437288</v>
      </c>
      <c r="K55" s="4">
        <v>7.7776974826597902</v>
      </c>
      <c r="L55" s="4">
        <v>1.3461618590445119</v>
      </c>
      <c r="M55" s="4">
        <v>3.0445092101477829</v>
      </c>
      <c r="N55" s="4">
        <v>0.20277011383351951</v>
      </c>
      <c r="O55" s="4"/>
      <c r="P55" s="4"/>
      <c r="Q55" s="4"/>
      <c r="R55" s="4"/>
      <c r="S55" s="4"/>
      <c r="T55" s="4"/>
      <c r="U55" s="4">
        <v>5.5114637301023324</v>
      </c>
      <c r="V55" s="4">
        <v>2.2178620733051702</v>
      </c>
      <c r="W55" s="4">
        <v>5.9334177200411453</v>
      </c>
      <c r="X55" s="4">
        <v>0.882899630607488</v>
      </c>
      <c r="Y55" s="4">
        <v>2.1036421179419849</v>
      </c>
      <c r="Z55" s="4">
        <v>0.2102028871233598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>
        <v>8.8008992768463177</v>
      </c>
      <c r="AT55" s="4">
        <v>3.6563298123989658</v>
      </c>
      <c r="AU55" s="4">
        <v>2.0443910083997001</v>
      </c>
      <c r="AV55" s="4">
        <v>0.48406085873061089</v>
      </c>
      <c r="AW55" s="4">
        <v>2.2675684047430442</v>
      </c>
      <c r="AX55" s="4">
        <v>0.14954881889103799</v>
      </c>
      <c r="AY55" s="4">
        <v>17.520673147108131</v>
      </c>
      <c r="AZ55" s="4">
        <v>1.7944185019947561</v>
      </c>
      <c r="BA55" s="4">
        <v>16.78123111392668</v>
      </c>
      <c r="BB55" s="4">
        <v>0.67429225462144182</v>
      </c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1:64">
      <c r="A56" s="26"/>
      <c r="B56" s="1" t="s">
        <v>49</v>
      </c>
      <c r="C56" s="4"/>
      <c r="D56" s="4"/>
      <c r="E56" s="4"/>
      <c r="F56" s="4"/>
      <c r="G56" s="4"/>
      <c r="H56" s="4"/>
      <c r="I56" s="4">
        <v>45.201875144197963</v>
      </c>
      <c r="J56" s="4">
        <v>22.40550781294343</v>
      </c>
      <c r="K56" s="4">
        <v>18.488106950759281</v>
      </c>
      <c r="L56" s="4">
        <v>4.0797337676601177</v>
      </c>
      <c r="M56" s="4">
        <v>5.0943047690883789</v>
      </c>
      <c r="N56" s="4">
        <v>0.66516486393832164</v>
      </c>
      <c r="O56" s="4"/>
      <c r="P56" s="4"/>
      <c r="Q56" s="4"/>
      <c r="R56" s="4"/>
      <c r="S56" s="4"/>
      <c r="T56" s="4"/>
      <c r="U56" s="4">
        <v>12.21245527168433</v>
      </c>
      <c r="V56" s="4">
        <v>6.0032727436973108</v>
      </c>
      <c r="W56" s="4">
        <v>13.532353954627171</v>
      </c>
      <c r="X56" s="4">
        <v>4.8652865985269331</v>
      </c>
      <c r="Y56" s="4">
        <v>2.6458056998895412</v>
      </c>
      <c r="Z56" s="4">
        <v>0.81093069505069926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>
        <v>29.96311412283875</v>
      </c>
      <c r="AT56" s="4">
        <v>11.072700984188531</v>
      </c>
      <c r="AU56" s="4">
        <v>14.33107141130205</v>
      </c>
      <c r="AV56" s="4">
        <v>4.3367657373069362</v>
      </c>
      <c r="AW56" s="4">
        <v>6.589105000899961</v>
      </c>
      <c r="AX56" s="4">
        <v>1.278283664946259</v>
      </c>
      <c r="AY56" s="4">
        <v>20.71245264237475</v>
      </c>
      <c r="AZ56" s="4">
        <v>3.012012311366481</v>
      </c>
      <c r="BA56" s="4">
        <v>16.383197316113499</v>
      </c>
      <c r="BB56" s="4">
        <v>2.0312134764894698</v>
      </c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1:64">
      <c r="A57" s="26"/>
      <c r="B57" s="1" t="s">
        <v>50</v>
      </c>
      <c r="C57" s="4"/>
      <c r="D57" s="4"/>
      <c r="E57" s="4"/>
      <c r="F57" s="4"/>
      <c r="G57" s="4"/>
      <c r="H57" s="4"/>
      <c r="I57" s="4">
        <v>32.133339058929693</v>
      </c>
      <c r="J57" s="4">
        <v>11.15775858767107</v>
      </c>
      <c r="K57" s="4">
        <v>9.1889524589525688</v>
      </c>
      <c r="L57" s="4">
        <v>1.263567427173963</v>
      </c>
      <c r="M57" s="4">
        <v>2.55673168732431</v>
      </c>
      <c r="N57" s="4">
        <v>0.18600430485452429</v>
      </c>
      <c r="O57" s="4"/>
      <c r="P57" s="4"/>
      <c r="Q57" s="4"/>
      <c r="R57" s="4"/>
      <c r="S57" s="4"/>
      <c r="T57" s="4"/>
      <c r="U57" s="4">
        <v>6.1201361220703054</v>
      </c>
      <c r="V57" s="4">
        <v>2.5925718069648682</v>
      </c>
      <c r="W57" s="4">
        <v>6.8755084810194322</v>
      </c>
      <c r="X57" s="4">
        <v>1.6176549670184719</v>
      </c>
      <c r="Y57" s="4">
        <v>2.361297187071548</v>
      </c>
      <c r="Z57" s="4">
        <v>0.34001371331888641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>
        <v>12.902722497028559</v>
      </c>
      <c r="AT57" s="4">
        <v>6.1352752294161439</v>
      </c>
      <c r="AU57" s="4">
        <v>3.1725409207970459</v>
      </c>
      <c r="AV57" s="4">
        <v>0.96751627102948667</v>
      </c>
      <c r="AW57" s="4">
        <v>2.677154506408939</v>
      </c>
      <c r="AX57" s="4">
        <v>0.19189271449376069</v>
      </c>
      <c r="AY57" s="4">
        <v>17.6351899247035</v>
      </c>
      <c r="AZ57" s="4">
        <v>1.829047194538554</v>
      </c>
      <c r="BA57" s="4">
        <v>14.978560384312919</v>
      </c>
      <c r="BB57" s="4">
        <v>0.95121681648409018</v>
      </c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spans="1:64" ht="14.5" customHeight="1">
      <c r="A58" s="26" t="s">
        <v>62</v>
      </c>
      <c r="B58" s="1" t="s">
        <v>44</v>
      </c>
      <c r="C58" s="4">
        <v>5.5452598216042981</v>
      </c>
      <c r="D58" s="4">
        <v>0.67353777560423633</v>
      </c>
      <c r="E58" s="4">
        <v>4.3963695057897656</v>
      </c>
      <c r="F58" s="4">
        <v>0.56040026589967284</v>
      </c>
      <c r="G58" s="4">
        <v>2.1811020339781209</v>
      </c>
      <c r="H58" s="4">
        <v>0.53075867338621663</v>
      </c>
      <c r="I58" s="4">
        <v>5.3277438578139282</v>
      </c>
      <c r="J58" s="4">
        <v>0.99696288288090551</v>
      </c>
      <c r="K58" s="4">
        <v>4.5252480068738121</v>
      </c>
      <c r="L58" s="4">
        <v>1.317446144706178</v>
      </c>
      <c r="M58" s="4">
        <v>4.1618572630886481</v>
      </c>
      <c r="N58" s="4">
        <v>0.29854847377327831</v>
      </c>
      <c r="O58" s="4"/>
      <c r="P58" s="4"/>
      <c r="Q58" s="4">
        <v>3.86726348614358</v>
      </c>
      <c r="R58" s="4">
        <v>0.99552580750594233</v>
      </c>
      <c r="S58" s="4">
        <v>4.3427408128385574</v>
      </c>
      <c r="T58" s="4">
        <v>0.36486429407360371</v>
      </c>
      <c r="U58" s="4">
        <v>4.5325811126500826</v>
      </c>
      <c r="V58" s="4">
        <v>0.52910591904178805</v>
      </c>
      <c r="W58" s="4">
        <v>3.3225468676229521</v>
      </c>
      <c r="X58" s="4">
        <v>0.38632336333762962</v>
      </c>
      <c r="Y58" s="4">
        <v>2.776846616790444</v>
      </c>
      <c r="Z58" s="4">
        <v>0.32797128646421958</v>
      </c>
      <c r="AA58" s="4">
        <v>4.6764951432669166</v>
      </c>
      <c r="AB58" s="4">
        <v>0.48851582102963509</v>
      </c>
      <c r="AC58" s="4">
        <v>3.7077589175947572</v>
      </c>
      <c r="AD58" s="4">
        <v>0.75266609195382417</v>
      </c>
      <c r="AE58" s="4">
        <v>3.071141328657315</v>
      </c>
      <c r="AF58" s="4">
        <v>0.81377731700450728</v>
      </c>
      <c r="AG58" s="4">
        <v>5.7251886972183872</v>
      </c>
      <c r="AH58" s="4">
        <v>1.5203826355076799</v>
      </c>
      <c r="AI58" s="4">
        <v>8.2969078228137576</v>
      </c>
      <c r="AJ58" s="4">
        <v>2.4740785176323601</v>
      </c>
      <c r="AK58" s="4">
        <v>3.6552605469824671</v>
      </c>
      <c r="AL58" s="4">
        <v>1.324150334107385</v>
      </c>
      <c r="AM58" s="4"/>
      <c r="AN58" s="4"/>
      <c r="AO58" s="4">
        <v>5.1092047055520364</v>
      </c>
      <c r="AP58" s="4">
        <v>2.2146246902404561</v>
      </c>
      <c r="AQ58" s="4">
        <v>5.5918777754389808</v>
      </c>
      <c r="AR58" s="4">
        <v>3.4838229142823112</v>
      </c>
      <c r="AS58" s="4">
        <v>5.8008580447659082</v>
      </c>
      <c r="AT58" s="4">
        <v>0.77904582536583666</v>
      </c>
      <c r="AU58" s="4">
        <v>2.4278180304026402</v>
      </c>
      <c r="AV58" s="4">
        <v>0.32109330911978889</v>
      </c>
      <c r="AW58" s="4">
        <v>2.472849145237229</v>
      </c>
      <c r="AX58" s="4">
        <v>0.14284328133465851</v>
      </c>
      <c r="AY58" s="4">
        <v>8.0850412889020777</v>
      </c>
      <c r="AZ58" s="4">
        <v>1.658418233172184</v>
      </c>
      <c r="BA58" s="4">
        <v>10.55317423517241</v>
      </c>
      <c r="BB58" s="4">
        <v>3.5527829263363659</v>
      </c>
      <c r="BC58" s="4">
        <v>2.898416494536042</v>
      </c>
      <c r="BD58" s="4">
        <v>0.32600990117035239</v>
      </c>
      <c r="BE58" s="4">
        <v>2.4915633148677858</v>
      </c>
      <c r="BF58" s="4">
        <v>0.20901964119668989</v>
      </c>
      <c r="BG58" s="4">
        <v>2.1020112247119749</v>
      </c>
      <c r="BH58" s="4">
        <v>0.23996015097680429</v>
      </c>
      <c r="BI58" s="4">
        <v>4.5230447608246536</v>
      </c>
      <c r="BJ58" s="4">
        <v>0.54917276908280821</v>
      </c>
      <c r="BK58" s="4">
        <v>2.908222441115305</v>
      </c>
      <c r="BL58" s="4">
        <v>1.0192156866072719</v>
      </c>
    </row>
    <row r="59" spans="1:64">
      <c r="A59" s="26"/>
      <c r="B59" s="1" t="s">
        <v>45</v>
      </c>
      <c r="C59" s="4">
        <v>8.8074490603614635</v>
      </c>
      <c r="D59" s="4">
        <v>0.86689951143680377</v>
      </c>
      <c r="E59" s="4">
        <v>6.9658271006709116</v>
      </c>
      <c r="F59" s="4">
        <v>0.90137029472465258</v>
      </c>
      <c r="G59" s="4">
        <v>1.724341363945914</v>
      </c>
      <c r="H59" s="4">
        <v>0.19147004693633071</v>
      </c>
      <c r="I59" s="4">
        <v>2.6917292526792389</v>
      </c>
      <c r="J59" s="4">
        <v>0.92899882358418828</v>
      </c>
      <c r="K59" s="4">
        <v>1.9574498688124631</v>
      </c>
      <c r="L59" s="4">
        <v>0.221566708995107</v>
      </c>
      <c r="M59" s="4">
        <v>2.9797005231248672</v>
      </c>
      <c r="N59" s="4">
        <v>0.16146965950465211</v>
      </c>
      <c r="O59" s="4"/>
      <c r="P59" s="4"/>
      <c r="Q59" s="4">
        <v>3.0053219236459872</v>
      </c>
      <c r="R59" s="4">
        <v>0.57049142110400164</v>
      </c>
      <c r="S59" s="4">
        <v>2.8807108131635082</v>
      </c>
      <c r="T59" s="4">
        <v>0.57716714571222416</v>
      </c>
      <c r="U59" s="4">
        <v>3.0844942483602962</v>
      </c>
      <c r="V59" s="4">
        <v>1.49442990883516</v>
      </c>
      <c r="W59" s="4">
        <v>2.4153077476796518</v>
      </c>
      <c r="X59" s="4">
        <v>1.831462897485836</v>
      </c>
      <c r="Y59" s="4">
        <v>2.5305538872411302</v>
      </c>
      <c r="Z59" s="4">
        <v>1.896194425667231</v>
      </c>
      <c r="AA59" s="4">
        <v>7.788343986940693</v>
      </c>
      <c r="AB59" s="4">
        <v>1.5126321540458989</v>
      </c>
      <c r="AC59" s="4">
        <v>7.5715980211513241</v>
      </c>
      <c r="AD59" s="4">
        <v>1.963720359612779</v>
      </c>
      <c r="AE59" s="4">
        <v>3.24900150119021</v>
      </c>
      <c r="AF59" s="4">
        <v>0.70091252999040499</v>
      </c>
      <c r="AG59" s="4">
        <v>5.3269482947278703</v>
      </c>
      <c r="AH59" s="4">
        <v>0.97422372698527004</v>
      </c>
      <c r="AI59" s="4">
        <v>5.2913388017482541</v>
      </c>
      <c r="AJ59" s="4">
        <v>0.8242419035513443</v>
      </c>
      <c r="AK59" s="4">
        <v>2.4378428159561141</v>
      </c>
      <c r="AL59" s="4">
        <v>0.27524763518122841</v>
      </c>
      <c r="AM59" s="4"/>
      <c r="AN59" s="4"/>
      <c r="AO59" s="4">
        <v>2.5656356440553032</v>
      </c>
      <c r="AP59" s="4">
        <v>0.63855853503465043</v>
      </c>
      <c r="AQ59" s="4">
        <v>2.837543511676647</v>
      </c>
      <c r="AR59" s="4">
        <v>0.49950339933168608</v>
      </c>
      <c r="AS59" s="4">
        <v>3.9773263737045261</v>
      </c>
      <c r="AT59" s="4">
        <v>1.2584498676872029</v>
      </c>
      <c r="AU59" s="4">
        <v>3.7270705607805001</v>
      </c>
      <c r="AV59" s="4">
        <v>1.2751914019856621</v>
      </c>
      <c r="AW59" s="4">
        <v>4.4825828309189841</v>
      </c>
      <c r="AX59" s="4">
        <v>1.292396827521876</v>
      </c>
      <c r="AY59" s="4">
        <v>5.7545004400325297</v>
      </c>
      <c r="AZ59" s="4">
        <v>0.66118218098505799</v>
      </c>
      <c r="BA59" s="4">
        <v>4.4917364428147657</v>
      </c>
      <c r="BB59" s="4">
        <v>0.46172293897569422</v>
      </c>
      <c r="BC59" s="4">
        <v>4.497560052742986</v>
      </c>
      <c r="BD59" s="4">
        <v>0.63827517503991149</v>
      </c>
      <c r="BE59" s="4">
        <v>3.5080044130438588</v>
      </c>
      <c r="BF59" s="4">
        <v>0.39661902431273532</v>
      </c>
      <c r="BG59" s="4">
        <v>5.1125031794673852</v>
      </c>
      <c r="BH59" s="4">
        <v>0.50001377530553137</v>
      </c>
      <c r="BI59" s="4">
        <v>4.7224752508114651</v>
      </c>
      <c r="BJ59" s="4">
        <v>0.4881187001550884</v>
      </c>
      <c r="BK59" s="4">
        <v>4.0264335526662141</v>
      </c>
      <c r="BL59" s="4">
        <v>0.55385738632552295</v>
      </c>
    </row>
    <row r="60" spans="1:64">
      <c r="A60" s="26"/>
      <c r="B60" s="1" t="s">
        <v>46</v>
      </c>
      <c r="C60" s="4">
        <v>3.833922407127615</v>
      </c>
      <c r="D60" s="4">
        <v>0.24070648710386761</v>
      </c>
      <c r="E60" s="4">
        <v>4.3803628314675196</v>
      </c>
      <c r="F60" s="4">
        <v>0.24030831717148851</v>
      </c>
      <c r="G60" s="4">
        <v>1.7088522897644201</v>
      </c>
      <c r="H60" s="4">
        <v>0.17080758526554601</v>
      </c>
      <c r="I60" s="4">
        <v>4.8201802704625401</v>
      </c>
      <c r="J60" s="4">
        <v>1.3492031187541009</v>
      </c>
      <c r="K60" s="4">
        <v>4.3444978847629523</v>
      </c>
      <c r="L60" s="4">
        <v>0.44579751859328642</v>
      </c>
      <c r="M60" s="4">
        <v>4.938118483401519</v>
      </c>
      <c r="N60" s="4">
        <v>0.17564620585953741</v>
      </c>
      <c r="O60" s="4"/>
      <c r="P60" s="4"/>
      <c r="Q60" s="4">
        <v>3.3085311248009992</v>
      </c>
      <c r="R60" s="4">
        <v>0.50246934967864088</v>
      </c>
      <c r="S60" s="4">
        <v>3.033071182842777</v>
      </c>
      <c r="T60" s="4">
        <v>0.25946511324682792</v>
      </c>
      <c r="U60" s="4">
        <v>6.1633016588433813</v>
      </c>
      <c r="V60" s="4">
        <v>1.025476813545189</v>
      </c>
      <c r="W60" s="4">
        <v>2.5216457254101958</v>
      </c>
      <c r="X60" s="4">
        <v>0.27552928105200508</v>
      </c>
      <c r="Y60" s="4">
        <v>2.2362665078817909</v>
      </c>
      <c r="Z60" s="4">
        <v>0.30731358828958932</v>
      </c>
      <c r="AA60" s="4">
        <v>4.0593569811248589</v>
      </c>
      <c r="AB60" s="4">
        <v>0.30931599001408999</v>
      </c>
      <c r="AC60" s="4">
        <v>3.910656809910221</v>
      </c>
      <c r="AD60" s="4">
        <v>0.30531991176769391</v>
      </c>
      <c r="AE60" s="4">
        <v>2.8371924382435312</v>
      </c>
      <c r="AF60" s="4">
        <v>0.16934056076097551</v>
      </c>
      <c r="AG60" s="4">
        <v>4.3121185598765166</v>
      </c>
      <c r="AH60" s="4">
        <v>0.88432602335722377</v>
      </c>
      <c r="AI60" s="4">
        <v>5.3829973735983891</v>
      </c>
      <c r="AJ60" s="4">
        <v>1.133965257687463</v>
      </c>
      <c r="AK60" s="4">
        <v>4.5270503179091923</v>
      </c>
      <c r="AL60" s="4">
        <v>0.83327883272604308</v>
      </c>
      <c r="AM60" s="4"/>
      <c r="AN60" s="4"/>
      <c r="AO60" s="4">
        <v>3.708614528586299</v>
      </c>
      <c r="AP60" s="4">
        <v>0.30683676638725321</v>
      </c>
      <c r="AQ60" s="4">
        <v>3.2057738871323682</v>
      </c>
      <c r="AR60" s="4">
        <v>0.51615418340526709</v>
      </c>
      <c r="AS60" s="4">
        <v>5.060164218111999</v>
      </c>
      <c r="AT60" s="4">
        <v>0.67144078397846163</v>
      </c>
      <c r="AU60" s="4">
        <v>4.6746679761535992</v>
      </c>
      <c r="AV60" s="4">
        <v>0.33589400943856279</v>
      </c>
      <c r="AW60" s="4">
        <v>5.6968447691507711</v>
      </c>
      <c r="AX60" s="4">
        <v>0.25637788949078089</v>
      </c>
      <c r="AY60" s="4">
        <v>8.3678502867314783</v>
      </c>
      <c r="AZ60" s="4">
        <v>1.707925203082501</v>
      </c>
      <c r="BA60" s="4">
        <v>6.177556186440337</v>
      </c>
      <c r="BB60" s="4">
        <v>0.56843167129248617</v>
      </c>
      <c r="BC60" s="4">
        <v>5.6557684046547081</v>
      </c>
      <c r="BD60" s="4">
        <v>0.63455833138684714</v>
      </c>
      <c r="BE60" s="4">
        <v>2.824513939728464</v>
      </c>
      <c r="BF60" s="4">
        <v>0.57517207058283382</v>
      </c>
      <c r="BG60" s="4">
        <v>5.9343968284411588</v>
      </c>
      <c r="BH60" s="4">
        <v>1.240912109101814</v>
      </c>
      <c r="BI60" s="4">
        <v>9.4505916412434239</v>
      </c>
      <c r="BJ60" s="4">
        <v>0.56229946499504979</v>
      </c>
      <c r="BK60" s="4">
        <v>9.1664409227669523</v>
      </c>
      <c r="BL60" s="4">
        <v>0.85430760119976834</v>
      </c>
    </row>
    <row r="61" spans="1:64">
      <c r="A61" s="26"/>
      <c r="B61" s="1" t="s">
        <v>47</v>
      </c>
      <c r="C61" s="4">
        <v>2.8073782718138949</v>
      </c>
      <c r="D61" s="4">
        <v>0.67643310981943838</v>
      </c>
      <c r="E61" s="4">
        <v>2.8982878154681391</v>
      </c>
      <c r="F61" s="4">
        <v>0.9612481520163737</v>
      </c>
      <c r="G61" s="4">
        <v>1.5420077456545009</v>
      </c>
      <c r="H61" s="4">
        <v>0.34250664287096988</v>
      </c>
      <c r="I61" s="4">
        <v>6.832309047863915</v>
      </c>
      <c r="J61" s="4">
        <v>0.78840943537768715</v>
      </c>
      <c r="K61" s="4">
        <v>4.0083890973364822</v>
      </c>
      <c r="L61" s="4">
        <v>0.2055303018970826</v>
      </c>
      <c r="M61" s="4">
        <v>5.1544052209958684</v>
      </c>
      <c r="N61" s="4">
        <v>0.13252767873031021</v>
      </c>
      <c r="O61" s="4"/>
      <c r="P61" s="4"/>
      <c r="Q61" s="4">
        <v>5.2297132311282439</v>
      </c>
      <c r="R61" s="4">
        <v>0.38882203141185723</v>
      </c>
      <c r="S61" s="4">
        <v>4.3936226767613036</v>
      </c>
      <c r="T61" s="4">
        <v>0.18202711532087479</v>
      </c>
      <c r="U61" s="4">
        <v>5.6281131838676322</v>
      </c>
      <c r="V61" s="4">
        <v>0.84466049448247049</v>
      </c>
      <c r="W61" s="4">
        <v>3.0660075085075822</v>
      </c>
      <c r="X61" s="4">
        <v>0.46720390042048421</v>
      </c>
      <c r="Y61" s="4">
        <v>3.4080312112297579</v>
      </c>
      <c r="Z61" s="4">
        <v>0.29730872536739161</v>
      </c>
      <c r="AA61" s="4">
        <v>3.1487096870129978</v>
      </c>
      <c r="AB61" s="4">
        <v>0.45551079891831298</v>
      </c>
      <c r="AC61" s="4">
        <v>3.7286620632518281</v>
      </c>
      <c r="AD61" s="4">
        <v>0.49364165826750239</v>
      </c>
      <c r="AE61" s="4">
        <v>3.3796261701321728</v>
      </c>
      <c r="AF61" s="4">
        <v>0.76066520771867341</v>
      </c>
      <c r="AG61" s="4">
        <v>4.8397873076098863</v>
      </c>
      <c r="AH61" s="4">
        <v>0.58285529250726342</v>
      </c>
      <c r="AI61" s="4">
        <v>5.166979583537624</v>
      </c>
      <c r="AJ61" s="4">
        <v>0.54345636743242032</v>
      </c>
      <c r="AK61" s="4">
        <v>5.0236857831618948</v>
      </c>
      <c r="AL61" s="4">
        <v>0.43597507983212391</v>
      </c>
      <c r="AM61" s="4"/>
      <c r="AN61" s="4"/>
      <c r="AO61" s="4">
        <v>3.5181905579497248</v>
      </c>
      <c r="AP61" s="4">
        <v>0.3117968757614224</v>
      </c>
      <c r="AQ61" s="4">
        <v>3.1885013993911371</v>
      </c>
      <c r="AR61" s="4">
        <v>0.91770007841239321</v>
      </c>
      <c r="AS61" s="4">
        <v>6.5900865342957591</v>
      </c>
      <c r="AT61" s="4">
        <v>0.92035488023116818</v>
      </c>
      <c r="AU61" s="4">
        <v>6.4262201455490926</v>
      </c>
      <c r="AV61" s="4">
        <v>0.60818502232674798</v>
      </c>
      <c r="AW61" s="4">
        <v>7.4993481459359854</v>
      </c>
      <c r="AX61" s="4">
        <v>0.70966774669020782</v>
      </c>
      <c r="AY61" s="4">
        <v>11.164154683626281</v>
      </c>
      <c r="AZ61" s="4">
        <v>0.77658323344600277</v>
      </c>
      <c r="BA61" s="4">
        <v>7.5142518648074876</v>
      </c>
      <c r="BB61" s="4">
        <v>0.43279757283337478</v>
      </c>
      <c r="BC61" s="4">
        <v>6.5689030343915578</v>
      </c>
      <c r="BD61" s="4">
        <v>0.45010136966367809</v>
      </c>
      <c r="BE61" s="4">
        <v>4.5185630926013332</v>
      </c>
      <c r="BF61" s="4">
        <v>0.33427166181672918</v>
      </c>
      <c r="BG61" s="4">
        <v>6.6005304602975592</v>
      </c>
      <c r="BH61" s="4">
        <v>0.52634695287518152</v>
      </c>
      <c r="BI61" s="4">
        <v>6.5130386752571896</v>
      </c>
      <c r="BJ61" s="4">
        <v>0.56766186246128625</v>
      </c>
      <c r="BK61" s="4">
        <v>6.6434680518021301</v>
      </c>
      <c r="BL61" s="4">
        <v>0.87402831776075351</v>
      </c>
    </row>
    <row r="62" spans="1:64">
      <c r="A62" s="26"/>
      <c r="B62" s="1" t="s">
        <v>48</v>
      </c>
      <c r="C62" s="4">
        <v>8.6742882237704748</v>
      </c>
      <c r="D62" s="4">
        <v>4.5752862607522502</v>
      </c>
      <c r="E62" s="4">
        <v>8.9852257357430414</v>
      </c>
      <c r="F62" s="4">
        <v>4.9507711763623288</v>
      </c>
      <c r="G62" s="4">
        <v>3.7373688279717969</v>
      </c>
      <c r="H62" s="4">
        <v>1.933230508865136</v>
      </c>
      <c r="I62" s="4">
        <v>7.1991453502006397</v>
      </c>
      <c r="J62" s="4">
        <v>0.52860722654756442</v>
      </c>
      <c r="K62" s="4">
        <v>7.7128045111344683</v>
      </c>
      <c r="L62" s="4">
        <v>0.25150440057651829</v>
      </c>
      <c r="M62" s="4">
        <v>7.7379431165337849</v>
      </c>
      <c r="N62" s="4">
        <v>0.18347247221916829</v>
      </c>
      <c r="O62" s="4"/>
      <c r="P62" s="4"/>
      <c r="Q62" s="4">
        <v>7.3158931953949056</v>
      </c>
      <c r="R62" s="4">
        <v>0.30501430326214402</v>
      </c>
      <c r="S62" s="4">
        <v>7.2448427598521867</v>
      </c>
      <c r="T62" s="4">
        <v>0.14275804238987599</v>
      </c>
      <c r="U62" s="4">
        <v>4.3624773291811856</v>
      </c>
      <c r="V62" s="4">
        <v>0.90828937144397892</v>
      </c>
      <c r="W62" s="4">
        <v>4.845192696715892</v>
      </c>
      <c r="X62" s="4">
        <v>0.82086080681951323</v>
      </c>
      <c r="Y62" s="4">
        <v>5.0589556140721728</v>
      </c>
      <c r="Z62" s="4">
        <v>0.80538960765970802</v>
      </c>
      <c r="AA62" s="4">
        <v>5.6999761644587812</v>
      </c>
      <c r="AB62" s="4">
        <v>0.79982774675619317</v>
      </c>
      <c r="AC62" s="4">
        <v>5.2176476942609584</v>
      </c>
      <c r="AD62" s="4">
        <v>0.25180381546817732</v>
      </c>
      <c r="AE62" s="4">
        <v>3.765343525211434</v>
      </c>
      <c r="AF62" s="4">
        <v>0.2374870914216182</v>
      </c>
      <c r="AG62" s="4">
        <v>5.0787705317311129</v>
      </c>
      <c r="AH62" s="4">
        <v>0.4928193750318085</v>
      </c>
      <c r="AI62" s="4">
        <v>5.8381037330519421</v>
      </c>
      <c r="AJ62" s="4">
        <v>0.5509187749222858</v>
      </c>
      <c r="AK62" s="4">
        <v>4.9215953833731447</v>
      </c>
      <c r="AL62" s="4">
        <v>0.47909484401551872</v>
      </c>
      <c r="AM62" s="4"/>
      <c r="AN62" s="4"/>
      <c r="AO62" s="4">
        <v>6.2078184902847582</v>
      </c>
      <c r="AP62" s="4">
        <v>1.0747927259905261</v>
      </c>
      <c r="AQ62" s="4">
        <v>7.8457829143213278</v>
      </c>
      <c r="AR62" s="4">
        <v>1.519996226332835</v>
      </c>
      <c r="AS62" s="4">
        <v>7.0585712260517663</v>
      </c>
      <c r="AT62" s="4">
        <v>0.53624508879436994</v>
      </c>
      <c r="AU62" s="4">
        <v>6.4374851576003227</v>
      </c>
      <c r="AV62" s="4">
        <v>0.28319562621225319</v>
      </c>
      <c r="AW62" s="4">
        <v>5.4583959029743756</v>
      </c>
      <c r="AX62" s="4">
        <v>0.14577494011440739</v>
      </c>
      <c r="AY62" s="4">
        <v>15.382234238816199</v>
      </c>
      <c r="AZ62" s="4">
        <v>1.4633005004358619</v>
      </c>
      <c r="BA62" s="4">
        <v>8.4989242497244746</v>
      </c>
      <c r="BB62" s="4">
        <v>0.98998640213092637</v>
      </c>
      <c r="BC62" s="4">
        <v>6.0972658512504054</v>
      </c>
      <c r="BD62" s="4">
        <v>1.0890559450720689</v>
      </c>
      <c r="BE62" s="4">
        <v>6.7665346066698602</v>
      </c>
      <c r="BF62" s="4">
        <v>0.5769000313067395</v>
      </c>
      <c r="BG62" s="4">
        <v>7.4614565172556411</v>
      </c>
      <c r="BH62" s="4">
        <v>1.1752503165231249</v>
      </c>
      <c r="BI62" s="4">
        <v>8.5067496022628024</v>
      </c>
      <c r="BJ62" s="4">
        <v>1.777217727805674</v>
      </c>
      <c r="BK62" s="4">
        <v>9.2424659088179073</v>
      </c>
      <c r="BL62" s="4">
        <v>3.2170136560745841</v>
      </c>
    </row>
    <row r="63" spans="1:64">
      <c r="A63" s="26"/>
      <c r="B63" s="1" t="s">
        <v>49</v>
      </c>
      <c r="C63" s="4">
        <v>7.3847542799009398</v>
      </c>
      <c r="D63" s="4">
        <v>2.781920525585043</v>
      </c>
      <c r="E63" s="4">
        <v>6.8920373127974202</v>
      </c>
      <c r="F63" s="4">
        <v>2.848399180348447</v>
      </c>
      <c r="G63" s="4">
        <v>2.9879554605371159</v>
      </c>
      <c r="H63" s="4">
        <v>1.4644713054217959</v>
      </c>
      <c r="I63" s="4">
        <v>5.9508914378622411</v>
      </c>
      <c r="J63" s="4">
        <v>1.063118167303639</v>
      </c>
      <c r="K63" s="4">
        <v>6.1144071906241946</v>
      </c>
      <c r="L63" s="4">
        <v>1.124960290578696</v>
      </c>
      <c r="M63" s="4">
        <v>6.660704281513917</v>
      </c>
      <c r="N63" s="4">
        <v>0.4567104907197102</v>
      </c>
      <c r="O63" s="4"/>
      <c r="P63" s="4"/>
      <c r="Q63" s="4">
        <v>5.4189383081535576</v>
      </c>
      <c r="R63" s="4">
        <v>0.93453947665181591</v>
      </c>
      <c r="S63" s="4">
        <v>5.8392746631141446</v>
      </c>
      <c r="T63" s="4">
        <v>1.135599666267074</v>
      </c>
      <c r="U63" s="4">
        <v>5.9031892966588559</v>
      </c>
      <c r="V63" s="4">
        <v>2.147632063649163</v>
      </c>
      <c r="W63" s="4">
        <v>5.1191593963871718</v>
      </c>
      <c r="X63" s="4">
        <v>2.5957143132374192</v>
      </c>
      <c r="Y63" s="4">
        <v>5.4577759793861773</v>
      </c>
      <c r="Z63" s="4">
        <v>3.093310811872771</v>
      </c>
      <c r="AA63" s="4">
        <v>6.3090213997510816</v>
      </c>
      <c r="AB63" s="4">
        <v>1.697988938150879</v>
      </c>
      <c r="AC63" s="4">
        <v>6.4281073778412159</v>
      </c>
      <c r="AD63" s="4">
        <v>2.2384909440127871</v>
      </c>
      <c r="AE63" s="4">
        <v>5.4659544379118943</v>
      </c>
      <c r="AF63" s="4">
        <v>1.4637626398333361</v>
      </c>
      <c r="AG63" s="4">
        <v>5.507018446888142</v>
      </c>
      <c r="AH63" s="4">
        <v>1.221435368368645</v>
      </c>
      <c r="AI63" s="4">
        <v>6.6864312320643791</v>
      </c>
      <c r="AJ63" s="4">
        <v>1.66185012563367</v>
      </c>
      <c r="AK63" s="4">
        <v>5.4252096612936649</v>
      </c>
      <c r="AL63" s="4">
        <v>1.563453393878228</v>
      </c>
      <c r="AM63" s="4"/>
      <c r="AN63" s="4"/>
      <c r="AO63" s="4">
        <v>5.3986952000113719</v>
      </c>
      <c r="AP63" s="4">
        <v>1.971478393380375</v>
      </c>
      <c r="AQ63" s="4">
        <v>5.9780835394427791</v>
      </c>
      <c r="AR63" s="4">
        <v>2.89981718616942</v>
      </c>
      <c r="AS63" s="4">
        <v>7.6127534328302451</v>
      </c>
      <c r="AT63" s="4">
        <v>2.1334089879751872</v>
      </c>
      <c r="AU63" s="4">
        <v>7.2073100616795482</v>
      </c>
      <c r="AV63" s="4">
        <v>2.1349627915843512</v>
      </c>
      <c r="AW63" s="4">
        <v>8.3624158576840415</v>
      </c>
      <c r="AX63" s="4">
        <v>2.43744105627249</v>
      </c>
      <c r="AY63" s="4">
        <v>14.021239317113819</v>
      </c>
      <c r="AZ63" s="4">
        <v>3.105354285774252</v>
      </c>
      <c r="BA63" s="4">
        <v>8.6791781484076456</v>
      </c>
      <c r="BB63" s="4">
        <v>2.2599200785051159</v>
      </c>
      <c r="BC63" s="4">
        <v>5.7174351493813322</v>
      </c>
      <c r="BD63" s="4">
        <v>0.7184636995172986</v>
      </c>
      <c r="BE63" s="4">
        <v>5.2144766261080697</v>
      </c>
      <c r="BF63" s="4">
        <v>0.69763106280362175</v>
      </c>
      <c r="BG63" s="4">
        <v>6.3985744230272248</v>
      </c>
      <c r="BH63" s="4">
        <v>1.2359532899900489</v>
      </c>
      <c r="BI63" s="4">
        <v>8.6552455517767779</v>
      </c>
      <c r="BJ63" s="4">
        <v>1.167178181434777</v>
      </c>
      <c r="BK63" s="4">
        <v>8.0429663005143084</v>
      </c>
      <c r="BL63" s="4">
        <v>1.953688413354977</v>
      </c>
    </row>
    <row r="64" spans="1:64">
      <c r="A64" s="26"/>
      <c r="B64" s="1" t="s">
        <v>50</v>
      </c>
      <c r="C64" s="4">
        <v>8.1244142051671187</v>
      </c>
      <c r="D64" s="4">
        <v>4.195724916848028</v>
      </c>
      <c r="E64" s="4">
        <v>7.830634713293839</v>
      </c>
      <c r="F64" s="4">
        <v>4.3887291285530443</v>
      </c>
      <c r="G64" s="4">
        <v>3.9499905045153469</v>
      </c>
      <c r="H64" s="4">
        <v>1.975018559284661</v>
      </c>
      <c r="I64" s="4">
        <v>7.5118386223890274</v>
      </c>
      <c r="J64" s="4">
        <v>0.70781250697919718</v>
      </c>
      <c r="K64" s="4">
        <v>7.0876260907137274</v>
      </c>
      <c r="L64" s="4">
        <v>0.26997758370351199</v>
      </c>
      <c r="M64" s="4">
        <v>7.7378189861180608</v>
      </c>
      <c r="N64" s="4">
        <v>0.25000240205486768</v>
      </c>
      <c r="O64" s="4"/>
      <c r="P64" s="4"/>
      <c r="Q64" s="4">
        <v>6.385625618441475</v>
      </c>
      <c r="R64" s="4">
        <v>0.35231483732233537</v>
      </c>
      <c r="S64" s="4">
        <v>6.0137660094016114</v>
      </c>
      <c r="T64" s="4">
        <v>0.17149618577074041</v>
      </c>
      <c r="U64" s="4">
        <v>5.218928675422708</v>
      </c>
      <c r="V64" s="4">
        <v>0.91668315717276061</v>
      </c>
      <c r="W64" s="4">
        <v>4.321337273104878</v>
      </c>
      <c r="X64" s="4">
        <v>0.83797000684676848</v>
      </c>
      <c r="Y64" s="4">
        <v>4.4918055937210779</v>
      </c>
      <c r="Z64" s="4">
        <v>0.77364061879826385</v>
      </c>
      <c r="AA64" s="4">
        <v>5.1567077575555373</v>
      </c>
      <c r="AB64" s="4">
        <v>0.97403554811309079</v>
      </c>
      <c r="AC64" s="4">
        <v>4.9877145159141962</v>
      </c>
      <c r="AD64" s="4">
        <v>0.52425159488310036</v>
      </c>
      <c r="AE64" s="4">
        <v>4.0472016091042962</v>
      </c>
      <c r="AF64" s="4">
        <v>0.66840493680632818</v>
      </c>
      <c r="AG64" s="4">
        <v>5.1113859284254106</v>
      </c>
      <c r="AH64" s="4">
        <v>0.54733630228738306</v>
      </c>
      <c r="AI64" s="4">
        <v>5.8986079212870157</v>
      </c>
      <c r="AJ64" s="4">
        <v>0.54959612311825701</v>
      </c>
      <c r="AK64" s="4">
        <v>5.1186330798865578</v>
      </c>
      <c r="AL64" s="4">
        <v>0.49793074837226331</v>
      </c>
      <c r="AM64" s="4"/>
      <c r="AN64" s="4"/>
      <c r="AO64" s="4">
        <v>5.2866416109785694</v>
      </c>
      <c r="AP64" s="4">
        <v>1.2101105691272089</v>
      </c>
      <c r="AQ64" s="4">
        <v>5.981588098189409</v>
      </c>
      <c r="AR64" s="4">
        <v>1.6071711449660151</v>
      </c>
      <c r="AS64" s="4">
        <v>7.0554340910667062</v>
      </c>
      <c r="AT64" s="4">
        <v>0.82189944851656749</v>
      </c>
      <c r="AU64" s="4">
        <v>6.7818923222664846</v>
      </c>
      <c r="AV64" s="4">
        <v>0.56651674384012651</v>
      </c>
      <c r="AW64" s="4">
        <v>7.1234286019289934</v>
      </c>
      <c r="AX64" s="4">
        <v>0.59900092622101786</v>
      </c>
      <c r="AY64" s="4">
        <v>13.549278687161269</v>
      </c>
      <c r="AZ64" s="4">
        <v>1.2397091787601311</v>
      </c>
      <c r="BA64" s="4">
        <v>8.0565833139151426</v>
      </c>
      <c r="BB64" s="4">
        <v>1.012013891259659</v>
      </c>
      <c r="BC64" s="4">
        <v>6.3515840164772479</v>
      </c>
      <c r="BD64" s="4">
        <v>0.84632762553240337</v>
      </c>
      <c r="BE64" s="4">
        <v>5.855149972059313</v>
      </c>
      <c r="BF64" s="4">
        <v>0.52910190927276102</v>
      </c>
      <c r="BG64" s="4">
        <v>7.0459899885757684</v>
      </c>
      <c r="BH64" s="4">
        <v>0.91651881256400525</v>
      </c>
      <c r="BI64" s="4">
        <v>7.7222328055365326</v>
      </c>
      <c r="BJ64" s="4">
        <v>1.4727960938557521</v>
      </c>
      <c r="BK64" s="4">
        <v>8.0822972783620006</v>
      </c>
      <c r="BL64" s="4">
        <v>2.465667477636345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7A5B-E049-417C-BE3D-8A70D9240138}">
  <dimension ref="A1:BL64"/>
  <sheetViews>
    <sheetView topLeftCell="A16" workbookViewId="0">
      <selection activeCell="D7" sqref="D7"/>
    </sheetView>
  </sheetViews>
  <sheetFormatPr defaultRowHeight="14.5"/>
  <cols>
    <col min="1" max="1" width="14.6328125" customWidth="1"/>
    <col min="2" max="2" width="17.90625" customWidth="1"/>
  </cols>
  <sheetData>
    <row r="1" spans="1:64" s="3" customFormat="1" ht="58">
      <c r="A1" s="8" t="s">
        <v>63</v>
      </c>
      <c r="B1" s="9" t="s">
        <v>53</v>
      </c>
      <c r="C1" s="2" t="s">
        <v>2169</v>
      </c>
      <c r="D1" s="2" t="s">
        <v>2178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2173</v>
      </c>
      <c r="J1" s="2" t="s">
        <v>2182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2174</v>
      </c>
      <c r="P1" s="2" t="s">
        <v>2183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2171</v>
      </c>
      <c r="V1" s="2" t="s">
        <v>2180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2170</v>
      </c>
      <c r="AB1" s="2" t="s">
        <v>2179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2172</v>
      </c>
      <c r="AH1" s="2" t="s">
        <v>2181</v>
      </c>
      <c r="AI1" s="2" t="s">
        <v>20</v>
      </c>
      <c r="AJ1" s="2" t="s">
        <v>21</v>
      </c>
      <c r="AK1" s="2" t="s">
        <v>22</v>
      </c>
      <c r="AL1" s="2" t="s">
        <v>23</v>
      </c>
      <c r="AM1" s="2" t="s">
        <v>2176</v>
      </c>
      <c r="AN1" s="2" t="s">
        <v>2185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2175</v>
      </c>
      <c r="AT1" s="2" t="s">
        <v>2184</v>
      </c>
      <c r="AU1" s="2" t="s">
        <v>28</v>
      </c>
      <c r="AV1" s="2" t="s">
        <v>29</v>
      </c>
      <c r="AW1" s="2" t="s">
        <v>30</v>
      </c>
      <c r="AX1" s="2" t="s">
        <v>31</v>
      </c>
      <c r="AY1" s="2" t="s">
        <v>32</v>
      </c>
      <c r="AZ1" s="2" t="s">
        <v>33</v>
      </c>
      <c r="BA1" s="2" t="s">
        <v>34</v>
      </c>
      <c r="BB1" s="2" t="s">
        <v>35</v>
      </c>
      <c r="BC1" s="2" t="s">
        <v>2177</v>
      </c>
      <c r="BD1" s="2" t="s">
        <v>2186</v>
      </c>
      <c r="BE1" s="2" t="s">
        <v>36</v>
      </c>
      <c r="BF1" s="2" t="s">
        <v>37</v>
      </c>
      <c r="BG1" s="2" t="s">
        <v>38</v>
      </c>
      <c r="BH1" s="2" t="s">
        <v>39</v>
      </c>
      <c r="BI1" s="2" t="s">
        <v>40</v>
      </c>
      <c r="BJ1" s="2" t="s">
        <v>41</v>
      </c>
      <c r="BK1" s="2" t="s">
        <v>42</v>
      </c>
      <c r="BL1" s="2" t="s">
        <v>43</v>
      </c>
    </row>
    <row r="2" spans="1:64" ht="14.5" customHeight="1">
      <c r="A2" s="26" t="s">
        <v>54</v>
      </c>
      <c r="B2" s="1" t="s">
        <v>44</v>
      </c>
      <c r="C2" s="4">
        <v>46.038289387176029</v>
      </c>
      <c r="D2" s="4">
        <v>47.995109118607353</v>
      </c>
      <c r="E2" s="4">
        <v>40.147959271947123</v>
      </c>
      <c r="F2" s="4">
        <v>45.211957315224382</v>
      </c>
      <c r="G2" s="4">
        <v>43.168793037821381</v>
      </c>
      <c r="H2" s="4">
        <v>45.850529816212799</v>
      </c>
      <c r="I2" s="4">
        <v>17.592315645833949</v>
      </c>
      <c r="J2" s="4">
        <v>15.763399694013129</v>
      </c>
      <c r="K2" s="4">
        <v>15.72322599206349</v>
      </c>
      <c r="L2" s="4">
        <v>12.2503629475361</v>
      </c>
      <c r="M2" s="4">
        <v>15.003501984126981</v>
      </c>
      <c r="N2" s="4">
        <v>11.311708778234991</v>
      </c>
      <c r="O2" s="4">
        <v>22.407667233690049</v>
      </c>
      <c r="P2" s="4">
        <v>18.17808964998256</v>
      </c>
      <c r="Q2" s="4">
        <v>18.15824028891393</v>
      </c>
      <c r="R2" s="4">
        <v>14.165207082945869</v>
      </c>
      <c r="S2" s="4">
        <v>14.11454882657303</v>
      </c>
      <c r="T2" s="4">
        <v>10.813729845183831</v>
      </c>
      <c r="U2" s="4">
        <v>25.214285714285719</v>
      </c>
      <c r="V2" s="4">
        <v>18.685871792995581</v>
      </c>
      <c r="W2" s="4">
        <v>24.964285714285719</v>
      </c>
      <c r="X2" s="4">
        <v>17.747136729493359</v>
      </c>
      <c r="Y2" s="4">
        <v>17.785714285714281</v>
      </c>
      <c r="Z2" s="4">
        <v>12.329496806325791</v>
      </c>
      <c r="AA2" s="4"/>
      <c r="AB2" s="4"/>
      <c r="AC2" s="4"/>
      <c r="AD2" s="4"/>
      <c r="AE2" s="4"/>
      <c r="AF2" s="4"/>
      <c r="AG2" s="4">
        <v>7.6354166666666679</v>
      </c>
      <c r="AH2" s="4">
        <v>6.5954990211640201</v>
      </c>
      <c r="AI2" s="4">
        <v>9.6731601731601717</v>
      </c>
      <c r="AJ2" s="4">
        <v>10.28326630536635</v>
      </c>
      <c r="AK2" s="4">
        <v>6.0476190476190466</v>
      </c>
      <c r="AL2" s="4">
        <v>7.0245189449286656</v>
      </c>
      <c r="AM2" s="4">
        <v>14.228033509700181</v>
      </c>
      <c r="AN2" s="4">
        <v>12.59825172349259</v>
      </c>
      <c r="AO2" s="4">
        <v>12.06995971200517</v>
      </c>
      <c r="AP2" s="4">
        <v>9.8241493669542113</v>
      </c>
      <c r="AQ2" s="4">
        <v>10.225719419469421</v>
      </c>
      <c r="AR2" s="4">
        <v>8.6575830813912162</v>
      </c>
      <c r="AS2" s="4"/>
      <c r="AT2" s="4"/>
      <c r="AU2" s="4"/>
      <c r="AV2" s="4"/>
      <c r="AW2" s="4"/>
      <c r="AX2" s="4"/>
      <c r="AY2" s="4">
        <v>143.17802795031059</v>
      </c>
      <c r="AZ2" s="4">
        <v>126.61141950667221</v>
      </c>
      <c r="BA2" s="4">
        <v>149.41190247252749</v>
      </c>
      <c r="BB2" s="4">
        <v>135.19553039903769</v>
      </c>
      <c r="BC2" s="4">
        <v>15.67629549937242</v>
      </c>
      <c r="BD2" s="4">
        <v>15.04413262041812</v>
      </c>
      <c r="BE2" s="4">
        <v>5.0904225059690642</v>
      </c>
      <c r="BF2" s="4">
        <v>4.6706352973871894</v>
      </c>
      <c r="BG2" s="4">
        <v>9.9887715104890731</v>
      </c>
      <c r="BH2" s="4">
        <v>10.384030214045991</v>
      </c>
      <c r="BI2" s="4">
        <v>101.47878627319859</v>
      </c>
      <c r="BJ2" s="4">
        <v>90.06302042819965</v>
      </c>
      <c r="BK2" s="4">
        <v>87.062176160233406</v>
      </c>
      <c r="BL2" s="4">
        <v>78.432465790258092</v>
      </c>
    </row>
    <row r="3" spans="1:64">
      <c r="A3" s="26"/>
      <c r="B3" s="1" t="s">
        <v>45</v>
      </c>
      <c r="C3" s="4">
        <v>40.859454236239948</v>
      </c>
      <c r="D3" s="4">
        <v>56.561197856534037</v>
      </c>
      <c r="E3" s="4">
        <v>29.488957173778601</v>
      </c>
      <c r="F3" s="4">
        <v>49.839902984558783</v>
      </c>
      <c r="G3" s="4">
        <v>23.730894403215832</v>
      </c>
      <c r="H3" s="4">
        <v>43.804692821164913</v>
      </c>
      <c r="I3" s="4">
        <v>19.538227718623681</v>
      </c>
      <c r="J3" s="4">
        <v>15.39000011626972</v>
      </c>
      <c r="K3" s="4">
        <v>14.82914732142857</v>
      </c>
      <c r="L3" s="4">
        <v>11.77067207889108</v>
      </c>
      <c r="M3" s="4">
        <v>9.6037414965986425</v>
      </c>
      <c r="N3" s="4">
        <v>9.7499355644111567</v>
      </c>
      <c r="O3" s="4">
        <v>19.595238095238098</v>
      </c>
      <c r="P3" s="4">
        <v>17.80963939772051</v>
      </c>
      <c r="Q3" s="4">
        <v>15.463789682437501</v>
      </c>
      <c r="R3" s="4">
        <v>13.901661333311679</v>
      </c>
      <c r="S3" s="4">
        <v>13.090773809392861</v>
      </c>
      <c r="T3" s="4">
        <v>10.773206174142169</v>
      </c>
      <c r="U3" s="4">
        <v>15.142857142857141</v>
      </c>
      <c r="V3" s="4">
        <v>17.849993463088939</v>
      </c>
      <c r="W3" s="4">
        <v>14.46428571428571</v>
      </c>
      <c r="X3" s="4">
        <v>16.97131319371757</v>
      </c>
      <c r="Y3" s="4">
        <v>10.78571428571429</v>
      </c>
      <c r="Z3" s="4">
        <v>12.335172311906589</v>
      </c>
      <c r="AA3" s="4"/>
      <c r="AB3" s="4"/>
      <c r="AC3" s="4"/>
      <c r="AD3" s="4"/>
      <c r="AE3" s="4"/>
      <c r="AF3" s="4"/>
      <c r="AG3" s="4">
        <v>5.75</v>
      </c>
      <c r="AH3" s="4">
        <v>5.2268721312830682</v>
      </c>
      <c r="AI3" s="4">
        <v>10.178914925654061</v>
      </c>
      <c r="AJ3" s="4">
        <v>9.4033483172764676</v>
      </c>
      <c r="AK3" s="4">
        <v>7.1803571428571429</v>
      </c>
      <c r="AL3" s="4">
        <v>6.7385896584439697</v>
      </c>
      <c r="AM3" s="4">
        <v>9.4908030397402872</v>
      </c>
      <c r="AN3" s="4">
        <v>11.87688966033288</v>
      </c>
      <c r="AO3" s="4">
        <v>7.3502291825821224</v>
      </c>
      <c r="AP3" s="4">
        <v>8.8303739266082371</v>
      </c>
      <c r="AQ3" s="4">
        <v>7.4407544987692029</v>
      </c>
      <c r="AR3" s="4">
        <v>7.9952104679949372</v>
      </c>
      <c r="AS3" s="4"/>
      <c r="AT3" s="4"/>
      <c r="AU3" s="4"/>
      <c r="AV3" s="4"/>
      <c r="AW3" s="4"/>
      <c r="AX3" s="4"/>
      <c r="AY3" s="4">
        <v>96.181298076923085</v>
      </c>
      <c r="AZ3" s="4">
        <v>103.41876888778179</v>
      </c>
      <c r="BA3" s="4">
        <v>109.8942467948718</v>
      </c>
      <c r="BB3" s="4">
        <v>119.4282641127471</v>
      </c>
      <c r="BC3" s="4">
        <v>6.7878365700347123</v>
      </c>
      <c r="BD3" s="4">
        <v>12.69141025457864</v>
      </c>
      <c r="BE3" s="4">
        <v>3.4943749999999998</v>
      </c>
      <c r="BF3" s="4">
        <v>4.3256319986800058</v>
      </c>
      <c r="BG3" s="4">
        <v>9.0414772727272741</v>
      </c>
      <c r="BH3" s="4">
        <v>10.35715720422178</v>
      </c>
      <c r="BI3" s="4">
        <v>64.413767720975216</v>
      </c>
      <c r="BJ3" s="4">
        <v>75.801482688248967</v>
      </c>
      <c r="BK3" s="4">
        <v>59.098432444748241</v>
      </c>
      <c r="BL3" s="4">
        <v>70.466556183576273</v>
      </c>
    </row>
    <row r="4" spans="1:64">
      <c r="A4" s="26"/>
      <c r="B4" s="1" t="s">
        <v>46</v>
      </c>
      <c r="C4" s="4">
        <v>47.186296973022607</v>
      </c>
      <c r="D4" s="4">
        <v>53.978065410781113</v>
      </c>
      <c r="E4" s="4">
        <v>34.872665164463953</v>
      </c>
      <c r="F4" s="4">
        <v>48.998625769300958</v>
      </c>
      <c r="G4" s="4">
        <v>33.936424005147437</v>
      </c>
      <c r="H4" s="4">
        <v>44.358303006624134</v>
      </c>
      <c r="I4" s="4">
        <v>14.14986744306418</v>
      </c>
      <c r="J4" s="4">
        <v>14.77175574946534</v>
      </c>
      <c r="K4" s="4">
        <v>11.059666964285711</v>
      </c>
      <c r="L4" s="4">
        <v>11.164645352105699</v>
      </c>
      <c r="M4" s="4">
        <v>8.5442054865424453</v>
      </c>
      <c r="N4" s="4">
        <v>9.0997457862646911</v>
      </c>
      <c r="O4" s="4">
        <v>16.964533730119051</v>
      </c>
      <c r="P4" s="4">
        <v>17.17477218040602</v>
      </c>
      <c r="Q4" s="4">
        <v>12.717184601018401</v>
      </c>
      <c r="R4" s="4">
        <v>13.22798534647378</v>
      </c>
      <c r="S4" s="4">
        <v>10.595734126916669</v>
      </c>
      <c r="T4" s="4">
        <v>10.423135424505331</v>
      </c>
      <c r="U4" s="4">
        <v>19.714285714285719</v>
      </c>
      <c r="V4" s="4">
        <v>18.022701405526661</v>
      </c>
      <c r="W4" s="4">
        <v>18.666666666666661</v>
      </c>
      <c r="X4" s="4">
        <v>17.114012634959771</v>
      </c>
      <c r="Y4" s="4">
        <v>14.21428571428571</v>
      </c>
      <c r="Z4" s="4">
        <v>12.93496627100275</v>
      </c>
      <c r="AA4" s="4"/>
      <c r="AB4" s="4"/>
      <c r="AC4" s="4"/>
      <c r="AD4" s="4"/>
      <c r="AE4" s="4"/>
      <c r="AF4" s="4"/>
      <c r="AG4" s="4">
        <v>4.4611111111111112</v>
      </c>
      <c r="AH4" s="4">
        <v>5.5208841144179894</v>
      </c>
      <c r="AI4" s="4">
        <v>6.2162149444758139</v>
      </c>
      <c r="AJ4" s="4">
        <v>7.7385682188994469</v>
      </c>
      <c r="AK4" s="4">
        <v>4.918154761904761</v>
      </c>
      <c r="AL4" s="4">
        <v>6.1434017732431068</v>
      </c>
      <c r="AM4" s="4">
        <v>6.9067650999793857</v>
      </c>
      <c r="AN4" s="4">
        <v>11.6543576250047</v>
      </c>
      <c r="AO4" s="4">
        <v>5.2742035147392281</v>
      </c>
      <c r="AP4" s="4">
        <v>8.5000134511888898</v>
      </c>
      <c r="AQ4" s="4">
        <v>5.3682681405895707</v>
      </c>
      <c r="AR4" s="4">
        <v>7.7888823510311296</v>
      </c>
      <c r="AS4" s="4"/>
      <c r="AT4" s="4"/>
      <c r="AU4" s="4"/>
      <c r="AV4" s="4"/>
      <c r="AW4" s="4"/>
      <c r="AX4" s="4"/>
      <c r="AY4" s="4">
        <v>88.208807675244017</v>
      </c>
      <c r="AZ4" s="4">
        <v>99.765398253756118</v>
      </c>
      <c r="BA4" s="4">
        <v>101.41603664192949</v>
      </c>
      <c r="BB4" s="4">
        <v>116.5562638522438</v>
      </c>
      <c r="BC4" s="4">
        <v>10.657921047206759</v>
      </c>
      <c r="BD4" s="4">
        <v>13.059233734743311</v>
      </c>
      <c r="BE4" s="4">
        <v>4.0041625438054016</v>
      </c>
      <c r="BF4" s="4">
        <v>4.3919478672700158</v>
      </c>
      <c r="BG4" s="4">
        <v>7.952182539682541</v>
      </c>
      <c r="BH4" s="4">
        <v>10.194201966604579</v>
      </c>
      <c r="BI4" s="4">
        <v>87.545679011777793</v>
      </c>
      <c r="BJ4" s="4">
        <v>75.668313619558504</v>
      </c>
      <c r="BK4" s="4">
        <v>80.355555555555554</v>
      </c>
      <c r="BL4" s="4">
        <v>71.788212617292871</v>
      </c>
    </row>
    <row r="5" spans="1:64">
      <c r="A5" s="26"/>
      <c r="B5" s="1" t="s">
        <v>47</v>
      </c>
      <c r="C5" s="4">
        <v>26.42904869457664</v>
      </c>
      <c r="D5" s="4">
        <v>52.371120191002547</v>
      </c>
      <c r="E5" s="4">
        <v>25.43296334898983</v>
      </c>
      <c r="F5" s="4">
        <v>48.509191678209334</v>
      </c>
      <c r="G5" s="4">
        <v>24.37669287325221</v>
      </c>
      <c r="H5" s="4">
        <v>44.122459689369563</v>
      </c>
      <c r="I5" s="4">
        <v>17.01595305715588</v>
      </c>
      <c r="J5" s="4">
        <v>15.47900984905556</v>
      </c>
      <c r="K5" s="4">
        <v>13.501007503539689</v>
      </c>
      <c r="L5" s="4">
        <v>11.58546141491548</v>
      </c>
      <c r="M5" s="4">
        <v>11.842149590402689</v>
      </c>
      <c r="N5" s="4">
        <v>10.05351086848105</v>
      </c>
      <c r="O5" s="4">
        <v>14.70178571425595</v>
      </c>
      <c r="P5" s="4">
        <v>16.308553346907111</v>
      </c>
      <c r="Q5" s="4">
        <v>10.74494047603571</v>
      </c>
      <c r="R5" s="4">
        <v>12.759672517430889</v>
      </c>
      <c r="S5" s="4">
        <v>8.378472222309524</v>
      </c>
      <c r="T5" s="4">
        <v>9.7210407363091047</v>
      </c>
      <c r="U5" s="4">
        <v>12.21428571428571</v>
      </c>
      <c r="V5" s="4">
        <v>16.468768737559831</v>
      </c>
      <c r="W5" s="4">
        <v>11.732142857142859</v>
      </c>
      <c r="X5" s="4">
        <v>15.012954431377681</v>
      </c>
      <c r="Y5" s="4">
        <v>7.1428571428571432</v>
      </c>
      <c r="Z5" s="4">
        <v>10.369216962489119</v>
      </c>
      <c r="AA5" s="4"/>
      <c r="AB5" s="4"/>
      <c r="AC5" s="4"/>
      <c r="AD5" s="4"/>
      <c r="AE5" s="4"/>
      <c r="AF5" s="4"/>
      <c r="AG5" s="4">
        <v>3.7949999999999999</v>
      </c>
      <c r="AH5" s="4">
        <v>5.6554746465608474</v>
      </c>
      <c r="AI5" s="4">
        <v>5.7719696969696974</v>
      </c>
      <c r="AJ5" s="4">
        <v>7.4331403135023244</v>
      </c>
      <c r="AK5" s="4">
        <v>5.6059523809523819</v>
      </c>
      <c r="AL5" s="4">
        <v>6.1692057197674712</v>
      </c>
      <c r="AM5" s="4">
        <v>10.2854134456813</v>
      </c>
      <c r="AN5" s="4">
        <v>11.66349583975258</v>
      </c>
      <c r="AO5" s="4">
        <v>7.4729110968396677</v>
      </c>
      <c r="AP5" s="4">
        <v>8.610139841983278</v>
      </c>
      <c r="AQ5" s="4">
        <v>6.9495500630322056</v>
      </c>
      <c r="AR5" s="4">
        <v>7.8524747913502209</v>
      </c>
      <c r="AS5" s="4"/>
      <c r="AT5" s="4"/>
      <c r="AU5" s="4"/>
      <c r="AV5" s="4"/>
      <c r="AW5" s="4"/>
      <c r="AX5" s="4"/>
      <c r="AY5" s="4">
        <v>73.580697603151933</v>
      </c>
      <c r="AZ5" s="4">
        <v>93.729360637386094</v>
      </c>
      <c r="BA5" s="4">
        <v>101.02921018341461</v>
      </c>
      <c r="BB5" s="4">
        <v>111.8238709156488</v>
      </c>
      <c r="BC5" s="4">
        <v>16.56898101898102</v>
      </c>
      <c r="BD5" s="4">
        <v>14.85157474971078</v>
      </c>
      <c r="BE5" s="4">
        <v>4.649544681508968</v>
      </c>
      <c r="BF5" s="4">
        <v>4.9937685821949449</v>
      </c>
      <c r="BG5" s="4">
        <v>11.69930194805195</v>
      </c>
      <c r="BH5" s="4">
        <v>11.16730882426114</v>
      </c>
      <c r="BI5" s="4">
        <v>71.733019537765855</v>
      </c>
      <c r="BJ5" s="4">
        <v>75.261620780823094</v>
      </c>
      <c r="BK5" s="4">
        <v>68.780969754882776</v>
      </c>
      <c r="BL5" s="4">
        <v>71.883911944343055</v>
      </c>
    </row>
    <row r="6" spans="1:64">
      <c r="A6" s="26"/>
      <c r="B6" s="1" t="s">
        <v>48</v>
      </c>
      <c r="C6" s="4">
        <v>49.790526162720433</v>
      </c>
      <c r="D6" s="4">
        <v>51.576081452729127</v>
      </c>
      <c r="E6" s="4">
        <v>39.948877841786121</v>
      </c>
      <c r="F6" s="4">
        <v>48.603779527759578</v>
      </c>
      <c r="G6" s="4">
        <v>42.351623645102748</v>
      </c>
      <c r="H6" s="4">
        <v>45.594583401797458</v>
      </c>
      <c r="I6" s="4">
        <v>20.630603496141539</v>
      </c>
      <c r="J6" s="4">
        <v>16.459056067258921</v>
      </c>
      <c r="K6" s="4">
        <v>13.652291213768111</v>
      </c>
      <c r="L6" s="4">
        <v>11.9835126197323</v>
      </c>
      <c r="M6" s="4">
        <v>12.13748706004141</v>
      </c>
      <c r="N6" s="4">
        <v>10.35705072025188</v>
      </c>
      <c r="O6" s="4">
        <v>16.84728496141539</v>
      </c>
      <c r="P6" s="4">
        <v>15.85083414254764</v>
      </c>
      <c r="Q6" s="4">
        <v>13.722078650294311</v>
      </c>
      <c r="R6" s="4">
        <v>12.618798553666201</v>
      </c>
      <c r="S6" s="4">
        <v>8.0775369601196338</v>
      </c>
      <c r="T6" s="4">
        <v>9.0170895904092436</v>
      </c>
      <c r="U6" s="4">
        <v>13.571428571428569</v>
      </c>
      <c r="V6" s="4">
        <v>16.118291805980729</v>
      </c>
      <c r="W6" s="4">
        <v>11.4047619047619</v>
      </c>
      <c r="X6" s="4">
        <v>14.15590271308697</v>
      </c>
      <c r="Y6" s="4">
        <v>9</v>
      </c>
      <c r="Z6" s="4">
        <v>10.25618459294046</v>
      </c>
      <c r="AA6" s="4"/>
      <c r="AB6" s="4"/>
      <c r="AC6" s="4"/>
      <c r="AD6" s="4"/>
      <c r="AE6" s="4"/>
      <c r="AF6" s="4"/>
      <c r="AG6" s="4">
        <v>4.1227106227106223</v>
      </c>
      <c r="AH6" s="4">
        <v>5.8494660163866099</v>
      </c>
      <c r="AI6" s="4">
        <v>6.5306766646052354</v>
      </c>
      <c r="AJ6" s="4">
        <v>7.4047083998125371</v>
      </c>
      <c r="AK6" s="4">
        <v>5.7035903623636548</v>
      </c>
      <c r="AL6" s="4">
        <v>6.3642194909251177</v>
      </c>
      <c r="AM6" s="4">
        <v>12.0648397237683</v>
      </c>
      <c r="AN6" s="4">
        <v>11.499805000994749</v>
      </c>
      <c r="AO6" s="4">
        <v>9.4204738713667293</v>
      </c>
      <c r="AP6" s="4">
        <v>8.6171290944704957</v>
      </c>
      <c r="AQ6" s="4">
        <v>8.979002782931353</v>
      </c>
      <c r="AR6" s="4">
        <v>8.103626310574402</v>
      </c>
      <c r="AS6" s="4"/>
      <c r="AT6" s="4"/>
      <c r="AU6" s="4"/>
      <c r="AV6" s="4"/>
      <c r="AW6" s="4"/>
      <c r="AX6" s="4"/>
      <c r="AY6" s="4">
        <v>101.0415263605442</v>
      </c>
      <c r="AZ6" s="4">
        <v>97.395325948127834</v>
      </c>
      <c r="BA6" s="4">
        <v>95.811104978354962</v>
      </c>
      <c r="BB6" s="4">
        <v>108.38974445215619</v>
      </c>
      <c r="BC6" s="4">
        <v>16.36236818736819</v>
      </c>
      <c r="BD6" s="4">
        <v>15.44383340976205</v>
      </c>
      <c r="BE6" s="4">
        <v>7.5342650999793861</v>
      </c>
      <c r="BF6" s="4">
        <v>6.9995504089932856</v>
      </c>
      <c r="BG6" s="4">
        <v>11.392420634920629</v>
      </c>
      <c r="BH6" s="4">
        <v>11.5699116627287</v>
      </c>
      <c r="BI6" s="4">
        <v>70.466632095282577</v>
      </c>
      <c r="BJ6" s="4">
        <v>68.219174764621158</v>
      </c>
      <c r="BK6" s="4">
        <v>75.265719696969697</v>
      </c>
      <c r="BL6" s="4">
        <v>67.438118049108695</v>
      </c>
    </row>
    <row r="7" spans="1:64">
      <c r="A7" s="26"/>
      <c r="B7" s="1" t="s">
        <v>49</v>
      </c>
      <c r="C7" s="4">
        <v>41.770616039398249</v>
      </c>
      <c r="D7" s="4">
        <v>52.590966632702859</v>
      </c>
      <c r="E7" s="4">
        <v>33.707973197880577</v>
      </c>
      <c r="F7" s="4">
        <v>48.266699783283578</v>
      </c>
      <c r="G7" s="4">
        <v>33.104924644410858</v>
      </c>
      <c r="H7" s="4">
        <v>44.704302472724713</v>
      </c>
      <c r="I7" s="4">
        <v>17.78539347216384</v>
      </c>
      <c r="J7" s="4">
        <v>15.572644295212539</v>
      </c>
      <c r="K7" s="4">
        <v>13.75306779901711</v>
      </c>
      <c r="L7" s="4">
        <v>11.75093088263613</v>
      </c>
      <c r="M7" s="4">
        <v>11.321002862937011</v>
      </c>
      <c r="N7" s="4">
        <v>10.079175095449161</v>
      </c>
      <c r="O7" s="4">
        <v>18.103301946943709</v>
      </c>
      <c r="P7" s="4">
        <v>17.064377743512772</v>
      </c>
      <c r="Q7" s="4">
        <v>14.161246739739971</v>
      </c>
      <c r="R7" s="4">
        <v>13.334664966765679</v>
      </c>
      <c r="S7" s="4">
        <v>10.851413189062351</v>
      </c>
      <c r="T7" s="4">
        <v>10.14964035410993</v>
      </c>
      <c r="U7" s="4">
        <v>17.171428571428571</v>
      </c>
      <c r="V7" s="4">
        <v>17.429125441030351</v>
      </c>
      <c r="W7" s="4">
        <v>16.24642857142857</v>
      </c>
      <c r="X7" s="4">
        <v>16.20026394052708</v>
      </c>
      <c r="Y7" s="4">
        <v>11.78571428571429</v>
      </c>
      <c r="Z7" s="4">
        <v>11.645007388932941</v>
      </c>
      <c r="AA7" s="4"/>
      <c r="AB7" s="4"/>
      <c r="AC7" s="4"/>
      <c r="AD7" s="4"/>
      <c r="AE7" s="4"/>
      <c r="AF7" s="4"/>
      <c r="AG7" s="4">
        <v>4.7206070889894418</v>
      </c>
      <c r="AH7" s="4">
        <v>5.7199544182313238</v>
      </c>
      <c r="AI7" s="4">
        <v>7.6741872809729967</v>
      </c>
      <c r="AJ7" s="4">
        <v>8.4526063109714276</v>
      </c>
      <c r="AK7" s="4">
        <v>5.891134739139396</v>
      </c>
      <c r="AL7" s="4">
        <v>6.4879871174616692</v>
      </c>
      <c r="AM7" s="4">
        <v>10.32860932618642</v>
      </c>
      <c r="AN7" s="4">
        <v>11.80048515025452</v>
      </c>
      <c r="AO7" s="4">
        <v>8.1741314736043247</v>
      </c>
      <c r="AP7" s="4">
        <v>8.8340320551198843</v>
      </c>
      <c r="AQ7" s="4">
        <v>7.6911917140175063</v>
      </c>
      <c r="AR7" s="4">
        <v>8.055472428501897</v>
      </c>
      <c r="AS7" s="4"/>
      <c r="AT7" s="4"/>
      <c r="AU7" s="4"/>
      <c r="AV7" s="4"/>
      <c r="AW7" s="4"/>
      <c r="AX7" s="4"/>
      <c r="AY7" s="4">
        <v>100.4380715332348</v>
      </c>
      <c r="AZ7" s="4">
        <v>104.1840546467448</v>
      </c>
      <c r="BA7" s="4">
        <v>111.5125002142197</v>
      </c>
      <c r="BB7" s="4">
        <v>118.27873474636679</v>
      </c>
      <c r="BC7" s="4">
        <v>13.46527011078798</v>
      </c>
      <c r="BD7" s="4">
        <v>14.27491247552768</v>
      </c>
      <c r="BE7" s="4">
        <v>5.0914619862176247</v>
      </c>
      <c r="BF7" s="4">
        <v>5.1542389027601416</v>
      </c>
      <c r="BG7" s="4">
        <v>10.061678255196121</v>
      </c>
      <c r="BH7" s="4">
        <v>10.768640249238549</v>
      </c>
      <c r="BI7" s="4">
        <v>78.698550605564293</v>
      </c>
      <c r="BJ7" s="4">
        <v>77.833869437709907</v>
      </c>
      <c r="BK7" s="4">
        <v>73.589001094704784</v>
      </c>
      <c r="BL7" s="4">
        <v>72.408164053457725</v>
      </c>
    </row>
    <row r="8" spans="1:64">
      <c r="A8" s="26"/>
      <c r="B8" s="1" t="s">
        <v>50</v>
      </c>
      <c r="C8" s="4">
        <v>37.211269064489173</v>
      </c>
      <c r="D8" s="4">
        <v>52.004179234876361</v>
      </c>
      <c r="E8" s="4">
        <v>32.13261619181889</v>
      </c>
      <c r="F8" s="4">
        <v>48.552847608770989</v>
      </c>
      <c r="G8" s="4">
        <v>32.672814767952453</v>
      </c>
      <c r="H8" s="4">
        <v>44.801901402797817</v>
      </c>
      <c r="I8" s="4">
        <v>18.823278276648711</v>
      </c>
      <c r="J8" s="4">
        <v>15.969032958157239</v>
      </c>
      <c r="K8" s="4">
        <v>13.57664935865391</v>
      </c>
      <c r="L8" s="4">
        <v>11.78448701732389</v>
      </c>
      <c r="M8" s="4">
        <v>11.98981832522205</v>
      </c>
      <c r="N8" s="4">
        <v>10.205280794366461</v>
      </c>
      <c r="O8" s="4">
        <v>15.77453533783568</v>
      </c>
      <c r="P8" s="4">
        <v>16.079693744727368</v>
      </c>
      <c r="Q8" s="4">
        <v>12.233509563165009</v>
      </c>
      <c r="R8" s="4">
        <v>12.689235535548541</v>
      </c>
      <c r="S8" s="4">
        <v>8.2280045912145798</v>
      </c>
      <c r="T8" s="4">
        <v>9.3690651633591759</v>
      </c>
      <c r="U8" s="4">
        <v>12.892857142857141</v>
      </c>
      <c r="V8" s="4">
        <v>16.29353027177028</v>
      </c>
      <c r="W8" s="4">
        <v>11.56845238095238</v>
      </c>
      <c r="X8" s="4">
        <v>14.58442857223233</v>
      </c>
      <c r="Y8" s="4">
        <v>8.0714285714285712</v>
      </c>
      <c r="Z8" s="4">
        <v>10.31270077771479</v>
      </c>
      <c r="AA8" s="4"/>
      <c r="AB8" s="4"/>
      <c r="AC8" s="4"/>
      <c r="AD8" s="4"/>
      <c r="AE8" s="4"/>
      <c r="AF8" s="4"/>
      <c r="AG8" s="4">
        <v>3.9299396681749621</v>
      </c>
      <c r="AH8" s="4">
        <v>5.735353445900869</v>
      </c>
      <c r="AI8" s="4">
        <v>6.1513231807874664</v>
      </c>
      <c r="AJ8" s="4">
        <v>7.4189243566574303</v>
      </c>
      <c r="AK8" s="4">
        <v>5.6547713716580166</v>
      </c>
      <c r="AL8" s="4">
        <v>6.2667126053462949</v>
      </c>
      <c r="AM8" s="4">
        <v>11.175126584724801</v>
      </c>
      <c r="AN8" s="4">
        <v>11.58165042037367</v>
      </c>
      <c r="AO8" s="4">
        <v>8.446692484103199</v>
      </c>
      <c r="AP8" s="4">
        <v>8.6136344682268877</v>
      </c>
      <c r="AQ8" s="4">
        <v>7.964276422981782</v>
      </c>
      <c r="AR8" s="4">
        <v>7.9780505509623136</v>
      </c>
      <c r="AS8" s="4"/>
      <c r="AT8" s="4"/>
      <c r="AU8" s="4"/>
      <c r="AV8" s="4"/>
      <c r="AW8" s="4"/>
      <c r="AX8" s="4"/>
      <c r="AY8" s="4">
        <v>87.311111981848057</v>
      </c>
      <c r="AZ8" s="4">
        <v>95.562343292756964</v>
      </c>
      <c r="BA8" s="4">
        <v>98.420157580884805</v>
      </c>
      <c r="BB8" s="4">
        <v>110.1068076839025</v>
      </c>
      <c r="BC8" s="4">
        <v>16.465674603174602</v>
      </c>
      <c r="BD8" s="4">
        <v>15.14770407973641</v>
      </c>
      <c r="BE8" s="4">
        <v>6.0919048907441784</v>
      </c>
      <c r="BF8" s="4">
        <v>5.9966594955941153</v>
      </c>
      <c r="BG8" s="4">
        <v>11.54586129148629</v>
      </c>
      <c r="BH8" s="4">
        <v>11.368610243494921</v>
      </c>
      <c r="BI8" s="4">
        <v>71.205358103397828</v>
      </c>
      <c r="BJ8" s="4">
        <v>72.327268274072281</v>
      </c>
      <c r="BK8" s="4">
        <v>71.482948897418993</v>
      </c>
      <c r="BL8" s="4">
        <v>70.031497821328742</v>
      </c>
    </row>
    <row r="9" spans="1:64" ht="14.5" customHeight="1">
      <c r="A9" s="26" t="s">
        <v>55</v>
      </c>
      <c r="B9" s="1" t="s">
        <v>44</v>
      </c>
      <c r="C9" s="4">
        <v>91.397689366414085</v>
      </c>
      <c r="D9" s="4">
        <v>130.88019507518001</v>
      </c>
      <c r="E9" s="4">
        <v>72.716668396830329</v>
      </c>
      <c r="F9" s="4">
        <v>112.9824872092219</v>
      </c>
      <c r="G9" s="4">
        <v>58.90242482438839</v>
      </c>
      <c r="H9" s="4">
        <v>93.146624909578648</v>
      </c>
      <c r="I9" s="4">
        <v>27.910714285714288</v>
      </c>
      <c r="J9" s="4">
        <v>26.401224386599601</v>
      </c>
      <c r="K9" s="4">
        <v>21.886971726190481</v>
      </c>
      <c r="L9" s="4">
        <v>18.248060481084071</v>
      </c>
      <c r="M9" s="4">
        <v>19.347802281746031</v>
      </c>
      <c r="N9" s="4">
        <v>13.816316491322301</v>
      </c>
      <c r="O9" s="4">
        <v>39.145007832836377</v>
      </c>
      <c r="P9" s="4">
        <v>35.211385784128503</v>
      </c>
      <c r="Q9" s="4">
        <v>24.752971877107619</v>
      </c>
      <c r="R9" s="4">
        <v>20.234297223591</v>
      </c>
      <c r="S9" s="4">
        <v>18.881238908606921</v>
      </c>
      <c r="T9" s="4">
        <v>15.09622903460988</v>
      </c>
      <c r="U9" s="4">
        <v>40.549404761904761</v>
      </c>
      <c r="V9" s="4">
        <v>34.749252581655668</v>
      </c>
      <c r="W9" s="4">
        <v>36.757142857142853</v>
      </c>
      <c r="X9" s="4">
        <v>29.880521977874391</v>
      </c>
      <c r="Y9" s="4">
        <v>19.607142857142861</v>
      </c>
      <c r="Z9" s="4">
        <v>16.761465413738058</v>
      </c>
      <c r="AA9" s="4">
        <v>53.776392068581778</v>
      </c>
      <c r="AB9" s="4">
        <v>42.882813749533781</v>
      </c>
      <c r="AC9" s="4"/>
      <c r="AD9" s="4"/>
      <c r="AE9" s="4"/>
      <c r="AF9" s="4"/>
      <c r="AG9" s="4">
        <v>15.172619047619049</v>
      </c>
      <c r="AH9" s="4">
        <v>16.829399678642289</v>
      </c>
      <c r="AI9" s="4">
        <v>13.41666666666667</v>
      </c>
      <c r="AJ9" s="4">
        <v>10.836347541152261</v>
      </c>
      <c r="AK9" s="4">
        <v>7.4198908730148814</v>
      </c>
      <c r="AL9" s="4">
        <v>9.1312074308835154</v>
      </c>
      <c r="AM9" s="4"/>
      <c r="AN9" s="4"/>
      <c r="AO9" s="4"/>
      <c r="AP9" s="4"/>
      <c r="AQ9" s="4"/>
      <c r="AR9" s="4"/>
      <c r="AS9" s="4">
        <v>33.079761904761902</v>
      </c>
      <c r="AT9" s="4">
        <v>41.66932339329162</v>
      </c>
      <c r="AU9" s="4">
        <v>26.604166666666661</v>
      </c>
      <c r="AV9" s="4">
        <v>28.79293949795872</v>
      </c>
      <c r="AW9" s="4">
        <v>22.417857142857141</v>
      </c>
      <c r="AX9" s="4">
        <v>24.129464130698519</v>
      </c>
      <c r="AY9" s="4">
        <v>263.09016563146997</v>
      </c>
      <c r="AZ9" s="4">
        <v>253.42023487077969</v>
      </c>
      <c r="BA9" s="4">
        <v>315.02635093167697</v>
      </c>
      <c r="BB9" s="4">
        <v>303.47644784392918</v>
      </c>
      <c r="BC9" s="4">
        <v>32.801559978483063</v>
      </c>
      <c r="BD9" s="4">
        <v>29.66928605024048</v>
      </c>
      <c r="BE9" s="4">
        <v>26.732349701580471</v>
      </c>
      <c r="BF9" s="4">
        <v>18.585653630022179</v>
      </c>
      <c r="BG9" s="4">
        <v>20.015421420684579</v>
      </c>
      <c r="BH9" s="4">
        <v>22.0062292594396</v>
      </c>
      <c r="BI9" s="4">
        <v>160.75349214848001</v>
      </c>
      <c r="BJ9" s="4">
        <v>139.75786062042641</v>
      </c>
      <c r="BK9" s="4">
        <v>140.46381780994699</v>
      </c>
      <c r="BL9" s="4">
        <v>126.56672752509959</v>
      </c>
    </row>
    <row r="10" spans="1:64">
      <c r="A10" s="26"/>
      <c r="B10" s="1" t="s">
        <v>45</v>
      </c>
      <c r="C10" s="4">
        <v>78.175657081014236</v>
      </c>
      <c r="D10" s="4">
        <v>130.0936468455981</v>
      </c>
      <c r="E10" s="4">
        <v>57.440970933828083</v>
      </c>
      <c r="F10" s="4">
        <v>112.9607397177402</v>
      </c>
      <c r="G10" s="4">
        <v>34.277682436611009</v>
      </c>
      <c r="H10" s="4">
        <v>78.225857455902229</v>
      </c>
      <c r="I10" s="4">
        <v>29.99821428571428</v>
      </c>
      <c r="J10" s="4">
        <v>26.105613400679289</v>
      </c>
      <c r="K10" s="4">
        <v>20.89794196428571</v>
      </c>
      <c r="L10" s="4">
        <v>18.08854588554987</v>
      </c>
      <c r="M10" s="4">
        <v>13.17267857142857</v>
      </c>
      <c r="N10" s="4">
        <v>12.910783415296279</v>
      </c>
      <c r="O10" s="4">
        <v>35.871800595389878</v>
      </c>
      <c r="P10" s="4">
        <v>34.371189490345849</v>
      </c>
      <c r="Q10" s="4">
        <v>20.562198837854169</v>
      </c>
      <c r="R10" s="4">
        <v>20.050092320928819</v>
      </c>
      <c r="S10" s="4">
        <v>17.367559523809529</v>
      </c>
      <c r="T10" s="4">
        <v>14.95995175957173</v>
      </c>
      <c r="U10" s="4">
        <v>27.5547619047619</v>
      </c>
      <c r="V10" s="4">
        <v>30.28139214582891</v>
      </c>
      <c r="W10" s="4">
        <v>23.842857142857149</v>
      </c>
      <c r="X10" s="4">
        <v>27.150812882301519</v>
      </c>
      <c r="Y10" s="4">
        <v>13.428571428571431</v>
      </c>
      <c r="Z10" s="4">
        <v>15.16334830441869</v>
      </c>
      <c r="AA10" s="4">
        <v>34.864823441656469</v>
      </c>
      <c r="AB10" s="4">
        <v>39.691111300172913</v>
      </c>
      <c r="AC10" s="4"/>
      <c r="AD10" s="4"/>
      <c r="AE10" s="4"/>
      <c r="AF10" s="4"/>
      <c r="AG10" s="4">
        <v>15.63482142857143</v>
      </c>
      <c r="AH10" s="4">
        <v>14.664066959847251</v>
      </c>
      <c r="AI10" s="4">
        <v>4.625</v>
      </c>
      <c r="AJ10" s="4">
        <v>7.7485493055555548</v>
      </c>
      <c r="AK10" s="4">
        <v>7.9043154761416643</v>
      </c>
      <c r="AL10" s="4">
        <v>8.2216184602074307</v>
      </c>
      <c r="AM10" s="4"/>
      <c r="AN10" s="4"/>
      <c r="AO10" s="4"/>
      <c r="AP10" s="4"/>
      <c r="AQ10" s="4"/>
      <c r="AR10" s="4"/>
      <c r="AS10" s="4">
        <v>45.532738095238109</v>
      </c>
      <c r="AT10" s="4">
        <v>40.103190637551108</v>
      </c>
      <c r="AU10" s="4">
        <v>37.303571428571431</v>
      </c>
      <c r="AV10" s="4">
        <v>29.487142161923611</v>
      </c>
      <c r="AW10" s="4">
        <v>33.382375776397517</v>
      </c>
      <c r="AX10" s="4">
        <v>24.243659896682129</v>
      </c>
      <c r="AY10" s="4">
        <v>200.94502518315011</v>
      </c>
      <c r="AZ10" s="4">
        <v>221.03943224865509</v>
      </c>
      <c r="BA10" s="4">
        <v>265.84828983516479</v>
      </c>
      <c r="BB10" s="4">
        <v>294.59772519356562</v>
      </c>
      <c r="BC10" s="4">
        <v>19.33458423241705</v>
      </c>
      <c r="BD10" s="4">
        <v>27.096274349897879</v>
      </c>
      <c r="BE10" s="4">
        <v>11.772619047619051</v>
      </c>
      <c r="BF10" s="4">
        <v>15.86561466427313</v>
      </c>
      <c r="BG10" s="4">
        <v>13.82679894924477</v>
      </c>
      <c r="BH10" s="4">
        <v>22.321993662092488</v>
      </c>
      <c r="BI10" s="4">
        <v>101.1468989393596</v>
      </c>
      <c r="BJ10" s="4">
        <v>111.1455429548151</v>
      </c>
      <c r="BK10" s="4">
        <v>89.117409432672588</v>
      </c>
      <c r="BL10" s="4">
        <v>99.522282674495884</v>
      </c>
    </row>
    <row r="11" spans="1:64">
      <c r="A11" s="26"/>
      <c r="B11" s="1" t="s">
        <v>46</v>
      </c>
      <c r="C11" s="4">
        <v>99.030388827918657</v>
      </c>
      <c r="D11" s="4">
        <v>131.34719873831011</v>
      </c>
      <c r="E11" s="4">
        <v>82.437494227286635</v>
      </c>
      <c r="F11" s="4">
        <v>113.4065262369754</v>
      </c>
      <c r="G11" s="4">
        <v>59.666850420564877</v>
      </c>
      <c r="H11" s="4">
        <v>83.249254476772194</v>
      </c>
      <c r="I11" s="4">
        <v>25.582786482840831</v>
      </c>
      <c r="J11" s="4">
        <v>25.479716071255499</v>
      </c>
      <c r="K11" s="4">
        <v>17.796599702380949</v>
      </c>
      <c r="L11" s="4">
        <v>17.198772644939361</v>
      </c>
      <c r="M11" s="4">
        <v>12.55020572181442</v>
      </c>
      <c r="N11" s="4">
        <v>12.41827312209295</v>
      </c>
      <c r="O11" s="4">
        <v>32.892504015366072</v>
      </c>
      <c r="P11" s="4">
        <v>33.462635562660608</v>
      </c>
      <c r="Q11" s="4">
        <v>19.240043934377979</v>
      </c>
      <c r="R11" s="4">
        <v>19.78236538162297</v>
      </c>
      <c r="S11" s="4">
        <v>14.83630952380952</v>
      </c>
      <c r="T11" s="4">
        <v>14.71419178744412</v>
      </c>
      <c r="U11" s="4">
        <v>27.066666666666659</v>
      </c>
      <c r="V11" s="4">
        <v>30.11843762834167</v>
      </c>
      <c r="W11" s="4">
        <v>23.982142857142861</v>
      </c>
      <c r="X11" s="4">
        <v>26.858456584544221</v>
      </c>
      <c r="Y11" s="4">
        <v>12.5</v>
      </c>
      <c r="Z11" s="4">
        <v>14.9409113899501</v>
      </c>
      <c r="AA11" s="4">
        <v>44.508015370841058</v>
      </c>
      <c r="AB11" s="4">
        <v>42.701867556506713</v>
      </c>
      <c r="AC11" s="4"/>
      <c r="AD11" s="4"/>
      <c r="AE11" s="4"/>
      <c r="AF11" s="4"/>
      <c r="AG11" s="4">
        <v>8.2991071428571423</v>
      </c>
      <c r="AH11" s="4">
        <v>13.446813841808821</v>
      </c>
      <c r="AI11" s="4">
        <v>6.5436507936507944</v>
      </c>
      <c r="AJ11" s="4">
        <v>8.3295890474720746</v>
      </c>
      <c r="AK11" s="4">
        <v>7.120039682541667</v>
      </c>
      <c r="AL11" s="4">
        <v>8.5223530288540505</v>
      </c>
      <c r="AM11" s="4"/>
      <c r="AN11" s="4"/>
      <c r="AO11" s="4"/>
      <c r="AP11" s="4"/>
      <c r="AQ11" s="4"/>
      <c r="AR11" s="4"/>
      <c r="AS11" s="4">
        <v>28.497650375939859</v>
      </c>
      <c r="AT11" s="4">
        <v>29.435777463505548</v>
      </c>
      <c r="AU11" s="4">
        <v>23.299457883840041</v>
      </c>
      <c r="AV11" s="4">
        <v>23.998771974624621</v>
      </c>
      <c r="AW11" s="4">
        <v>20.84038220551378</v>
      </c>
      <c r="AX11" s="4">
        <v>21.380403528732369</v>
      </c>
      <c r="AY11" s="4">
        <v>208.1182823129252</v>
      </c>
      <c r="AZ11" s="4">
        <v>221.07018004215709</v>
      </c>
      <c r="BA11" s="4">
        <v>270.86109461966601</v>
      </c>
      <c r="BB11" s="4">
        <v>295.19866026472209</v>
      </c>
      <c r="BC11" s="4">
        <v>19.644346526489379</v>
      </c>
      <c r="BD11" s="4">
        <v>26.11241126080149</v>
      </c>
      <c r="BE11" s="4">
        <v>10.08937074829932</v>
      </c>
      <c r="BF11" s="4">
        <v>13.91766970403336</v>
      </c>
      <c r="BG11" s="4">
        <v>16.967555658627091</v>
      </c>
      <c r="BH11" s="4">
        <v>22.07271669078149</v>
      </c>
      <c r="BI11" s="4">
        <v>97.961111115555568</v>
      </c>
      <c r="BJ11" s="4">
        <v>110.79988579200079</v>
      </c>
      <c r="BK11" s="4">
        <v>88.533333333333346</v>
      </c>
      <c r="BL11" s="4">
        <v>101.1225700661374</v>
      </c>
    </row>
    <row r="12" spans="1:64">
      <c r="A12" s="26"/>
      <c r="B12" s="1" t="s">
        <v>47</v>
      </c>
      <c r="C12" s="4">
        <v>73.522907506390666</v>
      </c>
      <c r="D12" s="4">
        <v>124.8702882063026</v>
      </c>
      <c r="E12" s="4">
        <v>63.473731795609858</v>
      </c>
      <c r="F12" s="4">
        <v>108.5799152174751</v>
      </c>
      <c r="G12" s="4">
        <v>45.731942197862438</v>
      </c>
      <c r="H12" s="4">
        <v>81.502844342146432</v>
      </c>
      <c r="I12" s="4">
        <v>24.10035478306154</v>
      </c>
      <c r="J12" s="4">
        <v>25.521408184102921</v>
      </c>
      <c r="K12" s="4">
        <v>17.32048681464212</v>
      </c>
      <c r="L12" s="4">
        <v>17.23230999547788</v>
      </c>
      <c r="M12" s="4">
        <v>12.9539498019234</v>
      </c>
      <c r="N12" s="4">
        <v>12.65266031055055</v>
      </c>
      <c r="O12" s="4">
        <v>28.62426256613691</v>
      </c>
      <c r="P12" s="4">
        <v>32.380776711099251</v>
      </c>
      <c r="Q12" s="4">
        <v>15.411362670044641</v>
      </c>
      <c r="R12" s="4">
        <v>19.175533296605099</v>
      </c>
      <c r="S12" s="4">
        <v>11.388988095238091</v>
      </c>
      <c r="T12" s="4">
        <v>14.12937303617654</v>
      </c>
      <c r="U12" s="4">
        <v>28.035714285714281</v>
      </c>
      <c r="V12" s="4">
        <v>30.600879528541039</v>
      </c>
      <c r="W12" s="4">
        <v>24.323809523809508</v>
      </c>
      <c r="X12" s="4">
        <v>26.84278761305324</v>
      </c>
      <c r="Y12" s="4">
        <v>13.678571428571431</v>
      </c>
      <c r="Z12" s="4">
        <v>14.85304002865961</v>
      </c>
      <c r="AA12" s="4">
        <v>37.388365210317467</v>
      </c>
      <c r="AB12" s="4">
        <v>39.82931944913144</v>
      </c>
      <c r="AC12" s="4"/>
      <c r="AD12" s="4"/>
      <c r="AE12" s="4"/>
      <c r="AF12" s="4"/>
      <c r="AG12" s="4">
        <v>8.9476190476190478</v>
      </c>
      <c r="AH12" s="4">
        <v>13.575489756328521</v>
      </c>
      <c r="AI12" s="4">
        <v>5.1714285714285717</v>
      </c>
      <c r="AJ12" s="4">
        <v>8.5367416642101244</v>
      </c>
      <c r="AK12" s="4">
        <v>7.3159722222351196</v>
      </c>
      <c r="AL12" s="4">
        <v>8.6886472198777778</v>
      </c>
      <c r="AM12" s="4"/>
      <c r="AN12" s="4"/>
      <c r="AO12" s="4"/>
      <c r="AP12" s="4"/>
      <c r="AQ12" s="4"/>
      <c r="AR12" s="4"/>
      <c r="AS12" s="4">
        <v>29.787337662337659</v>
      </c>
      <c r="AT12" s="4">
        <v>29.572314835251809</v>
      </c>
      <c r="AU12" s="4">
        <v>23.90290661719234</v>
      </c>
      <c r="AV12" s="4">
        <v>24.463327123119679</v>
      </c>
      <c r="AW12" s="4">
        <v>20.937963821892399</v>
      </c>
      <c r="AX12" s="4">
        <v>21.581173470625661</v>
      </c>
      <c r="AY12" s="4">
        <v>182.32048516804619</v>
      </c>
      <c r="AZ12" s="4">
        <v>210.08330978023201</v>
      </c>
      <c r="BA12" s="4">
        <v>254.541271810437</v>
      </c>
      <c r="BB12" s="4">
        <v>285.49399780562811</v>
      </c>
      <c r="BC12" s="4">
        <v>29.047968697968692</v>
      </c>
      <c r="BD12" s="4">
        <v>28.98015141102195</v>
      </c>
      <c r="BE12" s="4">
        <v>12.25399402185116</v>
      </c>
      <c r="BF12" s="4">
        <v>15.07629441492062</v>
      </c>
      <c r="BG12" s="4">
        <v>24.227182539682541</v>
      </c>
      <c r="BH12" s="4">
        <v>24.768882994644379</v>
      </c>
      <c r="BI12" s="4">
        <v>116.01251014106219</v>
      </c>
      <c r="BJ12" s="4">
        <v>111.9972456547174</v>
      </c>
      <c r="BK12" s="4">
        <v>102.42864388027429</v>
      </c>
      <c r="BL12" s="4">
        <v>100.4352047845246</v>
      </c>
    </row>
    <row r="13" spans="1:64">
      <c r="A13" s="26"/>
      <c r="B13" s="1" t="s">
        <v>48</v>
      </c>
      <c r="C13" s="4">
        <v>83.677939889559482</v>
      </c>
      <c r="D13" s="4">
        <v>122.5783179326005</v>
      </c>
      <c r="E13" s="4">
        <v>59.80359917108175</v>
      </c>
      <c r="F13" s="4">
        <v>104.6188041157581</v>
      </c>
      <c r="G13" s="4">
        <v>53.646512598312142</v>
      </c>
      <c r="H13" s="4">
        <v>81.213589512686454</v>
      </c>
      <c r="I13" s="4">
        <v>33.887607832988273</v>
      </c>
      <c r="J13" s="4">
        <v>26.01713327598409</v>
      </c>
      <c r="K13" s="4">
        <v>21.336218944099389</v>
      </c>
      <c r="L13" s="4">
        <v>17.795254270897541</v>
      </c>
      <c r="M13" s="4">
        <v>15.71767016045548</v>
      </c>
      <c r="N13" s="4">
        <v>13.239741322283519</v>
      </c>
      <c r="O13" s="4">
        <v>37.544382800340941</v>
      </c>
      <c r="P13" s="4">
        <v>32.483587878116737</v>
      </c>
      <c r="Q13" s="4">
        <v>22.37593699658737</v>
      </c>
      <c r="R13" s="4">
        <v>19.614135229224459</v>
      </c>
      <c r="S13" s="4">
        <v>15.25611673523164</v>
      </c>
      <c r="T13" s="4">
        <v>14.500961476184861</v>
      </c>
      <c r="U13" s="4">
        <v>23.50714285714286</v>
      </c>
      <c r="V13" s="4">
        <v>29.07927070949275</v>
      </c>
      <c r="W13" s="4">
        <v>19.12619047619048</v>
      </c>
      <c r="X13" s="4">
        <v>25.458719670629929</v>
      </c>
      <c r="Y13" s="4">
        <v>12.392857142857141</v>
      </c>
      <c r="Z13" s="4">
        <v>14.63077262681878</v>
      </c>
      <c r="AA13" s="4">
        <v>36.034777498654243</v>
      </c>
      <c r="AB13" s="4">
        <v>37.390090072010949</v>
      </c>
      <c r="AC13" s="4"/>
      <c r="AD13" s="4"/>
      <c r="AE13" s="4"/>
      <c r="AF13" s="4"/>
      <c r="AG13" s="4">
        <v>10.7707075748613</v>
      </c>
      <c r="AH13" s="4">
        <v>14.17456584506804</v>
      </c>
      <c r="AI13" s="4">
        <v>4.4000000000000004</v>
      </c>
      <c r="AJ13" s="4">
        <v>8.5756414259259195</v>
      </c>
      <c r="AK13" s="4">
        <v>8.0181546872046638</v>
      </c>
      <c r="AL13" s="4">
        <v>9.275292595125574</v>
      </c>
      <c r="AM13" s="4"/>
      <c r="AN13" s="4"/>
      <c r="AO13" s="4"/>
      <c r="AP13" s="4"/>
      <c r="AQ13" s="4"/>
      <c r="AR13" s="4"/>
      <c r="AS13" s="4">
        <v>32.525011091393083</v>
      </c>
      <c r="AT13" s="4">
        <v>28.878062474282309</v>
      </c>
      <c r="AU13" s="4">
        <v>29.198924134871341</v>
      </c>
      <c r="AV13" s="4">
        <v>24.804713649312738</v>
      </c>
      <c r="AW13" s="4">
        <v>21.853833924874301</v>
      </c>
      <c r="AX13" s="4">
        <v>19.965218164638831</v>
      </c>
      <c r="AY13" s="4">
        <v>230.2239703153989</v>
      </c>
      <c r="AZ13" s="4">
        <v>213.7675992449818</v>
      </c>
      <c r="BA13" s="4">
        <v>357.89244155844148</v>
      </c>
      <c r="BB13" s="4">
        <v>313.48160113953338</v>
      </c>
      <c r="BC13" s="4">
        <v>37.295729270729282</v>
      </c>
      <c r="BD13" s="4">
        <v>33.628040616661188</v>
      </c>
      <c r="BE13" s="4">
        <v>26.05016768945341</v>
      </c>
      <c r="BF13" s="4">
        <v>24.682917346123858</v>
      </c>
      <c r="BG13" s="4">
        <v>32.661027861027868</v>
      </c>
      <c r="BH13" s="4">
        <v>28.89786453763238</v>
      </c>
      <c r="BI13" s="4">
        <v>100.8635162947247</v>
      </c>
      <c r="BJ13" s="4">
        <v>108.2170401514968</v>
      </c>
      <c r="BK13" s="4">
        <v>104.6268308080808</v>
      </c>
      <c r="BL13" s="4">
        <v>97.838073201906994</v>
      </c>
    </row>
    <row r="14" spans="1:64">
      <c r="A14" s="26"/>
      <c r="B14" s="1" t="s">
        <v>49</v>
      </c>
      <c r="C14" s="4">
        <v>85.112098332128738</v>
      </c>
      <c r="D14" s="4">
        <v>128.07071976464931</v>
      </c>
      <c r="E14" s="4">
        <v>67.31180054635702</v>
      </c>
      <c r="F14" s="4">
        <v>110.6486346196963</v>
      </c>
      <c r="G14" s="4">
        <v>50.223288427870607</v>
      </c>
      <c r="H14" s="4">
        <v>83.39045650483952</v>
      </c>
      <c r="I14" s="4">
        <v>28.295935534063851</v>
      </c>
      <c r="J14" s="4">
        <v>25.905019063724279</v>
      </c>
      <c r="K14" s="4">
        <v>19.847643830319729</v>
      </c>
      <c r="L14" s="4">
        <v>17.712588655589752</v>
      </c>
      <c r="M14" s="4">
        <v>14.61318657293616</v>
      </c>
      <c r="N14" s="4">
        <v>12.98376782763226</v>
      </c>
      <c r="O14" s="4">
        <v>34.815591562014028</v>
      </c>
      <c r="P14" s="4">
        <v>33.58191508527019</v>
      </c>
      <c r="Q14" s="4">
        <v>20.46850286319436</v>
      </c>
      <c r="R14" s="4">
        <v>19.77128469039447</v>
      </c>
      <c r="S14" s="4">
        <v>15.54604255733914</v>
      </c>
      <c r="T14" s="4">
        <v>14.68014141879743</v>
      </c>
      <c r="U14" s="4">
        <v>29.342738095238079</v>
      </c>
      <c r="V14" s="4">
        <v>30.965846518772011</v>
      </c>
      <c r="W14" s="4">
        <v>25.60642857142857</v>
      </c>
      <c r="X14" s="4">
        <v>27.238259745680651</v>
      </c>
      <c r="Y14" s="4">
        <v>14.321428571428569</v>
      </c>
      <c r="Z14" s="4">
        <v>15.26990755271706</v>
      </c>
      <c r="AA14" s="4">
        <v>41.314474718010203</v>
      </c>
      <c r="AB14" s="4">
        <v>40.499040425471158</v>
      </c>
      <c r="AC14" s="4"/>
      <c r="AD14" s="4"/>
      <c r="AE14" s="4"/>
      <c r="AF14" s="4"/>
      <c r="AG14" s="4">
        <v>11.7649748483056</v>
      </c>
      <c r="AH14" s="4">
        <v>14.538067216338989</v>
      </c>
      <c r="AI14" s="4">
        <v>6.1728110599078336</v>
      </c>
      <c r="AJ14" s="4">
        <v>8.6037150014405981</v>
      </c>
      <c r="AK14" s="4">
        <v>7.5556745882275989</v>
      </c>
      <c r="AL14" s="4">
        <v>8.7678237469896718</v>
      </c>
      <c r="AM14" s="4"/>
      <c r="AN14" s="4"/>
      <c r="AO14" s="4"/>
      <c r="AP14" s="4"/>
      <c r="AQ14" s="4"/>
      <c r="AR14" s="4"/>
      <c r="AS14" s="4">
        <v>33.884499825934107</v>
      </c>
      <c r="AT14" s="4">
        <v>33.931733760776481</v>
      </c>
      <c r="AU14" s="4">
        <v>28.061805346228351</v>
      </c>
      <c r="AV14" s="4">
        <v>26.309378881387872</v>
      </c>
      <c r="AW14" s="4">
        <v>23.886482574307021</v>
      </c>
      <c r="AX14" s="4">
        <v>22.25998383827551</v>
      </c>
      <c r="AY14" s="4">
        <v>216.9395857221981</v>
      </c>
      <c r="AZ14" s="4">
        <v>223.8761512373612</v>
      </c>
      <c r="BA14" s="4">
        <v>292.83388975107732</v>
      </c>
      <c r="BB14" s="4">
        <v>298.44968644947562</v>
      </c>
      <c r="BC14" s="4">
        <v>27.92323226074987</v>
      </c>
      <c r="BD14" s="4">
        <v>29.179517917284659</v>
      </c>
      <c r="BE14" s="4">
        <v>17.861908611102159</v>
      </c>
      <c r="BF14" s="4">
        <v>17.80885710244015</v>
      </c>
      <c r="BG14" s="4">
        <v>21.91327260214117</v>
      </c>
      <c r="BH14" s="4">
        <v>24.120839542099201</v>
      </c>
      <c r="BI14" s="4">
        <v>120.5591605118524</v>
      </c>
      <c r="BJ14" s="4">
        <v>118.2167823134142</v>
      </c>
      <c r="BK14" s="4">
        <v>109.2614609652137</v>
      </c>
      <c r="BL14" s="4">
        <v>106.5686318754416</v>
      </c>
    </row>
    <row r="15" spans="1:64">
      <c r="A15" s="26"/>
      <c r="B15" s="1" t="s">
        <v>50</v>
      </c>
      <c r="C15" s="4">
        <v>78.209845529391657</v>
      </c>
      <c r="D15" s="4">
        <v>123.8124557722863</v>
      </c>
      <c r="E15" s="4">
        <v>61.779824430443043</v>
      </c>
      <c r="F15" s="4">
        <v>106.75171009360569</v>
      </c>
      <c r="G15" s="4">
        <v>49.384820844223832</v>
      </c>
      <c r="H15" s="4">
        <v>81.369342113164919</v>
      </c>
      <c r="I15" s="4">
        <v>28.99398130802491</v>
      </c>
      <c r="J15" s="4">
        <v>25.769270730043502</v>
      </c>
      <c r="K15" s="4">
        <v>19.328352879370751</v>
      </c>
      <c r="L15" s="4">
        <v>17.513782133187711</v>
      </c>
      <c r="M15" s="4">
        <v>14.335809981189451</v>
      </c>
      <c r="N15" s="4">
        <v>12.94620081641704</v>
      </c>
      <c r="O15" s="4">
        <v>33.084322683238923</v>
      </c>
      <c r="P15" s="4">
        <v>32.432182294607991</v>
      </c>
      <c r="Q15" s="4">
        <v>18.893649833316012</v>
      </c>
      <c r="R15" s="4">
        <v>19.394834262914781</v>
      </c>
      <c r="S15" s="4">
        <v>13.32255241523487</v>
      </c>
      <c r="T15" s="4">
        <v>14.3151672561807</v>
      </c>
      <c r="U15" s="4">
        <v>25.771428571428569</v>
      </c>
      <c r="V15" s="4">
        <v>29.840075119016898</v>
      </c>
      <c r="W15" s="4">
        <v>21.724999999999991</v>
      </c>
      <c r="X15" s="4">
        <v>26.15075364184159</v>
      </c>
      <c r="Y15" s="4">
        <v>13.03571428571429</v>
      </c>
      <c r="Z15" s="4">
        <v>14.7419063277392</v>
      </c>
      <c r="AA15" s="4">
        <v>36.711571354485848</v>
      </c>
      <c r="AB15" s="4">
        <v>38.609704760571198</v>
      </c>
      <c r="AC15" s="4"/>
      <c r="AD15" s="4"/>
      <c r="AE15" s="4"/>
      <c r="AF15" s="4"/>
      <c r="AG15" s="4">
        <v>9.859163311240172</v>
      </c>
      <c r="AH15" s="4">
        <v>13.87502780069828</v>
      </c>
      <c r="AI15" s="4">
        <v>4.9142857142857146</v>
      </c>
      <c r="AJ15" s="4">
        <v>8.5497082514487239</v>
      </c>
      <c r="AK15" s="4">
        <v>7.6670634547198944</v>
      </c>
      <c r="AL15" s="4">
        <v>8.981969907501675</v>
      </c>
      <c r="AM15" s="4"/>
      <c r="AN15" s="4"/>
      <c r="AO15" s="4"/>
      <c r="AP15" s="4"/>
      <c r="AQ15" s="4"/>
      <c r="AR15" s="4"/>
      <c r="AS15" s="4">
        <v>31.156174376865369</v>
      </c>
      <c r="AT15" s="4">
        <v>29.225188654767059</v>
      </c>
      <c r="AU15" s="4">
        <v>26.550915376031831</v>
      </c>
      <c r="AV15" s="4">
        <v>24.634020386216211</v>
      </c>
      <c r="AW15" s="4">
        <v>21.395898873383349</v>
      </c>
      <c r="AX15" s="4">
        <v>20.773195817632249</v>
      </c>
      <c r="AY15" s="4">
        <v>206.2722277417225</v>
      </c>
      <c r="AZ15" s="4">
        <v>211.9254545126069</v>
      </c>
      <c r="BA15" s="4">
        <v>306.21685668443928</v>
      </c>
      <c r="BB15" s="4">
        <v>299.48779947258078</v>
      </c>
      <c r="BC15" s="4">
        <v>33.171848984348983</v>
      </c>
      <c r="BD15" s="4">
        <v>31.304096013841569</v>
      </c>
      <c r="BE15" s="4">
        <v>19.152080855652279</v>
      </c>
      <c r="BF15" s="4">
        <v>19.879605880522231</v>
      </c>
      <c r="BG15" s="4">
        <v>28.444105200355189</v>
      </c>
      <c r="BH15" s="4">
        <v>26.833373766138379</v>
      </c>
      <c r="BI15" s="4">
        <v>109.70042937175489</v>
      </c>
      <c r="BJ15" s="4">
        <v>110.4221600283755</v>
      </c>
      <c r="BK15" s="4">
        <v>103.3445551001937</v>
      </c>
      <c r="BL15" s="4">
        <v>99.35306662510061</v>
      </c>
    </row>
    <row r="16" spans="1:64" ht="14.5" customHeight="1">
      <c r="A16" s="26" t="s">
        <v>56</v>
      </c>
      <c r="B16" s="1" t="s">
        <v>44</v>
      </c>
      <c r="C16" s="4">
        <v>80.210067608279005</v>
      </c>
      <c r="D16" s="4">
        <v>76.073378753858876</v>
      </c>
      <c r="E16" s="4">
        <v>59.515953385722923</v>
      </c>
      <c r="F16" s="4">
        <v>52.238044319218638</v>
      </c>
      <c r="G16" s="4">
        <v>43.733932781558643</v>
      </c>
      <c r="H16" s="4">
        <v>37.918462209883863</v>
      </c>
      <c r="I16" s="4">
        <v>78.49124880795739</v>
      </c>
      <c r="J16" s="4">
        <v>90.08307321789222</v>
      </c>
      <c r="K16" s="4">
        <v>36.836090999007943</v>
      </c>
      <c r="L16" s="4">
        <v>37.084695046269943</v>
      </c>
      <c r="M16" s="4">
        <v>18.092107126035199</v>
      </c>
      <c r="N16" s="4">
        <v>13.471027445953739</v>
      </c>
      <c r="O16" s="4">
        <v>66.227648434413496</v>
      </c>
      <c r="P16" s="4">
        <v>66.462835710242587</v>
      </c>
      <c r="Q16" s="4">
        <v>39.678074746334993</v>
      </c>
      <c r="R16" s="4">
        <v>36.033804369565317</v>
      </c>
      <c r="S16" s="4">
        <v>11.256177905944989</v>
      </c>
      <c r="T16" s="4">
        <v>9.0018865463888336</v>
      </c>
      <c r="U16" s="4">
        <v>53.1323142275685</v>
      </c>
      <c r="V16" s="4">
        <v>47.790751031828151</v>
      </c>
      <c r="W16" s="4">
        <v>50.326749079078283</v>
      </c>
      <c r="X16" s="4">
        <v>43.060604674935448</v>
      </c>
      <c r="Y16" s="4">
        <v>14.61017786561265</v>
      </c>
      <c r="Z16" s="4">
        <v>11.58320711539381</v>
      </c>
      <c r="AA16" s="4">
        <v>65.336629864808216</v>
      </c>
      <c r="AB16" s="4">
        <v>58.979953700157232</v>
      </c>
      <c r="AC16" s="4">
        <v>53.008977915804003</v>
      </c>
      <c r="AD16" s="4">
        <v>46.040093021427502</v>
      </c>
      <c r="AE16" s="4">
        <v>38.026481625258803</v>
      </c>
      <c r="AF16" s="4">
        <v>32.529595878206592</v>
      </c>
      <c r="AG16" s="4">
        <v>41.020833333333343</v>
      </c>
      <c r="AH16" s="4">
        <v>41.938372526483661</v>
      </c>
      <c r="AI16" s="4">
        <v>36.628517316017323</v>
      </c>
      <c r="AJ16" s="4">
        <v>36.91443383524922</v>
      </c>
      <c r="AK16" s="4">
        <v>7.1489583333333337</v>
      </c>
      <c r="AL16" s="4">
        <v>8.3847868121654603</v>
      </c>
      <c r="AM16" s="4">
        <v>46.558696584694488</v>
      </c>
      <c r="AN16" s="4">
        <v>45.571636895412901</v>
      </c>
      <c r="AO16" s="4">
        <v>55.200731574681171</v>
      </c>
      <c r="AP16" s="4">
        <v>38.97409524988371</v>
      </c>
      <c r="AQ16" s="4">
        <v>22.752392944357229</v>
      </c>
      <c r="AR16" s="4">
        <v>15.132911756274069</v>
      </c>
      <c r="AS16" s="4">
        <v>34.834006211180117</v>
      </c>
      <c r="AT16" s="4">
        <v>42.273063201143842</v>
      </c>
      <c r="AU16" s="4">
        <v>26.06909937888199</v>
      </c>
      <c r="AV16" s="4">
        <v>28.998052219598481</v>
      </c>
      <c r="AW16" s="4">
        <v>0.84164078674948251</v>
      </c>
      <c r="AX16" s="4">
        <v>2.018313443292314</v>
      </c>
      <c r="AY16" s="4">
        <v>53.558819543034602</v>
      </c>
      <c r="AZ16" s="4">
        <v>47.831217564420569</v>
      </c>
      <c r="BA16" s="4">
        <v>26.721499436138089</v>
      </c>
      <c r="BB16" s="4">
        <v>25.28392792088632</v>
      </c>
      <c r="BC16" s="4">
        <v>49.49933121871382</v>
      </c>
      <c r="BD16" s="4">
        <v>41.695154733585291</v>
      </c>
      <c r="BE16" s="4">
        <v>42.436939325856322</v>
      </c>
      <c r="BF16" s="4">
        <v>39.115980771449678</v>
      </c>
      <c r="BG16" s="4">
        <v>24.51189818952977</v>
      </c>
      <c r="BH16" s="4">
        <v>20.775220695445281</v>
      </c>
      <c r="BI16" s="4">
        <v>85.801619013042554</v>
      </c>
      <c r="BJ16" s="4">
        <v>64.945302454937419</v>
      </c>
      <c r="BK16" s="4">
        <v>53.019669857402782</v>
      </c>
      <c r="BL16" s="4">
        <v>42.96398568457154</v>
      </c>
    </row>
    <row r="17" spans="1:64">
      <c r="A17" s="26"/>
      <c r="B17" s="1" t="s">
        <v>45</v>
      </c>
      <c r="C17" s="4">
        <v>65.895833333333329</v>
      </c>
      <c r="D17" s="4">
        <v>75.165194289777872</v>
      </c>
      <c r="E17" s="4">
        <v>41.939937025534853</v>
      </c>
      <c r="F17" s="4">
        <v>50.554833294947457</v>
      </c>
      <c r="G17" s="4">
        <v>26.547619047619051</v>
      </c>
      <c r="H17" s="4">
        <v>34.901856087020533</v>
      </c>
      <c r="I17" s="4">
        <v>92.645861930641829</v>
      </c>
      <c r="J17" s="4">
        <v>90.317122762122239</v>
      </c>
      <c r="K17" s="4">
        <v>41.409721438492063</v>
      </c>
      <c r="L17" s="4">
        <v>37.170074601533898</v>
      </c>
      <c r="M17" s="4">
        <v>13.385433035714289</v>
      </c>
      <c r="N17" s="4">
        <v>12.40560706515592</v>
      </c>
      <c r="O17" s="4">
        <v>69.135894660595241</v>
      </c>
      <c r="P17" s="4">
        <v>67.067426431935658</v>
      </c>
      <c r="Q17" s="4">
        <v>35.262802891011908</v>
      </c>
      <c r="R17" s="4">
        <v>35.891815455613077</v>
      </c>
      <c r="S17" s="4">
        <v>9.2253493788819867</v>
      </c>
      <c r="T17" s="4">
        <v>8.6300452359144604</v>
      </c>
      <c r="U17" s="4">
        <v>45.294726882848003</v>
      </c>
      <c r="V17" s="4">
        <v>47.978997050094897</v>
      </c>
      <c r="W17" s="4">
        <v>41.812887526552117</v>
      </c>
      <c r="X17" s="4">
        <v>43.464515458194441</v>
      </c>
      <c r="Y17" s="4">
        <v>11.983836815358559</v>
      </c>
      <c r="Z17" s="4">
        <v>11.68875209661562</v>
      </c>
      <c r="AA17" s="4">
        <v>56.950300643973023</v>
      </c>
      <c r="AB17" s="4">
        <v>58.206879331095983</v>
      </c>
      <c r="AC17" s="4">
        <v>47.199962964270021</v>
      </c>
      <c r="AD17" s="4">
        <v>45.689554897025573</v>
      </c>
      <c r="AE17" s="4">
        <v>33.829871306229997</v>
      </c>
      <c r="AF17" s="4">
        <v>31.981122835947009</v>
      </c>
      <c r="AG17" s="4">
        <v>42.691964285714292</v>
      </c>
      <c r="AH17" s="4">
        <v>39.707331291706033</v>
      </c>
      <c r="AI17" s="4">
        <v>36.343348861283637</v>
      </c>
      <c r="AJ17" s="4">
        <v>35.097135804425868</v>
      </c>
      <c r="AK17" s="4">
        <v>8.8509027777767866</v>
      </c>
      <c r="AL17" s="4">
        <v>8.2341905844480703</v>
      </c>
      <c r="AM17" s="4">
        <v>37.702818900060819</v>
      </c>
      <c r="AN17" s="4">
        <v>41.314932822438081</v>
      </c>
      <c r="AO17" s="4">
        <v>31.26448181752458</v>
      </c>
      <c r="AP17" s="4">
        <v>35.969600830441607</v>
      </c>
      <c r="AQ17" s="4">
        <v>11.81326954717011</v>
      </c>
      <c r="AR17" s="4">
        <v>13.40388303020698</v>
      </c>
      <c r="AS17" s="4">
        <v>47.547348484848477</v>
      </c>
      <c r="AT17" s="4">
        <v>42.284542454629111</v>
      </c>
      <c r="AU17" s="4">
        <v>32.142857142857132</v>
      </c>
      <c r="AV17" s="4">
        <v>28.74864406201181</v>
      </c>
      <c r="AW17" s="4">
        <v>2.643939393939394</v>
      </c>
      <c r="AX17" s="4">
        <v>1.874827515256223</v>
      </c>
      <c r="AY17" s="4">
        <v>44.110581501831497</v>
      </c>
      <c r="AZ17" s="4">
        <v>44.659012630698207</v>
      </c>
      <c r="BA17" s="4">
        <v>24.42314102564103</v>
      </c>
      <c r="BB17" s="4">
        <v>23.28542084662811</v>
      </c>
      <c r="BC17" s="4">
        <v>29.3083347340797</v>
      </c>
      <c r="BD17" s="4">
        <v>35.904384406695947</v>
      </c>
      <c r="BE17" s="4">
        <v>35.387728168669803</v>
      </c>
      <c r="BF17" s="4">
        <v>34.04300255764926</v>
      </c>
      <c r="BG17" s="4">
        <v>16.09398625379179</v>
      </c>
      <c r="BH17" s="4">
        <v>18.786904960432089</v>
      </c>
      <c r="BI17" s="4">
        <v>56.578006897380973</v>
      </c>
      <c r="BJ17" s="4">
        <v>59.137013981352979</v>
      </c>
      <c r="BK17" s="4">
        <v>31.87758514777148</v>
      </c>
      <c r="BL17" s="4">
        <v>32.289137196249783</v>
      </c>
    </row>
    <row r="18" spans="1:64">
      <c r="A18" s="26"/>
      <c r="B18" s="1" t="s">
        <v>46</v>
      </c>
      <c r="C18" s="4">
        <v>69.493282985130804</v>
      </c>
      <c r="D18" s="4">
        <v>74.131204999237966</v>
      </c>
      <c r="E18" s="4">
        <v>47.147786090720878</v>
      </c>
      <c r="F18" s="4">
        <v>51.085249274543948</v>
      </c>
      <c r="G18" s="4">
        <v>34.576007972358902</v>
      </c>
      <c r="H18" s="4">
        <v>35.795201124117042</v>
      </c>
      <c r="I18" s="4">
        <v>86.371483765786749</v>
      </c>
      <c r="J18" s="4">
        <v>92.098605088458967</v>
      </c>
      <c r="K18" s="4">
        <v>32.686705736111108</v>
      </c>
      <c r="L18" s="4">
        <v>35.0742035159357</v>
      </c>
      <c r="M18" s="4">
        <v>9.8451415595238085</v>
      </c>
      <c r="N18" s="4">
        <v>11.729662123204861</v>
      </c>
      <c r="O18" s="4">
        <v>63.273066979255951</v>
      </c>
      <c r="P18" s="4">
        <v>66.430968290012757</v>
      </c>
      <c r="Q18" s="4">
        <v>32.450917172345243</v>
      </c>
      <c r="R18" s="4">
        <v>35.038824952405363</v>
      </c>
      <c r="S18" s="4">
        <v>7.5788690476190483</v>
      </c>
      <c r="T18" s="4">
        <v>8.3548340877095786</v>
      </c>
      <c r="U18" s="4">
        <v>45.928832704290372</v>
      </c>
      <c r="V18" s="4">
        <v>48.076870181824098</v>
      </c>
      <c r="W18" s="4">
        <v>44.199927578686967</v>
      </c>
      <c r="X18" s="4">
        <v>43.288729869372723</v>
      </c>
      <c r="Y18" s="4">
        <v>10.71441201818776</v>
      </c>
      <c r="Z18" s="4">
        <v>11.036423124093369</v>
      </c>
      <c r="AA18" s="4">
        <v>54.369181193310673</v>
      </c>
      <c r="AB18" s="4">
        <v>58.328331746197478</v>
      </c>
      <c r="AC18" s="4">
        <v>42.128343253968247</v>
      </c>
      <c r="AD18" s="4">
        <v>45.635795390324269</v>
      </c>
      <c r="AE18" s="4">
        <v>29.488660714285722</v>
      </c>
      <c r="AF18" s="4">
        <v>30.672580147682691</v>
      </c>
      <c r="AG18" s="4">
        <v>22.066964285714281</v>
      </c>
      <c r="AH18" s="4">
        <v>32.078067277435267</v>
      </c>
      <c r="AI18" s="4">
        <v>17.354813664596271</v>
      </c>
      <c r="AJ18" s="4">
        <v>25.714504441984829</v>
      </c>
      <c r="AK18" s="4">
        <v>4.6214781746041664</v>
      </c>
      <c r="AL18" s="4">
        <v>6.3367589713111903</v>
      </c>
      <c r="AM18" s="4">
        <v>35.251087082560289</v>
      </c>
      <c r="AN18" s="4">
        <v>41.203578372836319</v>
      </c>
      <c r="AO18" s="4">
        <v>32.672658504689771</v>
      </c>
      <c r="AP18" s="4">
        <v>36.096932606642817</v>
      </c>
      <c r="AQ18" s="4">
        <v>9.7053845212327392</v>
      </c>
      <c r="AR18" s="4">
        <v>13.362249349656301</v>
      </c>
      <c r="AS18" s="4">
        <v>38.201441102756903</v>
      </c>
      <c r="AT18" s="4">
        <v>41.174939134737272</v>
      </c>
      <c r="AU18" s="4">
        <v>26.431213904326039</v>
      </c>
      <c r="AV18" s="4">
        <v>27.477438141036171</v>
      </c>
      <c r="AW18" s="4">
        <v>0.65726817042606522</v>
      </c>
      <c r="AX18" s="4">
        <v>1.380361546063283</v>
      </c>
      <c r="AY18" s="4">
        <v>39.024798991054702</v>
      </c>
      <c r="AZ18" s="4">
        <v>44.047701871323639</v>
      </c>
      <c r="BA18" s="4">
        <v>19.79995091218305</v>
      </c>
      <c r="BB18" s="4">
        <v>22.334247467526058</v>
      </c>
      <c r="BC18" s="4">
        <v>36.148667340312748</v>
      </c>
      <c r="BD18" s="4">
        <v>35.277250246865627</v>
      </c>
      <c r="BE18" s="4">
        <v>30.550325135465449</v>
      </c>
      <c r="BF18" s="4">
        <v>30.85668102223358</v>
      </c>
      <c r="BG18" s="4">
        <v>19.349576762523199</v>
      </c>
      <c r="BH18" s="4">
        <v>18.058844512721659</v>
      </c>
      <c r="BI18" s="4">
        <v>45.998943441890518</v>
      </c>
      <c r="BJ18" s="4">
        <v>57.91910965090365</v>
      </c>
      <c r="BK18" s="4">
        <v>22.723923462665699</v>
      </c>
      <c r="BL18" s="4">
        <v>29.692624508782021</v>
      </c>
    </row>
    <row r="19" spans="1:64">
      <c r="A19" s="26"/>
      <c r="B19" s="1" t="s">
        <v>47</v>
      </c>
      <c r="C19" s="4">
        <v>50.561757212766523</v>
      </c>
      <c r="D19" s="4">
        <v>71.599016924857068</v>
      </c>
      <c r="E19" s="4">
        <v>31.718038302277431</v>
      </c>
      <c r="F19" s="4">
        <v>49.911636091930212</v>
      </c>
      <c r="G19" s="4">
        <v>25.082945134575571</v>
      </c>
      <c r="H19" s="4">
        <v>34.733784824529167</v>
      </c>
      <c r="I19" s="4">
        <v>96.659531281841296</v>
      </c>
      <c r="J19" s="4">
        <v>94.476242960399802</v>
      </c>
      <c r="K19" s="4">
        <v>30.28672184204423</v>
      </c>
      <c r="L19" s="4">
        <v>33.044834518118591</v>
      </c>
      <c r="M19" s="4">
        <v>13.07904841720779</v>
      </c>
      <c r="N19" s="4">
        <v>11.82415988809292</v>
      </c>
      <c r="O19" s="4">
        <v>63.842099567190481</v>
      </c>
      <c r="P19" s="4">
        <v>65.812394075583555</v>
      </c>
      <c r="Q19" s="4">
        <v>31.65028254340476</v>
      </c>
      <c r="R19" s="4">
        <v>34.306406235503388</v>
      </c>
      <c r="S19" s="4">
        <v>6.3044642857142863</v>
      </c>
      <c r="T19" s="4">
        <v>7.8920130378710338</v>
      </c>
      <c r="U19" s="4">
        <v>47.263087843833198</v>
      </c>
      <c r="V19" s="4">
        <v>48.175089860359527</v>
      </c>
      <c r="W19" s="4">
        <v>39.437522182786161</v>
      </c>
      <c r="X19" s="4">
        <v>41.042691175534003</v>
      </c>
      <c r="Y19" s="4">
        <v>9.7490942028985508</v>
      </c>
      <c r="Z19" s="4">
        <v>10.372556079163351</v>
      </c>
      <c r="AA19" s="4">
        <v>61.038495606575957</v>
      </c>
      <c r="AB19" s="4">
        <v>58.733982351798659</v>
      </c>
      <c r="AC19" s="4">
        <v>47.63229497354498</v>
      </c>
      <c r="AD19" s="4">
        <v>45.554849123237368</v>
      </c>
      <c r="AE19" s="4">
        <v>27.645138888888891</v>
      </c>
      <c r="AF19" s="4">
        <v>28.114845386422289</v>
      </c>
      <c r="AG19" s="4">
        <v>20.504464285714281</v>
      </c>
      <c r="AH19" s="4">
        <v>31.292925016915891</v>
      </c>
      <c r="AI19" s="4">
        <v>14.0482683982684</v>
      </c>
      <c r="AJ19" s="4">
        <v>24.491007396541949</v>
      </c>
      <c r="AK19" s="4">
        <v>4.806656746011905</v>
      </c>
      <c r="AL19" s="4">
        <v>6.2295910388515452</v>
      </c>
      <c r="AM19" s="4">
        <v>41.225143249940672</v>
      </c>
      <c r="AN19" s="4">
        <v>41.208139248693307</v>
      </c>
      <c r="AO19" s="4">
        <v>31.261545473167629</v>
      </c>
      <c r="AP19" s="4">
        <v>35.369578585016633</v>
      </c>
      <c r="AQ19" s="4">
        <v>14.05941968237512</v>
      </c>
      <c r="AR19" s="4">
        <v>13.37780092201845</v>
      </c>
      <c r="AS19" s="4">
        <v>37.597286641929493</v>
      </c>
      <c r="AT19" s="4">
        <v>39.503004607689533</v>
      </c>
      <c r="AU19" s="4">
        <v>24.397416377618239</v>
      </c>
      <c r="AV19" s="4">
        <v>25.766732675996519</v>
      </c>
      <c r="AW19" s="4">
        <v>0.5814007421150279</v>
      </c>
      <c r="AX19" s="4">
        <v>1.2883640079458869</v>
      </c>
      <c r="AY19" s="4">
        <v>30.448264717425431</v>
      </c>
      <c r="AZ19" s="4">
        <v>41.83740067689557</v>
      </c>
      <c r="BA19" s="4">
        <v>17.798789001766711</v>
      </c>
      <c r="BB19" s="4">
        <v>22.19814141319435</v>
      </c>
      <c r="BC19" s="4">
        <v>36.184803805180088</v>
      </c>
      <c r="BD19" s="4">
        <v>34.872528907204668</v>
      </c>
      <c r="BE19" s="4">
        <v>30.27515831143063</v>
      </c>
      <c r="BF19" s="4">
        <v>28.87147388707038</v>
      </c>
      <c r="BG19" s="4">
        <v>18.165153723827189</v>
      </c>
      <c r="BH19" s="4">
        <v>17.46244141741451</v>
      </c>
      <c r="BI19" s="4">
        <v>72.383940382053567</v>
      </c>
      <c r="BJ19" s="4">
        <v>57.029314694800853</v>
      </c>
      <c r="BK19" s="4">
        <v>31.615942028985511</v>
      </c>
      <c r="BL19" s="4">
        <v>27.96454422839372</v>
      </c>
    </row>
    <row r="20" spans="1:64">
      <c r="A20" s="26"/>
      <c r="B20" s="1" t="s">
        <v>48</v>
      </c>
      <c r="C20" s="4">
        <v>64.228178433844946</v>
      </c>
      <c r="D20" s="4">
        <v>71.035229970563094</v>
      </c>
      <c r="E20" s="4">
        <v>43.71932071143415</v>
      </c>
      <c r="F20" s="4">
        <v>48.086789365885679</v>
      </c>
      <c r="G20" s="4">
        <v>29.78127961537573</v>
      </c>
      <c r="H20" s="4">
        <v>33.144796732243883</v>
      </c>
      <c r="I20" s="4">
        <v>112.26236115942029</v>
      </c>
      <c r="J20" s="4">
        <v>93.767844643506621</v>
      </c>
      <c r="K20" s="4">
        <v>30.178135026742581</v>
      </c>
      <c r="L20" s="4">
        <v>32.026206277915129</v>
      </c>
      <c r="M20" s="4">
        <v>12.878196191064371</v>
      </c>
      <c r="N20" s="4">
        <v>11.789835521962591</v>
      </c>
      <c r="O20" s="4">
        <v>76.94336629104312</v>
      </c>
      <c r="P20" s="4">
        <v>65.853213275658533</v>
      </c>
      <c r="Q20" s="4">
        <v>37.927231888645359</v>
      </c>
      <c r="R20" s="4">
        <v>32.989852137500243</v>
      </c>
      <c r="S20" s="4">
        <v>7.5247195221962304</v>
      </c>
      <c r="T20" s="4">
        <v>7.6501289059940794</v>
      </c>
      <c r="U20" s="4">
        <v>40.74931505783092</v>
      </c>
      <c r="V20" s="4">
        <v>47.395873052978303</v>
      </c>
      <c r="W20" s="4">
        <v>31.101187070938209</v>
      </c>
      <c r="X20" s="4">
        <v>37.993206674275143</v>
      </c>
      <c r="Y20" s="4">
        <v>7.9695161817587454</v>
      </c>
      <c r="Z20" s="4">
        <v>9.72458056891384</v>
      </c>
      <c r="AA20" s="4">
        <v>51.373840348639462</v>
      </c>
      <c r="AB20" s="4">
        <v>53.98241171646076</v>
      </c>
      <c r="AC20" s="4">
        <v>40.249756944444449</v>
      </c>
      <c r="AD20" s="4">
        <v>42.908984359140817</v>
      </c>
      <c r="AE20" s="4">
        <v>23.700119047619051</v>
      </c>
      <c r="AF20" s="4">
        <v>25.314186821326739</v>
      </c>
      <c r="AG20" s="4">
        <v>27.71894465955026</v>
      </c>
      <c r="AH20" s="4">
        <v>30.474012552056479</v>
      </c>
      <c r="AI20" s="4">
        <v>22.246464198327551</v>
      </c>
      <c r="AJ20" s="4">
        <v>24.10250094134366</v>
      </c>
      <c r="AK20" s="4">
        <v>5.7179951410735574</v>
      </c>
      <c r="AL20" s="4">
        <v>5.7583102377394946</v>
      </c>
      <c r="AM20" s="4">
        <v>35.316020537002679</v>
      </c>
      <c r="AN20" s="4">
        <v>40.505108555473541</v>
      </c>
      <c r="AO20" s="4">
        <v>31.24367801097711</v>
      </c>
      <c r="AP20" s="4">
        <v>35.371790617145081</v>
      </c>
      <c r="AQ20" s="4">
        <v>11.20546585111318</v>
      </c>
      <c r="AR20" s="4">
        <v>11.908032978687309</v>
      </c>
      <c r="AS20" s="4">
        <v>42.987670068027221</v>
      </c>
      <c r="AT20" s="4">
        <v>39.618859379471722</v>
      </c>
      <c r="AU20" s="4">
        <v>25.37904835847382</v>
      </c>
      <c r="AV20" s="4">
        <v>24.84656851973909</v>
      </c>
      <c r="AW20" s="4">
        <v>1.009446169772257</v>
      </c>
      <c r="AX20" s="4">
        <v>1.2658819931290981</v>
      </c>
      <c r="AY20" s="4">
        <v>51.221736394204022</v>
      </c>
      <c r="AZ20" s="4">
        <v>41.984913379696827</v>
      </c>
      <c r="BA20" s="4">
        <v>20.83454653679653</v>
      </c>
      <c r="BB20" s="4">
        <v>22.60594873838992</v>
      </c>
      <c r="BC20" s="4">
        <v>34.805360190404834</v>
      </c>
      <c r="BD20" s="4">
        <v>35.889667170877473</v>
      </c>
      <c r="BE20" s="4">
        <v>28.12238877194234</v>
      </c>
      <c r="BF20" s="4">
        <v>28.208048728732649</v>
      </c>
      <c r="BG20" s="4">
        <v>19.159573251649149</v>
      </c>
      <c r="BH20" s="4">
        <v>17.893371627612751</v>
      </c>
      <c r="BI20" s="4">
        <v>39.256246148543219</v>
      </c>
      <c r="BJ20" s="4">
        <v>50.626358282547713</v>
      </c>
      <c r="BK20" s="4">
        <v>20.321739130434779</v>
      </c>
      <c r="BL20" s="4">
        <v>24.772413314792342</v>
      </c>
    </row>
    <row r="21" spans="1:64">
      <c r="A21" s="26"/>
      <c r="B21" s="1" t="s">
        <v>49</v>
      </c>
      <c r="C21" s="4">
        <v>66.07782391467093</v>
      </c>
      <c r="D21" s="4">
        <v>73.600804987658975</v>
      </c>
      <c r="E21" s="4">
        <v>44.808207103138031</v>
      </c>
      <c r="F21" s="4">
        <v>50.375310469305198</v>
      </c>
      <c r="G21" s="4">
        <v>31.944356910297579</v>
      </c>
      <c r="H21" s="4">
        <v>35.298820195558903</v>
      </c>
      <c r="I21" s="4">
        <v>93.286097389129523</v>
      </c>
      <c r="J21" s="4">
        <v>92.148577734475936</v>
      </c>
      <c r="K21" s="4">
        <v>34.279475008479587</v>
      </c>
      <c r="L21" s="4">
        <v>34.880002791954652</v>
      </c>
      <c r="M21" s="4">
        <v>13.45598526590909</v>
      </c>
      <c r="N21" s="4">
        <v>12.244058408874009</v>
      </c>
      <c r="O21" s="4">
        <v>67.88441518649968</v>
      </c>
      <c r="P21" s="4">
        <v>66.325367556686601</v>
      </c>
      <c r="Q21" s="4">
        <v>35.393861848348443</v>
      </c>
      <c r="R21" s="4">
        <v>34.852140630117468</v>
      </c>
      <c r="S21" s="4">
        <v>8.377916028071315</v>
      </c>
      <c r="T21" s="4">
        <v>8.3057815627755929</v>
      </c>
      <c r="U21" s="4">
        <v>46.473655343274189</v>
      </c>
      <c r="V21" s="4">
        <v>47.883516235417012</v>
      </c>
      <c r="W21" s="4">
        <v>41.375654687608368</v>
      </c>
      <c r="X21" s="4">
        <v>41.769949570462337</v>
      </c>
      <c r="Y21" s="4">
        <v>11.00540741676325</v>
      </c>
      <c r="Z21" s="4">
        <v>10.881103796835999</v>
      </c>
      <c r="AA21" s="4">
        <v>57.813689531461478</v>
      </c>
      <c r="AB21" s="4">
        <v>57.646311769142031</v>
      </c>
      <c r="AC21" s="4">
        <v>46.043867210406333</v>
      </c>
      <c r="AD21" s="4">
        <v>45.16585535823112</v>
      </c>
      <c r="AE21" s="4">
        <v>30.538054316456499</v>
      </c>
      <c r="AF21" s="4">
        <v>29.722466213917059</v>
      </c>
      <c r="AG21" s="4">
        <v>30.800634170005289</v>
      </c>
      <c r="AH21" s="4">
        <v>35.098141732919473</v>
      </c>
      <c r="AI21" s="4">
        <v>25.324282487698628</v>
      </c>
      <c r="AJ21" s="4">
        <v>29.26391648390911</v>
      </c>
      <c r="AK21" s="4">
        <v>6.2291982345599459</v>
      </c>
      <c r="AL21" s="4">
        <v>6.9887275289031496</v>
      </c>
      <c r="AM21" s="4">
        <v>38.899603337961842</v>
      </c>
      <c r="AN21" s="4">
        <v>41.806328773019402</v>
      </c>
      <c r="AO21" s="4">
        <v>36.125560616799383</v>
      </c>
      <c r="AP21" s="4">
        <v>36.323592270110197</v>
      </c>
      <c r="AQ21" s="4">
        <v>13.807902840528669</v>
      </c>
      <c r="AR21" s="4">
        <v>13.412522025431221</v>
      </c>
      <c r="AS21" s="4">
        <v>40.233550501748439</v>
      </c>
      <c r="AT21" s="4">
        <v>40.9708817555343</v>
      </c>
      <c r="AU21" s="4">
        <v>26.883927032431451</v>
      </c>
      <c r="AV21" s="4">
        <v>27.16748712367642</v>
      </c>
      <c r="AW21" s="4">
        <v>1.1467390526004451</v>
      </c>
      <c r="AX21" s="4">
        <v>1.56554970113736</v>
      </c>
      <c r="AY21" s="4">
        <v>43.672840229510037</v>
      </c>
      <c r="AZ21" s="4">
        <v>44.072049224606957</v>
      </c>
      <c r="BA21" s="4">
        <v>21.915585382505089</v>
      </c>
      <c r="BB21" s="4">
        <v>23.141537277324961</v>
      </c>
      <c r="BC21" s="4">
        <v>37.240820318728403</v>
      </c>
      <c r="BD21" s="4">
        <v>36.678236909943713</v>
      </c>
      <c r="BE21" s="4">
        <v>33.158256124237411</v>
      </c>
      <c r="BF21" s="4">
        <v>32.061651218703709</v>
      </c>
      <c r="BG21" s="4">
        <v>19.480936773751971</v>
      </c>
      <c r="BH21" s="4">
        <v>18.557103498126249</v>
      </c>
      <c r="BI21" s="4">
        <v>60.003751176582178</v>
      </c>
      <c r="BJ21" s="4">
        <v>57.931419812908523</v>
      </c>
      <c r="BK21" s="4">
        <v>31.911771925452051</v>
      </c>
      <c r="BL21" s="4">
        <v>31.536540986557881</v>
      </c>
    </row>
    <row r="22" spans="1:64">
      <c r="A22" s="26"/>
      <c r="B22" s="1" t="s">
        <v>50</v>
      </c>
      <c r="C22" s="4">
        <v>57.39496782330572</v>
      </c>
      <c r="D22" s="4">
        <v>71.317123447710088</v>
      </c>
      <c r="E22" s="4">
        <v>37.718679506855793</v>
      </c>
      <c r="F22" s="4">
        <v>48.999212728907942</v>
      </c>
      <c r="G22" s="4">
        <v>27.432112374975649</v>
      </c>
      <c r="H22" s="4">
        <v>33.939290778386528</v>
      </c>
      <c r="I22" s="4">
        <v>104.4609462206308</v>
      </c>
      <c r="J22" s="4">
        <v>94.122043801953239</v>
      </c>
      <c r="K22" s="4">
        <v>30.232428434393409</v>
      </c>
      <c r="L22" s="4">
        <v>32.535520398016871</v>
      </c>
      <c r="M22" s="4">
        <v>12.97862230413608</v>
      </c>
      <c r="N22" s="4">
        <v>11.806997705027751</v>
      </c>
      <c r="O22" s="4">
        <v>70.392732929116789</v>
      </c>
      <c r="P22" s="4">
        <v>65.832803675621037</v>
      </c>
      <c r="Q22" s="4">
        <v>34.788757216025068</v>
      </c>
      <c r="R22" s="4">
        <v>33.648129186501812</v>
      </c>
      <c r="S22" s="4">
        <v>6.9145919039552597</v>
      </c>
      <c r="T22" s="4">
        <v>7.7710709719325548</v>
      </c>
      <c r="U22" s="4">
        <v>44.006201450832037</v>
      </c>
      <c r="V22" s="4">
        <v>47.785481456668897</v>
      </c>
      <c r="W22" s="4">
        <v>35.269354626862182</v>
      </c>
      <c r="X22" s="4">
        <v>39.51794892490458</v>
      </c>
      <c r="Y22" s="4">
        <v>8.8593051923286481</v>
      </c>
      <c r="Z22" s="4">
        <v>10.048568324038589</v>
      </c>
      <c r="AA22" s="4">
        <v>56.206167977607713</v>
      </c>
      <c r="AB22" s="4">
        <v>56.358197034129709</v>
      </c>
      <c r="AC22" s="4">
        <v>43.941025958994707</v>
      </c>
      <c r="AD22" s="4">
        <v>44.231916741189117</v>
      </c>
      <c r="AE22" s="4">
        <v>25.672628968253971</v>
      </c>
      <c r="AF22" s="4">
        <v>26.714516103874509</v>
      </c>
      <c r="AG22" s="4">
        <v>24.111704472632269</v>
      </c>
      <c r="AH22" s="4">
        <v>30.88346878448618</v>
      </c>
      <c r="AI22" s="4">
        <v>18.147366298297982</v>
      </c>
      <c r="AJ22" s="4">
        <v>24.296754168942812</v>
      </c>
      <c r="AK22" s="4">
        <v>5.2623259435427334</v>
      </c>
      <c r="AL22" s="4">
        <v>5.9939506382955212</v>
      </c>
      <c r="AM22" s="4">
        <v>38.270581893471679</v>
      </c>
      <c r="AN22" s="4">
        <v>40.856623902083427</v>
      </c>
      <c r="AO22" s="4">
        <v>31.252611742072389</v>
      </c>
      <c r="AP22" s="4">
        <v>35.370684601080853</v>
      </c>
      <c r="AQ22" s="4">
        <v>12.632442766744139</v>
      </c>
      <c r="AR22" s="4">
        <v>12.64291695035288</v>
      </c>
      <c r="AS22" s="4">
        <v>40.29247835497835</v>
      </c>
      <c r="AT22" s="4">
        <v>39.560931993580631</v>
      </c>
      <c r="AU22" s="4">
        <v>24.88823236804603</v>
      </c>
      <c r="AV22" s="4">
        <v>25.306650597867812</v>
      </c>
      <c r="AW22" s="4">
        <v>0.79542345594364239</v>
      </c>
      <c r="AX22" s="4">
        <v>1.2771230005374929</v>
      </c>
      <c r="AY22" s="4">
        <v>40.835000555814737</v>
      </c>
      <c r="AZ22" s="4">
        <v>41.911157028296202</v>
      </c>
      <c r="BA22" s="4">
        <v>19.316667769281629</v>
      </c>
      <c r="BB22" s="4">
        <v>22.402045075792131</v>
      </c>
      <c r="BC22" s="4">
        <v>35.495081997792468</v>
      </c>
      <c r="BD22" s="4">
        <v>35.381098039041078</v>
      </c>
      <c r="BE22" s="4">
        <v>29.198773541686489</v>
      </c>
      <c r="BF22" s="4">
        <v>28.5397613079015</v>
      </c>
      <c r="BG22" s="4">
        <v>18.662363487738169</v>
      </c>
      <c r="BH22" s="4">
        <v>17.677906522513631</v>
      </c>
      <c r="BI22" s="4">
        <v>55.820093265298397</v>
      </c>
      <c r="BJ22" s="4">
        <v>53.827836488674272</v>
      </c>
      <c r="BK22" s="4">
        <v>25.96884057971015</v>
      </c>
      <c r="BL22" s="4">
        <v>26.368478771593029</v>
      </c>
    </row>
    <row r="23" spans="1:64" ht="14.5" customHeight="1">
      <c r="A23" s="26" t="s">
        <v>57</v>
      </c>
      <c r="B23" s="1" t="s">
        <v>44</v>
      </c>
      <c r="C23" s="4">
        <v>12.29615398791095</v>
      </c>
      <c r="D23" s="4">
        <v>12.49516414836498</v>
      </c>
      <c r="E23" s="4">
        <v>9.739565157246588</v>
      </c>
      <c r="F23" s="4">
        <v>10.30800384086014</v>
      </c>
      <c r="G23" s="4">
        <v>6.2047008578759151</v>
      </c>
      <c r="H23" s="4">
        <v>7.501098765507221</v>
      </c>
      <c r="I23" s="4">
        <v>5.1892254109730853</v>
      </c>
      <c r="J23" s="4">
        <v>6.465386185601349</v>
      </c>
      <c r="K23" s="4">
        <v>1.5801923928571431</v>
      </c>
      <c r="L23" s="4">
        <v>1.7632540348986221</v>
      </c>
      <c r="M23" s="4">
        <v>0.83587356798829382</v>
      </c>
      <c r="N23" s="4">
        <v>0.80639910755009192</v>
      </c>
      <c r="O23" s="4"/>
      <c r="P23" s="4"/>
      <c r="Q23" s="4">
        <v>1.7171423641891079</v>
      </c>
      <c r="R23" s="4">
        <v>1.637367703144563</v>
      </c>
      <c r="S23" s="4"/>
      <c r="T23" s="4"/>
      <c r="U23" s="4"/>
      <c r="V23" s="4"/>
      <c r="W23" s="4">
        <v>1.042377188029362</v>
      </c>
      <c r="X23" s="4">
        <v>0.8668406588846681</v>
      </c>
      <c r="Y23" s="4">
        <v>0.72321798284531191</v>
      </c>
      <c r="Z23" s="4">
        <v>0.7449029149461196</v>
      </c>
      <c r="AA23" s="4"/>
      <c r="AB23" s="4"/>
      <c r="AC23" s="4">
        <v>3.9144866718426501</v>
      </c>
      <c r="AD23" s="4">
        <v>3.5521654278796739</v>
      </c>
      <c r="AE23" s="4"/>
      <c r="AF23" s="4"/>
      <c r="AG23" s="4">
        <v>3.0625</v>
      </c>
      <c r="AH23" s="4">
        <v>2.7804744405864201</v>
      </c>
      <c r="AI23" s="4">
        <v>4.7222222222222214</v>
      </c>
      <c r="AJ23" s="4">
        <v>5.8686434009406234</v>
      </c>
      <c r="AK23" s="4">
        <v>1.677083333363095</v>
      </c>
      <c r="AL23" s="4">
        <v>1.7298425169442839</v>
      </c>
      <c r="AM23" s="4"/>
      <c r="AN23" s="4"/>
      <c r="AO23" s="4"/>
      <c r="AP23" s="4"/>
      <c r="AQ23" s="4"/>
      <c r="AR23" s="4"/>
      <c r="AS23" s="4">
        <v>2.4440993788819871</v>
      </c>
      <c r="AT23" s="4">
        <v>2.6139629240707221</v>
      </c>
      <c r="AU23" s="4"/>
      <c r="AV23" s="4"/>
      <c r="AW23" s="4"/>
      <c r="AX23" s="4"/>
      <c r="AY23" s="4">
        <v>4.2069692301405688</v>
      </c>
      <c r="AZ23" s="4">
        <v>4.6599463643825576</v>
      </c>
      <c r="BA23" s="4">
        <v>6.7492111998341464</v>
      </c>
      <c r="BB23" s="4">
        <v>7.1499112807359291</v>
      </c>
      <c r="BC23" s="4"/>
      <c r="BD23" s="4"/>
      <c r="BE23" s="4"/>
      <c r="BF23" s="4"/>
      <c r="BG23" s="4"/>
      <c r="BH23" s="4"/>
      <c r="BI23" s="4">
        <v>20.568248354266011</v>
      </c>
      <c r="BJ23" s="4">
        <v>16.012927803316021</v>
      </c>
      <c r="BK23" s="4">
        <v>14.76238538893818</v>
      </c>
      <c r="BL23" s="4">
        <v>12.78649723928978</v>
      </c>
    </row>
    <row r="24" spans="1:64">
      <c r="A24" s="26"/>
      <c r="B24" s="1" t="s">
        <v>45</v>
      </c>
      <c r="C24" s="4">
        <v>10.949404761904759</v>
      </c>
      <c r="D24" s="4">
        <v>13.93357494374907</v>
      </c>
      <c r="E24" s="4">
        <v>8.0127572100541204</v>
      </c>
      <c r="F24" s="4">
        <v>11.86922633502928</v>
      </c>
      <c r="G24" s="4">
        <v>5.5931677018633534</v>
      </c>
      <c r="H24" s="4">
        <v>8.7314953917053266</v>
      </c>
      <c r="I24" s="4">
        <v>6.8452159200310563</v>
      </c>
      <c r="J24" s="4">
        <v>6.0651928881056518</v>
      </c>
      <c r="K24" s="4">
        <v>1.675579657738095</v>
      </c>
      <c r="L24" s="4">
        <v>1.689434299375324</v>
      </c>
      <c r="M24" s="4">
        <v>0.66853028373800105</v>
      </c>
      <c r="N24" s="4">
        <v>0.73768613765485558</v>
      </c>
      <c r="O24" s="4"/>
      <c r="P24" s="4"/>
      <c r="Q24" s="4">
        <v>1.7896825396666669</v>
      </c>
      <c r="R24" s="4">
        <v>1.5789033417779379</v>
      </c>
      <c r="S24" s="4"/>
      <c r="T24" s="4"/>
      <c r="U24" s="4"/>
      <c r="V24" s="4"/>
      <c r="W24" s="4">
        <v>0.62874788255223046</v>
      </c>
      <c r="X24" s="4">
        <v>0.81981680782524546</v>
      </c>
      <c r="Y24" s="4">
        <v>0.56487859966120846</v>
      </c>
      <c r="Z24" s="4">
        <v>0.73687006557409584</v>
      </c>
      <c r="AA24" s="4"/>
      <c r="AB24" s="4"/>
      <c r="AC24" s="4">
        <v>3.0470269856954642</v>
      </c>
      <c r="AD24" s="4">
        <v>3.3880924703820621</v>
      </c>
      <c r="AE24" s="4"/>
      <c r="AF24" s="4"/>
      <c r="AG24" s="4">
        <v>2.5625</v>
      </c>
      <c r="AH24" s="4">
        <v>2.7822901649305551</v>
      </c>
      <c r="AI24" s="4">
        <v>5.3</v>
      </c>
      <c r="AJ24" s="4">
        <v>6.0468312513227529</v>
      </c>
      <c r="AK24" s="4">
        <v>1.9211309524464291</v>
      </c>
      <c r="AL24" s="4">
        <v>1.813096601549905</v>
      </c>
      <c r="AM24" s="4"/>
      <c r="AN24" s="4"/>
      <c r="AO24" s="4"/>
      <c r="AP24" s="4"/>
      <c r="AQ24" s="4"/>
      <c r="AR24" s="4"/>
      <c r="AS24" s="4">
        <v>3.1939699792960661</v>
      </c>
      <c r="AT24" s="4">
        <v>2.7735818927509448</v>
      </c>
      <c r="AU24" s="4"/>
      <c r="AV24" s="4"/>
      <c r="AW24" s="4"/>
      <c r="AX24" s="4"/>
      <c r="AY24" s="4">
        <v>4.0702868689281724</v>
      </c>
      <c r="AZ24" s="4">
        <v>4.8089438110551628</v>
      </c>
      <c r="BA24" s="4">
        <v>6.6189171245421248</v>
      </c>
      <c r="BB24" s="4">
        <v>7.484489058106516</v>
      </c>
      <c r="BC24" s="4"/>
      <c r="BD24" s="4"/>
      <c r="BE24" s="4"/>
      <c r="BF24" s="4"/>
      <c r="BG24" s="4"/>
      <c r="BH24" s="4"/>
      <c r="BI24" s="4">
        <v>12.646565570714291</v>
      </c>
      <c r="BJ24" s="4">
        <v>13.4975141830335</v>
      </c>
      <c r="BK24" s="4">
        <v>6.65748821571803</v>
      </c>
      <c r="BL24" s="4">
        <v>8.9344839309670068</v>
      </c>
    </row>
    <row r="25" spans="1:64">
      <c r="A25" s="26"/>
      <c r="B25" s="1" t="s">
        <v>46</v>
      </c>
      <c r="C25" s="4">
        <v>12.13883399209486</v>
      </c>
      <c r="D25" s="4">
        <v>13.948592359736031</v>
      </c>
      <c r="E25" s="4">
        <v>9.5470426312817587</v>
      </c>
      <c r="F25" s="4">
        <v>12.108206346479779</v>
      </c>
      <c r="G25" s="4">
        <v>7.2735389610389598</v>
      </c>
      <c r="H25" s="4">
        <v>9.022252352442969</v>
      </c>
      <c r="I25" s="4">
        <v>5.2037662106625264</v>
      </c>
      <c r="J25" s="4">
        <v>5.6972457414881248</v>
      </c>
      <c r="K25" s="4">
        <v>1.398390133928572</v>
      </c>
      <c r="L25" s="4">
        <v>1.607150008537362</v>
      </c>
      <c r="M25" s="4">
        <v>0.75647316279830001</v>
      </c>
      <c r="N25" s="4">
        <v>0.76631799263609401</v>
      </c>
      <c r="O25" s="4"/>
      <c r="P25" s="4"/>
      <c r="Q25" s="4">
        <v>1.205853174598214</v>
      </c>
      <c r="R25" s="4">
        <v>1.3183039027441821</v>
      </c>
      <c r="S25" s="4"/>
      <c r="T25" s="4"/>
      <c r="U25" s="4"/>
      <c r="V25" s="4"/>
      <c r="W25" s="4">
        <v>0.72479894329273209</v>
      </c>
      <c r="X25" s="4">
        <v>0.80521112609238565</v>
      </c>
      <c r="Y25" s="4">
        <v>0.75315782044042912</v>
      </c>
      <c r="Z25" s="4">
        <v>0.75867090559937977</v>
      </c>
      <c r="AA25" s="4"/>
      <c r="AB25" s="4"/>
      <c r="AC25" s="4">
        <v>3.358740079365079</v>
      </c>
      <c r="AD25" s="4">
        <v>3.4264385351773679</v>
      </c>
      <c r="AE25" s="4"/>
      <c r="AF25" s="4"/>
      <c r="AG25" s="4">
        <v>2.2546296296296302</v>
      </c>
      <c r="AH25" s="4">
        <v>2.7285553699417009</v>
      </c>
      <c r="AI25" s="4">
        <v>5.7938775510204081</v>
      </c>
      <c r="AJ25" s="4">
        <v>5.980149051236368</v>
      </c>
      <c r="AK25" s="4">
        <v>1.5714285714404761</v>
      </c>
      <c r="AL25" s="4">
        <v>1.653699310537337</v>
      </c>
      <c r="AM25" s="4"/>
      <c r="AN25" s="4"/>
      <c r="AO25" s="4"/>
      <c r="AP25" s="4"/>
      <c r="AQ25" s="4"/>
      <c r="AR25" s="4"/>
      <c r="AS25" s="4">
        <v>1.231046365914787</v>
      </c>
      <c r="AT25" s="4">
        <v>1.4689225182876631</v>
      </c>
      <c r="AU25" s="4"/>
      <c r="AV25" s="4"/>
      <c r="AW25" s="4"/>
      <c r="AX25" s="4"/>
      <c r="AY25" s="4">
        <v>4.2666720891255041</v>
      </c>
      <c r="AZ25" s="4">
        <v>4.9755235407383633</v>
      </c>
      <c r="BA25" s="4">
        <v>7.5059659090909099</v>
      </c>
      <c r="BB25" s="4">
        <v>8.0960982918071736</v>
      </c>
      <c r="BC25" s="4"/>
      <c r="BD25" s="4"/>
      <c r="BE25" s="4"/>
      <c r="BF25" s="4"/>
      <c r="BG25" s="4"/>
      <c r="BH25" s="4"/>
      <c r="BI25" s="4">
        <v>7.4157372490612063</v>
      </c>
      <c r="BJ25" s="4">
        <v>13.21996041069422</v>
      </c>
      <c r="BK25" s="4">
        <v>3.9277378935764031</v>
      </c>
      <c r="BL25" s="4">
        <v>8.5950489526322666</v>
      </c>
    </row>
    <row r="26" spans="1:64">
      <c r="A26" s="26"/>
      <c r="B26" s="1" t="s">
        <v>47</v>
      </c>
      <c r="C26" s="4">
        <v>9.270735863515366</v>
      </c>
      <c r="D26" s="4">
        <v>13.61422394035201</v>
      </c>
      <c r="E26" s="4">
        <v>7.0339026915113889</v>
      </c>
      <c r="F26" s="4">
        <v>12.14187148917914</v>
      </c>
      <c r="G26" s="4">
        <v>4.7022515527950306</v>
      </c>
      <c r="H26" s="4">
        <v>9.0964327778921454</v>
      </c>
      <c r="I26" s="4">
        <v>4.8847180212096806</v>
      </c>
      <c r="J26" s="4">
        <v>5.5289015373265418</v>
      </c>
      <c r="K26" s="4">
        <v>1.1676289978821019</v>
      </c>
      <c r="L26" s="4">
        <v>1.513566307274695</v>
      </c>
      <c r="M26" s="4">
        <v>0.70048312228316878</v>
      </c>
      <c r="N26" s="4">
        <v>0.75036908877732755</v>
      </c>
      <c r="O26" s="4"/>
      <c r="P26" s="4"/>
      <c r="Q26" s="4">
        <v>1.2672619047607141</v>
      </c>
      <c r="R26" s="4">
        <v>1.2098060417382539</v>
      </c>
      <c r="S26" s="4"/>
      <c r="T26" s="4"/>
      <c r="U26" s="4"/>
      <c r="V26" s="4"/>
      <c r="W26" s="4">
        <v>0.70920716112531967</v>
      </c>
      <c r="X26" s="4">
        <v>0.80255640550934537</v>
      </c>
      <c r="Y26" s="4">
        <v>0.70140490979000281</v>
      </c>
      <c r="Z26" s="4">
        <v>0.76513368629266165</v>
      </c>
      <c r="AA26" s="4"/>
      <c r="AB26" s="4"/>
      <c r="AC26" s="4">
        <v>3.3689732142857149</v>
      </c>
      <c r="AD26" s="4">
        <v>3.4205717676227891</v>
      </c>
      <c r="AE26" s="4"/>
      <c r="AF26" s="4"/>
      <c r="AG26" s="4">
        <v>2.82</v>
      </c>
      <c r="AH26" s="4">
        <v>2.6120400027777779</v>
      </c>
      <c r="AI26" s="4">
        <v>5.7374999999999998</v>
      </c>
      <c r="AJ26" s="4">
        <v>5.9325240520833322</v>
      </c>
      <c r="AK26" s="4">
        <v>1.5810515872785711</v>
      </c>
      <c r="AL26" s="4">
        <v>1.652267267670428</v>
      </c>
      <c r="AM26" s="4"/>
      <c r="AN26" s="4"/>
      <c r="AO26" s="4"/>
      <c r="AP26" s="4"/>
      <c r="AQ26" s="4"/>
      <c r="AR26" s="4"/>
      <c r="AS26" s="4">
        <v>1.4147727272727271</v>
      </c>
      <c r="AT26" s="4">
        <v>1.4386620444196161</v>
      </c>
      <c r="AU26" s="4"/>
      <c r="AV26" s="4"/>
      <c r="AW26" s="4"/>
      <c r="AX26" s="4"/>
      <c r="AY26" s="4">
        <v>4.2202721861471852</v>
      </c>
      <c r="AZ26" s="4">
        <v>5.0778905567195034</v>
      </c>
      <c r="BA26" s="4">
        <v>9.0275057216562491</v>
      </c>
      <c r="BB26" s="4">
        <v>8.3134984131207972</v>
      </c>
      <c r="BC26" s="4"/>
      <c r="BD26" s="4"/>
      <c r="BE26" s="4"/>
      <c r="BF26" s="4"/>
      <c r="BG26" s="4"/>
      <c r="BH26" s="4"/>
      <c r="BI26" s="4">
        <v>16.653356481297621</v>
      </c>
      <c r="BJ26" s="4">
        <v>13.60902462132475</v>
      </c>
      <c r="BK26" s="4">
        <v>13.39531573498965</v>
      </c>
      <c r="BL26" s="4">
        <v>10.163361123918129</v>
      </c>
    </row>
    <row r="27" spans="1:64">
      <c r="A27" s="26"/>
      <c r="B27" s="1" t="s">
        <v>48</v>
      </c>
      <c r="C27" s="4">
        <v>13.80197722109439</v>
      </c>
      <c r="D27" s="4">
        <v>13.14591631060015</v>
      </c>
      <c r="E27" s="4">
        <v>13.596084720553501</v>
      </c>
      <c r="F27" s="4">
        <v>12.14916215152752</v>
      </c>
      <c r="G27" s="4">
        <v>9.8176720622372784</v>
      </c>
      <c r="H27" s="4">
        <v>9.6683963934306671</v>
      </c>
      <c r="I27" s="4">
        <v>6.6434472800207036</v>
      </c>
      <c r="J27" s="4">
        <v>5.4758132588122859</v>
      </c>
      <c r="K27" s="4">
        <v>1.478208685300207</v>
      </c>
      <c r="L27" s="4">
        <v>1.5209691747502541</v>
      </c>
      <c r="M27" s="4">
        <v>0.65179657072611674</v>
      </c>
      <c r="N27" s="4">
        <v>0.70171971448255399</v>
      </c>
      <c r="O27" s="4"/>
      <c r="P27" s="4"/>
      <c r="Q27" s="4">
        <v>1.2293905111214181</v>
      </c>
      <c r="R27" s="4">
        <v>1.1548641190410041</v>
      </c>
      <c r="S27" s="4"/>
      <c r="T27" s="4"/>
      <c r="U27" s="4"/>
      <c r="V27" s="4"/>
      <c r="W27" s="4">
        <v>0.74161218263048923</v>
      </c>
      <c r="X27" s="4">
        <v>0.81813787891914591</v>
      </c>
      <c r="Y27" s="4">
        <v>0.68978424321673759</v>
      </c>
      <c r="Z27" s="4">
        <v>0.76192786076142982</v>
      </c>
      <c r="AA27" s="4"/>
      <c r="AB27" s="4"/>
      <c r="AC27" s="4">
        <v>2.8911160714285709</v>
      </c>
      <c r="AD27" s="4">
        <v>3.094563647746583</v>
      </c>
      <c r="AE27" s="4"/>
      <c r="AF27" s="4"/>
      <c r="AG27" s="4">
        <v>1.25</v>
      </c>
      <c r="AH27" s="4">
        <v>2.404803317901234</v>
      </c>
      <c r="AI27" s="4">
        <v>5.7142857142857144</v>
      </c>
      <c r="AJ27" s="4">
        <v>5.9476450415721844</v>
      </c>
      <c r="AK27" s="4">
        <v>1.747196435689182</v>
      </c>
      <c r="AL27" s="4">
        <v>1.672520372194735</v>
      </c>
      <c r="AM27" s="4"/>
      <c r="AN27" s="4"/>
      <c r="AO27" s="4"/>
      <c r="AP27" s="4"/>
      <c r="AQ27" s="4"/>
      <c r="AR27" s="4"/>
      <c r="AS27" s="4">
        <v>1.685984176279208</v>
      </c>
      <c r="AT27" s="4">
        <v>1.38404333789767</v>
      </c>
      <c r="AU27" s="4"/>
      <c r="AV27" s="4"/>
      <c r="AW27" s="4"/>
      <c r="AX27" s="4"/>
      <c r="AY27" s="4">
        <v>7.223489206947602</v>
      </c>
      <c r="AZ27" s="4">
        <v>7.9499253379646966</v>
      </c>
      <c r="BA27" s="4">
        <v>6.5002483766233761</v>
      </c>
      <c r="BB27" s="4">
        <v>7.5405491035505614</v>
      </c>
      <c r="BC27" s="4"/>
      <c r="BD27" s="4"/>
      <c r="BE27" s="4"/>
      <c r="BF27" s="4"/>
      <c r="BG27" s="4"/>
      <c r="BH27" s="4"/>
      <c r="BI27" s="4">
        <v>8.7993608585861516</v>
      </c>
      <c r="BJ27" s="4">
        <v>10.201946612240089</v>
      </c>
      <c r="BK27" s="4">
        <v>6.455459300424975</v>
      </c>
      <c r="BL27" s="4">
        <v>7.5829385262137459</v>
      </c>
    </row>
    <row r="28" spans="1:64">
      <c r="A28" s="26"/>
      <c r="B28" s="1" t="s">
        <v>49</v>
      </c>
      <c r="C28" s="4">
        <v>11.69142116530406</v>
      </c>
      <c r="D28" s="4">
        <v>13.42749434056044</v>
      </c>
      <c r="E28" s="4">
        <v>9.5858704821294722</v>
      </c>
      <c r="F28" s="4">
        <v>11.715294032615169</v>
      </c>
      <c r="G28" s="4">
        <v>6.7182662271621094</v>
      </c>
      <c r="H28" s="4">
        <v>8.8039351361956673</v>
      </c>
      <c r="I28" s="4">
        <v>5.7532745685794087</v>
      </c>
      <c r="J28" s="4">
        <v>5.8465079222667891</v>
      </c>
      <c r="K28" s="4">
        <v>1.473091211257304</v>
      </c>
      <c r="L28" s="4">
        <v>1.623590069043038</v>
      </c>
      <c r="M28" s="4">
        <v>0.72263134150677599</v>
      </c>
      <c r="N28" s="4">
        <v>0.75249840822018454</v>
      </c>
      <c r="O28" s="4"/>
      <c r="P28" s="4"/>
      <c r="Q28" s="4">
        <v>1.4418660988672249</v>
      </c>
      <c r="R28" s="4">
        <v>1.3798490216891881</v>
      </c>
      <c r="S28" s="4"/>
      <c r="T28" s="4"/>
      <c r="U28" s="4"/>
      <c r="V28" s="4"/>
      <c r="W28" s="4">
        <v>0.76934867152602648</v>
      </c>
      <c r="X28" s="4">
        <v>0.82251257544615841</v>
      </c>
      <c r="Y28" s="4">
        <v>0.68648871119073807</v>
      </c>
      <c r="Z28" s="4">
        <v>0.75350108663473747</v>
      </c>
      <c r="AA28" s="4"/>
      <c r="AB28" s="4"/>
      <c r="AC28" s="4">
        <v>3.3160686045234948</v>
      </c>
      <c r="AD28" s="4">
        <v>3.376366369761695</v>
      </c>
      <c r="AE28" s="4"/>
      <c r="AF28" s="4"/>
      <c r="AG28" s="4">
        <v>2.3785353535353542</v>
      </c>
      <c r="AH28" s="4">
        <v>2.647190202628134</v>
      </c>
      <c r="AI28" s="4">
        <v>5.5707936507936511</v>
      </c>
      <c r="AJ28" s="4">
        <v>5.9598279175254021</v>
      </c>
      <c r="AK28" s="4">
        <v>1.69957817604355</v>
      </c>
      <c r="AL28" s="4">
        <v>1.7042852137793369</v>
      </c>
      <c r="AM28" s="4"/>
      <c r="AN28" s="4"/>
      <c r="AO28" s="4"/>
      <c r="AP28" s="4"/>
      <c r="AQ28" s="4"/>
      <c r="AR28" s="4"/>
      <c r="AS28" s="4">
        <v>1.9939745255289549</v>
      </c>
      <c r="AT28" s="4">
        <v>1.9358345434853219</v>
      </c>
      <c r="AU28" s="4"/>
      <c r="AV28" s="4"/>
      <c r="AW28" s="4"/>
      <c r="AX28" s="4"/>
      <c r="AY28" s="4">
        <v>4.7975379162578067</v>
      </c>
      <c r="AZ28" s="4">
        <v>5.4944459221720576</v>
      </c>
      <c r="BA28" s="4">
        <v>7.2803696663493627</v>
      </c>
      <c r="BB28" s="4">
        <v>7.7169092294641963</v>
      </c>
      <c r="BC28" s="4"/>
      <c r="BD28" s="4"/>
      <c r="BE28" s="4"/>
      <c r="BF28" s="4"/>
      <c r="BG28" s="4"/>
      <c r="BH28" s="4"/>
      <c r="BI28" s="4">
        <v>13.216653702785051</v>
      </c>
      <c r="BJ28" s="4">
        <v>13.30827472612172</v>
      </c>
      <c r="BK28" s="4">
        <v>9.0396773067294447</v>
      </c>
      <c r="BL28" s="4">
        <v>9.6124659546041862</v>
      </c>
    </row>
    <row r="29" spans="1:64">
      <c r="A29" s="26"/>
      <c r="B29" s="1" t="s">
        <v>50</v>
      </c>
      <c r="C29" s="4">
        <v>11.53635654230488</v>
      </c>
      <c r="D29" s="4">
        <v>13.38007012547607</v>
      </c>
      <c r="E29" s="4">
        <v>10.314993706032441</v>
      </c>
      <c r="F29" s="4">
        <v>12.145516820353331</v>
      </c>
      <c r="G29" s="4">
        <v>7.2599618075161549</v>
      </c>
      <c r="H29" s="4">
        <v>9.3824145856614063</v>
      </c>
      <c r="I29" s="4">
        <v>5.764082650615193</v>
      </c>
      <c r="J29" s="4">
        <v>5.5023573980694129</v>
      </c>
      <c r="K29" s="4">
        <v>1.341553622836241</v>
      </c>
      <c r="L29" s="4">
        <v>1.5177119130610079</v>
      </c>
      <c r="M29" s="4">
        <v>0.67613984650464265</v>
      </c>
      <c r="N29" s="4">
        <v>0.72604440162994088</v>
      </c>
      <c r="O29" s="4"/>
      <c r="P29" s="4"/>
      <c r="Q29" s="4">
        <v>1.248326207941066</v>
      </c>
      <c r="R29" s="4">
        <v>1.1823350803896291</v>
      </c>
      <c r="S29" s="4"/>
      <c r="T29" s="4"/>
      <c r="U29" s="4"/>
      <c r="V29" s="4"/>
      <c r="W29" s="4">
        <v>0.7254096718779045</v>
      </c>
      <c r="X29" s="4">
        <v>0.81034714221424564</v>
      </c>
      <c r="Y29" s="4">
        <v>0.69559457650337009</v>
      </c>
      <c r="Z29" s="4">
        <v>0.7635307735270459</v>
      </c>
      <c r="AA29" s="4"/>
      <c r="AB29" s="4"/>
      <c r="AC29" s="4">
        <v>3.1300446428571429</v>
      </c>
      <c r="AD29" s="4">
        <v>3.2575677076846858</v>
      </c>
      <c r="AE29" s="4"/>
      <c r="AF29" s="4"/>
      <c r="AG29" s="4">
        <v>2.2312500000000002</v>
      </c>
      <c r="AH29" s="4">
        <v>2.5343262459490741</v>
      </c>
      <c r="AI29" s="4">
        <v>5.7266666666666666</v>
      </c>
      <c r="AJ29" s="4">
        <v>5.9395805138447964</v>
      </c>
      <c r="AK29" s="4">
        <v>1.6641240114838769</v>
      </c>
      <c r="AL29" s="4">
        <v>1.662393819932581</v>
      </c>
      <c r="AM29" s="4"/>
      <c r="AN29" s="4"/>
      <c r="AO29" s="4"/>
      <c r="AP29" s="4"/>
      <c r="AQ29" s="4"/>
      <c r="AR29" s="4"/>
      <c r="AS29" s="4">
        <v>1.5503784517759669</v>
      </c>
      <c r="AT29" s="4">
        <v>1.4113526911586429</v>
      </c>
      <c r="AU29" s="4"/>
      <c r="AV29" s="4"/>
      <c r="AW29" s="4"/>
      <c r="AX29" s="4"/>
      <c r="AY29" s="4">
        <v>5.7218806965473927</v>
      </c>
      <c r="AZ29" s="4">
        <v>6.5139079473420987</v>
      </c>
      <c r="BA29" s="4">
        <v>7.7638770491398139</v>
      </c>
      <c r="BB29" s="4">
        <v>7.9270237583356797</v>
      </c>
      <c r="BC29" s="4"/>
      <c r="BD29" s="4"/>
      <c r="BE29" s="4"/>
      <c r="BF29" s="4"/>
      <c r="BG29" s="4"/>
      <c r="BH29" s="4"/>
      <c r="BI29" s="4">
        <v>12.726358669941879</v>
      </c>
      <c r="BJ29" s="4">
        <v>11.905485616782419</v>
      </c>
      <c r="BK29" s="4">
        <v>9.9253875177073105</v>
      </c>
      <c r="BL29" s="4">
        <v>8.8731498250659406</v>
      </c>
    </row>
    <row r="30" spans="1:64" ht="14.5" customHeight="1">
      <c r="A30" s="26" t="s">
        <v>58</v>
      </c>
      <c r="B30" s="1" t="s">
        <v>44</v>
      </c>
      <c r="C30" s="4">
        <v>11.95832043343653</v>
      </c>
      <c r="D30" s="4">
        <v>28.44232833936784</v>
      </c>
      <c r="E30" s="4">
        <v>20.80777227158806</v>
      </c>
      <c r="F30" s="4">
        <v>44.31925282549664</v>
      </c>
      <c r="G30" s="4">
        <v>23.057809419794548</v>
      </c>
      <c r="H30" s="4">
        <v>51.019882183193843</v>
      </c>
      <c r="I30" s="4">
        <v>22.06987919047619</v>
      </c>
      <c r="J30" s="4">
        <v>18.78929495719624</v>
      </c>
      <c r="K30" s="4">
        <v>35.340217134920643</v>
      </c>
      <c r="L30" s="4">
        <v>36.049048724622203</v>
      </c>
      <c r="M30" s="4">
        <v>50.418042044372292</v>
      </c>
      <c r="N30" s="4">
        <v>55.252425432643903</v>
      </c>
      <c r="O30" s="4"/>
      <c r="P30" s="4"/>
      <c r="Q30" s="4">
        <v>32.658025547055679</v>
      </c>
      <c r="R30" s="4">
        <v>39.874174083190333</v>
      </c>
      <c r="S30" s="4">
        <v>49.060710324566038</v>
      </c>
      <c r="T30" s="4">
        <v>54.697808387175023</v>
      </c>
      <c r="U30" s="4">
        <v>43.921260351966858</v>
      </c>
      <c r="V30" s="4">
        <v>49.343912960220621</v>
      </c>
      <c r="W30" s="4">
        <v>20.278320023661639</v>
      </c>
      <c r="X30" s="4">
        <v>29.317332378069409</v>
      </c>
      <c r="Y30" s="4">
        <v>64.089479813664582</v>
      </c>
      <c r="Z30" s="4">
        <v>64.708336829985157</v>
      </c>
      <c r="AA30" s="4">
        <v>7.4721014492753621</v>
      </c>
      <c r="AB30" s="4">
        <v>17.55837416272993</v>
      </c>
      <c r="AC30" s="4">
        <v>8.1627361542443051</v>
      </c>
      <c r="AD30" s="4">
        <v>20.252535038273479</v>
      </c>
      <c r="AE30" s="4">
        <v>10.528100414078679</v>
      </c>
      <c r="AF30" s="4">
        <v>23.44044390953221</v>
      </c>
      <c r="AG30" s="4">
        <v>36.06547619047619</v>
      </c>
      <c r="AH30" s="4">
        <v>36.516927495203717</v>
      </c>
      <c r="AI30" s="4">
        <v>43.133328627893832</v>
      </c>
      <c r="AJ30" s="4">
        <v>42.762155513863043</v>
      </c>
      <c r="AK30" s="4">
        <v>65.97842261904762</v>
      </c>
      <c r="AL30" s="4">
        <v>64.633354317477412</v>
      </c>
      <c r="AM30" s="4"/>
      <c r="AN30" s="4"/>
      <c r="AO30" s="4">
        <v>28.21309666812849</v>
      </c>
      <c r="AP30" s="4">
        <v>43.387788190336387</v>
      </c>
      <c r="AQ30" s="4">
        <v>46.863095238095248</v>
      </c>
      <c r="AR30" s="4">
        <v>58.60975437183982</v>
      </c>
      <c r="AS30" s="4"/>
      <c r="AT30" s="4"/>
      <c r="AU30" s="4">
        <v>46.51915113871636</v>
      </c>
      <c r="AV30" s="4">
        <v>43.103912748900598</v>
      </c>
      <c r="AW30" s="4">
        <v>19.00993788819876</v>
      </c>
      <c r="AX30" s="4">
        <v>21.730845507517589</v>
      </c>
      <c r="AY30" s="4">
        <v>41.550785714285723</v>
      </c>
      <c r="AZ30" s="4">
        <v>51.066286928446409</v>
      </c>
      <c r="BA30" s="4">
        <v>51.890684523809512</v>
      </c>
      <c r="BB30" s="4">
        <v>61.51644861332646</v>
      </c>
      <c r="BC30" s="4">
        <v>45.067847132624458</v>
      </c>
      <c r="BD30" s="4">
        <v>53.030739783080087</v>
      </c>
      <c r="BE30" s="4">
        <v>57.458256029684598</v>
      </c>
      <c r="BF30" s="4">
        <v>64.722572156731673</v>
      </c>
      <c r="BG30" s="4">
        <v>67.7821889648813</v>
      </c>
      <c r="BH30" s="4">
        <v>69.806855047777944</v>
      </c>
      <c r="BI30" s="4">
        <v>20.274776848916328</v>
      </c>
      <c r="BJ30" s="4">
        <v>34.413220226963823</v>
      </c>
      <c r="BK30" s="4">
        <v>35.309308143547277</v>
      </c>
      <c r="BL30" s="4">
        <v>50.070100946850417</v>
      </c>
    </row>
    <row r="31" spans="1:64">
      <c r="A31" s="26"/>
      <c r="B31" s="1" t="s">
        <v>45</v>
      </c>
      <c r="C31" s="4">
        <v>21.438017598343681</v>
      </c>
      <c r="D31" s="4">
        <v>29.0830622902856</v>
      </c>
      <c r="E31" s="4">
        <v>34.014808039920773</v>
      </c>
      <c r="F31" s="4">
        <v>46.603915664752641</v>
      </c>
      <c r="G31" s="4">
        <v>38.830357142857153</v>
      </c>
      <c r="H31" s="4">
        <v>53.11456501731935</v>
      </c>
      <c r="I31" s="4">
        <v>14.26124401009317</v>
      </c>
      <c r="J31" s="4">
        <v>19.909389698420998</v>
      </c>
      <c r="K31" s="4">
        <v>34.024005749007941</v>
      </c>
      <c r="L31" s="4">
        <v>38.407508051537263</v>
      </c>
      <c r="M31" s="4">
        <v>58.514994166666661</v>
      </c>
      <c r="N31" s="4">
        <v>60.377793195281058</v>
      </c>
      <c r="O31" s="4"/>
      <c r="P31" s="4"/>
      <c r="Q31" s="4">
        <v>42.908641581577378</v>
      </c>
      <c r="R31" s="4">
        <v>42.444558466197243</v>
      </c>
      <c r="S31" s="4">
        <v>57.966411564732162</v>
      </c>
      <c r="T31" s="4">
        <v>58.263407072604998</v>
      </c>
      <c r="U31" s="4">
        <v>53.794254658385093</v>
      </c>
      <c r="V31" s="4">
        <v>52.209208673723253</v>
      </c>
      <c r="W31" s="4">
        <v>32.53144348319038</v>
      </c>
      <c r="X31" s="4">
        <v>30.989020678113469</v>
      </c>
      <c r="Y31" s="4">
        <v>61.414984472049689</v>
      </c>
      <c r="Z31" s="4">
        <v>63.531251606136131</v>
      </c>
      <c r="AA31" s="4">
        <v>17.25312558817993</v>
      </c>
      <c r="AB31" s="4">
        <v>21.802734162434131</v>
      </c>
      <c r="AC31" s="4">
        <v>14.15989230425372</v>
      </c>
      <c r="AD31" s="4">
        <v>21.301282219046001</v>
      </c>
      <c r="AE31" s="4">
        <v>20.41463803406738</v>
      </c>
      <c r="AF31" s="4">
        <v>26.431686589757369</v>
      </c>
      <c r="AG31" s="4">
        <v>46.71160714285714</v>
      </c>
      <c r="AH31" s="4">
        <v>47.121680361821042</v>
      </c>
      <c r="AI31" s="4">
        <v>54.362554112554108</v>
      </c>
      <c r="AJ31" s="4">
        <v>55.080106607177697</v>
      </c>
      <c r="AK31" s="4">
        <v>72.960654761904763</v>
      </c>
      <c r="AL31" s="4">
        <v>72.254613772447044</v>
      </c>
      <c r="AM31" s="4"/>
      <c r="AN31" s="4"/>
      <c r="AO31" s="4">
        <v>46.579350271577169</v>
      </c>
      <c r="AP31" s="4">
        <v>50.973806607294669</v>
      </c>
      <c r="AQ31" s="4">
        <v>58.022120423436228</v>
      </c>
      <c r="AR31" s="4">
        <v>63.525953723470757</v>
      </c>
      <c r="AS31" s="4"/>
      <c r="AT31" s="4"/>
      <c r="AU31" s="4">
        <v>38.675595238095241</v>
      </c>
      <c r="AV31" s="4">
        <v>44.650089336818198</v>
      </c>
      <c r="AW31" s="4">
        <v>26.979425465838521</v>
      </c>
      <c r="AX31" s="4">
        <v>21.828413601848879</v>
      </c>
      <c r="AY31" s="4">
        <v>43.519702380952381</v>
      </c>
      <c r="AZ31" s="4">
        <v>53.144921051576851</v>
      </c>
      <c r="BA31" s="4">
        <v>49.368521978021981</v>
      </c>
      <c r="BB31" s="4">
        <v>60.504394760306283</v>
      </c>
      <c r="BC31" s="4">
        <v>61.727453660890212</v>
      </c>
      <c r="BD31" s="4">
        <v>56.407634106478113</v>
      </c>
      <c r="BE31" s="4">
        <v>67.634681108365328</v>
      </c>
      <c r="BF31" s="4">
        <v>67.620430123273934</v>
      </c>
      <c r="BG31" s="4">
        <v>74.801153954404754</v>
      </c>
      <c r="BH31" s="4">
        <v>72.21430985399374</v>
      </c>
      <c r="BI31" s="4">
        <v>26.271110874872019</v>
      </c>
      <c r="BJ31" s="4">
        <v>38.370303505537272</v>
      </c>
      <c r="BK31" s="4">
        <v>42.017759026687592</v>
      </c>
      <c r="BL31" s="4">
        <v>55.254196063914712</v>
      </c>
    </row>
    <row r="32" spans="1:64">
      <c r="A32" s="26"/>
      <c r="B32" s="1" t="s">
        <v>46</v>
      </c>
      <c r="C32" s="4">
        <v>20.855366553736129</v>
      </c>
      <c r="D32" s="4">
        <v>29.832311695063471</v>
      </c>
      <c r="E32" s="4">
        <v>41.16459627329192</v>
      </c>
      <c r="F32" s="4">
        <v>49.584043522850308</v>
      </c>
      <c r="G32" s="4">
        <v>31.831439393939391</v>
      </c>
      <c r="H32" s="4">
        <v>52.533396661726862</v>
      </c>
      <c r="I32" s="4">
        <v>25.291357866977219</v>
      </c>
      <c r="J32" s="4">
        <v>22.465993217402129</v>
      </c>
      <c r="K32" s="4">
        <v>48.701182359126982</v>
      </c>
      <c r="L32" s="4">
        <v>47.587533182050493</v>
      </c>
      <c r="M32" s="4">
        <v>68.477388035714284</v>
      </c>
      <c r="N32" s="4">
        <v>65.876228587338048</v>
      </c>
      <c r="O32" s="4"/>
      <c r="P32" s="4"/>
      <c r="Q32" s="4">
        <v>48.692867772113082</v>
      </c>
      <c r="R32" s="4">
        <v>46.62111094598508</v>
      </c>
      <c r="S32" s="4">
        <v>63.787429138392859</v>
      </c>
      <c r="T32" s="4">
        <v>62.312724893517483</v>
      </c>
      <c r="U32" s="4">
        <v>56.594086438923398</v>
      </c>
      <c r="V32" s="4">
        <v>55.750115379094211</v>
      </c>
      <c r="W32" s="4">
        <v>32.618278615794154</v>
      </c>
      <c r="X32" s="4">
        <v>33.552764406565252</v>
      </c>
      <c r="Y32" s="4">
        <v>63.215100931677021</v>
      </c>
      <c r="Z32" s="4">
        <v>65.405357289523351</v>
      </c>
      <c r="AA32" s="4">
        <v>24.832619047619051</v>
      </c>
      <c r="AB32" s="4">
        <v>23.78557328596624</v>
      </c>
      <c r="AC32" s="4">
        <v>22.540768849206351</v>
      </c>
      <c r="AD32" s="4">
        <v>23.341298890046509</v>
      </c>
      <c r="AE32" s="4">
        <v>31.25693452380952</v>
      </c>
      <c r="AF32" s="4">
        <v>31.650239966990149</v>
      </c>
      <c r="AG32" s="4">
        <v>62.40327380952381</v>
      </c>
      <c r="AH32" s="4">
        <v>56.776028572904863</v>
      </c>
      <c r="AI32" s="4">
        <v>70.222555524185964</v>
      </c>
      <c r="AJ32" s="4">
        <v>65.579181309958884</v>
      </c>
      <c r="AK32" s="4">
        <v>77.866220238095238</v>
      </c>
      <c r="AL32" s="4">
        <v>74.316742245471559</v>
      </c>
      <c r="AM32" s="4"/>
      <c r="AN32" s="4"/>
      <c r="AO32" s="4">
        <v>60.772959183673478</v>
      </c>
      <c r="AP32" s="4">
        <v>58.795035233146173</v>
      </c>
      <c r="AQ32" s="4">
        <v>74.546710729746451</v>
      </c>
      <c r="AR32" s="4">
        <v>71.277650619201196</v>
      </c>
      <c r="AS32" s="4"/>
      <c r="AT32" s="4"/>
      <c r="AU32" s="4">
        <v>49.051235425520318</v>
      </c>
      <c r="AV32" s="4">
        <v>46.744836710946288</v>
      </c>
      <c r="AW32" s="4">
        <v>15.34226190476191</v>
      </c>
      <c r="AX32" s="4">
        <v>17.206355534064851</v>
      </c>
      <c r="AY32" s="4">
        <v>65.933143818396928</v>
      </c>
      <c r="AZ32" s="4">
        <v>61.007586902822993</v>
      </c>
      <c r="BA32" s="4">
        <v>77.099028528077909</v>
      </c>
      <c r="BB32" s="4">
        <v>72.562869084801349</v>
      </c>
      <c r="BC32" s="4">
        <v>44.95892967576642</v>
      </c>
      <c r="BD32" s="4">
        <v>57.683508586298139</v>
      </c>
      <c r="BE32" s="4">
        <v>58.127678019259648</v>
      </c>
      <c r="BF32" s="4">
        <v>67.387693791543924</v>
      </c>
      <c r="BG32" s="4">
        <v>59.524588081986067</v>
      </c>
      <c r="BH32" s="4">
        <v>71.702637037163967</v>
      </c>
      <c r="BI32" s="4">
        <v>31.604310700825831</v>
      </c>
      <c r="BJ32" s="4">
        <v>41.021335131987748</v>
      </c>
      <c r="BK32" s="4">
        <v>48.44615968917212</v>
      </c>
      <c r="BL32" s="4">
        <v>58.753435902976257</v>
      </c>
    </row>
    <row r="33" spans="1:64">
      <c r="A33" s="26"/>
      <c r="B33" s="1" t="s">
        <v>47</v>
      </c>
      <c r="C33" s="4">
        <v>36.416023029765263</v>
      </c>
      <c r="D33" s="4">
        <v>33.59790033097412</v>
      </c>
      <c r="E33" s="4">
        <v>52.492212497647287</v>
      </c>
      <c r="F33" s="4">
        <v>51.436794313679108</v>
      </c>
      <c r="G33" s="4">
        <v>48.41226708074533</v>
      </c>
      <c r="H33" s="4">
        <v>57.026833004640586</v>
      </c>
      <c r="I33" s="4">
        <v>21.380390432606792</v>
      </c>
      <c r="J33" s="4">
        <v>22.930695203088309</v>
      </c>
      <c r="K33" s="4">
        <v>44.099729948030237</v>
      </c>
      <c r="L33" s="4">
        <v>48.271060828861643</v>
      </c>
      <c r="M33" s="4">
        <v>61.360628357426307</v>
      </c>
      <c r="N33" s="4">
        <v>65.337798947779433</v>
      </c>
      <c r="O33" s="4"/>
      <c r="P33" s="4"/>
      <c r="Q33" s="4">
        <v>55.344366496636908</v>
      </c>
      <c r="R33" s="4">
        <v>49.720046033437129</v>
      </c>
      <c r="S33" s="4">
        <v>69.030640589565479</v>
      </c>
      <c r="T33" s="4">
        <v>63.785006751757429</v>
      </c>
      <c r="U33" s="4">
        <v>59.285714285714278</v>
      </c>
      <c r="V33" s="4">
        <v>60.66780354855748</v>
      </c>
      <c r="W33" s="4">
        <v>36.316595804988658</v>
      </c>
      <c r="X33" s="4">
        <v>38.478088968345077</v>
      </c>
      <c r="Y33" s="4">
        <v>69.27529761904762</v>
      </c>
      <c r="Z33" s="4">
        <v>71.679979934525107</v>
      </c>
      <c r="AA33" s="4">
        <v>18.31607142857143</v>
      </c>
      <c r="AB33" s="4">
        <v>25.401606718863281</v>
      </c>
      <c r="AC33" s="4">
        <v>18.845287698412701</v>
      </c>
      <c r="AD33" s="4">
        <v>25.82526449975391</v>
      </c>
      <c r="AE33" s="4">
        <v>29.67346230158731</v>
      </c>
      <c r="AF33" s="4">
        <v>35.619518727668734</v>
      </c>
      <c r="AG33" s="4">
        <v>67.311904761904756</v>
      </c>
      <c r="AH33" s="4">
        <v>58.19988604700098</v>
      </c>
      <c r="AI33" s="4">
        <v>77.430383022774322</v>
      </c>
      <c r="AJ33" s="4">
        <v>67.288121502452441</v>
      </c>
      <c r="AK33" s="4">
        <v>79.633184523809533</v>
      </c>
      <c r="AL33" s="4">
        <v>74.194802436391868</v>
      </c>
      <c r="AM33" s="4"/>
      <c r="AN33" s="4"/>
      <c r="AO33" s="4">
        <v>61.640468375162278</v>
      </c>
      <c r="AP33" s="4">
        <v>62.340625801260202</v>
      </c>
      <c r="AQ33" s="4">
        <v>70.722471456114917</v>
      </c>
      <c r="AR33" s="4">
        <v>73.725400723708489</v>
      </c>
      <c r="AS33" s="4"/>
      <c r="AT33" s="4"/>
      <c r="AU33" s="4">
        <v>63.42331478045763</v>
      </c>
      <c r="AV33" s="4">
        <v>56.825773127480431</v>
      </c>
      <c r="AW33" s="4">
        <v>13.53068954854669</v>
      </c>
      <c r="AX33" s="4">
        <v>16.058290036336189</v>
      </c>
      <c r="AY33" s="4">
        <v>73.22249674176237</v>
      </c>
      <c r="AZ33" s="4">
        <v>61.523620006110392</v>
      </c>
      <c r="BA33" s="4">
        <v>80.681482849200293</v>
      </c>
      <c r="BB33" s="4">
        <v>74.994733275567413</v>
      </c>
      <c r="BC33" s="4">
        <v>57.942138218923958</v>
      </c>
      <c r="BD33" s="4">
        <v>59.566238248622703</v>
      </c>
      <c r="BE33" s="4">
        <v>74.498959811197196</v>
      </c>
      <c r="BF33" s="4">
        <v>73.692026526681985</v>
      </c>
      <c r="BG33" s="4">
        <v>73.321032390228837</v>
      </c>
      <c r="BH33" s="4">
        <v>74.255265057887485</v>
      </c>
      <c r="BI33" s="4">
        <v>39.386839804919639</v>
      </c>
      <c r="BJ33" s="4">
        <v>45.675633012931733</v>
      </c>
      <c r="BK33" s="4">
        <v>63.61011904761903</v>
      </c>
      <c r="BL33" s="4">
        <v>62.933373306719652</v>
      </c>
    </row>
    <row r="34" spans="1:64">
      <c r="A34" s="26"/>
      <c r="B34" s="1" t="s">
        <v>48</v>
      </c>
      <c r="C34" s="4">
        <v>34.25353944781574</v>
      </c>
      <c r="D34" s="4">
        <v>36.126857036701423</v>
      </c>
      <c r="E34" s="4">
        <v>50.594448076713533</v>
      </c>
      <c r="F34" s="4">
        <v>54.560297869420303</v>
      </c>
      <c r="G34" s="4">
        <v>55.954289544678574</v>
      </c>
      <c r="H34" s="4">
        <v>62.956270512790603</v>
      </c>
      <c r="I34" s="4">
        <v>19.504767093685299</v>
      </c>
      <c r="J34" s="4">
        <v>23.565995789713849</v>
      </c>
      <c r="K34" s="4">
        <v>56.712882718900957</v>
      </c>
      <c r="L34" s="4">
        <v>50.328521396173961</v>
      </c>
      <c r="M34" s="4">
        <v>69.086548899044786</v>
      </c>
      <c r="N34" s="4">
        <v>65.112423998285848</v>
      </c>
      <c r="O34" s="4"/>
      <c r="P34" s="4"/>
      <c r="Q34" s="4">
        <v>54.8608570231982</v>
      </c>
      <c r="R34" s="4">
        <v>50.908651507365782</v>
      </c>
      <c r="S34" s="4">
        <v>68.380995850914047</v>
      </c>
      <c r="T34" s="4">
        <v>62.901536653219459</v>
      </c>
      <c r="U34" s="4">
        <v>72.759523809523813</v>
      </c>
      <c r="V34" s="4">
        <v>64.316726358767838</v>
      </c>
      <c r="W34" s="4">
        <v>54.213506235827658</v>
      </c>
      <c r="X34" s="4">
        <v>42.744911882710937</v>
      </c>
      <c r="Y34" s="4">
        <v>81.644940476190484</v>
      </c>
      <c r="Z34" s="4">
        <v>76.629295550882603</v>
      </c>
      <c r="AA34" s="4">
        <v>39.405714285714282</v>
      </c>
      <c r="AB34" s="4">
        <v>36.870927173130831</v>
      </c>
      <c r="AC34" s="4">
        <v>39.663313492063487</v>
      </c>
      <c r="AD34" s="4">
        <v>36.945299045582338</v>
      </c>
      <c r="AE34" s="4">
        <v>48.120952380952367</v>
      </c>
      <c r="AF34" s="4">
        <v>44.251347638168731</v>
      </c>
      <c r="AG34" s="4">
        <v>61.684515126867602</v>
      </c>
      <c r="AH34" s="4">
        <v>60.252971391488273</v>
      </c>
      <c r="AI34" s="4">
        <v>70.035286874960789</v>
      </c>
      <c r="AJ34" s="4">
        <v>69.243920828570438</v>
      </c>
      <c r="AK34" s="4">
        <v>75.727828277236497</v>
      </c>
      <c r="AL34" s="4">
        <v>75.028399369461752</v>
      </c>
      <c r="AM34" s="4"/>
      <c r="AN34" s="4"/>
      <c r="AO34" s="4">
        <v>71.364229945224849</v>
      </c>
      <c r="AP34" s="4">
        <v>63.713836495629799</v>
      </c>
      <c r="AQ34" s="4">
        <v>82.251539631003922</v>
      </c>
      <c r="AR34" s="4">
        <v>75.951867284741326</v>
      </c>
      <c r="AS34" s="4"/>
      <c r="AT34" s="4"/>
      <c r="AU34" s="4">
        <v>63.248669032830541</v>
      </c>
      <c r="AV34" s="4">
        <v>58.282056771754633</v>
      </c>
      <c r="AW34" s="4">
        <v>13.961611456176669</v>
      </c>
      <c r="AX34" s="4">
        <v>15.28138573497843</v>
      </c>
      <c r="AY34" s="4">
        <v>59.581169685577571</v>
      </c>
      <c r="AZ34" s="4">
        <v>59.006562779532707</v>
      </c>
      <c r="BA34" s="4">
        <v>92.752937229437222</v>
      </c>
      <c r="BB34" s="4">
        <v>76.433694317528904</v>
      </c>
      <c r="BC34" s="4">
        <v>71.586455211455231</v>
      </c>
      <c r="BD34" s="4">
        <v>60.100408615525431</v>
      </c>
      <c r="BE34" s="4">
        <v>84.702832031913644</v>
      </c>
      <c r="BF34" s="4">
        <v>78.873267770744093</v>
      </c>
      <c r="BG34" s="4">
        <v>84.952052411873851</v>
      </c>
      <c r="BH34" s="4">
        <v>76.678028466564527</v>
      </c>
      <c r="BI34" s="4">
        <v>45.879676203318837</v>
      </c>
      <c r="BJ34" s="4">
        <v>46.947201389314138</v>
      </c>
      <c r="BK34" s="4">
        <v>53.823040184453227</v>
      </c>
      <c r="BL34" s="4">
        <v>62.204677721019621</v>
      </c>
    </row>
    <row r="35" spans="1:64">
      <c r="A35" s="26"/>
      <c r="B35" s="1" t="s">
        <v>49</v>
      </c>
      <c r="C35" s="4">
        <v>24.98425341261947</v>
      </c>
      <c r="D35" s="4">
        <v>31.41649193847849</v>
      </c>
      <c r="E35" s="4">
        <v>39.814767431832323</v>
      </c>
      <c r="F35" s="4">
        <v>49.300860839239803</v>
      </c>
      <c r="G35" s="4">
        <v>39.617232516403</v>
      </c>
      <c r="H35" s="4">
        <v>55.33018947593424</v>
      </c>
      <c r="I35" s="4">
        <v>20.50152771876774</v>
      </c>
      <c r="J35" s="4">
        <v>21.532273773164309</v>
      </c>
      <c r="K35" s="4">
        <v>43.775603581997359</v>
      </c>
      <c r="L35" s="4">
        <v>44.128734436649097</v>
      </c>
      <c r="M35" s="4">
        <v>61.57152030064487</v>
      </c>
      <c r="N35" s="4">
        <v>62.391334032265632</v>
      </c>
      <c r="O35" s="4"/>
      <c r="P35" s="4"/>
      <c r="Q35" s="4">
        <v>46.892951684116262</v>
      </c>
      <c r="R35" s="4">
        <v>45.913708207235118</v>
      </c>
      <c r="S35" s="4">
        <v>61.645237493634113</v>
      </c>
      <c r="T35" s="4">
        <v>60.392096751654869</v>
      </c>
      <c r="U35" s="4">
        <v>57.270967908902698</v>
      </c>
      <c r="V35" s="4">
        <v>56.457553384072668</v>
      </c>
      <c r="W35" s="4">
        <v>35.191628832692501</v>
      </c>
      <c r="X35" s="4">
        <v>35.016423662760843</v>
      </c>
      <c r="Y35" s="4">
        <v>67.927960662525891</v>
      </c>
      <c r="Z35" s="4">
        <v>68.390844242210491</v>
      </c>
      <c r="AA35" s="4">
        <v>21.455926359872009</v>
      </c>
      <c r="AB35" s="4">
        <v>25.083843100624879</v>
      </c>
      <c r="AC35" s="4">
        <v>20.674399699636119</v>
      </c>
      <c r="AD35" s="4">
        <v>25.53313593854044</v>
      </c>
      <c r="AE35" s="4">
        <v>27.99881753089905</v>
      </c>
      <c r="AF35" s="4">
        <v>32.278647366423442</v>
      </c>
      <c r="AG35" s="4">
        <v>54.835355406325903</v>
      </c>
      <c r="AH35" s="4">
        <v>51.773498773683762</v>
      </c>
      <c r="AI35" s="4">
        <v>63.036821632473817</v>
      </c>
      <c r="AJ35" s="4">
        <v>59.990697152404493</v>
      </c>
      <c r="AK35" s="4">
        <v>74.433262084018736</v>
      </c>
      <c r="AL35" s="4">
        <v>72.085582428249921</v>
      </c>
      <c r="AM35" s="4"/>
      <c r="AN35" s="4"/>
      <c r="AO35" s="4">
        <v>54.193956106956193</v>
      </c>
      <c r="AP35" s="4">
        <v>56.096966143966313</v>
      </c>
      <c r="AQ35" s="4">
        <v>66.894086897588579</v>
      </c>
      <c r="AR35" s="4">
        <v>68.840192147443403</v>
      </c>
      <c r="AS35" s="4"/>
      <c r="AT35" s="4"/>
      <c r="AU35" s="4">
        <v>52.183593123124012</v>
      </c>
      <c r="AV35" s="4">
        <v>49.921333739180042</v>
      </c>
      <c r="AW35" s="4">
        <v>17.76478525270452</v>
      </c>
      <c r="AX35" s="4">
        <v>18.421058082949191</v>
      </c>
      <c r="AY35" s="4">
        <v>56.761459668194988</v>
      </c>
      <c r="AZ35" s="4">
        <v>57.149795533697862</v>
      </c>
      <c r="BA35" s="4">
        <v>70.358531021709354</v>
      </c>
      <c r="BB35" s="4">
        <v>69.202428010306065</v>
      </c>
      <c r="BC35" s="4">
        <v>56.177414037574991</v>
      </c>
      <c r="BD35" s="4">
        <v>57.466451040265881</v>
      </c>
      <c r="BE35" s="4">
        <v>68.690172706834943</v>
      </c>
      <c r="BF35" s="4">
        <v>70.675151555137973</v>
      </c>
      <c r="BG35" s="4">
        <v>72.017402582108375</v>
      </c>
      <c r="BH35" s="4">
        <v>73.01135684663133</v>
      </c>
      <c r="BI35" s="4">
        <v>32.683342886570522</v>
      </c>
      <c r="BJ35" s="4">
        <v>41.28553865334694</v>
      </c>
      <c r="BK35" s="4">
        <v>48.641277218295841</v>
      </c>
      <c r="BL35" s="4">
        <v>57.843156788296128</v>
      </c>
    </row>
    <row r="36" spans="1:64">
      <c r="A36" s="26"/>
      <c r="B36" s="1" t="s">
        <v>50</v>
      </c>
      <c r="C36" s="4">
        <v>35.334781238790498</v>
      </c>
      <c r="D36" s="4">
        <v>34.862378683837782</v>
      </c>
      <c r="E36" s="4">
        <v>51.54333028718041</v>
      </c>
      <c r="F36" s="4">
        <v>52.99854609154972</v>
      </c>
      <c r="G36" s="4">
        <v>52.183278312711927</v>
      </c>
      <c r="H36" s="4">
        <v>59.991551758715602</v>
      </c>
      <c r="I36" s="4">
        <v>20.442578763146042</v>
      </c>
      <c r="J36" s="4">
        <v>23.248345496401079</v>
      </c>
      <c r="K36" s="4">
        <v>50.406306333465587</v>
      </c>
      <c r="L36" s="4">
        <v>49.299791112517788</v>
      </c>
      <c r="M36" s="4">
        <v>65.223588628235547</v>
      </c>
      <c r="N36" s="4">
        <v>65.225111473032641</v>
      </c>
      <c r="O36" s="4"/>
      <c r="P36" s="4"/>
      <c r="Q36" s="4">
        <v>55.102611759917558</v>
      </c>
      <c r="R36" s="4">
        <v>50.31434877040143</v>
      </c>
      <c r="S36" s="4">
        <v>68.705818220239763</v>
      </c>
      <c r="T36" s="4">
        <v>63.343271702488437</v>
      </c>
      <c r="U36" s="4">
        <v>66.022619047619045</v>
      </c>
      <c r="V36" s="4">
        <v>62.492264953662662</v>
      </c>
      <c r="W36" s="4">
        <v>45.265051020408137</v>
      </c>
      <c r="X36" s="4">
        <v>40.611500425528007</v>
      </c>
      <c r="Y36" s="4">
        <v>75.460119047619045</v>
      </c>
      <c r="Z36" s="4">
        <v>74.154637742703855</v>
      </c>
      <c r="AA36" s="4">
        <v>28.860892857142861</v>
      </c>
      <c r="AB36" s="4">
        <v>31.136266945997061</v>
      </c>
      <c r="AC36" s="4">
        <v>29.254300595238099</v>
      </c>
      <c r="AD36" s="4">
        <v>31.385281772668119</v>
      </c>
      <c r="AE36" s="4">
        <v>38.897207341269848</v>
      </c>
      <c r="AF36" s="4">
        <v>39.935433182918722</v>
      </c>
      <c r="AG36" s="4">
        <v>64.49820994438619</v>
      </c>
      <c r="AH36" s="4">
        <v>59.226428719244623</v>
      </c>
      <c r="AI36" s="4">
        <v>73.732834948867549</v>
      </c>
      <c r="AJ36" s="4">
        <v>68.266021165511418</v>
      </c>
      <c r="AK36" s="4">
        <v>77.680506400523001</v>
      </c>
      <c r="AL36" s="4">
        <v>74.611600902926781</v>
      </c>
      <c r="AM36" s="4"/>
      <c r="AN36" s="4"/>
      <c r="AO36" s="4">
        <v>66.502349160193575</v>
      </c>
      <c r="AP36" s="4">
        <v>63.027231148445019</v>
      </c>
      <c r="AQ36" s="4">
        <v>76.487005543559448</v>
      </c>
      <c r="AR36" s="4">
        <v>74.8386340042249</v>
      </c>
      <c r="AS36" s="4"/>
      <c r="AT36" s="4"/>
      <c r="AU36" s="4">
        <v>63.335991906644061</v>
      </c>
      <c r="AV36" s="4">
        <v>57.553914949617528</v>
      </c>
      <c r="AW36" s="4">
        <v>13.746150502361679</v>
      </c>
      <c r="AX36" s="4">
        <v>15.669837885657319</v>
      </c>
      <c r="AY36" s="4">
        <v>66.401833213669974</v>
      </c>
      <c r="AZ36" s="4">
        <v>60.265091392821553</v>
      </c>
      <c r="BA36" s="4">
        <v>86.717210039318743</v>
      </c>
      <c r="BB36" s="4">
        <v>75.714213796548151</v>
      </c>
      <c r="BC36" s="4">
        <v>64.764296715189587</v>
      </c>
      <c r="BD36" s="4">
        <v>59.833323432074067</v>
      </c>
      <c r="BE36" s="4">
        <v>79.60089592155542</v>
      </c>
      <c r="BF36" s="4">
        <v>76.282647148713068</v>
      </c>
      <c r="BG36" s="4">
        <v>79.136542401051344</v>
      </c>
      <c r="BH36" s="4">
        <v>75.466646762225992</v>
      </c>
      <c r="BI36" s="4">
        <v>42.633258004119241</v>
      </c>
      <c r="BJ36" s="4">
        <v>46.311417201122943</v>
      </c>
      <c r="BK36" s="4">
        <v>58.716579616036128</v>
      </c>
      <c r="BL36" s="4">
        <v>62.569025513869633</v>
      </c>
    </row>
    <row r="37" spans="1:64">
      <c r="A37" s="26" t="s">
        <v>59</v>
      </c>
      <c r="B37" s="1" t="s">
        <v>44</v>
      </c>
      <c r="C37" s="5">
        <v>1.3727928276573791</v>
      </c>
      <c r="D37" s="5">
        <v>1.296020388281379</v>
      </c>
      <c r="E37" s="5">
        <v>1.2444848534379429</v>
      </c>
      <c r="F37" s="5">
        <v>1.0836020403864199</v>
      </c>
      <c r="G37" s="5">
        <v>1.428788683665686</v>
      </c>
      <c r="H37" s="5">
        <v>1.1861518174068151</v>
      </c>
      <c r="I37" s="5"/>
      <c r="J37" s="5"/>
      <c r="K37" s="5">
        <v>0.1390526062111801</v>
      </c>
      <c r="L37" s="5">
        <v>0.1522742316960789</v>
      </c>
      <c r="M37" s="5"/>
      <c r="N37" s="5"/>
      <c r="O37" s="5"/>
      <c r="P37" s="5"/>
      <c r="Q37" s="5"/>
      <c r="R37" s="5"/>
      <c r="S37" s="5"/>
      <c r="T37" s="5"/>
      <c r="U37" s="5">
        <v>0.81850061170713329</v>
      </c>
      <c r="V37" s="5">
        <v>0.71624615581577378</v>
      </c>
      <c r="W37" s="5"/>
      <c r="X37" s="5"/>
      <c r="Y37" s="5"/>
      <c r="Z37" s="5"/>
      <c r="AA37" s="5">
        <v>1.1288405797101451</v>
      </c>
      <c r="AB37" s="5">
        <v>0.994869053661392</v>
      </c>
      <c r="AC37" s="5">
        <v>0.96336525189786071</v>
      </c>
      <c r="AD37" s="5">
        <v>0.78275339255380116</v>
      </c>
      <c r="AE37" s="5">
        <v>0.56482401656314696</v>
      </c>
      <c r="AF37" s="5">
        <v>0.54809308709762672</v>
      </c>
      <c r="AG37" s="5">
        <v>0.43958333333333333</v>
      </c>
      <c r="AH37" s="5">
        <v>0.39615438202711623</v>
      </c>
      <c r="AI37" s="5">
        <v>0.15555555555555561</v>
      </c>
      <c r="AJ37" s="5">
        <v>0.21326999331275739</v>
      </c>
      <c r="AK37" s="5">
        <v>0.35545634924404768</v>
      </c>
      <c r="AL37" s="5">
        <v>0.3775983796705672</v>
      </c>
      <c r="AM37" s="5">
        <v>0.49226762048118322</v>
      </c>
      <c r="AN37" s="5">
        <v>0.42786994097439068</v>
      </c>
      <c r="AO37" s="5">
        <v>0.85736209514170036</v>
      </c>
      <c r="AP37" s="5">
        <v>0.53569074637483916</v>
      </c>
      <c r="AQ37" s="5"/>
      <c r="AR37" s="5"/>
      <c r="AS37" s="5">
        <v>0.36600931677018628</v>
      </c>
      <c r="AT37" s="5">
        <v>0.41533509641534538</v>
      </c>
      <c r="AU37" s="5"/>
      <c r="AV37" s="5"/>
      <c r="AW37" s="5"/>
      <c r="AX37" s="5"/>
      <c r="AY37" s="5">
        <v>1.153410714285714</v>
      </c>
      <c r="AZ37" s="5">
        <v>0.95213163550176738</v>
      </c>
      <c r="BA37" s="5">
        <v>1.413089285714286</v>
      </c>
      <c r="BB37" s="5">
        <v>1.1857980615145509</v>
      </c>
      <c r="BC37" s="5"/>
      <c r="BD37" s="5"/>
      <c r="BE37" s="5">
        <v>0.97955326387512609</v>
      </c>
      <c r="BF37" s="5">
        <v>0.7152001688310734</v>
      </c>
      <c r="BG37" s="5">
        <v>0.34244026806526801</v>
      </c>
      <c r="BH37" s="5">
        <v>0.31557253605800489</v>
      </c>
      <c r="BI37" s="5">
        <v>1.4043641958465729</v>
      </c>
      <c r="BJ37" s="5">
        <v>1.2594673514120429</v>
      </c>
      <c r="BK37" s="5">
        <v>1.020099284773198</v>
      </c>
      <c r="BL37" s="5">
        <v>1.050099807561371</v>
      </c>
    </row>
    <row r="38" spans="1:64">
      <c r="A38" s="26"/>
      <c r="B38" s="1" t="s">
        <v>45</v>
      </c>
      <c r="C38" s="5">
        <v>1.039880952380952</v>
      </c>
      <c r="D38" s="5">
        <v>1.251836249396006</v>
      </c>
      <c r="E38" s="5">
        <v>0.80723035591047998</v>
      </c>
      <c r="F38" s="5">
        <v>1.091322846367998</v>
      </c>
      <c r="G38" s="5">
        <v>0.89285714285714268</v>
      </c>
      <c r="H38" s="5">
        <v>1.1680655724477149</v>
      </c>
      <c r="I38" s="5"/>
      <c r="J38" s="5"/>
      <c r="K38" s="5">
        <v>0.1542916607591755</v>
      </c>
      <c r="L38" s="5">
        <v>0.14445024643266191</v>
      </c>
      <c r="M38" s="5"/>
      <c r="N38" s="5"/>
      <c r="O38" s="5"/>
      <c r="P38" s="5"/>
      <c r="Q38" s="5"/>
      <c r="R38" s="5"/>
      <c r="S38" s="5"/>
      <c r="T38" s="5"/>
      <c r="U38" s="5">
        <v>0.63936511857707501</v>
      </c>
      <c r="V38" s="5">
        <v>0.71689495174552376</v>
      </c>
      <c r="W38" s="5"/>
      <c r="X38" s="5"/>
      <c r="Y38" s="5"/>
      <c r="Z38" s="5"/>
      <c r="AA38" s="5">
        <v>0.88802269590313088</v>
      </c>
      <c r="AB38" s="5">
        <v>0.93487306018875516</v>
      </c>
      <c r="AC38" s="5">
        <v>0.57467846163498337</v>
      </c>
      <c r="AD38" s="5">
        <v>0.60441498161519758</v>
      </c>
      <c r="AE38" s="5">
        <v>0.52279526029526036</v>
      </c>
      <c r="AF38" s="5">
        <v>0.55319544048367641</v>
      </c>
      <c r="AG38" s="5">
        <v>0.32500000000000001</v>
      </c>
      <c r="AH38" s="5">
        <v>0.3224024059468692</v>
      </c>
      <c r="AI38" s="5">
        <v>0.50624999999999998</v>
      </c>
      <c r="AJ38" s="5">
        <v>0.39254603587962977</v>
      </c>
      <c r="AK38" s="5">
        <v>0.27934523811011908</v>
      </c>
      <c r="AL38" s="5">
        <v>0.28032359873102808</v>
      </c>
      <c r="AM38" s="5">
        <v>0.36941182246612109</v>
      </c>
      <c r="AN38" s="5">
        <v>0.39689364646307018</v>
      </c>
      <c r="AO38" s="5">
        <v>0.35936954997616749</v>
      </c>
      <c r="AP38" s="5">
        <v>0.4126493334021053</v>
      </c>
      <c r="AQ38" s="5"/>
      <c r="AR38" s="5"/>
      <c r="AS38" s="5">
        <v>0.52589285714285716</v>
      </c>
      <c r="AT38" s="5">
        <v>0.4445515105337603</v>
      </c>
      <c r="AU38" s="5"/>
      <c r="AV38" s="5"/>
      <c r="AW38" s="5"/>
      <c r="AX38" s="5"/>
      <c r="AY38" s="5">
        <v>0.76884157509157502</v>
      </c>
      <c r="AZ38" s="5">
        <v>0.8441596093775855</v>
      </c>
      <c r="BA38" s="5">
        <v>1.0318154761904761</v>
      </c>
      <c r="BB38" s="5">
        <v>1.0922769276393369</v>
      </c>
      <c r="BC38" s="5"/>
      <c r="BD38" s="5"/>
      <c r="BE38" s="5">
        <v>0.51631026548378534</v>
      </c>
      <c r="BF38" s="5">
        <v>0.51560361341816641</v>
      </c>
      <c r="BG38" s="5">
        <v>0.2509563701710083</v>
      </c>
      <c r="BH38" s="5">
        <v>0.29011942062590917</v>
      </c>
      <c r="BI38" s="5">
        <v>1.207465277791667</v>
      </c>
      <c r="BJ38" s="5">
        <v>1.271805615531431</v>
      </c>
      <c r="BK38" s="5">
        <v>0.99755818715446032</v>
      </c>
      <c r="BL38" s="5">
        <v>1.0616950755195611</v>
      </c>
    </row>
    <row r="39" spans="1:64">
      <c r="A39" s="26"/>
      <c r="B39" s="1" t="s">
        <v>46</v>
      </c>
      <c r="C39" s="5">
        <v>1.0646492094861659</v>
      </c>
      <c r="D39" s="5">
        <v>1.2131918523045691</v>
      </c>
      <c r="E39" s="5">
        <v>0.84313123470732154</v>
      </c>
      <c r="F39" s="5">
        <v>1.077050507320723</v>
      </c>
      <c r="G39" s="5">
        <v>1.026484230055658</v>
      </c>
      <c r="H39" s="5">
        <v>1.161206551172079</v>
      </c>
      <c r="I39" s="5"/>
      <c r="J39" s="5"/>
      <c r="K39" s="5">
        <v>0.1119699413043478</v>
      </c>
      <c r="L39" s="5">
        <v>0.1341774125240576</v>
      </c>
      <c r="M39" s="5"/>
      <c r="N39" s="5"/>
      <c r="O39" s="5"/>
      <c r="P39" s="5"/>
      <c r="Q39" s="5"/>
      <c r="R39" s="5"/>
      <c r="S39" s="5"/>
      <c r="T39" s="5"/>
      <c r="U39" s="5">
        <v>0.62061853002070377</v>
      </c>
      <c r="V39" s="5">
        <v>0.68820967778234698</v>
      </c>
      <c r="W39" s="5"/>
      <c r="X39" s="5"/>
      <c r="Y39" s="5"/>
      <c r="Z39" s="5"/>
      <c r="AA39" s="5">
        <v>0.92536706349206355</v>
      </c>
      <c r="AB39" s="5">
        <v>0.94502566337447669</v>
      </c>
      <c r="AC39" s="5">
        <v>0.53000992063492058</v>
      </c>
      <c r="AD39" s="5">
        <v>0.59628123826196577</v>
      </c>
      <c r="AE39" s="5">
        <v>0.55267857142857135</v>
      </c>
      <c r="AF39" s="5">
        <v>0.56533966070771358</v>
      </c>
      <c r="AG39" s="5">
        <v>0.30880952380952381</v>
      </c>
      <c r="AH39" s="5">
        <v>0.33157585446970927</v>
      </c>
      <c r="AI39" s="5">
        <v>0.47625000000000001</v>
      </c>
      <c r="AJ39" s="5">
        <v>0.37539443713624332</v>
      </c>
      <c r="AK39" s="5">
        <v>0.2256944442767857</v>
      </c>
      <c r="AL39" s="5">
        <v>0.2529670190786803</v>
      </c>
      <c r="AM39" s="5">
        <v>0.30014880952380951</v>
      </c>
      <c r="AN39" s="5">
        <v>0.3850273949902106</v>
      </c>
      <c r="AO39" s="5">
        <v>0.35502724953617809</v>
      </c>
      <c r="AP39" s="5">
        <v>0.39080814282329401</v>
      </c>
      <c r="AQ39" s="5"/>
      <c r="AR39" s="5"/>
      <c r="AS39" s="5">
        <v>0.37156954887218052</v>
      </c>
      <c r="AT39" s="5">
        <v>0.39177492377805379</v>
      </c>
      <c r="AU39" s="5"/>
      <c r="AV39" s="5"/>
      <c r="AW39" s="5"/>
      <c r="AX39" s="5"/>
      <c r="AY39" s="5">
        <v>0.70675935374149645</v>
      </c>
      <c r="AZ39" s="5">
        <v>0.82585189198186026</v>
      </c>
      <c r="BA39" s="5">
        <v>1.025102813852814</v>
      </c>
      <c r="BB39" s="5">
        <v>1.0935328226522529</v>
      </c>
      <c r="BC39" s="5"/>
      <c r="BD39" s="5"/>
      <c r="BE39" s="5">
        <v>0.44685251752216038</v>
      </c>
      <c r="BF39" s="5">
        <v>0.48079552065311332</v>
      </c>
      <c r="BG39" s="5">
        <v>0.27511308879612451</v>
      </c>
      <c r="BH39" s="5">
        <v>0.28863422986985549</v>
      </c>
      <c r="BI39" s="5">
        <v>1.2135892929055381</v>
      </c>
      <c r="BJ39" s="5">
        <v>1.26888264572384</v>
      </c>
      <c r="BK39" s="5">
        <v>0.95591742625904108</v>
      </c>
      <c r="BL39" s="5">
        <v>0.94473124865494706</v>
      </c>
    </row>
    <row r="40" spans="1:64">
      <c r="A40" s="26"/>
      <c r="B40" s="1" t="s">
        <v>47</v>
      </c>
      <c r="C40" s="5">
        <v>0.68671973730203528</v>
      </c>
      <c r="D40" s="5">
        <v>1.169106518698892</v>
      </c>
      <c r="E40" s="5">
        <v>0.52848084886128366</v>
      </c>
      <c r="F40" s="5">
        <v>1.0616627262753111</v>
      </c>
      <c r="G40" s="5">
        <v>0.68607660455486541</v>
      </c>
      <c r="H40" s="5">
        <v>1.141375969904256</v>
      </c>
      <c r="I40" s="5"/>
      <c r="J40" s="5"/>
      <c r="K40" s="5">
        <v>0.1153827841016998</v>
      </c>
      <c r="L40" s="5">
        <v>0.13740714014684099</v>
      </c>
      <c r="M40" s="5"/>
      <c r="N40" s="5"/>
      <c r="O40" s="5"/>
      <c r="P40" s="5"/>
      <c r="Q40" s="5"/>
      <c r="R40" s="5"/>
      <c r="S40" s="5"/>
      <c r="T40" s="5"/>
      <c r="U40" s="5">
        <v>0.63658126293995854</v>
      </c>
      <c r="V40" s="5">
        <v>0.6518580200357863</v>
      </c>
      <c r="W40" s="5"/>
      <c r="X40" s="5"/>
      <c r="Y40" s="5"/>
      <c r="Z40" s="5"/>
      <c r="AA40" s="5">
        <v>0.93385912698412687</v>
      </c>
      <c r="AB40" s="5">
        <v>0.90851819742181594</v>
      </c>
      <c r="AC40" s="5">
        <v>0.68435846560846569</v>
      </c>
      <c r="AD40" s="5">
        <v>0.63255907798363453</v>
      </c>
      <c r="AE40" s="5">
        <v>0.62202380952380953</v>
      </c>
      <c r="AF40" s="5">
        <v>0.56600929832535807</v>
      </c>
      <c r="AG40" s="5">
        <v>0.29116666666666668</v>
      </c>
      <c r="AH40" s="5">
        <v>0.33294888271017009</v>
      </c>
      <c r="AI40" s="5">
        <v>0.33333333333333331</v>
      </c>
      <c r="AJ40" s="5">
        <v>0.34178201316872409</v>
      </c>
      <c r="AK40" s="5">
        <v>0.25272817466071429</v>
      </c>
      <c r="AL40" s="5">
        <v>0.27109466794060272</v>
      </c>
      <c r="AM40" s="5">
        <v>0.38576943889443888</v>
      </c>
      <c r="AN40" s="5">
        <v>0.38951598352692179</v>
      </c>
      <c r="AO40" s="5">
        <v>0.35767810934105582</v>
      </c>
      <c r="AP40" s="5">
        <v>0.37847826869878493</v>
      </c>
      <c r="AQ40" s="5"/>
      <c r="AR40" s="5"/>
      <c r="AS40" s="5">
        <v>0.36134431045145332</v>
      </c>
      <c r="AT40" s="5">
        <v>0.37478473703300469</v>
      </c>
      <c r="AU40" s="5"/>
      <c r="AV40" s="5"/>
      <c r="AW40" s="5"/>
      <c r="AX40" s="5"/>
      <c r="AY40" s="5">
        <v>0.60274651659082612</v>
      </c>
      <c r="AZ40" s="5">
        <v>0.76829521324911099</v>
      </c>
      <c r="BA40" s="5">
        <v>0.94623279351266198</v>
      </c>
      <c r="BB40" s="5">
        <v>1.0279189049837369</v>
      </c>
      <c r="BC40" s="5"/>
      <c r="BD40" s="5"/>
      <c r="BE40" s="5">
        <v>0.42344529478458048</v>
      </c>
      <c r="BF40" s="5">
        <v>0.46501679730792339</v>
      </c>
      <c r="BG40" s="5">
        <v>0.2873709914837147</v>
      </c>
      <c r="BH40" s="5">
        <v>0.29250645393625058</v>
      </c>
      <c r="BI40" s="5">
        <v>1.057012944059524</v>
      </c>
      <c r="BJ40" s="5">
        <v>1.121579712103097</v>
      </c>
      <c r="BK40" s="5">
        <v>0.81893115942028971</v>
      </c>
      <c r="BL40" s="5">
        <v>0.87051763769655044</v>
      </c>
    </row>
    <row r="41" spans="1:64">
      <c r="A41" s="26"/>
      <c r="B41" s="1" t="s">
        <v>48</v>
      </c>
      <c r="C41" s="5">
        <v>1.0931680112929989</v>
      </c>
      <c r="D41" s="5">
        <v>1.166395041652454</v>
      </c>
      <c r="E41" s="5">
        <v>1.008663987750291</v>
      </c>
      <c r="F41" s="5">
        <v>1.0581342020496971</v>
      </c>
      <c r="G41" s="5">
        <v>1.1126560637430201</v>
      </c>
      <c r="H41" s="5">
        <v>1.1456800746894571</v>
      </c>
      <c r="I41" s="5"/>
      <c r="J41" s="5"/>
      <c r="K41" s="5">
        <v>0.15194242430124219</v>
      </c>
      <c r="L41" s="5">
        <v>0.14120423110330491</v>
      </c>
      <c r="M41" s="5"/>
      <c r="N41" s="5"/>
      <c r="O41" s="5"/>
      <c r="P41" s="5"/>
      <c r="Q41" s="5"/>
      <c r="R41" s="5"/>
      <c r="S41" s="5"/>
      <c r="T41" s="5"/>
      <c r="U41" s="5">
        <v>0.51012163561076607</v>
      </c>
      <c r="V41" s="5">
        <v>0.59201906458924847</v>
      </c>
      <c r="W41" s="5"/>
      <c r="X41" s="5"/>
      <c r="Y41" s="5"/>
      <c r="Z41" s="5"/>
      <c r="AA41" s="5">
        <v>0.82162698412698421</v>
      </c>
      <c r="AB41" s="5">
        <v>0.85239023822928917</v>
      </c>
      <c r="AC41" s="5">
        <v>0.50557539682539698</v>
      </c>
      <c r="AD41" s="5">
        <v>0.55994662877919965</v>
      </c>
      <c r="AE41" s="5">
        <v>0.45910714285714288</v>
      </c>
      <c r="AF41" s="5">
        <v>0.51793265662425858</v>
      </c>
      <c r="AG41" s="5">
        <v>0.28000000000000003</v>
      </c>
      <c r="AH41" s="5">
        <v>0.33059344885361502</v>
      </c>
      <c r="AI41" s="5">
        <v>0.43333333333333329</v>
      </c>
      <c r="AJ41" s="5">
        <v>0.32387976234567878</v>
      </c>
      <c r="AK41" s="5">
        <v>0.36506720937793308</v>
      </c>
      <c r="AL41" s="5">
        <v>0.3499628081257411</v>
      </c>
      <c r="AM41" s="5">
        <v>0.34916415429808279</v>
      </c>
      <c r="AN41" s="5">
        <v>0.38151652997120922</v>
      </c>
      <c r="AO41" s="5">
        <v>0.3555451914157271</v>
      </c>
      <c r="AP41" s="5">
        <v>0.37280080271949112</v>
      </c>
      <c r="AQ41" s="5"/>
      <c r="AR41" s="5"/>
      <c r="AS41" s="5">
        <v>0.367080745341615</v>
      </c>
      <c r="AT41" s="5">
        <v>0.36290869224873118</v>
      </c>
      <c r="AU41" s="5"/>
      <c r="AV41" s="5"/>
      <c r="AW41" s="5"/>
      <c r="AX41" s="5"/>
      <c r="AY41" s="5">
        <v>0.86717532467532454</v>
      </c>
      <c r="AZ41" s="5">
        <v>0.76033630647297745</v>
      </c>
      <c r="BA41" s="5">
        <v>1.005233766233766</v>
      </c>
      <c r="BB41" s="5">
        <v>1.0166209350404549</v>
      </c>
      <c r="BC41" s="5"/>
      <c r="BD41" s="5"/>
      <c r="BE41" s="5">
        <v>0.46143830128205132</v>
      </c>
      <c r="BF41" s="5">
        <v>0.47087907610840979</v>
      </c>
      <c r="BG41" s="5">
        <v>0.41502452408702412</v>
      </c>
      <c r="BH41" s="5">
        <v>0.34597583802115811</v>
      </c>
      <c r="BI41" s="5">
        <v>1.123995248160973</v>
      </c>
      <c r="BJ41" s="5">
        <v>1.1146908056011959</v>
      </c>
      <c r="BK41" s="5">
        <v>0.8608811430750789</v>
      </c>
      <c r="BL41" s="5">
        <v>0.86150258672522784</v>
      </c>
    </row>
    <row r="42" spans="1:64">
      <c r="A42" s="26"/>
      <c r="B42" s="1" t="s">
        <v>49</v>
      </c>
      <c r="C42" s="5">
        <v>1.0514421476239071</v>
      </c>
      <c r="D42" s="5">
        <v>1.2193100100666601</v>
      </c>
      <c r="E42" s="5">
        <v>0.88639825613346368</v>
      </c>
      <c r="F42" s="5">
        <v>1.07435446448003</v>
      </c>
      <c r="G42" s="5">
        <v>1.0293725449752751</v>
      </c>
      <c r="H42" s="5">
        <v>1.160495997124064</v>
      </c>
      <c r="I42" s="5"/>
      <c r="J42" s="5"/>
      <c r="K42" s="5">
        <v>0.13394659576424531</v>
      </c>
      <c r="L42" s="5">
        <v>0.14182772314376321</v>
      </c>
      <c r="M42" s="5"/>
      <c r="N42" s="5"/>
      <c r="O42" s="5"/>
      <c r="P42" s="5"/>
      <c r="Q42" s="5"/>
      <c r="R42" s="5"/>
      <c r="S42" s="5"/>
      <c r="T42" s="5"/>
      <c r="U42" s="5">
        <v>0.64503743177112727</v>
      </c>
      <c r="V42" s="5">
        <v>0.67304557399373566</v>
      </c>
      <c r="W42" s="5"/>
      <c r="X42" s="5"/>
      <c r="Y42" s="5"/>
      <c r="Z42" s="5"/>
      <c r="AA42" s="5">
        <v>0.93954329004328985</v>
      </c>
      <c r="AB42" s="5">
        <v>0.92713524257514568</v>
      </c>
      <c r="AC42" s="5">
        <v>0.65159749932032496</v>
      </c>
      <c r="AD42" s="5">
        <v>0.63519106383875978</v>
      </c>
      <c r="AE42" s="5">
        <v>0.54491783365824309</v>
      </c>
      <c r="AF42" s="5">
        <v>0.55002339888784579</v>
      </c>
      <c r="AG42" s="5">
        <v>0.31716517857142862</v>
      </c>
      <c r="AH42" s="5">
        <v>0.3387770597966594</v>
      </c>
      <c r="AI42" s="5">
        <v>0.39672222222222242</v>
      </c>
      <c r="AJ42" s="5">
        <v>0.34108221043797771</v>
      </c>
      <c r="AK42" s="5">
        <v>0.2956582831339199</v>
      </c>
      <c r="AL42" s="5">
        <v>0.30638929470932402</v>
      </c>
      <c r="AM42" s="5">
        <v>0.37783803524034698</v>
      </c>
      <c r="AN42" s="5">
        <v>0.39568772581652611</v>
      </c>
      <c r="AO42" s="5">
        <v>0.43386050469551751</v>
      </c>
      <c r="AP42" s="5">
        <v>0.41093184303627289</v>
      </c>
      <c r="AQ42" s="5"/>
      <c r="AR42" s="5"/>
      <c r="AS42" s="5">
        <v>0.39837935571565841</v>
      </c>
      <c r="AT42" s="5">
        <v>0.39787099200177911</v>
      </c>
      <c r="AU42" s="5"/>
      <c r="AV42" s="5"/>
      <c r="AW42" s="5"/>
      <c r="AX42" s="5"/>
      <c r="AY42" s="5">
        <v>0.81978669687698724</v>
      </c>
      <c r="AZ42" s="5">
        <v>0.83015493131666029</v>
      </c>
      <c r="BA42" s="5">
        <v>1.0842948271008011</v>
      </c>
      <c r="BB42" s="5">
        <v>1.083229530366066</v>
      </c>
      <c r="BC42" s="5"/>
      <c r="BD42" s="5"/>
      <c r="BE42" s="5">
        <v>0.56080927173768869</v>
      </c>
      <c r="BF42" s="5">
        <v>0.52714216526558522</v>
      </c>
      <c r="BG42" s="5">
        <v>0.31564657295577131</v>
      </c>
      <c r="BH42" s="5">
        <v>0.30691801972905491</v>
      </c>
      <c r="BI42" s="5">
        <v>1.201285391752855</v>
      </c>
      <c r="BJ42" s="5">
        <v>1.207285226074321</v>
      </c>
      <c r="BK42" s="5">
        <v>0.93067744013641329</v>
      </c>
      <c r="BL42" s="5">
        <v>0.9577092712315316</v>
      </c>
    </row>
    <row r="43" spans="1:64">
      <c r="A43" s="26"/>
      <c r="B43" s="1" t="s">
        <v>50</v>
      </c>
      <c r="C43" s="5">
        <v>0.88994387429751731</v>
      </c>
      <c r="D43" s="5">
        <v>1.167750780175673</v>
      </c>
      <c r="E43" s="5">
        <v>0.76857241830578704</v>
      </c>
      <c r="F43" s="5">
        <v>1.059898464162504</v>
      </c>
      <c r="G43" s="5">
        <v>0.89936633414894285</v>
      </c>
      <c r="H43" s="5">
        <v>1.143528022296856</v>
      </c>
      <c r="I43" s="5"/>
      <c r="J43" s="5"/>
      <c r="K43" s="5">
        <v>0.133662604201471</v>
      </c>
      <c r="L43" s="5">
        <v>0.13930568562507301</v>
      </c>
      <c r="M43" s="5"/>
      <c r="N43" s="5"/>
      <c r="O43" s="5"/>
      <c r="P43" s="5"/>
      <c r="Q43" s="5"/>
      <c r="R43" s="5"/>
      <c r="S43" s="5"/>
      <c r="T43" s="5"/>
      <c r="U43" s="5">
        <v>0.5733514492753623</v>
      </c>
      <c r="V43" s="5">
        <v>0.62193854231251733</v>
      </c>
      <c r="W43" s="5"/>
      <c r="X43" s="5"/>
      <c r="Y43" s="5"/>
      <c r="Z43" s="5"/>
      <c r="AA43" s="5">
        <v>0.87774305555555543</v>
      </c>
      <c r="AB43" s="5">
        <v>0.88045421782555255</v>
      </c>
      <c r="AC43" s="5">
        <v>0.59496693121693123</v>
      </c>
      <c r="AD43" s="5">
        <v>0.59625285338141698</v>
      </c>
      <c r="AE43" s="5">
        <v>0.54056547619047624</v>
      </c>
      <c r="AF43" s="5">
        <v>0.54197097747480838</v>
      </c>
      <c r="AG43" s="5">
        <v>0.28744444444444439</v>
      </c>
      <c r="AH43" s="5">
        <v>0.33216373809131838</v>
      </c>
      <c r="AI43" s="5">
        <v>0.37333333333333329</v>
      </c>
      <c r="AJ43" s="5">
        <v>0.33462111283950602</v>
      </c>
      <c r="AK43" s="5">
        <v>0.30889769201932371</v>
      </c>
      <c r="AL43" s="5">
        <v>0.31052873803317188</v>
      </c>
      <c r="AM43" s="5">
        <v>0.36746679659626091</v>
      </c>
      <c r="AN43" s="5">
        <v>0.38551625674906548</v>
      </c>
      <c r="AO43" s="5">
        <v>0.35661165037839132</v>
      </c>
      <c r="AP43" s="5">
        <v>0.37563953570913788</v>
      </c>
      <c r="AQ43" s="5"/>
      <c r="AR43" s="5"/>
      <c r="AS43" s="5">
        <v>0.36421252789653419</v>
      </c>
      <c r="AT43" s="5">
        <v>0.3688467146408681</v>
      </c>
      <c r="AU43" s="5"/>
      <c r="AV43" s="5"/>
      <c r="AW43" s="5"/>
      <c r="AX43" s="5"/>
      <c r="AY43" s="5">
        <v>0.7349609206330755</v>
      </c>
      <c r="AZ43" s="5">
        <v>0.76431575986104427</v>
      </c>
      <c r="BA43" s="5">
        <v>0.97573327987321412</v>
      </c>
      <c r="BB43" s="5">
        <v>1.0222699200120959</v>
      </c>
      <c r="BC43" s="5"/>
      <c r="BD43" s="5"/>
      <c r="BE43" s="5">
        <v>0.4424417980333159</v>
      </c>
      <c r="BF43" s="5">
        <v>0.46794793670816659</v>
      </c>
      <c r="BG43" s="5">
        <v>0.35119775778536932</v>
      </c>
      <c r="BH43" s="5">
        <v>0.3192411459787044</v>
      </c>
      <c r="BI43" s="5">
        <v>1.0905040961102479</v>
      </c>
      <c r="BJ43" s="5">
        <v>1.118135258852146</v>
      </c>
      <c r="BK43" s="5">
        <v>0.83990615124768431</v>
      </c>
      <c r="BL43" s="5">
        <v>0.86601011221088886</v>
      </c>
    </row>
    <row r="44" spans="1:64">
      <c r="A44" s="26" t="s">
        <v>60</v>
      </c>
      <c r="B44" s="1" t="s">
        <v>44</v>
      </c>
      <c r="C44" s="4"/>
      <c r="D44" s="4"/>
      <c r="E44" s="4"/>
      <c r="F44" s="4"/>
      <c r="G44" s="4"/>
      <c r="H44" s="4"/>
      <c r="I44" s="4">
        <v>102.7399070807453</v>
      </c>
      <c r="J44" s="4">
        <v>126.41891174200489</v>
      </c>
      <c r="K44" s="4">
        <v>10.26884850099206</v>
      </c>
      <c r="L44" s="4">
        <v>11.15088533379846</v>
      </c>
      <c r="M44" s="4">
        <v>1.239773230331263</v>
      </c>
      <c r="N44" s="4">
        <v>1.031581766247061</v>
      </c>
      <c r="O44" s="4"/>
      <c r="P44" s="4"/>
      <c r="Q44" s="4"/>
      <c r="R44" s="4"/>
      <c r="S44" s="4"/>
      <c r="T44" s="4"/>
      <c r="U44" s="4">
        <v>46.74694881658197</v>
      </c>
      <c r="V44" s="4">
        <v>37.557158403541209</v>
      </c>
      <c r="W44" s="4">
        <v>37.659635038292848</v>
      </c>
      <c r="X44" s="4">
        <v>27.304803450368709</v>
      </c>
      <c r="Y44" s="4">
        <v>2.460544889892716</v>
      </c>
      <c r="Z44" s="4">
        <v>2.4366193114056118</v>
      </c>
      <c r="AA44" s="4"/>
      <c r="AB44" s="4"/>
      <c r="AC44" s="4"/>
      <c r="AD44" s="4"/>
      <c r="AE44" s="4"/>
      <c r="AF44" s="4"/>
      <c r="AG44" s="4">
        <v>21.839285714285719</v>
      </c>
      <c r="AH44" s="4">
        <v>26.414513558850619</v>
      </c>
      <c r="AI44" s="4">
        <v>9.1529761904761919</v>
      </c>
      <c r="AJ44" s="4">
        <v>12.2773997226703</v>
      </c>
      <c r="AK44" s="4">
        <v>1.5372023809523809</v>
      </c>
      <c r="AL44" s="4">
        <v>1.826734923689519</v>
      </c>
      <c r="AM44" s="4"/>
      <c r="AN44" s="4"/>
      <c r="AO44" s="4"/>
      <c r="AP44" s="4"/>
      <c r="AQ44" s="4"/>
      <c r="AR44" s="4"/>
      <c r="AS44" s="4">
        <v>21.850465838509319</v>
      </c>
      <c r="AT44" s="4">
        <v>32.300182610120423</v>
      </c>
      <c r="AU44" s="4">
        <v>4.2067546583850932</v>
      </c>
      <c r="AV44" s="4">
        <v>6.4795152303420407</v>
      </c>
      <c r="AW44" s="4">
        <v>20.080357142857139</v>
      </c>
      <c r="AX44" s="4">
        <v>21.42014371297245</v>
      </c>
      <c r="AY44" s="4">
        <v>23.110057359307351</v>
      </c>
      <c r="AZ44" s="4">
        <v>18.52469991976087</v>
      </c>
      <c r="BA44" s="4">
        <v>35.48160714285715</v>
      </c>
      <c r="BB44" s="4">
        <v>21.887321469450839</v>
      </c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>
      <c r="A45" s="26"/>
      <c r="B45" s="1" t="s">
        <v>45</v>
      </c>
      <c r="C45" s="4"/>
      <c r="D45" s="4"/>
      <c r="E45" s="4"/>
      <c r="F45" s="4"/>
      <c r="G45" s="4"/>
      <c r="H45" s="4"/>
      <c r="I45" s="4">
        <v>131.52994157220499</v>
      </c>
      <c r="J45" s="4">
        <v>122.5596242336696</v>
      </c>
      <c r="K45" s="4">
        <v>11.327064275793649</v>
      </c>
      <c r="L45" s="4">
        <v>10.90739235333132</v>
      </c>
      <c r="M45" s="4">
        <v>0.68082666580960449</v>
      </c>
      <c r="N45" s="4">
        <v>0.87535600077700748</v>
      </c>
      <c r="O45" s="4"/>
      <c r="P45" s="4"/>
      <c r="Q45" s="4"/>
      <c r="R45" s="4"/>
      <c r="S45" s="4"/>
      <c r="T45" s="4"/>
      <c r="U45" s="4">
        <v>29.533947225135108</v>
      </c>
      <c r="V45" s="4">
        <v>34.86930113285549</v>
      </c>
      <c r="W45" s="4">
        <v>18.827984816304351</v>
      </c>
      <c r="X45" s="4">
        <v>25.246634950583051</v>
      </c>
      <c r="Y45" s="4">
        <v>1.914737436476567</v>
      </c>
      <c r="Z45" s="4">
        <v>2.5148254489829531</v>
      </c>
      <c r="AA45" s="4"/>
      <c r="AB45" s="4"/>
      <c r="AC45" s="4"/>
      <c r="AD45" s="4"/>
      <c r="AE45" s="4"/>
      <c r="AF45" s="4"/>
      <c r="AG45" s="4">
        <v>24.56607142857143</v>
      </c>
      <c r="AH45" s="4">
        <v>22.174923331815059</v>
      </c>
      <c r="AI45" s="4">
        <v>9.6882858083945056</v>
      </c>
      <c r="AJ45" s="4">
        <v>11.223737281980471</v>
      </c>
      <c r="AK45" s="4">
        <v>1.6187003968244049</v>
      </c>
      <c r="AL45" s="4">
        <v>1.6864546080835521</v>
      </c>
      <c r="AM45" s="4"/>
      <c r="AN45" s="4"/>
      <c r="AO45" s="4"/>
      <c r="AP45" s="4"/>
      <c r="AQ45" s="4"/>
      <c r="AR45" s="4"/>
      <c r="AS45" s="4">
        <v>33.477813852813853</v>
      </c>
      <c r="AT45" s="4">
        <v>31.255905483024499</v>
      </c>
      <c r="AU45" s="4">
        <v>7.3125000000000009</v>
      </c>
      <c r="AV45" s="4">
        <v>6.5419816457553157</v>
      </c>
      <c r="AW45" s="4">
        <v>29.394642857142859</v>
      </c>
      <c r="AX45" s="4">
        <v>21.518578794703181</v>
      </c>
      <c r="AY45" s="4">
        <v>17.549208707958709</v>
      </c>
      <c r="AZ45" s="4">
        <v>17.70312962693777</v>
      </c>
      <c r="BA45" s="4">
        <v>20.064196428571432</v>
      </c>
      <c r="BB45" s="4">
        <v>20.5643928332188</v>
      </c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>
      <c r="A46" s="26"/>
      <c r="B46" s="1" t="s">
        <v>46</v>
      </c>
      <c r="C46" s="4"/>
      <c r="D46" s="4"/>
      <c r="E46" s="4"/>
      <c r="F46" s="4"/>
      <c r="G46" s="4"/>
      <c r="H46" s="4"/>
      <c r="I46" s="4">
        <v>101.5591127450828</v>
      </c>
      <c r="J46" s="4">
        <v>116.3026110376157</v>
      </c>
      <c r="K46" s="4">
        <v>7.2480411934523818</v>
      </c>
      <c r="L46" s="4">
        <v>9.0312646467576183</v>
      </c>
      <c r="M46" s="4">
        <v>0.47553790054558343</v>
      </c>
      <c r="N46" s="4">
        <v>0.82597098762517063</v>
      </c>
      <c r="O46" s="4"/>
      <c r="P46" s="4"/>
      <c r="Q46" s="4"/>
      <c r="R46" s="4"/>
      <c r="S46" s="4"/>
      <c r="T46" s="4"/>
      <c r="U46" s="4">
        <v>26.763315067029509</v>
      </c>
      <c r="V46" s="4">
        <v>31.218653989194319</v>
      </c>
      <c r="W46" s="4">
        <v>17.512294980589321</v>
      </c>
      <c r="X46" s="4">
        <v>21.184760952884531</v>
      </c>
      <c r="Y46" s="4">
        <v>1.416141638681685</v>
      </c>
      <c r="Z46" s="4">
        <v>2.0128296254505549</v>
      </c>
      <c r="AA46" s="4"/>
      <c r="AB46" s="4"/>
      <c r="AC46" s="4"/>
      <c r="AD46" s="4"/>
      <c r="AE46" s="4"/>
      <c r="AF46" s="4"/>
      <c r="AG46" s="4">
        <v>4.8482142857142856</v>
      </c>
      <c r="AH46" s="4">
        <v>17.052084183686588</v>
      </c>
      <c r="AI46" s="4">
        <v>2.2069099378881991</v>
      </c>
      <c r="AJ46" s="4">
        <v>7.0490412591709388</v>
      </c>
      <c r="AK46" s="4">
        <v>1.2446428571428569</v>
      </c>
      <c r="AL46" s="4">
        <v>1.6321040480137929</v>
      </c>
      <c r="AM46" s="4"/>
      <c r="AN46" s="4"/>
      <c r="AO46" s="4"/>
      <c r="AP46" s="4"/>
      <c r="AQ46" s="4"/>
      <c r="AR46" s="4"/>
      <c r="AS46" s="4">
        <v>23.519423558897241</v>
      </c>
      <c r="AT46" s="4">
        <v>27.882441690696041</v>
      </c>
      <c r="AU46" s="4">
        <v>5.0745341614906838</v>
      </c>
      <c r="AV46" s="4">
        <v>5.913831552738384</v>
      </c>
      <c r="AW46" s="4">
        <v>18.23151629072682</v>
      </c>
      <c r="AX46" s="4">
        <v>18.688661135309889</v>
      </c>
      <c r="AY46" s="4">
        <v>12.541156462585031</v>
      </c>
      <c r="AZ46" s="4">
        <v>16.226030747656701</v>
      </c>
      <c r="BA46" s="4">
        <v>20.007868351886209</v>
      </c>
      <c r="BB46" s="4">
        <v>19.946750579589541</v>
      </c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>
      <c r="A47" s="26"/>
      <c r="B47" s="1" t="s">
        <v>47</v>
      </c>
      <c r="C47" s="4"/>
      <c r="D47" s="4"/>
      <c r="E47" s="4"/>
      <c r="F47" s="4"/>
      <c r="G47" s="4"/>
      <c r="H47" s="4"/>
      <c r="I47" s="4">
        <v>92.317888083699145</v>
      </c>
      <c r="J47" s="4">
        <v>112.14142734722201</v>
      </c>
      <c r="K47" s="4">
        <v>5.9788601038208338</v>
      </c>
      <c r="L47" s="4">
        <v>8.026289359403636</v>
      </c>
      <c r="M47" s="4">
        <v>0.80538006466058099</v>
      </c>
      <c r="N47" s="4">
        <v>0.85012620445025544</v>
      </c>
      <c r="O47" s="4"/>
      <c r="P47" s="4"/>
      <c r="Q47" s="4"/>
      <c r="R47" s="4"/>
      <c r="S47" s="4"/>
      <c r="T47" s="4"/>
      <c r="U47" s="4">
        <v>27.299467613132212</v>
      </c>
      <c r="V47" s="4">
        <v>29.702085539680141</v>
      </c>
      <c r="W47" s="4">
        <v>15.68434895068582</v>
      </c>
      <c r="X47" s="4">
        <v>18.81430615386418</v>
      </c>
      <c r="Y47" s="4">
        <v>1.7974896480331259</v>
      </c>
      <c r="Z47" s="4">
        <v>1.957541511874979</v>
      </c>
      <c r="AA47" s="4"/>
      <c r="AB47" s="4"/>
      <c r="AC47" s="4"/>
      <c r="AD47" s="4"/>
      <c r="AE47" s="4"/>
      <c r="AF47" s="4"/>
      <c r="AG47" s="4">
        <v>6.4244047619047624</v>
      </c>
      <c r="AH47" s="4">
        <v>17.42247276484683</v>
      </c>
      <c r="AI47" s="4">
        <v>2.21060606060606</v>
      </c>
      <c r="AJ47" s="4">
        <v>7.1383271461411164</v>
      </c>
      <c r="AK47" s="4">
        <v>1.260863095238095</v>
      </c>
      <c r="AL47" s="4">
        <v>1.649877457130394</v>
      </c>
      <c r="AM47" s="4"/>
      <c r="AN47" s="4"/>
      <c r="AO47" s="4"/>
      <c r="AP47" s="4"/>
      <c r="AQ47" s="4"/>
      <c r="AR47" s="4"/>
      <c r="AS47" s="4">
        <v>17.593344155844161</v>
      </c>
      <c r="AT47" s="4">
        <v>22.13166071620126</v>
      </c>
      <c r="AU47" s="4">
        <v>3.5275537092307281</v>
      </c>
      <c r="AV47" s="4">
        <v>4.6106434859251282</v>
      </c>
      <c r="AW47" s="4">
        <v>18.624536178107611</v>
      </c>
      <c r="AX47" s="4">
        <v>19.14605321458934</v>
      </c>
      <c r="AY47" s="4">
        <v>8.55862666970609</v>
      </c>
      <c r="AZ47" s="4">
        <v>15.610769494567521</v>
      </c>
      <c r="BA47" s="4">
        <v>6.0735777140236857</v>
      </c>
      <c r="BB47" s="4">
        <v>18.579474363867671</v>
      </c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1:64">
      <c r="A48" s="26"/>
      <c r="B48" s="1" t="s">
        <v>48</v>
      </c>
      <c r="C48" s="4"/>
      <c r="D48" s="4"/>
      <c r="E48" s="4"/>
      <c r="F48" s="4"/>
      <c r="G48" s="4"/>
      <c r="H48" s="4"/>
      <c r="I48" s="4">
        <v>132.31877427148029</v>
      </c>
      <c r="J48" s="4">
        <v>109.5865382818337</v>
      </c>
      <c r="K48" s="4">
        <v>5.070488923826777</v>
      </c>
      <c r="L48" s="4">
        <v>7.3588947652557923</v>
      </c>
      <c r="M48" s="4">
        <v>0.75919721135489771</v>
      </c>
      <c r="N48" s="4">
        <v>0.85572698316504425</v>
      </c>
      <c r="O48" s="4"/>
      <c r="P48" s="4"/>
      <c r="Q48" s="4"/>
      <c r="R48" s="4"/>
      <c r="S48" s="4"/>
      <c r="T48" s="4"/>
      <c r="U48" s="4">
        <v>19.459884182505959</v>
      </c>
      <c r="V48" s="4">
        <v>26.850838474609048</v>
      </c>
      <c r="W48" s="4">
        <v>8.0341799876852455</v>
      </c>
      <c r="X48" s="4">
        <v>16.544273850009208</v>
      </c>
      <c r="Y48" s="4">
        <v>1.1957338999673091</v>
      </c>
      <c r="Z48" s="4">
        <v>1.824301094141064</v>
      </c>
      <c r="AA48" s="4"/>
      <c r="AB48" s="4"/>
      <c r="AC48" s="4"/>
      <c r="AD48" s="4"/>
      <c r="AE48" s="4"/>
      <c r="AF48" s="4"/>
      <c r="AG48" s="4">
        <v>11.295232437507281</v>
      </c>
      <c r="AH48" s="4">
        <v>16.972863863063679</v>
      </c>
      <c r="AI48" s="4">
        <v>4.4401742581090407</v>
      </c>
      <c r="AJ48" s="4">
        <v>6.9766617322739384</v>
      </c>
      <c r="AK48" s="4">
        <v>1.545655955069775</v>
      </c>
      <c r="AL48" s="4">
        <v>1.611707383576104</v>
      </c>
      <c r="AM48" s="4"/>
      <c r="AN48" s="4"/>
      <c r="AO48" s="4"/>
      <c r="AP48" s="4"/>
      <c r="AQ48" s="4"/>
      <c r="AR48" s="4"/>
      <c r="AS48" s="4">
        <v>20.449996302868971</v>
      </c>
      <c r="AT48" s="4">
        <v>22.01658721313165</v>
      </c>
      <c r="AU48" s="4">
        <v>3.4635647737355808</v>
      </c>
      <c r="AV48" s="4">
        <v>4.1113753625700422</v>
      </c>
      <c r="AW48" s="4">
        <v>22.163129744651489</v>
      </c>
      <c r="AX48" s="4">
        <v>19.55494594591676</v>
      </c>
      <c r="AY48" s="4">
        <v>16.257795854507808</v>
      </c>
      <c r="AZ48" s="4">
        <v>16.274830154924381</v>
      </c>
      <c r="BA48" s="4">
        <v>18.477602813852819</v>
      </c>
      <c r="BB48" s="4">
        <v>19.970207868951469</v>
      </c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1:64">
      <c r="A49" s="26"/>
      <c r="B49" s="1" t="s">
        <v>49</v>
      </c>
      <c r="C49" s="4"/>
      <c r="D49" s="4"/>
      <c r="E49" s="4"/>
      <c r="F49" s="4"/>
      <c r="G49" s="4"/>
      <c r="H49" s="4"/>
      <c r="I49" s="4">
        <v>112.0931247506425</v>
      </c>
      <c r="J49" s="4">
        <v>117.4018225284691</v>
      </c>
      <c r="K49" s="4">
        <v>7.9786605995771378</v>
      </c>
      <c r="L49" s="4">
        <v>9.2949452917093645</v>
      </c>
      <c r="M49" s="4">
        <v>0.79214301454038594</v>
      </c>
      <c r="N49" s="4">
        <v>0.88775238845290794</v>
      </c>
      <c r="O49" s="4"/>
      <c r="P49" s="4"/>
      <c r="Q49" s="4"/>
      <c r="R49" s="4"/>
      <c r="S49" s="4"/>
      <c r="T49" s="4"/>
      <c r="U49" s="4">
        <v>29.960712580876951</v>
      </c>
      <c r="V49" s="4">
        <v>32.039607507976051</v>
      </c>
      <c r="W49" s="4">
        <v>19.543688754711521</v>
      </c>
      <c r="X49" s="4">
        <v>21.818955871541931</v>
      </c>
      <c r="Y49" s="4">
        <v>1.7569295026102809</v>
      </c>
      <c r="Z49" s="4">
        <v>2.1492233983710318</v>
      </c>
      <c r="AA49" s="4"/>
      <c r="AB49" s="4"/>
      <c r="AC49" s="4"/>
      <c r="AD49" s="4"/>
      <c r="AE49" s="4"/>
      <c r="AF49" s="4"/>
      <c r="AG49" s="4">
        <v>13.7946417255967</v>
      </c>
      <c r="AH49" s="4">
        <v>20.00737154045256</v>
      </c>
      <c r="AI49" s="4">
        <v>5.5397904510947971</v>
      </c>
      <c r="AJ49" s="4">
        <v>8.933033428447354</v>
      </c>
      <c r="AK49" s="4">
        <v>1.4414129370455031</v>
      </c>
      <c r="AL49" s="4">
        <v>1.681375684098672</v>
      </c>
      <c r="AM49" s="4"/>
      <c r="AN49" s="4"/>
      <c r="AO49" s="4"/>
      <c r="AP49" s="4"/>
      <c r="AQ49" s="4"/>
      <c r="AR49" s="4"/>
      <c r="AS49" s="4">
        <v>23.3782087417867</v>
      </c>
      <c r="AT49" s="4">
        <v>27.11735554263478</v>
      </c>
      <c r="AU49" s="4">
        <v>4.7169814605684186</v>
      </c>
      <c r="AV49" s="4">
        <v>5.5314694554661807</v>
      </c>
      <c r="AW49" s="4">
        <v>21.6988364426972</v>
      </c>
      <c r="AX49" s="4">
        <v>20.065676560698321</v>
      </c>
      <c r="AY49" s="4">
        <v>15.60336901081301</v>
      </c>
      <c r="AZ49" s="4">
        <v>16.867891988769451</v>
      </c>
      <c r="BA49" s="4">
        <v>20.020970490238248</v>
      </c>
      <c r="BB49" s="4">
        <v>20.18962942301566</v>
      </c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1:64">
      <c r="A50" s="26"/>
      <c r="B50" s="1" t="s">
        <v>50</v>
      </c>
      <c r="C50" s="4"/>
      <c r="D50" s="4"/>
      <c r="E50" s="4"/>
      <c r="F50" s="4"/>
      <c r="G50" s="4"/>
      <c r="H50" s="4"/>
      <c r="I50" s="4">
        <v>112.3183311775897</v>
      </c>
      <c r="J50" s="4">
        <v>110.8639828145278</v>
      </c>
      <c r="K50" s="4">
        <v>5.5246745138238031</v>
      </c>
      <c r="L50" s="4">
        <v>7.692592062329715</v>
      </c>
      <c r="M50" s="4">
        <v>0.7822886380077394</v>
      </c>
      <c r="N50" s="4">
        <v>0.8529265938076499</v>
      </c>
      <c r="O50" s="4"/>
      <c r="P50" s="4"/>
      <c r="Q50" s="4"/>
      <c r="R50" s="4"/>
      <c r="S50" s="4"/>
      <c r="T50" s="4"/>
      <c r="U50" s="4">
        <v>23.37967589781908</v>
      </c>
      <c r="V50" s="4">
        <v>28.276462007144598</v>
      </c>
      <c r="W50" s="4">
        <v>11.859264469185529</v>
      </c>
      <c r="X50" s="4">
        <v>17.6792900019367</v>
      </c>
      <c r="Y50" s="4">
        <v>1.4966117740002181</v>
      </c>
      <c r="Z50" s="4">
        <v>1.890921303008021</v>
      </c>
      <c r="AA50" s="4"/>
      <c r="AB50" s="4"/>
      <c r="AC50" s="4"/>
      <c r="AD50" s="4"/>
      <c r="AE50" s="4"/>
      <c r="AF50" s="4"/>
      <c r="AG50" s="4">
        <v>8.8598185997060206</v>
      </c>
      <c r="AH50" s="4">
        <v>17.197668313955251</v>
      </c>
      <c r="AI50" s="4">
        <v>3.3253901593575499</v>
      </c>
      <c r="AJ50" s="4">
        <v>7.0574944392075256</v>
      </c>
      <c r="AK50" s="4">
        <v>1.403259525153935</v>
      </c>
      <c r="AL50" s="4">
        <v>1.6307924203532489</v>
      </c>
      <c r="AM50" s="4"/>
      <c r="AN50" s="4"/>
      <c r="AO50" s="4"/>
      <c r="AP50" s="4"/>
      <c r="AQ50" s="4"/>
      <c r="AR50" s="4"/>
      <c r="AS50" s="4">
        <v>19.02167022935657</v>
      </c>
      <c r="AT50" s="4">
        <v>22.074123964666459</v>
      </c>
      <c r="AU50" s="4">
        <v>3.495559241483154</v>
      </c>
      <c r="AV50" s="4">
        <v>4.3610094242475856</v>
      </c>
      <c r="AW50" s="4">
        <v>20.393832961379552</v>
      </c>
      <c r="AX50" s="4">
        <v>19.35049958025305</v>
      </c>
      <c r="AY50" s="4">
        <v>12.408211262106949</v>
      </c>
      <c r="AZ50" s="4">
        <v>15.942799824745959</v>
      </c>
      <c r="BA50" s="4">
        <v>12.27559026393825</v>
      </c>
      <c r="BB50" s="4">
        <v>19.274841116409569</v>
      </c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1:64" ht="14.5" customHeight="1">
      <c r="A51" s="26" t="s">
        <v>61</v>
      </c>
      <c r="B51" s="1" t="s">
        <v>44</v>
      </c>
      <c r="C51" s="4"/>
      <c r="D51" s="4"/>
      <c r="E51" s="4"/>
      <c r="F51" s="4"/>
      <c r="G51" s="4"/>
      <c r="H51" s="4"/>
      <c r="I51" s="4">
        <v>119.2186703395349</v>
      </c>
      <c r="J51" s="4">
        <v>143.4131907576116</v>
      </c>
      <c r="K51" s="4">
        <v>26.559453041452031</v>
      </c>
      <c r="L51" s="4">
        <v>27.368162634506941</v>
      </c>
      <c r="M51" s="4">
        <v>10.11828470065895</v>
      </c>
      <c r="N51" s="4">
        <v>7.6056878469569309</v>
      </c>
      <c r="O51" s="4"/>
      <c r="P51" s="4"/>
      <c r="Q51" s="4"/>
      <c r="R51" s="4"/>
      <c r="S51" s="4"/>
      <c r="T51" s="4"/>
      <c r="U51" s="4">
        <v>63.043105794911298</v>
      </c>
      <c r="V51" s="4">
        <v>53.22754310146717</v>
      </c>
      <c r="W51" s="4">
        <v>54.587865920905301</v>
      </c>
      <c r="X51" s="4">
        <v>42.897856133661108</v>
      </c>
      <c r="Y51" s="4">
        <v>9.2854199021677744</v>
      </c>
      <c r="Z51" s="4">
        <v>7.7379402942091913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>
        <v>34.518145233594382</v>
      </c>
      <c r="AT51" s="4">
        <v>46.36898324628995</v>
      </c>
      <c r="AU51" s="4">
        <v>16.425860267013231</v>
      </c>
      <c r="AV51" s="4">
        <v>19.665552878994919</v>
      </c>
      <c r="AW51" s="4">
        <v>15.9838709857998</v>
      </c>
      <c r="AX51" s="4">
        <v>17.611837222660188</v>
      </c>
      <c r="AY51" s="4">
        <v>45.658401689158502</v>
      </c>
      <c r="AZ51" s="4">
        <v>38.590965100830743</v>
      </c>
      <c r="BA51" s="4">
        <v>43.636197456825322</v>
      </c>
      <c r="BB51" s="4">
        <v>30.022658081014931</v>
      </c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1:64">
      <c r="A52" s="26"/>
      <c r="B52" s="1" t="s">
        <v>45</v>
      </c>
      <c r="C52" s="4"/>
      <c r="D52" s="4"/>
      <c r="E52" s="4"/>
      <c r="F52" s="4"/>
      <c r="G52" s="4"/>
      <c r="H52" s="4"/>
      <c r="I52" s="4">
        <v>148.66617022503061</v>
      </c>
      <c r="J52" s="4">
        <v>140.54239304240991</v>
      </c>
      <c r="K52" s="4">
        <v>29.689221664718779</v>
      </c>
      <c r="L52" s="4">
        <v>27.222703276929899</v>
      </c>
      <c r="M52" s="4">
        <v>7.3424017198532194</v>
      </c>
      <c r="N52" s="4">
        <v>6.9520982068762249</v>
      </c>
      <c r="O52" s="4"/>
      <c r="P52" s="4"/>
      <c r="Q52" s="4"/>
      <c r="R52" s="4"/>
      <c r="S52" s="4"/>
      <c r="T52" s="4"/>
      <c r="U52" s="4">
        <v>45.752802541583961</v>
      </c>
      <c r="V52" s="4">
        <v>51.240882346069498</v>
      </c>
      <c r="W52" s="4">
        <v>35.70232732021551</v>
      </c>
      <c r="X52" s="4">
        <v>41.507823479468911</v>
      </c>
      <c r="Y52" s="4">
        <v>7.5361043272653632</v>
      </c>
      <c r="Z52" s="4">
        <v>7.8518226355604241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>
        <v>49.945146003905521</v>
      </c>
      <c r="AT52" s="4">
        <v>45.56598888210916</v>
      </c>
      <c r="AU52" s="4">
        <v>21.89916789596273</v>
      </c>
      <c r="AV52" s="4">
        <v>19.587954888568881</v>
      </c>
      <c r="AW52" s="4">
        <v>24.161413444616979</v>
      </c>
      <c r="AX52" s="4">
        <v>17.61700066450749</v>
      </c>
      <c r="AY52" s="4">
        <v>35.855330904458278</v>
      </c>
      <c r="AZ52" s="4">
        <v>36.277752378858239</v>
      </c>
      <c r="BA52" s="4">
        <v>27.876061041119211</v>
      </c>
      <c r="BB52" s="4">
        <v>27.68879080088022</v>
      </c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spans="1:64">
      <c r="A53" s="26"/>
      <c r="B53" s="1" t="s">
        <v>46</v>
      </c>
      <c r="C53" s="4"/>
      <c r="D53" s="4"/>
      <c r="E53" s="4"/>
      <c r="F53" s="4"/>
      <c r="G53" s="4"/>
      <c r="H53" s="4"/>
      <c r="I53" s="4">
        <v>122.2845203275461</v>
      </c>
      <c r="J53" s="4">
        <v>136.59617853624951</v>
      </c>
      <c r="K53" s="4">
        <v>22.123947203862379</v>
      </c>
      <c r="L53" s="4">
        <v>24.710999657886951</v>
      </c>
      <c r="M53" s="4">
        <v>5.3941848605615847</v>
      </c>
      <c r="N53" s="4">
        <v>6.5793499519401637</v>
      </c>
      <c r="O53" s="4"/>
      <c r="P53" s="4"/>
      <c r="Q53" s="4"/>
      <c r="R53" s="4"/>
      <c r="S53" s="4"/>
      <c r="T53" s="4"/>
      <c r="U53" s="4">
        <v>43.927240299505378</v>
      </c>
      <c r="V53" s="4">
        <v>48.462892703211068</v>
      </c>
      <c r="W53" s="4">
        <v>35.872289175975212</v>
      </c>
      <c r="X53" s="4">
        <v>38.283855882757159</v>
      </c>
      <c r="Y53" s="4">
        <v>6.508744378345761</v>
      </c>
      <c r="Z53" s="4">
        <v>7.1335298337877457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>
        <v>37.511673633812791</v>
      </c>
      <c r="AT53" s="4">
        <v>42.392770889348881</v>
      </c>
      <c r="AU53" s="4">
        <v>17.280862687792261</v>
      </c>
      <c r="AV53" s="4">
        <v>18.459355476877949</v>
      </c>
      <c r="AW53" s="4">
        <v>14.452301235425519</v>
      </c>
      <c r="AX53" s="4">
        <v>15.171600669357961</v>
      </c>
      <c r="AY53" s="4">
        <v>29.558219322313771</v>
      </c>
      <c r="AZ53" s="4">
        <v>34.817782698317373</v>
      </c>
      <c r="BA53" s="4">
        <v>25.497221417765719</v>
      </c>
      <c r="BB53" s="4">
        <v>26.72998093058705</v>
      </c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spans="1:64">
      <c r="A54" s="26"/>
      <c r="B54" s="1" t="s">
        <v>47</v>
      </c>
      <c r="C54" s="4"/>
      <c r="D54" s="4"/>
      <c r="E54" s="4"/>
      <c r="F54" s="4"/>
      <c r="G54" s="4"/>
      <c r="H54" s="4"/>
      <c r="I54" s="4">
        <v>120.32377408894639</v>
      </c>
      <c r="J54" s="4">
        <v>134.57430733226889</v>
      </c>
      <c r="K54" s="4">
        <v>19.928713715624411</v>
      </c>
      <c r="L54" s="4">
        <v>22.907594370346931</v>
      </c>
      <c r="M54" s="4">
        <v>7.2861196925375848</v>
      </c>
      <c r="N54" s="4">
        <v>6.6382939919315431</v>
      </c>
      <c r="O54" s="4"/>
      <c r="P54" s="4"/>
      <c r="Q54" s="4"/>
      <c r="R54" s="4"/>
      <c r="S54" s="4"/>
      <c r="T54" s="4"/>
      <c r="U54" s="4">
        <v>45.016434319663603</v>
      </c>
      <c r="V54" s="4">
        <v>47.337922052774744</v>
      </c>
      <c r="W54" s="4">
        <v>32.067763651806963</v>
      </c>
      <c r="X54" s="4">
        <v>35.302700321896779</v>
      </c>
      <c r="Y54" s="4">
        <v>6.3165079890179134</v>
      </c>
      <c r="Z54" s="4">
        <v>6.7553841726723958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>
        <v>32.61676146446721</v>
      </c>
      <c r="AT54" s="4">
        <v>37.094282356429751</v>
      </c>
      <c r="AU54" s="4">
        <v>15.05543751158093</v>
      </c>
      <c r="AV54" s="4">
        <v>16.585944113039869</v>
      </c>
      <c r="AW54" s="4">
        <v>14.71837384044527</v>
      </c>
      <c r="AX54" s="4">
        <v>15.479382078278199</v>
      </c>
      <c r="AY54" s="4">
        <v>22.315803734897731</v>
      </c>
      <c r="AZ54" s="4">
        <v>33.231625887529752</v>
      </c>
      <c r="BA54" s="4">
        <v>13.694309036381989</v>
      </c>
      <c r="BB54" s="4">
        <v>25.602277149936612</v>
      </c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spans="1:64">
      <c r="A55" s="26"/>
      <c r="B55" s="1" t="s">
        <v>48</v>
      </c>
      <c r="C55" s="4"/>
      <c r="D55" s="4"/>
      <c r="E55" s="4"/>
      <c r="F55" s="4"/>
      <c r="G55" s="4"/>
      <c r="H55" s="4"/>
      <c r="I55" s="4">
        <v>159.18558548932961</v>
      </c>
      <c r="J55" s="4">
        <v>132.2377276012775</v>
      </c>
      <c r="K55" s="4">
        <v>19.170332092076968</v>
      </c>
      <c r="L55" s="4">
        <v>21.87617927541579</v>
      </c>
      <c r="M55" s="4">
        <v>7.1077257281785489</v>
      </c>
      <c r="N55" s="4">
        <v>6.6191428822027936</v>
      </c>
      <c r="O55" s="4"/>
      <c r="P55" s="4"/>
      <c r="Q55" s="4"/>
      <c r="R55" s="4"/>
      <c r="S55" s="4"/>
      <c r="T55" s="4"/>
      <c r="U55" s="4">
        <v>35.654513676931323</v>
      </c>
      <c r="V55" s="4">
        <v>44.736042015670591</v>
      </c>
      <c r="W55" s="4">
        <v>21.979852605326851</v>
      </c>
      <c r="X55" s="4">
        <v>32.014607679569643</v>
      </c>
      <c r="Y55" s="4">
        <v>4.9515678290717346</v>
      </c>
      <c r="Z55" s="4">
        <v>6.3248914043407982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>
        <v>37.551968093759243</v>
      </c>
      <c r="AT55" s="4">
        <v>37.063677180962323</v>
      </c>
      <c r="AU55" s="4">
        <v>15.501708930500371</v>
      </c>
      <c r="AV55" s="4">
        <v>15.73447803474828</v>
      </c>
      <c r="AW55" s="4">
        <v>17.671315446184771</v>
      </c>
      <c r="AX55" s="4">
        <v>15.784638016970749</v>
      </c>
      <c r="AY55" s="4">
        <v>39.066108206246099</v>
      </c>
      <c r="AZ55" s="4">
        <v>33.822145049909572</v>
      </c>
      <c r="BA55" s="4">
        <v>24.834614005034819</v>
      </c>
      <c r="BB55" s="4">
        <v>26.885387275730949</v>
      </c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1:64">
      <c r="A56" s="26"/>
      <c r="B56" s="1" t="s">
        <v>49</v>
      </c>
      <c r="C56" s="4"/>
      <c r="D56" s="4"/>
      <c r="E56" s="4"/>
      <c r="F56" s="4"/>
      <c r="G56" s="4"/>
      <c r="H56" s="4"/>
      <c r="I56" s="4">
        <v>133.93574409407759</v>
      </c>
      <c r="J56" s="4">
        <v>137.47275945396339</v>
      </c>
      <c r="K56" s="4">
        <v>23.494333543546912</v>
      </c>
      <c r="L56" s="4">
        <v>24.81712784301731</v>
      </c>
      <c r="M56" s="4">
        <v>7.4497433403579736</v>
      </c>
      <c r="N56" s="4">
        <v>6.8789145759815309</v>
      </c>
      <c r="O56" s="4"/>
      <c r="P56" s="4"/>
      <c r="Q56" s="4"/>
      <c r="R56" s="4"/>
      <c r="S56" s="4"/>
      <c r="T56" s="4"/>
      <c r="U56" s="4">
        <v>46.678819326519097</v>
      </c>
      <c r="V56" s="4">
        <v>49.001056443838607</v>
      </c>
      <c r="W56" s="4">
        <v>36.042019734845972</v>
      </c>
      <c r="X56" s="4">
        <v>38.001368699470717</v>
      </c>
      <c r="Y56" s="4">
        <v>6.9196688851737109</v>
      </c>
      <c r="Z56" s="4">
        <v>7.1607136681141128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>
        <v>38.428738885907833</v>
      </c>
      <c r="AT56" s="4">
        <v>41.697140511028017</v>
      </c>
      <c r="AU56" s="4">
        <v>17.232607458569909</v>
      </c>
      <c r="AV56" s="4">
        <v>18.00665707844599</v>
      </c>
      <c r="AW56" s="4">
        <v>17.39745499049447</v>
      </c>
      <c r="AX56" s="4">
        <v>16.332891730354909</v>
      </c>
      <c r="AY56" s="4">
        <v>34.490772771414868</v>
      </c>
      <c r="AZ56" s="4">
        <v>35.348054223089143</v>
      </c>
      <c r="BA56" s="4">
        <v>27.10768059142541</v>
      </c>
      <c r="BB56" s="4">
        <v>27.38581884762996</v>
      </c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1:64">
      <c r="A57" s="26"/>
      <c r="B57" s="1" t="s">
        <v>50</v>
      </c>
      <c r="C57" s="4"/>
      <c r="D57" s="4"/>
      <c r="E57" s="4"/>
      <c r="F57" s="4"/>
      <c r="G57" s="4"/>
      <c r="H57" s="4"/>
      <c r="I57" s="4">
        <v>139.75467978913801</v>
      </c>
      <c r="J57" s="4">
        <v>133.40601746677319</v>
      </c>
      <c r="K57" s="4">
        <v>19.54952290385069</v>
      </c>
      <c r="L57" s="4">
        <v>22.391886822881361</v>
      </c>
      <c r="M57" s="4">
        <v>7.1969227103580673</v>
      </c>
      <c r="N57" s="4">
        <v>6.6287184370671701</v>
      </c>
      <c r="O57" s="4"/>
      <c r="P57" s="4"/>
      <c r="Q57" s="4"/>
      <c r="R57" s="4"/>
      <c r="S57" s="4"/>
      <c r="T57" s="4"/>
      <c r="U57" s="4">
        <v>40.335473998297459</v>
      </c>
      <c r="V57" s="4">
        <v>46.036982034222667</v>
      </c>
      <c r="W57" s="4">
        <v>27.023808128566898</v>
      </c>
      <c r="X57" s="4">
        <v>33.658654000733222</v>
      </c>
      <c r="Y57" s="4">
        <v>5.6340379090448218</v>
      </c>
      <c r="Z57" s="4">
        <v>6.5401377885065983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>
        <v>35.084364779113223</v>
      </c>
      <c r="AT57" s="4">
        <v>37.078979768696037</v>
      </c>
      <c r="AU57" s="4">
        <v>15.27857322104065</v>
      </c>
      <c r="AV57" s="4">
        <v>16.160211073894072</v>
      </c>
      <c r="AW57" s="4">
        <v>16.194844643315019</v>
      </c>
      <c r="AX57" s="4">
        <v>15.632010047624471</v>
      </c>
      <c r="AY57" s="4">
        <v>30.69095597057191</v>
      </c>
      <c r="AZ57" s="4">
        <v>33.526885468719648</v>
      </c>
      <c r="BA57" s="4">
        <v>19.264461520708402</v>
      </c>
      <c r="BB57" s="4">
        <v>26.24383221283378</v>
      </c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spans="1:64" ht="14.5" customHeight="1">
      <c r="A58" s="26" t="s">
        <v>62</v>
      </c>
      <c r="B58" s="1" t="s">
        <v>44</v>
      </c>
      <c r="C58" s="4">
        <v>46.301811175424362</v>
      </c>
      <c r="D58" s="4">
        <v>51.848281835502632</v>
      </c>
      <c r="E58" s="4">
        <v>40.283200605142568</v>
      </c>
      <c r="F58" s="4">
        <v>47.584179263034358</v>
      </c>
      <c r="G58" s="4">
        <v>33.251810615302233</v>
      </c>
      <c r="H58" s="4">
        <v>42.805187451869713</v>
      </c>
      <c r="I58" s="4">
        <v>50.356732743392698</v>
      </c>
      <c r="J58" s="4">
        <v>54.56796714922028</v>
      </c>
      <c r="K58" s="4">
        <v>35.713103734306209</v>
      </c>
      <c r="L58" s="4">
        <v>36.654205968516997</v>
      </c>
      <c r="M58" s="4">
        <v>33.558393890926489</v>
      </c>
      <c r="N58" s="4">
        <v>34.189337638874697</v>
      </c>
      <c r="O58" s="4"/>
      <c r="P58" s="4"/>
      <c r="Q58" s="4">
        <v>35.85026607248237</v>
      </c>
      <c r="R58" s="4">
        <v>37.694857456880399</v>
      </c>
      <c r="S58" s="4">
        <v>29.434043431585941</v>
      </c>
      <c r="T58" s="4">
        <v>31.322177590012139</v>
      </c>
      <c r="U58" s="4">
        <v>48.018124221118242</v>
      </c>
      <c r="V58" s="4">
        <v>48.093661081728428</v>
      </c>
      <c r="W58" s="4">
        <v>35.277678964949857</v>
      </c>
      <c r="X58" s="4">
        <v>36.185526922197752</v>
      </c>
      <c r="Y58" s="4">
        <v>38.477668578762923</v>
      </c>
      <c r="Z58" s="4">
        <v>37.949392656122619</v>
      </c>
      <c r="AA58" s="4">
        <v>36.619063997112008</v>
      </c>
      <c r="AB58" s="4">
        <v>38.873058937326547</v>
      </c>
      <c r="AC58" s="4">
        <v>30.726570162570539</v>
      </c>
      <c r="AD58" s="4">
        <v>32.845943436709248</v>
      </c>
      <c r="AE58" s="4">
        <v>24.303765140665789</v>
      </c>
      <c r="AF58" s="4">
        <v>27.64129218337105</v>
      </c>
      <c r="AG58" s="4">
        <v>38.177924188017599</v>
      </c>
      <c r="AH58" s="4">
        <v>39.046127781925698</v>
      </c>
      <c r="AI58" s="4">
        <v>39.363847702569167</v>
      </c>
      <c r="AJ58" s="4">
        <v>39.683332449888447</v>
      </c>
      <c r="AK58" s="4">
        <v>35.548681218054462</v>
      </c>
      <c r="AL58" s="4">
        <v>35.424134774016139</v>
      </c>
      <c r="AM58" s="4"/>
      <c r="AN58" s="4"/>
      <c r="AO58" s="4">
        <v>41.713764177009637</v>
      </c>
      <c r="AP58" s="4">
        <v>41.013814279242062</v>
      </c>
      <c r="AQ58" s="4">
        <v>34.175990360086352</v>
      </c>
      <c r="AR58" s="4">
        <v>36.188670407931539</v>
      </c>
      <c r="AS58" s="4"/>
      <c r="AT58" s="4"/>
      <c r="AU58" s="4">
        <v>35.693617963194257</v>
      </c>
      <c r="AV58" s="4">
        <v>35.756855476288159</v>
      </c>
      <c r="AW58" s="4">
        <v>9.6271181393170302</v>
      </c>
      <c r="AX58" s="4">
        <v>11.548469174992229</v>
      </c>
      <c r="AY58" s="4">
        <v>45.039238444949262</v>
      </c>
      <c r="AZ58" s="4">
        <v>48.331284059266189</v>
      </c>
      <c r="BA58" s="4"/>
      <c r="BB58" s="4"/>
      <c r="BC58" s="4">
        <v>46.697116658013037</v>
      </c>
      <c r="BD58" s="4">
        <v>46.492751365751793</v>
      </c>
      <c r="BE58" s="4">
        <v>48.70039177326975</v>
      </c>
      <c r="BF58" s="4">
        <v>49.512831533569553</v>
      </c>
      <c r="BG58" s="4">
        <v>45.131727395042972</v>
      </c>
      <c r="BH58" s="4">
        <v>44.013393489050401</v>
      </c>
      <c r="BI58" s="4">
        <v>53.153403032951253</v>
      </c>
      <c r="BJ58" s="4">
        <v>47.980144203678201</v>
      </c>
      <c r="BK58" s="4">
        <v>43.651610188887886</v>
      </c>
      <c r="BL58" s="4">
        <v>43.223250546826392</v>
      </c>
    </row>
    <row r="59" spans="1:64">
      <c r="A59" s="26"/>
      <c r="B59" s="1" t="s">
        <v>45</v>
      </c>
      <c r="C59" s="4">
        <v>43.625100655647998</v>
      </c>
      <c r="D59" s="4">
        <v>51.552228043275498</v>
      </c>
      <c r="E59" s="4">
        <v>37.779971133677677</v>
      </c>
      <c r="F59" s="4">
        <v>46.809661223243928</v>
      </c>
      <c r="G59" s="4">
        <v>32.205752984277943</v>
      </c>
      <c r="H59" s="4">
        <v>42.175083588793029</v>
      </c>
      <c r="I59" s="4">
        <v>53.69388136363991</v>
      </c>
      <c r="J59" s="4">
        <v>54.857118256838369</v>
      </c>
      <c r="K59" s="4">
        <v>37.386155665995737</v>
      </c>
      <c r="L59" s="4">
        <v>38.31268272095258</v>
      </c>
      <c r="M59" s="4">
        <v>35.086012985211248</v>
      </c>
      <c r="N59" s="4">
        <v>35.239674589485659</v>
      </c>
      <c r="O59" s="4"/>
      <c r="P59" s="4"/>
      <c r="Q59" s="4">
        <v>38.582012688901038</v>
      </c>
      <c r="R59" s="4">
        <v>39.143514336274897</v>
      </c>
      <c r="S59" s="4">
        <v>32.736107764536563</v>
      </c>
      <c r="T59" s="4">
        <v>33.1468525859338</v>
      </c>
      <c r="U59" s="4">
        <v>48.863568874920652</v>
      </c>
      <c r="V59" s="4">
        <v>50.612560489148073</v>
      </c>
      <c r="W59" s="4">
        <v>36.873926115570093</v>
      </c>
      <c r="X59" s="4">
        <v>37.761989705579992</v>
      </c>
      <c r="Y59" s="4">
        <v>35.901873000507877</v>
      </c>
      <c r="Z59" s="4">
        <v>37.35742691802615</v>
      </c>
      <c r="AA59" s="4">
        <v>37.117683180304709</v>
      </c>
      <c r="AB59" s="4">
        <v>39.260899440083357</v>
      </c>
      <c r="AC59" s="4">
        <v>30.695384596241169</v>
      </c>
      <c r="AD59" s="4">
        <v>32.748989166785158</v>
      </c>
      <c r="AE59" s="4">
        <v>26.969722892936481</v>
      </c>
      <c r="AF59" s="4">
        <v>28.58800584733271</v>
      </c>
      <c r="AG59" s="4">
        <v>44.175419727775633</v>
      </c>
      <c r="AH59" s="4">
        <v>42.560333988030017</v>
      </c>
      <c r="AI59" s="4">
        <v>44.657000067919249</v>
      </c>
      <c r="AJ59" s="4">
        <v>43.663461499461313</v>
      </c>
      <c r="AK59" s="4">
        <v>39.788184903111564</v>
      </c>
      <c r="AL59" s="4">
        <v>38.906206024127997</v>
      </c>
      <c r="AM59" s="4"/>
      <c r="AN59" s="4"/>
      <c r="AO59" s="4">
        <v>38.588237836382362</v>
      </c>
      <c r="AP59" s="4">
        <v>42.427145971004947</v>
      </c>
      <c r="AQ59" s="4">
        <v>34.053317839828239</v>
      </c>
      <c r="AR59" s="4">
        <v>37.473153393333227</v>
      </c>
      <c r="AS59" s="4"/>
      <c r="AT59" s="4"/>
      <c r="AU59" s="4">
        <v>34.957041965903208</v>
      </c>
      <c r="AV59" s="4">
        <v>36.245749901819373</v>
      </c>
      <c r="AW59" s="4">
        <v>14.39520491890438</v>
      </c>
      <c r="AX59" s="4">
        <v>11.567363617148191</v>
      </c>
      <c r="AY59" s="4">
        <v>42.781865001555268</v>
      </c>
      <c r="AZ59" s="4">
        <v>48.222775434960162</v>
      </c>
      <c r="BA59" s="4"/>
      <c r="BB59" s="4"/>
      <c r="BC59" s="4">
        <v>44.903241537269821</v>
      </c>
      <c r="BD59" s="4">
        <v>46.714419375155451</v>
      </c>
      <c r="BE59" s="4">
        <v>51.089097337181741</v>
      </c>
      <c r="BF59" s="4">
        <v>50.384535068026508</v>
      </c>
      <c r="BG59" s="4">
        <v>44.501305297836844</v>
      </c>
      <c r="BH59" s="4">
        <v>44.758965966110381</v>
      </c>
      <c r="BI59" s="4">
        <v>41.294902874403533</v>
      </c>
      <c r="BJ59" s="4">
        <v>47.542746734152793</v>
      </c>
      <c r="BK59" s="4">
        <v>36.439175721237312</v>
      </c>
      <c r="BL59" s="4">
        <v>41.93019706782583</v>
      </c>
    </row>
    <row r="60" spans="1:64">
      <c r="A60" s="26"/>
      <c r="B60" s="1" t="s">
        <v>46</v>
      </c>
      <c r="C60" s="4">
        <v>45.206660632958872</v>
      </c>
      <c r="D60" s="4">
        <v>52.085784735529181</v>
      </c>
      <c r="E60" s="4">
        <v>43.767739335370727</v>
      </c>
      <c r="F60" s="4">
        <v>49.485116317479971</v>
      </c>
      <c r="G60" s="4">
        <v>32.885379869618411</v>
      </c>
      <c r="H60" s="4">
        <v>42.446044906547627</v>
      </c>
      <c r="I60" s="4">
        <v>55.890579807708171</v>
      </c>
      <c r="J60" s="4">
        <v>57.170685087942772</v>
      </c>
      <c r="K60" s="4">
        <v>40.084755385248421</v>
      </c>
      <c r="L60" s="4">
        <v>39.3807431055479</v>
      </c>
      <c r="M60" s="4">
        <v>38.120202257680027</v>
      </c>
      <c r="N60" s="4">
        <v>37.553343120884669</v>
      </c>
      <c r="O60" s="4"/>
      <c r="P60" s="4"/>
      <c r="Q60" s="4">
        <v>39.961631751578523</v>
      </c>
      <c r="R60" s="4">
        <v>40.854115630193853</v>
      </c>
      <c r="S60" s="4">
        <v>34.70525507646478</v>
      </c>
      <c r="T60" s="4">
        <v>34.301106606780444</v>
      </c>
      <c r="U60" s="4">
        <v>50.526550619690617</v>
      </c>
      <c r="V60" s="4">
        <v>52.347239560609907</v>
      </c>
      <c r="W60" s="4">
        <v>38.04197762851306</v>
      </c>
      <c r="X60" s="4">
        <v>38.614017011990541</v>
      </c>
      <c r="Y60" s="4">
        <v>36.053022325638032</v>
      </c>
      <c r="Z60" s="4">
        <v>37.630468067830847</v>
      </c>
      <c r="AA60" s="4">
        <v>39.48288585396795</v>
      </c>
      <c r="AB60" s="4">
        <v>40.467750731901049</v>
      </c>
      <c r="AC60" s="4">
        <v>32.190533432067909</v>
      </c>
      <c r="AD60" s="4">
        <v>33.722514790849047</v>
      </c>
      <c r="AE60" s="4">
        <v>30.025288817853909</v>
      </c>
      <c r="AF60" s="4">
        <v>29.998150956373269</v>
      </c>
      <c r="AG60" s="4">
        <v>41.353300275782871</v>
      </c>
      <c r="AH60" s="4">
        <v>42.289672144076292</v>
      </c>
      <c r="AI60" s="4">
        <v>42.775885868830002</v>
      </c>
      <c r="AJ60" s="4">
        <v>43.598764835537182</v>
      </c>
      <c r="AK60" s="4">
        <v>40.026466046762273</v>
      </c>
      <c r="AL60" s="4">
        <v>39.137192773242226</v>
      </c>
      <c r="AM60" s="4"/>
      <c r="AN60" s="4"/>
      <c r="AO60" s="4">
        <v>45.686691379676873</v>
      </c>
      <c r="AP60" s="4">
        <v>46.900563781789579</v>
      </c>
      <c r="AQ60" s="4">
        <v>40.987541278940562</v>
      </c>
      <c r="AR60" s="4">
        <v>41.290638890896773</v>
      </c>
      <c r="AS60" s="4"/>
      <c r="AT60" s="4"/>
      <c r="AU60" s="4">
        <v>37.094499627883643</v>
      </c>
      <c r="AV60" s="4">
        <v>37.388054092967323</v>
      </c>
      <c r="AW60" s="4">
        <v>7.7586055218668548</v>
      </c>
      <c r="AX60" s="4">
        <v>9.0691147492852444</v>
      </c>
      <c r="AY60" s="4">
        <v>50.560734945845198</v>
      </c>
      <c r="AZ60" s="4">
        <v>49.723273900802432</v>
      </c>
      <c r="BA60" s="4"/>
      <c r="BB60" s="4"/>
      <c r="BC60" s="4">
        <v>40.182469037127831</v>
      </c>
      <c r="BD60" s="4">
        <v>46.415944605675243</v>
      </c>
      <c r="BE60" s="4">
        <v>43.175454117523643</v>
      </c>
      <c r="BF60" s="4">
        <v>49.864808720741038</v>
      </c>
      <c r="BG60" s="4">
        <v>38.587260398376067</v>
      </c>
      <c r="BH60" s="4">
        <v>44.14665352390341</v>
      </c>
      <c r="BI60" s="4">
        <v>38.532927971929951</v>
      </c>
      <c r="BJ60" s="4">
        <v>47.844738864165343</v>
      </c>
      <c r="BK60" s="4">
        <v>34.846917249165728</v>
      </c>
      <c r="BL60" s="4">
        <v>42.144082345608183</v>
      </c>
    </row>
    <row r="61" spans="1:64">
      <c r="A61" s="26"/>
      <c r="B61" s="1" t="s">
        <v>47</v>
      </c>
      <c r="C61" s="4">
        <v>43.148055817778172</v>
      </c>
      <c r="D61" s="4">
        <v>51.795041963710638</v>
      </c>
      <c r="E61" s="4">
        <v>41.432368962141162</v>
      </c>
      <c r="F61" s="4">
        <v>49.335022951891709</v>
      </c>
      <c r="G61" s="4">
        <v>36.104176733813802</v>
      </c>
      <c r="H61" s="4">
        <v>43.127317931123528</v>
      </c>
      <c r="I61" s="4">
        <v>59.146625283410778</v>
      </c>
      <c r="J61" s="4">
        <v>60.003000154196677</v>
      </c>
      <c r="K61" s="4">
        <v>36.645112093183563</v>
      </c>
      <c r="L61" s="4">
        <v>39.249073898398663</v>
      </c>
      <c r="M61" s="4">
        <v>36.308720250654133</v>
      </c>
      <c r="N61" s="4">
        <v>37.510387811689917</v>
      </c>
      <c r="O61" s="4"/>
      <c r="P61" s="4"/>
      <c r="Q61" s="4">
        <v>42.776965339800242</v>
      </c>
      <c r="R61" s="4">
        <v>41.384134467527637</v>
      </c>
      <c r="S61" s="4">
        <v>36.599584192529399</v>
      </c>
      <c r="T61" s="4">
        <v>34.73509487620143</v>
      </c>
      <c r="U61" s="4">
        <v>52.501835939006973</v>
      </c>
      <c r="V61" s="4">
        <v>53.824890230920673</v>
      </c>
      <c r="W61" s="4">
        <v>37.590749428486497</v>
      </c>
      <c r="X61" s="4">
        <v>38.942279858308858</v>
      </c>
      <c r="Y61" s="4">
        <v>38.518840966502388</v>
      </c>
      <c r="Z61" s="4">
        <v>39.96965899831968</v>
      </c>
      <c r="AA61" s="4">
        <v>39.697198226301389</v>
      </c>
      <c r="AB61" s="4">
        <v>42.312194854321937</v>
      </c>
      <c r="AC61" s="4">
        <v>33.181783461519792</v>
      </c>
      <c r="AD61" s="4">
        <v>36.052008946315048</v>
      </c>
      <c r="AE61" s="4">
        <v>28.327610390651959</v>
      </c>
      <c r="AF61" s="4">
        <v>31.151522505768391</v>
      </c>
      <c r="AG61" s="4">
        <v>42.940152109213251</v>
      </c>
      <c r="AH61" s="4">
        <v>42.490703131466702</v>
      </c>
      <c r="AI61" s="4">
        <v>44.570145796572078</v>
      </c>
      <c r="AJ61" s="4">
        <v>43.739582155087831</v>
      </c>
      <c r="AK61" s="4">
        <v>40.975322502982337</v>
      </c>
      <c r="AL61" s="4">
        <v>38.975267491927013</v>
      </c>
      <c r="AM61" s="4"/>
      <c r="AN61" s="4"/>
      <c r="AO61" s="4">
        <v>45.588388954927943</v>
      </c>
      <c r="AP61" s="4">
        <v>47.83063345098423</v>
      </c>
      <c r="AQ61" s="4">
        <v>41.335631476616634</v>
      </c>
      <c r="AR61" s="4">
        <v>42.537068552364858</v>
      </c>
      <c r="AS61" s="4"/>
      <c r="AT61" s="4"/>
      <c r="AU61" s="4">
        <v>43.035720772316047</v>
      </c>
      <c r="AV61" s="4">
        <v>39.73390917826508</v>
      </c>
      <c r="AW61" s="4">
        <v>6.8433699803692409</v>
      </c>
      <c r="AX61" s="4">
        <v>8.5040114352342702</v>
      </c>
      <c r="AY61" s="4">
        <v>47.676120644265033</v>
      </c>
      <c r="AZ61" s="4">
        <v>49.05061924750953</v>
      </c>
      <c r="BA61" s="4"/>
      <c r="BB61" s="4"/>
      <c r="BC61" s="4">
        <v>46.373446231171037</v>
      </c>
      <c r="BD61" s="4">
        <v>47.186524701553331</v>
      </c>
      <c r="BE61" s="4">
        <v>51.241779254772119</v>
      </c>
      <c r="BF61" s="4">
        <v>50.747640319056323</v>
      </c>
      <c r="BG61" s="4">
        <v>44.97965432974631</v>
      </c>
      <c r="BH61" s="4">
        <v>45.237714466108272</v>
      </c>
      <c r="BI61" s="4">
        <v>55.62744985561271</v>
      </c>
      <c r="BJ61" s="4">
        <v>49.119088062378999</v>
      </c>
      <c r="BK61" s="4">
        <v>46.725495586348892</v>
      </c>
      <c r="BL61" s="4">
        <v>42.829039824059123</v>
      </c>
    </row>
    <row r="62" spans="1:64">
      <c r="A62" s="26"/>
      <c r="B62" s="1" t="s">
        <v>48</v>
      </c>
      <c r="C62" s="4">
        <v>49.159086327181058</v>
      </c>
      <c r="D62" s="4">
        <v>52.7442534110357</v>
      </c>
      <c r="E62" s="4">
        <v>46.72470171032343</v>
      </c>
      <c r="F62" s="4">
        <v>49.983851199304979</v>
      </c>
      <c r="G62" s="4">
        <v>42.207205121162779</v>
      </c>
      <c r="H62" s="4">
        <v>46.414026008053114</v>
      </c>
      <c r="I62" s="4">
        <v>65.992604071349646</v>
      </c>
      <c r="J62" s="4">
        <v>59.245635296622538</v>
      </c>
      <c r="K62" s="4">
        <v>42.695818211691133</v>
      </c>
      <c r="L62" s="4">
        <v>39.422030178288693</v>
      </c>
      <c r="M62" s="4">
        <v>39.947096456865189</v>
      </c>
      <c r="N62" s="4">
        <v>37.212477952738723</v>
      </c>
      <c r="O62" s="4"/>
      <c r="P62" s="4"/>
      <c r="Q62" s="4">
        <v>45.713458231763077</v>
      </c>
      <c r="R62" s="4">
        <v>41.156250885176711</v>
      </c>
      <c r="S62" s="4">
        <v>36.901477067088067</v>
      </c>
      <c r="T62" s="4">
        <v>34.22758068978608</v>
      </c>
      <c r="U62" s="4">
        <v>55.809773681805702</v>
      </c>
      <c r="V62" s="4">
        <v>54.614077533028677</v>
      </c>
      <c r="W62" s="4">
        <v>41.993415434044643</v>
      </c>
      <c r="X62" s="4">
        <v>39.411222675928798</v>
      </c>
      <c r="Y62" s="4">
        <v>43.712860648416282</v>
      </c>
      <c r="Z62" s="4">
        <v>41.869823787406929</v>
      </c>
      <c r="AA62" s="4">
        <v>45.024202060572883</v>
      </c>
      <c r="AB62" s="4">
        <v>44.132897048748269</v>
      </c>
      <c r="AC62" s="4">
        <v>39.530024917777347</v>
      </c>
      <c r="AD62" s="4">
        <v>38.512501978190308</v>
      </c>
      <c r="AE62" s="4">
        <v>35.264684730848863</v>
      </c>
      <c r="AF62" s="4">
        <v>33.106747101962057</v>
      </c>
      <c r="AG62" s="4">
        <v>43.86024058543957</v>
      </c>
      <c r="AH62" s="4">
        <v>43.619075813251811</v>
      </c>
      <c r="AI62" s="4">
        <v>45.13833856700073</v>
      </c>
      <c r="AJ62" s="4">
        <v>44.806152498052043</v>
      </c>
      <c r="AK62" s="4">
        <v>39.545210942902933</v>
      </c>
      <c r="AL62" s="4">
        <v>39.306743882621923</v>
      </c>
      <c r="AM62" s="4"/>
      <c r="AN62" s="4"/>
      <c r="AO62" s="4">
        <v>50.282660398169007</v>
      </c>
      <c r="AP62" s="4">
        <v>48.923126963513972</v>
      </c>
      <c r="AQ62" s="4">
        <v>45.478905480989738</v>
      </c>
      <c r="AR62" s="4">
        <v>43.28512652264552</v>
      </c>
      <c r="AS62" s="4"/>
      <c r="AT62" s="4"/>
      <c r="AU62" s="4">
        <v>43.43548686694669</v>
      </c>
      <c r="AV62" s="4">
        <v>39.762108755171766</v>
      </c>
      <c r="AW62" s="4">
        <v>7.2681725839836533</v>
      </c>
      <c r="AX62" s="4">
        <v>8.1354708260322219</v>
      </c>
      <c r="AY62" s="4">
        <v>52.401276157834651</v>
      </c>
      <c r="AZ62" s="4">
        <v>48.022132585236697</v>
      </c>
      <c r="BA62" s="4"/>
      <c r="BB62" s="4"/>
      <c r="BC62" s="4">
        <v>52.139165520119768</v>
      </c>
      <c r="BD62" s="4">
        <v>47.651298240476542</v>
      </c>
      <c r="BE62" s="4">
        <v>54.070104067714269</v>
      </c>
      <c r="BF62" s="4">
        <v>51.133038830538759</v>
      </c>
      <c r="BG62" s="4">
        <v>50.799769925015468</v>
      </c>
      <c r="BH62" s="4">
        <v>46.176327372832652</v>
      </c>
      <c r="BI62" s="4">
        <v>42.037302050460369</v>
      </c>
      <c r="BJ62" s="4">
        <v>48.04156280465471</v>
      </c>
      <c r="BK62" s="4">
        <v>36.260536885435073</v>
      </c>
      <c r="BL62" s="4">
        <v>42.051979453208283</v>
      </c>
    </row>
    <row r="63" spans="1:64">
      <c r="A63" s="26"/>
      <c r="B63" s="1" t="s">
        <v>49</v>
      </c>
      <c r="C63" s="4">
        <v>45.488142921798087</v>
      </c>
      <c r="D63" s="4">
        <v>52.005117997810707</v>
      </c>
      <c r="E63" s="4">
        <v>41.997596349331111</v>
      </c>
      <c r="F63" s="4">
        <v>48.639566190990998</v>
      </c>
      <c r="G63" s="4">
        <v>35.330865064835017</v>
      </c>
      <c r="H63" s="4">
        <v>43.393531977277419</v>
      </c>
      <c r="I63" s="4">
        <v>57.016084653900229</v>
      </c>
      <c r="J63" s="4">
        <v>57.168881188964143</v>
      </c>
      <c r="K63" s="4">
        <v>38.504989018085013</v>
      </c>
      <c r="L63" s="4">
        <v>38.603747174340981</v>
      </c>
      <c r="M63" s="4">
        <v>36.60408516826741</v>
      </c>
      <c r="N63" s="4">
        <v>36.34104422273473</v>
      </c>
      <c r="O63" s="4"/>
      <c r="P63" s="4"/>
      <c r="Q63" s="4">
        <v>40.576866816905053</v>
      </c>
      <c r="R63" s="4">
        <v>40.046574555210697</v>
      </c>
      <c r="S63" s="4">
        <v>34.07529350644095</v>
      </c>
      <c r="T63" s="4">
        <v>33.546562469742767</v>
      </c>
      <c r="U63" s="4">
        <v>51.14397066730843</v>
      </c>
      <c r="V63" s="4">
        <v>51.898485779087153</v>
      </c>
      <c r="W63" s="4">
        <v>37.955549514312821</v>
      </c>
      <c r="X63" s="4">
        <v>38.18300723480121</v>
      </c>
      <c r="Y63" s="4">
        <v>38.5328531039655</v>
      </c>
      <c r="Z63" s="4">
        <v>38.955354085541252</v>
      </c>
      <c r="AA63" s="4">
        <v>39.588206663651803</v>
      </c>
      <c r="AB63" s="4">
        <v>41.009360202476238</v>
      </c>
      <c r="AC63" s="4">
        <v>33.264859314035348</v>
      </c>
      <c r="AD63" s="4">
        <v>34.776391663769758</v>
      </c>
      <c r="AE63" s="4">
        <v>28.978214394591401</v>
      </c>
      <c r="AF63" s="4">
        <v>30.09714371896149</v>
      </c>
      <c r="AG63" s="4">
        <v>42.101407377245792</v>
      </c>
      <c r="AH63" s="4">
        <v>42.001182571750093</v>
      </c>
      <c r="AI63" s="4">
        <v>43.301043600578247</v>
      </c>
      <c r="AJ63" s="4">
        <v>43.098258687605373</v>
      </c>
      <c r="AK63" s="4">
        <v>39.176773122762711</v>
      </c>
      <c r="AL63" s="4">
        <v>38.34990898918705</v>
      </c>
      <c r="AM63" s="4"/>
      <c r="AN63" s="4"/>
      <c r="AO63" s="4">
        <v>44.49609406519015</v>
      </c>
      <c r="AP63" s="4">
        <v>45.527838558841779</v>
      </c>
      <c r="AQ63" s="4">
        <v>39.356030910449213</v>
      </c>
      <c r="AR63" s="4">
        <v>40.252696837340338</v>
      </c>
      <c r="AS63" s="4"/>
      <c r="AT63" s="4"/>
      <c r="AU63" s="4">
        <v>38.843273439248783</v>
      </c>
      <c r="AV63" s="4">
        <v>37.777335480902337</v>
      </c>
      <c r="AW63" s="4">
        <v>9.1784942288882299</v>
      </c>
      <c r="AX63" s="4">
        <v>9.7648859605384306</v>
      </c>
      <c r="AY63" s="4">
        <v>47.691847038889897</v>
      </c>
      <c r="AZ63" s="4">
        <v>48.670017045555007</v>
      </c>
      <c r="BA63" s="4"/>
      <c r="BB63" s="4"/>
      <c r="BC63" s="4">
        <v>46.101959159121193</v>
      </c>
      <c r="BD63" s="4">
        <v>46.906320099232659</v>
      </c>
      <c r="BE63" s="4">
        <v>49.604664968509788</v>
      </c>
      <c r="BF63" s="4">
        <v>50.338386755596993</v>
      </c>
      <c r="BG63" s="4">
        <v>44.80849090235899</v>
      </c>
      <c r="BH63" s="4">
        <v>44.884431455525601</v>
      </c>
      <c r="BI63" s="4">
        <v>46.129197157071552</v>
      </c>
      <c r="BJ63" s="4">
        <v>48.105656133806022</v>
      </c>
      <c r="BK63" s="4">
        <v>39.584747126214971</v>
      </c>
      <c r="BL63" s="4">
        <v>42.435709847505578</v>
      </c>
    </row>
    <row r="64" spans="1:64">
      <c r="A64" s="26"/>
      <c r="B64" s="1" t="s">
        <v>50</v>
      </c>
      <c r="C64" s="4">
        <v>46.153571072479608</v>
      </c>
      <c r="D64" s="4">
        <v>52.269647687373173</v>
      </c>
      <c r="E64" s="4">
        <v>44.078535336232299</v>
      </c>
      <c r="F64" s="4">
        <v>49.659437075598348</v>
      </c>
      <c r="G64" s="4">
        <v>39.155690927488287</v>
      </c>
      <c r="H64" s="4">
        <v>44.770671969588307</v>
      </c>
      <c r="I64" s="4">
        <v>62.569614677380237</v>
      </c>
      <c r="J64" s="4">
        <v>59.624317725409597</v>
      </c>
      <c r="K64" s="4">
        <v>39.670465152437338</v>
      </c>
      <c r="L64" s="4">
        <v>39.335552038343671</v>
      </c>
      <c r="M64" s="4">
        <v>38.127908353759651</v>
      </c>
      <c r="N64" s="4">
        <v>37.361432882214316</v>
      </c>
      <c r="O64" s="4"/>
      <c r="P64" s="4"/>
      <c r="Q64" s="4">
        <v>44.245211785781649</v>
      </c>
      <c r="R64" s="4">
        <v>41.27019267635216</v>
      </c>
      <c r="S64" s="4">
        <v>36.750530629808729</v>
      </c>
      <c r="T64" s="4">
        <v>34.481337782993762</v>
      </c>
      <c r="U64" s="4">
        <v>54.15580481040633</v>
      </c>
      <c r="V64" s="4">
        <v>54.219483881974668</v>
      </c>
      <c r="W64" s="4">
        <v>39.79208243126557</v>
      </c>
      <c r="X64" s="4">
        <v>39.176751267118817</v>
      </c>
      <c r="Y64" s="4">
        <v>41.115850807459331</v>
      </c>
      <c r="Z64" s="4">
        <v>40.919741392863322</v>
      </c>
      <c r="AA64" s="4">
        <v>42.360700143437121</v>
      </c>
      <c r="AB64" s="4">
        <v>43.22254595153511</v>
      </c>
      <c r="AC64" s="4">
        <v>36.35590418964857</v>
      </c>
      <c r="AD64" s="4">
        <v>37.282255462252678</v>
      </c>
      <c r="AE64" s="4">
        <v>31.796147560750409</v>
      </c>
      <c r="AF64" s="4">
        <v>32.129134803865227</v>
      </c>
      <c r="AG64" s="4">
        <v>43.400196347326407</v>
      </c>
      <c r="AH64" s="4">
        <v>43.054889472359271</v>
      </c>
      <c r="AI64" s="4">
        <v>44.854242181786397</v>
      </c>
      <c r="AJ64" s="4">
        <v>44.27286732656993</v>
      </c>
      <c r="AK64" s="4">
        <v>40.260266722942617</v>
      </c>
      <c r="AL64" s="4">
        <v>39.141005687274458</v>
      </c>
      <c r="AM64" s="4"/>
      <c r="AN64" s="4"/>
      <c r="AO64" s="4">
        <v>47.935524676548482</v>
      </c>
      <c r="AP64" s="4">
        <v>48.376880207249087</v>
      </c>
      <c r="AQ64" s="4">
        <v>43.407268478803189</v>
      </c>
      <c r="AR64" s="4">
        <v>42.911097537505192</v>
      </c>
      <c r="AS64" s="4"/>
      <c r="AT64" s="4"/>
      <c r="AU64" s="4">
        <v>43.235603819631358</v>
      </c>
      <c r="AV64" s="4">
        <v>39.74800896671843</v>
      </c>
      <c r="AW64" s="4">
        <v>7.0557712821764458</v>
      </c>
      <c r="AX64" s="4">
        <v>8.3197411306332452</v>
      </c>
      <c r="AY64" s="4">
        <v>50.038698401049842</v>
      </c>
      <c r="AZ64" s="4">
        <v>48.536375916373117</v>
      </c>
      <c r="BA64" s="4"/>
      <c r="BB64" s="4"/>
      <c r="BC64" s="4">
        <v>49.256305875645403</v>
      </c>
      <c r="BD64" s="4">
        <v>47.418911471014937</v>
      </c>
      <c r="BE64" s="4">
        <v>52.655941661243197</v>
      </c>
      <c r="BF64" s="4">
        <v>50.940339574797541</v>
      </c>
      <c r="BG64" s="4">
        <v>47.889712127380889</v>
      </c>
      <c r="BH64" s="4">
        <v>45.707020919470452</v>
      </c>
      <c r="BI64" s="4">
        <v>48.832375953036532</v>
      </c>
      <c r="BJ64" s="4">
        <v>48.580325433516848</v>
      </c>
      <c r="BK64" s="4">
        <v>41.493016235892</v>
      </c>
      <c r="BL64" s="4">
        <v>42.440509638633692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7064-4B86-4E38-AC11-05FDFA1656D4}">
  <dimension ref="A1:BL64"/>
  <sheetViews>
    <sheetView topLeftCell="A19" workbookViewId="0">
      <selection activeCell="G15" sqref="G15"/>
    </sheetView>
  </sheetViews>
  <sheetFormatPr defaultRowHeight="14.5"/>
  <cols>
    <col min="1" max="1" width="14.6328125" customWidth="1"/>
    <col min="2" max="2" width="17.90625" customWidth="1"/>
  </cols>
  <sheetData>
    <row r="1" spans="1:64" s="3" customFormat="1" ht="58">
      <c r="A1" s="8" t="s">
        <v>63</v>
      </c>
      <c r="B1" s="9" t="s">
        <v>53</v>
      </c>
      <c r="C1" s="2" t="s">
        <v>2169</v>
      </c>
      <c r="D1" s="2" t="s">
        <v>2178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2173</v>
      </c>
      <c r="J1" s="2" t="s">
        <v>2182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2174</v>
      </c>
      <c r="P1" s="2" t="s">
        <v>2183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2171</v>
      </c>
      <c r="V1" s="2" t="s">
        <v>2180</v>
      </c>
      <c r="W1" s="2" t="s">
        <v>12</v>
      </c>
      <c r="X1" s="2" t="s">
        <v>13</v>
      </c>
      <c r="Y1" s="2" t="s">
        <v>14</v>
      </c>
      <c r="Z1" s="2" t="s">
        <v>15</v>
      </c>
      <c r="AA1" s="2" t="s">
        <v>2170</v>
      </c>
      <c r="AB1" s="2" t="s">
        <v>2179</v>
      </c>
      <c r="AC1" s="2" t="s">
        <v>16</v>
      </c>
      <c r="AD1" s="2" t="s">
        <v>17</v>
      </c>
      <c r="AE1" s="2" t="s">
        <v>18</v>
      </c>
      <c r="AF1" s="2" t="s">
        <v>19</v>
      </c>
      <c r="AG1" s="2" t="s">
        <v>2172</v>
      </c>
      <c r="AH1" s="2" t="s">
        <v>2181</v>
      </c>
      <c r="AI1" s="2" t="s">
        <v>20</v>
      </c>
      <c r="AJ1" s="2" t="s">
        <v>21</v>
      </c>
      <c r="AK1" s="2" t="s">
        <v>22</v>
      </c>
      <c r="AL1" s="2" t="s">
        <v>23</v>
      </c>
      <c r="AM1" s="2" t="s">
        <v>2176</v>
      </c>
      <c r="AN1" s="2" t="s">
        <v>2185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2175</v>
      </c>
      <c r="AT1" s="2" t="s">
        <v>2184</v>
      </c>
      <c r="AU1" s="2" t="s">
        <v>28</v>
      </c>
      <c r="AV1" s="2" t="s">
        <v>29</v>
      </c>
      <c r="AW1" s="2" t="s">
        <v>30</v>
      </c>
      <c r="AX1" s="2" t="s">
        <v>31</v>
      </c>
      <c r="AY1" s="2" t="s">
        <v>32</v>
      </c>
      <c r="AZ1" s="2" t="s">
        <v>33</v>
      </c>
      <c r="BA1" s="2" t="s">
        <v>34</v>
      </c>
      <c r="BB1" s="2" t="s">
        <v>35</v>
      </c>
      <c r="BC1" s="2" t="s">
        <v>2177</v>
      </c>
      <c r="BD1" s="2" t="s">
        <v>2186</v>
      </c>
      <c r="BE1" s="2" t="s">
        <v>36</v>
      </c>
      <c r="BF1" s="2" t="s">
        <v>37</v>
      </c>
      <c r="BG1" s="2" t="s">
        <v>38</v>
      </c>
      <c r="BH1" s="2" t="s">
        <v>39</v>
      </c>
      <c r="BI1" s="2" t="s">
        <v>40</v>
      </c>
      <c r="BJ1" s="2" t="s">
        <v>41</v>
      </c>
      <c r="BK1" s="2" t="s">
        <v>42</v>
      </c>
      <c r="BL1" s="2" t="s">
        <v>43</v>
      </c>
    </row>
    <row r="2" spans="1:64" ht="14.5" customHeight="1">
      <c r="A2" s="26" t="s">
        <v>54</v>
      </c>
      <c r="B2" s="1" t="s">
        <v>44</v>
      </c>
      <c r="C2" s="4">
        <v>43.364386243527967</v>
      </c>
      <c r="D2" s="4">
        <v>2.077914129565841</v>
      </c>
      <c r="E2" s="4">
        <v>34.893339071164988</v>
      </c>
      <c r="F2" s="4">
        <v>2.481411876657011</v>
      </c>
      <c r="G2" s="4">
        <v>37.701020391613319</v>
      </c>
      <c r="H2" s="4">
        <v>3.2553490006265728</v>
      </c>
      <c r="I2" s="4">
        <v>7.7583573666446934</v>
      </c>
      <c r="J2" s="4">
        <v>0.87627029945386037</v>
      </c>
      <c r="K2" s="4">
        <v>8.4363420516830736</v>
      </c>
      <c r="L2" s="4">
        <v>0.9855892045614576</v>
      </c>
      <c r="M2" s="4">
        <v>9.1289781807375316</v>
      </c>
      <c r="N2" s="4">
        <v>1.5679822670490891</v>
      </c>
      <c r="O2" s="4">
        <v>11.7791795952397</v>
      </c>
      <c r="P2" s="4">
        <v>0.6509774982973735</v>
      </c>
      <c r="Q2" s="4">
        <v>12.55415781887106</v>
      </c>
      <c r="R2" s="4">
        <v>0.96392782730971849</v>
      </c>
      <c r="S2" s="4">
        <v>12.102730645435759</v>
      </c>
      <c r="T2" s="4">
        <v>0.84220521100904189</v>
      </c>
      <c r="U2" s="4">
        <v>9.7260957622013073</v>
      </c>
      <c r="V2" s="4">
        <v>1.4158467520886031</v>
      </c>
      <c r="W2" s="4">
        <v>10.098115605176551</v>
      </c>
      <c r="X2" s="4">
        <v>1.195206373716873</v>
      </c>
      <c r="Y2" s="4">
        <v>7.8483717276585594</v>
      </c>
      <c r="Z2" s="4">
        <v>1.155253480280007</v>
      </c>
      <c r="AA2" s="4"/>
      <c r="AB2" s="4"/>
      <c r="AC2" s="4"/>
      <c r="AD2" s="4"/>
      <c r="AE2" s="4"/>
      <c r="AF2" s="4"/>
      <c r="AG2" s="4">
        <v>4.1095433267172981</v>
      </c>
      <c r="AH2" s="4">
        <v>0.37755291642692912</v>
      </c>
      <c r="AI2" s="4">
        <v>4.295755501057144</v>
      </c>
      <c r="AJ2" s="4">
        <v>0.59215105796046208</v>
      </c>
      <c r="AK2" s="4">
        <v>1.9909957989764691</v>
      </c>
      <c r="AL2" s="4">
        <v>0.27730687916595492</v>
      </c>
      <c r="AM2" s="4">
        <v>6.6381319917110044</v>
      </c>
      <c r="AN2" s="4">
        <v>0.52306780378821804</v>
      </c>
      <c r="AO2" s="4">
        <v>4.8376595648454188</v>
      </c>
      <c r="AP2" s="4">
        <v>0.28153327798795841</v>
      </c>
      <c r="AQ2" s="4">
        <v>4.5384990134940919</v>
      </c>
      <c r="AR2" s="4">
        <v>0.24809455631601809</v>
      </c>
      <c r="AS2" s="4"/>
      <c r="AT2" s="4"/>
      <c r="AU2" s="4"/>
      <c r="AV2" s="4"/>
      <c r="AW2" s="4"/>
      <c r="AX2" s="4"/>
      <c r="AY2" s="4">
        <v>47.287292440650937</v>
      </c>
      <c r="AZ2" s="4">
        <v>16.63011308197968</v>
      </c>
      <c r="BA2" s="4">
        <v>53.104035090501249</v>
      </c>
      <c r="BB2" s="4">
        <v>11.34370242272556</v>
      </c>
      <c r="BC2" s="4">
        <v>8.3854782450844993</v>
      </c>
      <c r="BD2" s="4">
        <v>2.0998502747408092</v>
      </c>
      <c r="BE2" s="4">
        <v>2.584860751743872</v>
      </c>
      <c r="BF2" s="4">
        <v>0.24807000772168819</v>
      </c>
      <c r="BG2" s="4">
        <v>7.0920192170522087</v>
      </c>
      <c r="BH2" s="4">
        <v>0.48975328680524821</v>
      </c>
      <c r="BI2" s="4">
        <v>23.222209728970981</v>
      </c>
      <c r="BJ2" s="4">
        <v>7.974523376363595</v>
      </c>
      <c r="BK2" s="4">
        <v>25.307277517435271</v>
      </c>
      <c r="BL2" s="4">
        <v>4.4366246951549124</v>
      </c>
    </row>
    <row r="3" spans="1:64">
      <c r="A3" s="26"/>
      <c r="B3" s="1" t="s">
        <v>45</v>
      </c>
      <c r="C3" s="4">
        <v>42.093008751047591</v>
      </c>
      <c r="D3" s="4">
        <v>4.1650700976433797</v>
      </c>
      <c r="E3" s="4">
        <v>25.312414035630709</v>
      </c>
      <c r="F3" s="4">
        <v>2.9058328274816891</v>
      </c>
      <c r="G3" s="4">
        <v>15.26196912925985</v>
      </c>
      <c r="H3" s="4">
        <v>1.987230904628309</v>
      </c>
      <c r="I3" s="4">
        <v>14.231230943962141</v>
      </c>
      <c r="J3" s="4">
        <v>1.2955541542187909</v>
      </c>
      <c r="K3" s="4">
        <v>15.341618082860331</v>
      </c>
      <c r="L3" s="4">
        <v>1.777286514903021</v>
      </c>
      <c r="M3" s="4">
        <v>11.00881452187755</v>
      </c>
      <c r="N3" s="4">
        <v>1.8111568410039049</v>
      </c>
      <c r="O3" s="4">
        <v>7.1314161189941423</v>
      </c>
      <c r="P3" s="4">
        <v>0.40988847986353932</v>
      </c>
      <c r="Q3" s="4">
        <v>7.5183858353843611</v>
      </c>
      <c r="R3" s="4">
        <v>0.58447914855872407</v>
      </c>
      <c r="S3" s="4">
        <v>7.4970289457042494</v>
      </c>
      <c r="T3" s="4">
        <v>0.37892852481958239</v>
      </c>
      <c r="U3" s="4">
        <v>5.5402055513329476</v>
      </c>
      <c r="V3" s="4">
        <v>0.68938001339321087</v>
      </c>
      <c r="W3" s="4">
        <v>5.3808997047569154</v>
      </c>
      <c r="X3" s="4">
        <v>0.61300372061650776</v>
      </c>
      <c r="Y3" s="4">
        <v>3.298886639644425</v>
      </c>
      <c r="Z3" s="4">
        <v>0.39164887442655022</v>
      </c>
      <c r="AA3" s="4"/>
      <c r="AB3" s="4"/>
      <c r="AC3" s="4"/>
      <c r="AD3" s="4"/>
      <c r="AE3" s="4"/>
      <c r="AF3" s="4"/>
      <c r="AG3" s="4">
        <v>4.0233692348577703</v>
      </c>
      <c r="AH3" s="4">
        <v>0.26842857831695299</v>
      </c>
      <c r="AI3" s="4">
        <v>6.4781196974719828</v>
      </c>
      <c r="AJ3" s="4">
        <v>1.588988728573518</v>
      </c>
      <c r="AK3" s="4">
        <v>3.3146378353587651</v>
      </c>
      <c r="AL3" s="4">
        <v>0.6482412003646113</v>
      </c>
      <c r="AM3" s="4">
        <v>4.470617500166556</v>
      </c>
      <c r="AN3" s="4">
        <v>0.54619158914583099</v>
      </c>
      <c r="AO3" s="4">
        <v>4.100227347715153</v>
      </c>
      <c r="AP3" s="4">
        <v>0.34525199827110958</v>
      </c>
      <c r="AQ3" s="4">
        <v>3.6061263411054401</v>
      </c>
      <c r="AR3" s="4">
        <v>0.30735285848591248</v>
      </c>
      <c r="AS3" s="4"/>
      <c r="AT3" s="4"/>
      <c r="AU3" s="4"/>
      <c r="AV3" s="4"/>
      <c r="AW3" s="4"/>
      <c r="AX3" s="4"/>
      <c r="AY3" s="4">
        <v>26.954862204974152</v>
      </c>
      <c r="AZ3" s="4">
        <v>4.8704852805097349</v>
      </c>
      <c r="BA3" s="4">
        <v>29.02739020927957</v>
      </c>
      <c r="BB3" s="4">
        <v>3.7381257200970182</v>
      </c>
      <c r="BC3" s="4">
        <v>1.692985457107534</v>
      </c>
      <c r="BD3" s="4">
        <v>0.15379058084982161</v>
      </c>
      <c r="BE3" s="4">
        <v>1.5531227364168609</v>
      </c>
      <c r="BF3" s="4">
        <v>0.1056454753745401</v>
      </c>
      <c r="BG3" s="4">
        <v>2.461697296256713</v>
      </c>
      <c r="BH3" s="4">
        <v>0.15742101326618599</v>
      </c>
      <c r="BI3" s="4">
        <v>29.447443078445652</v>
      </c>
      <c r="BJ3" s="4">
        <v>3.8207423206827</v>
      </c>
      <c r="BK3" s="4">
        <v>32.856191469931289</v>
      </c>
      <c r="BL3" s="4">
        <v>1.8875838148004811</v>
      </c>
    </row>
    <row r="4" spans="1:64">
      <c r="A4" s="26"/>
      <c r="B4" s="1" t="s">
        <v>46</v>
      </c>
      <c r="C4" s="4">
        <v>36.39575799346138</v>
      </c>
      <c r="D4" s="4">
        <v>3.0093388917274342</v>
      </c>
      <c r="E4" s="4">
        <v>26.1082846341303</v>
      </c>
      <c r="F4" s="4">
        <v>2.3916122104843409</v>
      </c>
      <c r="G4" s="4">
        <v>17.314153668425611</v>
      </c>
      <c r="H4" s="4">
        <v>0.8397162910580569</v>
      </c>
      <c r="I4" s="4">
        <v>4.9140605945231686</v>
      </c>
      <c r="J4" s="4">
        <v>0.84749946771654217</v>
      </c>
      <c r="K4" s="4">
        <v>6.3209129352479776</v>
      </c>
      <c r="L4" s="4">
        <v>0.99005228671274326</v>
      </c>
      <c r="M4" s="4">
        <v>5.8786854819131262</v>
      </c>
      <c r="N4" s="4">
        <v>0.82592391217160355</v>
      </c>
      <c r="O4" s="4">
        <v>6.7669572210453026</v>
      </c>
      <c r="P4" s="4">
        <v>0.17936243076124331</v>
      </c>
      <c r="Q4" s="4">
        <v>7.0952657071203813</v>
      </c>
      <c r="R4" s="4">
        <v>0.1866604015245979</v>
      </c>
      <c r="S4" s="4">
        <v>6.3344385275120922</v>
      </c>
      <c r="T4" s="4">
        <v>0.18646560370704049</v>
      </c>
      <c r="U4" s="4">
        <v>12.0500656277322</v>
      </c>
      <c r="V4" s="4">
        <v>2.3821528456712522</v>
      </c>
      <c r="W4" s="4">
        <v>9.6138747288274633</v>
      </c>
      <c r="X4" s="4">
        <v>1.506370505503666</v>
      </c>
      <c r="Y4" s="4">
        <v>7.4371516382144529</v>
      </c>
      <c r="Z4" s="4">
        <v>0.89735855105068474</v>
      </c>
      <c r="AA4" s="4"/>
      <c r="AB4" s="4"/>
      <c r="AC4" s="4"/>
      <c r="AD4" s="4"/>
      <c r="AE4" s="4"/>
      <c r="AF4" s="4"/>
      <c r="AG4" s="4">
        <v>2.727613708575662</v>
      </c>
      <c r="AH4" s="4">
        <v>0.44660978197116202</v>
      </c>
      <c r="AI4" s="4">
        <v>1.879976447994963</v>
      </c>
      <c r="AJ4" s="4">
        <v>0.5247013307781474</v>
      </c>
      <c r="AK4" s="4">
        <v>0.56822834341055373</v>
      </c>
      <c r="AL4" s="4">
        <v>0.13417689370116201</v>
      </c>
      <c r="AM4" s="4">
        <v>1.7053557697029831</v>
      </c>
      <c r="AN4" s="4">
        <v>0.4016525614199562</v>
      </c>
      <c r="AO4" s="4">
        <v>1.798416112682981</v>
      </c>
      <c r="AP4" s="4">
        <v>0.14684358398816991</v>
      </c>
      <c r="AQ4" s="4">
        <v>1.8833458859827961</v>
      </c>
      <c r="AR4" s="4">
        <v>0.1155601509274698</v>
      </c>
      <c r="AS4" s="4"/>
      <c r="AT4" s="4"/>
      <c r="AU4" s="4"/>
      <c r="AV4" s="4"/>
      <c r="AW4" s="4"/>
      <c r="AX4" s="4"/>
      <c r="AY4" s="4">
        <v>24.770220965964999</v>
      </c>
      <c r="AZ4" s="4">
        <v>3.1023482255842141</v>
      </c>
      <c r="BA4" s="4">
        <v>32.205510320490013</v>
      </c>
      <c r="BB4" s="4">
        <v>5.4740146575768689</v>
      </c>
      <c r="BC4" s="4">
        <v>4.887143326022497</v>
      </c>
      <c r="BD4" s="4">
        <v>0.3146378781928475</v>
      </c>
      <c r="BE4" s="4">
        <v>1.095679876505355</v>
      </c>
      <c r="BF4" s="4">
        <v>0.10409658830056311</v>
      </c>
      <c r="BG4" s="4">
        <v>3.15455461757852</v>
      </c>
      <c r="BH4" s="4">
        <v>0.29236938235025378</v>
      </c>
      <c r="BI4" s="4">
        <v>8.4033880259533422</v>
      </c>
      <c r="BJ4" s="4">
        <v>1.5931427731388841</v>
      </c>
      <c r="BK4" s="4">
        <v>28.535894658317918</v>
      </c>
      <c r="BL4" s="4">
        <v>1.399142410333136</v>
      </c>
    </row>
    <row r="5" spans="1:64">
      <c r="A5" s="26"/>
      <c r="B5" s="1" t="s">
        <v>47</v>
      </c>
      <c r="C5" s="4">
        <v>20.8289113871738</v>
      </c>
      <c r="D5" s="4">
        <v>1.4422925981323951</v>
      </c>
      <c r="E5" s="4">
        <v>20.343374478145481</v>
      </c>
      <c r="F5" s="4">
        <v>1.4174421341764161</v>
      </c>
      <c r="G5" s="4">
        <v>21.41344522778353</v>
      </c>
      <c r="H5" s="4">
        <v>1.009913204192775</v>
      </c>
      <c r="I5" s="4">
        <v>8.3416942405533767</v>
      </c>
      <c r="J5" s="4">
        <v>1.172191314072887</v>
      </c>
      <c r="K5" s="4">
        <v>9.6265300601829438</v>
      </c>
      <c r="L5" s="4">
        <v>0.99557572665082206</v>
      </c>
      <c r="M5" s="4">
        <v>8.5077137994773473</v>
      </c>
      <c r="N5" s="4">
        <v>1.1438158067368931</v>
      </c>
      <c r="O5" s="4">
        <v>7.3059996352774874</v>
      </c>
      <c r="P5" s="4">
        <v>0.79084762227946359</v>
      </c>
      <c r="Q5" s="4">
        <v>7.5332728946967542</v>
      </c>
      <c r="R5" s="4">
        <v>0.6833231491741687</v>
      </c>
      <c r="S5" s="4">
        <v>6.597131761196942</v>
      </c>
      <c r="T5" s="4">
        <v>0.9121859574407245</v>
      </c>
      <c r="U5" s="4">
        <v>5.6338082962031413</v>
      </c>
      <c r="V5" s="4">
        <v>0.70335423609234737</v>
      </c>
      <c r="W5" s="4">
        <v>4.2178027092169152</v>
      </c>
      <c r="X5" s="4">
        <v>0.73439493784124621</v>
      </c>
      <c r="Y5" s="4">
        <v>2.641891715558133</v>
      </c>
      <c r="Z5" s="4">
        <v>0.5146125364497407</v>
      </c>
      <c r="AA5" s="4"/>
      <c r="AB5" s="4"/>
      <c r="AC5" s="4"/>
      <c r="AD5" s="4"/>
      <c r="AE5" s="4"/>
      <c r="AF5" s="4"/>
      <c r="AG5" s="4">
        <v>1.6861865258624269</v>
      </c>
      <c r="AH5" s="4">
        <v>0.43387158330201259</v>
      </c>
      <c r="AI5" s="4">
        <v>1.167334133291974</v>
      </c>
      <c r="AJ5" s="4">
        <v>0.44160327690445939</v>
      </c>
      <c r="AK5" s="4">
        <v>1.032082953992993</v>
      </c>
      <c r="AL5" s="4">
        <v>0.17350282444891671</v>
      </c>
      <c r="AM5" s="4">
        <v>5.6582115017074974</v>
      </c>
      <c r="AN5" s="4">
        <v>0.4011911108034959</v>
      </c>
      <c r="AO5" s="4">
        <v>5.3079106276228076</v>
      </c>
      <c r="AP5" s="4">
        <v>0.18447342963576399</v>
      </c>
      <c r="AQ5" s="4">
        <v>3.7174462117624021</v>
      </c>
      <c r="AR5" s="4">
        <v>0.22202115527951999</v>
      </c>
      <c r="AS5" s="4"/>
      <c r="AT5" s="4"/>
      <c r="AU5" s="4"/>
      <c r="AV5" s="4"/>
      <c r="AW5" s="4"/>
      <c r="AX5" s="4"/>
      <c r="AY5" s="4">
        <v>26.895128518878561</v>
      </c>
      <c r="AZ5" s="4">
        <v>3.5264398976076001</v>
      </c>
      <c r="BA5" s="4">
        <v>36.990083004272158</v>
      </c>
      <c r="BB5" s="4">
        <v>6.8243656873569316</v>
      </c>
      <c r="BC5" s="4">
        <v>7.7030534916142877</v>
      </c>
      <c r="BD5" s="4">
        <v>1.452037026207619</v>
      </c>
      <c r="BE5" s="4">
        <v>1.7120903984087541</v>
      </c>
      <c r="BF5" s="4">
        <v>0.69947891559285269</v>
      </c>
      <c r="BG5" s="4">
        <v>6.1289177994876063</v>
      </c>
      <c r="BH5" s="4">
        <v>1.0154928821231179</v>
      </c>
      <c r="BI5" s="4">
        <v>27.384427623909019</v>
      </c>
      <c r="BJ5" s="4">
        <v>3.114663724730788</v>
      </c>
      <c r="BK5" s="4">
        <v>32.888631208541</v>
      </c>
      <c r="BL5" s="4">
        <v>6.0007266411781197</v>
      </c>
    </row>
    <row r="6" spans="1:64">
      <c r="A6" s="26"/>
      <c r="B6" s="1" t="s">
        <v>48</v>
      </c>
      <c r="C6" s="4">
        <v>35.747849358415408</v>
      </c>
      <c r="D6" s="4">
        <v>2.240941421539973</v>
      </c>
      <c r="E6" s="4">
        <v>29.480683529542631</v>
      </c>
      <c r="F6" s="4">
        <v>3.6339227474501019</v>
      </c>
      <c r="G6" s="4">
        <v>38.79550430326637</v>
      </c>
      <c r="H6" s="4">
        <v>4.3909927810358003</v>
      </c>
      <c r="I6" s="4">
        <v>9.2032056294575622</v>
      </c>
      <c r="J6" s="4">
        <v>1.214536541034104</v>
      </c>
      <c r="K6" s="4">
        <v>8.7724841516874701</v>
      </c>
      <c r="L6" s="4">
        <v>1.1519765260835191</v>
      </c>
      <c r="M6" s="4">
        <v>7.7945784398801434</v>
      </c>
      <c r="N6" s="4">
        <v>1.0216104712869509</v>
      </c>
      <c r="O6" s="4">
        <v>4.1443738889930817</v>
      </c>
      <c r="P6" s="4">
        <v>0.26969842860181198</v>
      </c>
      <c r="Q6" s="4">
        <v>4.6125769828827599</v>
      </c>
      <c r="R6" s="4">
        <v>0.15639533248301271</v>
      </c>
      <c r="S6" s="4">
        <v>2.816431972575566</v>
      </c>
      <c r="T6" s="4">
        <v>0.14438295018156869</v>
      </c>
      <c r="U6" s="4">
        <v>5.6532454106883936</v>
      </c>
      <c r="V6" s="4">
        <v>0.51502719971709898</v>
      </c>
      <c r="W6" s="4">
        <v>5.0425626066240721</v>
      </c>
      <c r="X6" s="4">
        <v>0.34829116754642458</v>
      </c>
      <c r="Y6" s="4">
        <v>4.5825756949558398</v>
      </c>
      <c r="Z6" s="4">
        <v>0.3036528478362055</v>
      </c>
      <c r="AA6" s="4"/>
      <c r="AB6" s="4"/>
      <c r="AC6" s="4"/>
      <c r="AD6" s="4"/>
      <c r="AE6" s="4"/>
      <c r="AF6" s="4"/>
      <c r="AG6" s="4">
        <v>2.685031657281491</v>
      </c>
      <c r="AH6" s="4">
        <v>0.55545953068339649</v>
      </c>
      <c r="AI6" s="4">
        <v>2.528074816782333</v>
      </c>
      <c r="AJ6" s="4">
        <v>0.53664742194640402</v>
      </c>
      <c r="AK6" s="4">
        <v>1.3395885188756671</v>
      </c>
      <c r="AL6" s="4">
        <v>0.30298161808114121</v>
      </c>
      <c r="AM6" s="4">
        <v>5.963235060976146</v>
      </c>
      <c r="AN6" s="4">
        <v>0.37164730829705239</v>
      </c>
      <c r="AO6" s="4">
        <v>4.5778468923500801</v>
      </c>
      <c r="AP6" s="4">
        <v>0.1578335493941056</v>
      </c>
      <c r="AQ6" s="4">
        <v>3.689224426251247</v>
      </c>
      <c r="AR6" s="4">
        <v>0.24476024479492109</v>
      </c>
      <c r="AS6" s="4"/>
      <c r="AT6" s="4"/>
      <c r="AU6" s="4"/>
      <c r="AV6" s="4"/>
      <c r="AW6" s="4"/>
      <c r="AX6" s="4"/>
      <c r="AY6" s="4">
        <v>29.278532886385019</v>
      </c>
      <c r="AZ6" s="4">
        <v>4.2003714549741842</v>
      </c>
      <c r="BA6" s="4">
        <v>29.77691409805842</v>
      </c>
      <c r="BB6" s="4">
        <v>2.6942447329860779</v>
      </c>
      <c r="BC6" s="4">
        <v>8.1104361199112862</v>
      </c>
      <c r="BD6" s="4">
        <v>0.83075885262556981</v>
      </c>
      <c r="BE6" s="4">
        <v>2.8037616266197989</v>
      </c>
      <c r="BF6" s="4">
        <v>0.4861537805866244</v>
      </c>
      <c r="BG6" s="4">
        <v>6.3884008461795814</v>
      </c>
      <c r="BH6" s="4">
        <v>0.71308070004221835</v>
      </c>
      <c r="BI6" s="4">
        <v>15.878216987337501</v>
      </c>
      <c r="BJ6" s="4">
        <v>9.877838618774426</v>
      </c>
      <c r="BK6" s="4">
        <v>23.277772944324639</v>
      </c>
      <c r="BL6" s="4">
        <v>11.523919092620909</v>
      </c>
    </row>
    <row r="7" spans="1:64">
      <c r="A7" s="26"/>
      <c r="B7" s="1" t="s">
        <v>49</v>
      </c>
      <c r="C7" s="4">
        <v>37.442765606824587</v>
      </c>
      <c r="D7" s="4">
        <v>3.959508569026517</v>
      </c>
      <c r="E7" s="4">
        <v>28.07181662292302</v>
      </c>
      <c r="F7" s="4">
        <v>3.0678291402866051</v>
      </c>
      <c r="G7" s="4">
        <v>28.66830061867163</v>
      </c>
      <c r="H7" s="4">
        <v>2.7123526265127791</v>
      </c>
      <c r="I7" s="4">
        <v>9.6557227226158115</v>
      </c>
      <c r="J7" s="4">
        <v>1.2263245295112719</v>
      </c>
      <c r="K7" s="4">
        <v>10.280906389545089</v>
      </c>
      <c r="L7" s="4">
        <v>1.27307385061046</v>
      </c>
      <c r="M7" s="4">
        <v>8.8862189736854962</v>
      </c>
      <c r="N7" s="4">
        <v>1.4959378080470629</v>
      </c>
      <c r="O7" s="4">
        <v>8.2601387618637361</v>
      </c>
      <c r="P7" s="4">
        <v>1.017255427149744</v>
      </c>
      <c r="Q7" s="4">
        <v>8.6501303412477153</v>
      </c>
      <c r="R7" s="4">
        <v>0.85589152689883263</v>
      </c>
      <c r="S7" s="4">
        <v>8.0473482389704376</v>
      </c>
      <c r="T7" s="4">
        <v>0.90682006212143484</v>
      </c>
      <c r="U7" s="4">
        <v>9.4551141544388226</v>
      </c>
      <c r="V7" s="4">
        <v>1.65311359160575</v>
      </c>
      <c r="W7" s="4">
        <v>8.8929751538035795</v>
      </c>
      <c r="X7" s="4">
        <v>1.6819912217771269</v>
      </c>
      <c r="Y7" s="4">
        <v>6.7525505385380278</v>
      </c>
      <c r="Z7" s="4">
        <v>1.327825304780988</v>
      </c>
      <c r="AA7" s="4"/>
      <c r="AB7" s="4"/>
      <c r="AC7" s="4"/>
      <c r="AD7" s="4"/>
      <c r="AE7" s="4"/>
      <c r="AF7" s="4"/>
      <c r="AG7" s="4">
        <v>3.1062519378742879</v>
      </c>
      <c r="AH7" s="4">
        <v>0.57522935772362904</v>
      </c>
      <c r="AI7" s="4">
        <v>4.2196914020105174</v>
      </c>
      <c r="AJ7" s="4">
        <v>1.45164191024645</v>
      </c>
      <c r="AK7" s="4">
        <v>2.043684808234588</v>
      </c>
      <c r="AL7" s="4">
        <v>0.49464479955812041</v>
      </c>
      <c r="AM7" s="4">
        <v>5.5836105600079344</v>
      </c>
      <c r="AN7" s="4">
        <v>0.56482024543317144</v>
      </c>
      <c r="AO7" s="4">
        <v>4.8258067305846621</v>
      </c>
      <c r="AP7" s="4">
        <v>0.51344305910739907</v>
      </c>
      <c r="AQ7" s="4">
        <v>3.910891252603685</v>
      </c>
      <c r="AR7" s="4">
        <v>0.37544370021126422</v>
      </c>
      <c r="AS7" s="4"/>
      <c r="AT7" s="4"/>
      <c r="AU7" s="4"/>
      <c r="AV7" s="4"/>
      <c r="AW7" s="4"/>
      <c r="AX7" s="4"/>
      <c r="AY7" s="4">
        <v>39.680873168403949</v>
      </c>
      <c r="AZ7" s="4">
        <v>14.27214137091069</v>
      </c>
      <c r="BA7" s="4">
        <v>42.076380235661667</v>
      </c>
      <c r="BB7" s="4">
        <v>11.45750951781025</v>
      </c>
      <c r="BC7" s="4">
        <v>7.7345837953986267</v>
      </c>
      <c r="BD7" s="4">
        <v>1.641771896101053</v>
      </c>
      <c r="BE7" s="4">
        <v>2.5112117800637619</v>
      </c>
      <c r="BF7" s="4">
        <v>1.097622696416704</v>
      </c>
      <c r="BG7" s="4">
        <v>5.5798736899099506</v>
      </c>
      <c r="BH7" s="4">
        <v>0.83840150508263045</v>
      </c>
      <c r="BI7" s="4">
        <v>28.032925911378321</v>
      </c>
      <c r="BJ7" s="4">
        <v>10.10786201628359</v>
      </c>
      <c r="BK7" s="4">
        <v>30.683768160973941</v>
      </c>
      <c r="BL7" s="4">
        <v>7.6039865060879039</v>
      </c>
    </row>
    <row r="8" spans="1:64">
      <c r="A8" s="26"/>
      <c r="B8" s="1" t="s">
        <v>50</v>
      </c>
      <c r="C8" s="4">
        <v>30.968442296004941</v>
      </c>
      <c r="D8" s="4">
        <v>1.896038222239079</v>
      </c>
      <c r="E8" s="4">
        <v>26.00650143404409</v>
      </c>
      <c r="F8" s="4">
        <v>2.6793407323002989</v>
      </c>
      <c r="G8" s="4">
        <v>31.96651119971078</v>
      </c>
      <c r="H8" s="4">
        <v>3.1601598569780789</v>
      </c>
      <c r="I8" s="4">
        <v>8.9670425882503313</v>
      </c>
      <c r="J8" s="4">
        <v>1.290228038216958</v>
      </c>
      <c r="K8" s="4">
        <v>9.2097231926834766</v>
      </c>
      <c r="L8" s="4">
        <v>1.094861480958168</v>
      </c>
      <c r="M8" s="4">
        <v>8.1602775461300325</v>
      </c>
      <c r="N8" s="4">
        <v>1.0950047432753081</v>
      </c>
      <c r="O8" s="4">
        <v>6.0355218959185004</v>
      </c>
      <c r="P8" s="4">
        <v>0.63361290985707552</v>
      </c>
      <c r="Q8" s="4">
        <v>6.4209712187217649</v>
      </c>
      <c r="R8" s="4">
        <v>0.50065595125453333</v>
      </c>
      <c r="S8" s="4">
        <v>5.0744318670543818</v>
      </c>
      <c r="T8" s="4">
        <v>0.74185688146772932</v>
      </c>
      <c r="U8" s="4">
        <v>5.6841841085235654</v>
      </c>
      <c r="V8" s="4">
        <v>0.64084991911602807</v>
      </c>
      <c r="W8" s="4">
        <v>4.651391538001926</v>
      </c>
      <c r="X8" s="4">
        <v>0.71690706720963226</v>
      </c>
      <c r="Y8" s="4">
        <v>3.8538345600617752</v>
      </c>
      <c r="Z8" s="4">
        <v>0.42627413301370182</v>
      </c>
      <c r="AA8" s="4"/>
      <c r="AB8" s="4"/>
      <c r="AC8" s="4"/>
      <c r="AD8" s="4"/>
      <c r="AE8" s="4"/>
      <c r="AF8" s="4"/>
      <c r="AG8" s="4">
        <v>2.1603407496896838</v>
      </c>
      <c r="AH8" s="4">
        <v>0.49688148170240198</v>
      </c>
      <c r="AI8" s="4">
        <v>2.0051994151912811</v>
      </c>
      <c r="AJ8" s="4">
        <v>0.49163405929233078</v>
      </c>
      <c r="AK8" s="4">
        <v>1.196757956216177</v>
      </c>
      <c r="AL8" s="4">
        <v>0.26543951896560308</v>
      </c>
      <c r="AM8" s="4">
        <v>5.8804212744531954</v>
      </c>
      <c r="AN8" s="4">
        <v>0.39526786771682271</v>
      </c>
      <c r="AO8" s="4">
        <v>5.0510938310920448</v>
      </c>
      <c r="AP8" s="4">
        <v>0.17170658167508859</v>
      </c>
      <c r="AQ8" s="4">
        <v>3.8398647356221089</v>
      </c>
      <c r="AR8" s="4">
        <v>0.26527298545840378</v>
      </c>
      <c r="AS8" s="4"/>
      <c r="AT8" s="4"/>
      <c r="AU8" s="4"/>
      <c r="AV8" s="4"/>
      <c r="AW8" s="4"/>
      <c r="AX8" s="4"/>
      <c r="AY8" s="4">
        <v>31.286011123563949</v>
      </c>
      <c r="AZ8" s="4">
        <v>4.2894375820718942</v>
      </c>
      <c r="BA8" s="4">
        <v>33.678963499725093</v>
      </c>
      <c r="BB8" s="4">
        <v>5.4647751097198789</v>
      </c>
      <c r="BC8" s="4">
        <v>7.9100427173601977</v>
      </c>
      <c r="BD8" s="4">
        <v>1.219417270030337</v>
      </c>
      <c r="BE8" s="4">
        <v>2.73433161280771</v>
      </c>
      <c r="BF8" s="4">
        <v>1.169871065565532</v>
      </c>
      <c r="BG8" s="4">
        <v>6.2618841746920948</v>
      </c>
      <c r="BH8" s="4">
        <v>0.90020953149433103</v>
      </c>
      <c r="BI8" s="4">
        <v>23.299883000795681</v>
      </c>
      <c r="BJ8" s="4">
        <v>7.6399254117701183</v>
      </c>
      <c r="BK8" s="4">
        <v>29.444240550649511</v>
      </c>
      <c r="BL8" s="4">
        <v>9.0079259433853505</v>
      </c>
    </row>
    <row r="9" spans="1:64" ht="14.5" customHeight="1">
      <c r="A9" s="26" t="s">
        <v>55</v>
      </c>
      <c r="B9" s="1" t="s">
        <v>44</v>
      </c>
      <c r="C9" s="4">
        <v>36.347954834199967</v>
      </c>
      <c r="D9" s="4">
        <v>3.2008032249669238</v>
      </c>
      <c r="E9" s="4">
        <v>33.347483067850263</v>
      </c>
      <c r="F9" s="4">
        <v>3.0482234022780141</v>
      </c>
      <c r="G9" s="4">
        <v>37.117406731951007</v>
      </c>
      <c r="H9" s="4">
        <v>5.7111578398661562</v>
      </c>
      <c r="I9" s="4">
        <v>9.8410790612108325</v>
      </c>
      <c r="J9" s="4">
        <v>1.0952624009250289</v>
      </c>
      <c r="K9" s="4">
        <v>9.8933435366783407</v>
      </c>
      <c r="L9" s="4">
        <v>1.639055096337342</v>
      </c>
      <c r="M9" s="4">
        <v>8.895820937347283</v>
      </c>
      <c r="N9" s="4">
        <v>0.74258605350975404</v>
      </c>
      <c r="O9" s="4">
        <v>14.42807549003542</v>
      </c>
      <c r="P9" s="4">
        <v>1.491002244348983</v>
      </c>
      <c r="Q9" s="4">
        <v>13.47501492453517</v>
      </c>
      <c r="R9" s="4">
        <v>0.92935174495332296</v>
      </c>
      <c r="S9" s="4">
        <v>13.4421085134662</v>
      </c>
      <c r="T9" s="4">
        <v>0.99197054788277628</v>
      </c>
      <c r="U9" s="4">
        <v>9.2698395477446063</v>
      </c>
      <c r="V9" s="4">
        <v>1.975484060423778</v>
      </c>
      <c r="W9" s="4">
        <v>9.0704423910891894</v>
      </c>
      <c r="X9" s="4">
        <v>1.6829808332977261</v>
      </c>
      <c r="Y9" s="4">
        <v>3.699317366703192</v>
      </c>
      <c r="Z9" s="4">
        <v>0.55640743116698876</v>
      </c>
      <c r="AA9" s="4">
        <v>16.723103050527971</v>
      </c>
      <c r="AB9" s="4">
        <v>1.8920586797815619</v>
      </c>
      <c r="AC9" s="4"/>
      <c r="AD9" s="4"/>
      <c r="AE9" s="4"/>
      <c r="AF9" s="4"/>
      <c r="AG9" s="4">
        <v>6.4735153186708212</v>
      </c>
      <c r="AH9" s="4">
        <v>1.1893814647167771</v>
      </c>
      <c r="AI9" s="4">
        <v>8.0631190546145906</v>
      </c>
      <c r="AJ9" s="4">
        <v>1.1900367752996199</v>
      </c>
      <c r="AK9" s="4">
        <v>2.4281966530384338</v>
      </c>
      <c r="AL9" s="4">
        <v>0.49806378490681819</v>
      </c>
      <c r="AM9" s="4"/>
      <c r="AN9" s="4"/>
      <c r="AO9" s="4"/>
      <c r="AP9" s="4"/>
      <c r="AQ9" s="4"/>
      <c r="AR9" s="4"/>
      <c r="AS9" s="4">
        <v>10.8514188388582</v>
      </c>
      <c r="AT9" s="4">
        <v>2.1118306170139829</v>
      </c>
      <c r="AU9" s="4">
        <v>7.6061885765932988</v>
      </c>
      <c r="AV9" s="4">
        <v>0.91395736976569442</v>
      </c>
      <c r="AW9" s="4">
        <v>7.3124919326660542</v>
      </c>
      <c r="AX9" s="4">
        <v>0.31104161265030339</v>
      </c>
      <c r="AY9" s="4">
        <v>68.793717457003424</v>
      </c>
      <c r="AZ9" s="4">
        <v>27.704415494940442</v>
      </c>
      <c r="BA9" s="4">
        <v>94.878858322379713</v>
      </c>
      <c r="BB9" s="4">
        <v>9.5441433383446856</v>
      </c>
      <c r="BC9" s="4">
        <v>10.533293467288431</v>
      </c>
      <c r="BD9" s="4">
        <v>2.4588209274123369</v>
      </c>
      <c r="BE9" s="4">
        <v>13.759068804957071</v>
      </c>
      <c r="BF9" s="4">
        <v>0.47066401255668278</v>
      </c>
      <c r="BG9" s="4">
        <v>14.393336599755941</v>
      </c>
      <c r="BH9" s="4">
        <v>0.71199620412309084</v>
      </c>
      <c r="BI9" s="4">
        <v>27.198781683649418</v>
      </c>
      <c r="BJ9" s="4">
        <v>11.276946780772169</v>
      </c>
      <c r="BK9" s="4">
        <v>41.013302802686297</v>
      </c>
      <c r="BL9" s="4">
        <v>15.19462658358532</v>
      </c>
    </row>
    <row r="10" spans="1:64">
      <c r="A10" s="26"/>
      <c r="B10" s="1" t="s">
        <v>45</v>
      </c>
      <c r="C10" s="4">
        <v>56.096405866352242</v>
      </c>
      <c r="D10" s="4">
        <v>4.8987420194939091</v>
      </c>
      <c r="E10" s="4">
        <v>30.061241907081872</v>
      </c>
      <c r="F10" s="4">
        <v>4.330841072210962</v>
      </c>
      <c r="G10" s="4">
        <v>15.55525242339621</v>
      </c>
      <c r="H10" s="4">
        <v>2.026482130470904</v>
      </c>
      <c r="I10" s="4">
        <v>15.877839681209061</v>
      </c>
      <c r="J10" s="4">
        <v>1.612777585541822</v>
      </c>
      <c r="K10" s="4">
        <v>16.456955031731411</v>
      </c>
      <c r="L10" s="4">
        <v>1.8492770636827831</v>
      </c>
      <c r="M10" s="4">
        <v>10.94559462463608</v>
      </c>
      <c r="N10" s="4">
        <v>1.0290850204062769</v>
      </c>
      <c r="O10" s="4">
        <v>11.092833881658789</v>
      </c>
      <c r="P10" s="4">
        <v>1.1188101019495871</v>
      </c>
      <c r="Q10" s="4">
        <v>8.9601381811403975</v>
      </c>
      <c r="R10" s="4">
        <v>0.38933920511606152</v>
      </c>
      <c r="S10" s="4">
        <v>9.0179481224783569</v>
      </c>
      <c r="T10" s="4">
        <v>0.41753184300105839</v>
      </c>
      <c r="U10" s="4">
        <v>5.7563437351567917</v>
      </c>
      <c r="V10" s="4">
        <v>0.74117803389851467</v>
      </c>
      <c r="W10" s="4">
        <v>6.8847707316373921</v>
      </c>
      <c r="X10" s="4">
        <v>0.56660964569518957</v>
      </c>
      <c r="Y10" s="4">
        <v>4.988762882924064</v>
      </c>
      <c r="Z10" s="4">
        <v>0.64678969746467474</v>
      </c>
      <c r="AA10" s="4">
        <v>12.640759441086781</v>
      </c>
      <c r="AB10" s="4">
        <v>1.579428109858712</v>
      </c>
      <c r="AC10" s="4"/>
      <c r="AD10" s="4"/>
      <c r="AE10" s="4"/>
      <c r="AF10" s="4"/>
      <c r="AG10" s="4">
        <v>11.7716092882821</v>
      </c>
      <c r="AH10" s="4">
        <v>1.600961837708675</v>
      </c>
      <c r="AI10" s="4">
        <v>3.7976143827408282</v>
      </c>
      <c r="AJ10" s="4">
        <v>0.39323987275195121</v>
      </c>
      <c r="AK10" s="4">
        <v>3.1320950779796108</v>
      </c>
      <c r="AL10" s="4">
        <v>0.52702608448309185</v>
      </c>
      <c r="AM10" s="4"/>
      <c r="AN10" s="4"/>
      <c r="AO10" s="4"/>
      <c r="AP10" s="4"/>
      <c r="AQ10" s="4"/>
      <c r="AR10" s="4"/>
      <c r="AS10" s="4">
        <v>17.618322911817021</v>
      </c>
      <c r="AT10" s="4">
        <v>6.3646994346583394</v>
      </c>
      <c r="AU10" s="4">
        <v>15.91713746320851</v>
      </c>
      <c r="AV10" s="4">
        <v>3.4091660419511092</v>
      </c>
      <c r="AW10" s="4">
        <v>15.08318734179907</v>
      </c>
      <c r="AX10" s="4">
        <v>1.656888991297238</v>
      </c>
      <c r="AY10" s="4">
        <v>44.807443401909879</v>
      </c>
      <c r="AZ10" s="4">
        <v>7.2065739137707654</v>
      </c>
      <c r="BA10" s="4">
        <v>90.306872673743655</v>
      </c>
      <c r="BB10" s="4">
        <v>8.5775399449949958</v>
      </c>
      <c r="BC10" s="4">
        <v>7.272295570201873</v>
      </c>
      <c r="BD10" s="4">
        <v>0.70405041889982833</v>
      </c>
      <c r="BE10" s="4">
        <v>8.0556160956361431</v>
      </c>
      <c r="BF10" s="4">
        <v>1.419467004014705</v>
      </c>
      <c r="BG10" s="4">
        <v>4.4796369062270989</v>
      </c>
      <c r="BH10" s="4">
        <v>0.6023019755275637</v>
      </c>
      <c r="BI10" s="4">
        <v>39.955040103917938</v>
      </c>
      <c r="BJ10" s="4">
        <v>2.5852785901364159</v>
      </c>
      <c r="BK10" s="4">
        <v>45.282250873745852</v>
      </c>
      <c r="BL10" s="4">
        <v>3.303618791205253</v>
      </c>
    </row>
    <row r="11" spans="1:64">
      <c r="A11" s="26"/>
      <c r="B11" s="1" t="s">
        <v>46</v>
      </c>
      <c r="C11" s="4">
        <v>54.447342355402981</v>
      </c>
      <c r="D11" s="4">
        <v>7.660484567742615</v>
      </c>
      <c r="E11" s="4">
        <v>49.422221924323203</v>
      </c>
      <c r="F11" s="4">
        <v>7.8016487081236408</v>
      </c>
      <c r="G11" s="4">
        <v>23.729909550307809</v>
      </c>
      <c r="H11" s="4">
        <v>2.0114251896032891</v>
      </c>
      <c r="I11" s="4">
        <v>5.5036477521267004</v>
      </c>
      <c r="J11" s="4">
        <v>0.7797206916782814</v>
      </c>
      <c r="K11" s="4">
        <v>6.8131953430685632</v>
      </c>
      <c r="L11" s="4">
        <v>0.91240245753233695</v>
      </c>
      <c r="M11" s="4">
        <v>5.8408881656728706</v>
      </c>
      <c r="N11" s="4">
        <v>0.5744747624005847</v>
      </c>
      <c r="O11" s="4">
        <v>7.5254098812029779</v>
      </c>
      <c r="P11" s="4">
        <v>0.87982219432891318</v>
      </c>
      <c r="Q11" s="4">
        <v>7.8119341624316041</v>
      </c>
      <c r="R11" s="4">
        <v>0.3027025012730889</v>
      </c>
      <c r="S11" s="4">
        <v>7.060866229868668</v>
      </c>
      <c r="T11" s="4">
        <v>0.31806761315992838</v>
      </c>
      <c r="U11" s="4">
        <v>13.12439870126784</v>
      </c>
      <c r="V11" s="4">
        <v>1.3534750278695331</v>
      </c>
      <c r="W11" s="4">
        <v>13.530248980401471</v>
      </c>
      <c r="X11" s="4">
        <v>1.2221209198665659</v>
      </c>
      <c r="Y11" s="4">
        <v>7.1962291712892448</v>
      </c>
      <c r="Z11" s="4">
        <v>0.77422515271289016</v>
      </c>
      <c r="AA11" s="4">
        <v>20.071414573874531</v>
      </c>
      <c r="AB11" s="4">
        <v>1.398278314566489</v>
      </c>
      <c r="AC11" s="4"/>
      <c r="AD11" s="4"/>
      <c r="AE11" s="4"/>
      <c r="AF11" s="4"/>
      <c r="AG11" s="4">
        <v>2.4758582259067761</v>
      </c>
      <c r="AH11" s="4">
        <v>1.120084109051265</v>
      </c>
      <c r="AI11" s="4">
        <v>5.6799009569113528</v>
      </c>
      <c r="AJ11" s="4">
        <v>1.259785185356421</v>
      </c>
      <c r="AK11" s="4">
        <v>1.4223424674695411</v>
      </c>
      <c r="AL11" s="4">
        <v>0.43984290418698391</v>
      </c>
      <c r="AM11" s="4"/>
      <c r="AN11" s="4"/>
      <c r="AO11" s="4"/>
      <c r="AP11" s="4"/>
      <c r="AQ11" s="4"/>
      <c r="AR11" s="4"/>
      <c r="AS11" s="4">
        <v>7.8733658663414907</v>
      </c>
      <c r="AT11" s="4">
        <v>0.73771408044660713</v>
      </c>
      <c r="AU11" s="4">
        <v>6.3473309462817014</v>
      </c>
      <c r="AV11" s="4">
        <v>0.43794080143182318</v>
      </c>
      <c r="AW11" s="4">
        <v>6.8601756737096862</v>
      </c>
      <c r="AX11" s="4">
        <v>0.28532832039155381</v>
      </c>
      <c r="AY11" s="4">
        <v>34.644529393117388</v>
      </c>
      <c r="AZ11" s="4">
        <v>5.4922551649335052</v>
      </c>
      <c r="BA11" s="4">
        <v>70.858333923451113</v>
      </c>
      <c r="BB11" s="4">
        <v>6.4365768325657404</v>
      </c>
      <c r="BC11" s="4">
        <v>10.722947369963951</v>
      </c>
      <c r="BD11" s="4">
        <v>1.289231761710671</v>
      </c>
      <c r="BE11" s="4">
        <v>6.2017295780310464</v>
      </c>
      <c r="BF11" s="4">
        <v>0.68860286754632738</v>
      </c>
      <c r="BG11" s="4">
        <v>7.6193619841207152</v>
      </c>
      <c r="BH11" s="4">
        <v>0.60812713681258213</v>
      </c>
      <c r="BI11" s="4">
        <v>17.107862251400341</v>
      </c>
      <c r="BJ11" s="4">
        <v>1.1377036660404809</v>
      </c>
      <c r="BK11" s="4">
        <v>35.928200004391471</v>
      </c>
      <c r="BL11" s="4">
        <v>2.4284921212479049</v>
      </c>
    </row>
    <row r="12" spans="1:64">
      <c r="A12" s="26"/>
      <c r="B12" s="1" t="s">
        <v>47</v>
      </c>
      <c r="C12" s="4">
        <v>37.207449232092763</v>
      </c>
      <c r="D12" s="4">
        <v>2.7331081737614111</v>
      </c>
      <c r="E12" s="4">
        <v>32.444503302009807</v>
      </c>
      <c r="F12" s="4">
        <v>3.043580513831782</v>
      </c>
      <c r="G12" s="4">
        <v>20.884757378830631</v>
      </c>
      <c r="H12" s="4">
        <v>2.1284903041652279</v>
      </c>
      <c r="I12" s="4">
        <v>8.7759168829540855</v>
      </c>
      <c r="J12" s="4">
        <v>0.81940582834734121</v>
      </c>
      <c r="K12" s="4">
        <v>10.22649021871643</v>
      </c>
      <c r="L12" s="4">
        <v>0.904354840992457</v>
      </c>
      <c r="M12" s="4">
        <v>7.7640747739763043</v>
      </c>
      <c r="N12" s="4">
        <v>0.66920646155966879</v>
      </c>
      <c r="O12" s="4">
        <v>8.9110636214396663</v>
      </c>
      <c r="P12" s="4">
        <v>0.61701413010800588</v>
      </c>
      <c r="Q12" s="4">
        <v>8.3230969439694746</v>
      </c>
      <c r="R12" s="4">
        <v>0.39388198724732199</v>
      </c>
      <c r="S12" s="4">
        <v>7.0716325991189448</v>
      </c>
      <c r="T12" s="4">
        <v>0.49541311368489499</v>
      </c>
      <c r="U12" s="4">
        <v>8.1020716955379459</v>
      </c>
      <c r="V12" s="4">
        <v>0.93124830676400194</v>
      </c>
      <c r="W12" s="4">
        <v>7.3757155000936603</v>
      </c>
      <c r="X12" s="4">
        <v>0.82039437839948592</v>
      </c>
      <c r="Y12" s="4">
        <v>4.6660136812346993</v>
      </c>
      <c r="Z12" s="4">
        <v>0.5367135023345847</v>
      </c>
      <c r="AA12" s="4">
        <v>13.98314472787213</v>
      </c>
      <c r="AB12" s="4">
        <v>4.7054035881912091</v>
      </c>
      <c r="AC12" s="4"/>
      <c r="AD12" s="4"/>
      <c r="AE12" s="4"/>
      <c r="AF12" s="4"/>
      <c r="AG12" s="4">
        <v>2.7243535868140158</v>
      </c>
      <c r="AH12" s="4">
        <v>1.106369011716702</v>
      </c>
      <c r="AI12" s="4">
        <v>2.0000510197574091</v>
      </c>
      <c r="AJ12" s="4">
        <v>1.195781924563718</v>
      </c>
      <c r="AK12" s="4">
        <v>1.299590868436</v>
      </c>
      <c r="AL12" s="4">
        <v>0.39017044179827659</v>
      </c>
      <c r="AM12" s="4"/>
      <c r="AN12" s="4"/>
      <c r="AO12" s="4"/>
      <c r="AP12" s="4"/>
      <c r="AQ12" s="4"/>
      <c r="AR12" s="4"/>
      <c r="AS12" s="4">
        <v>10.35624990496264</v>
      </c>
      <c r="AT12" s="4">
        <v>1.31517644352468</v>
      </c>
      <c r="AU12" s="4">
        <v>9.7654354918710062</v>
      </c>
      <c r="AV12" s="4">
        <v>1.0813153476357249</v>
      </c>
      <c r="AW12" s="4">
        <v>8.2958506166163506</v>
      </c>
      <c r="AX12" s="4">
        <v>0.66227233839687127</v>
      </c>
      <c r="AY12" s="4">
        <v>43.475158463853937</v>
      </c>
      <c r="AZ12" s="4">
        <v>7.4763998886409029</v>
      </c>
      <c r="BA12" s="4">
        <v>80.650426184089909</v>
      </c>
      <c r="BB12" s="4">
        <v>11.31087894360533</v>
      </c>
      <c r="BC12" s="4">
        <v>12.960032364078449</v>
      </c>
      <c r="BD12" s="4">
        <v>3.0080514960749238</v>
      </c>
      <c r="BE12" s="4">
        <v>6.1068607018420371</v>
      </c>
      <c r="BF12" s="4">
        <v>2.4494937749526442</v>
      </c>
      <c r="BG12" s="4">
        <v>9.8420204427187397</v>
      </c>
      <c r="BH12" s="4">
        <v>3.5072843006053969</v>
      </c>
      <c r="BI12" s="4">
        <v>29.966499239005731</v>
      </c>
      <c r="BJ12" s="4">
        <v>2.873932154524113</v>
      </c>
      <c r="BK12" s="4">
        <v>36.453113357555623</v>
      </c>
      <c r="BL12" s="4">
        <v>6.1886258573626014</v>
      </c>
    </row>
    <row r="13" spans="1:64">
      <c r="A13" s="26"/>
      <c r="B13" s="1" t="s">
        <v>48</v>
      </c>
      <c r="C13" s="4">
        <v>38.987751106487423</v>
      </c>
      <c r="D13" s="4">
        <v>4.2799148279282999</v>
      </c>
      <c r="E13" s="4">
        <v>28.552237890662479</v>
      </c>
      <c r="F13" s="4">
        <v>4.0615683614815969</v>
      </c>
      <c r="G13" s="4">
        <v>38.914938973027468</v>
      </c>
      <c r="H13" s="4">
        <v>3.63556794034589</v>
      </c>
      <c r="I13" s="4">
        <v>10.834940640474651</v>
      </c>
      <c r="J13" s="4">
        <v>1.1122648703306639</v>
      </c>
      <c r="K13" s="4">
        <v>10.76965414213285</v>
      </c>
      <c r="L13" s="4">
        <v>1.021215968331797</v>
      </c>
      <c r="M13" s="4">
        <v>8.0823344572194618</v>
      </c>
      <c r="N13" s="4">
        <v>0.67731719916522204</v>
      </c>
      <c r="O13" s="4">
        <v>9.3118148671775902</v>
      </c>
      <c r="P13" s="4">
        <v>0.81434297176067616</v>
      </c>
      <c r="Q13" s="4">
        <v>7.6511704339411946</v>
      </c>
      <c r="R13" s="4">
        <v>0.4497719091445202</v>
      </c>
      <c r="S13" s="4">
        <v>4.0470983241348488</v>
      </c>
      <c r="T13" s="4">
        <v>0.3362684671842292</v>
      </c>
      <c r="U13" s="4">
        <v>5.6962697146581434</v>
      </c>
      <c r="V13" s="4">
        <v>0.65449247630397611</v>
      </c>
      <c r="W13" s="4">
        <v>5.497404561800038</v>
      </c>
      <c r="X13" s="4">
        <v>0.35515910447016802</v>
      </c>
      <c r="Y13" s="4">
        <v>3.9468729549415422</v>
      </c>
      <c r="Z13" s="4">
        <v>0.39937886824660029</v>
      </c>
      <c r="AA13" s="4">
        <v>19.396691723529141</v>
      </c>
      <c r="AB13" s="4">
        <v>3.9512201862480159</v>
      </c>
      <c r="AC13" s="4"/>
      <c r="AD13" s="4"/>
      <c r="AE13" s="4"/>
      <c r="AF13" s="4"/>
      <c r="AG13" s="4">
        <v>6.7125842574312138</v>
      </c>
      <c r="AH13" s="4">
        <v>1.695804659534806</v>
      </c>
      <c r="AI13" s="4">
        <v>1.8547236990991409</v>
      </c>
      <c r="AJ13" s="4">
        <v>1.641572824028279</v>
      </c>
      <c r="AK13" s="4">
        <v>3.860315421337563</v>
      </c>
      <c r="AL13" s="4">
        <v>1.724661900954386</v>
      </c>
      <c r="AM13" s="4"/>
      <c r="AN13" s="4"/>
      <c r="AO13" s="4"/>
      <c r="AP13" s="4"/>
      <c r="AQ13" s="4"/>
      <c r="AR13" s="4"/>
      <c r="AS13" s="4">
        <v>6.043668655374316</v>
      </c>
      <c r="AT13" s="4">
        <v>2.084683874636073</v>
      </c>
      <c r="AU13" s="4">
        <v>6.3536284843913444</v>
      </c>
      <c r="AV13" s="4">
        <v>1.0859860632662479</v>
      </c>
      <c r="AW13" s="4">
        <v>8.7348090945621628</v>
      </c>
      <c r="AX13" s="4">
        <v>3.2292307777901619</v>
      </c>
      <c r="AY13" s="4">
        <v>45.303699321908987</v>
      </c>
      <c r="AZ13" s="4">
        <v>8.3142380455146974</v>
      </c>
      <c r="BA13" s="4">
        <v>84.500024603344244</v>
      </c>
      <c r="BB13" s="4">
        <v>15.985664048174909</v>
      </c>
      <c r="BC13" s="4">
        <v>8.4158456049619481</v>
      </c>
      <c r="BD13" s="4">
        <v>0.99182474438610735</v>
      </c>
      <c r="BE13" s="4">
        <v>8.0219282278048851</v>
      </c>
      <c r="BF13" s="4">
        <v>1.9160324827834549</v>
      </c>
      <c r="BG13" s="4">
        <v>8.6899730596804936</v>
      </c>
      <c r="BH13" s="4">
        <v>0.71499758263444491</v>
      </c>
      <c r="BI13" s="4">
        <v>25.062270782031391</v>
      </c>
      <c r="BJ13" s="4">
        <v>5.3597798920684374</v>
      </c>
      <c r="BK13" s="4">
        <v>29.66584246298725</v>
      </c>
      <c r="BL13" s="4">
        <v>10.02015230911617</v>
      </c>
    </row>
    <row r="14" spans="1:64">
      <c r="A14" s="26"/>
      <c r="B14" s="1" t="s">
        <v>49</v>
      </c>
      <c r="C14" s="4">
        <v>46.706463742706617</v>
      </c>
      <c r="D14" s="4">
        <v>6.023213831166311</v>
      </c>
      <c r="E14" s="4">
        <v>36.98594826976985</v>
      </c>
      <c r="F14" s="4">
        <v>5.8736660691159646</v>
      </c>
      <c r="G14" s="4">
        <v>29.84301057675188</v>
      </c>
      <c r="H14" s="4">
        <v>6.0815620649615747</v>
      </c>
      <c r="I14" s="4">
        <v>11.25106614947391</v>
      </c>
      <c r="J14" s="4">
        <v>1.1784941261681661</v>
      </c>
      <c r="K14" s="4">
        <v>11.43474480232709</v>
      </c>
      <c r="L14" s="4">
        <v>1.394928474637841</v>
      </c>
      <c r="M14" s="4">
        <v>8.8086348835456629</v>
      </c>
      <c r="N14" s="4">
        <v>0.89177151739281468</v>
      </c>
      <c r="O14" s="4">
        <v>11.16517456716336</v>
      </c>
      <c r="P14" s="4">
        <v>1.4989452451814009</v>
      </c>
      <c r="Q14" s="4">
        <v>9.9978828504910346</v>
      </c>
      <c r="R14" s="4">
        <v>0.65363583679384185</v>
      </c>
      <c r="S14" s="4">
        <v>9.0616425942373091</v>
      </c>
      <c r="T14" s="4">
        <v>0.66423632407939581</v>
      </c>
      <c r="U14" s="4">
        <v>10.57483366237793</v>
      </c>
      <c r="V14" s="4">
        <v>2.3139779970163912</v>
      </c>
      <c r="W14" s="4">
        <v>10.68727075976448</v>
      </c>
      <c r="X14" s="4">
        <v>1.7834149057027231</v>
      </c>
      <c r="Y14" s="4">
        <v>5.725279602832706</v>
      </c>
      <c r="Z14" s="4">
        <v>0.96969333097545796</v>
      </c>
      <c r="AA14" s="4">
        <v>18.245318688997401</v>
      </c>
      <c r="AB14" s="4">
        <v>3.6629031088082549</v>
      </c>
      <c r="AC14" s="4"/>
      <c r="AD14" s="4"/>
      <c r="AE14" s="4"/>
      <c r="AF14" s="4"/>
      <c r="AG14" s="4">
        <v>7.5711822229452386</v>
      </c>
      <c r="AH14" s="4">
        <v>1.8356309132380659</v>
      </c>
      <c r="AI14" s="4">
        <v>5.061765448088666</v>
      </c>
      <c r="AJ14" s="4">
        <v>1.4538898888934351</v>
      </c>
      <c r="AK14" s="4">
        <v>2.6427750096799398</v>
      </c>
      <c r="AL14" s="4">
        <v>0.95920954946733206</v>
      </c>
      <c r="AM14" s="4"/>
      <c r="AN14" s="4"/>
      <c r="AO14" s="4"/>
      <c r="AP14" s="4"/>
      <c r="AQ14" s="4"/>
      <c r="AR14" s="4"/>
      <c r="AS14" s="4">
        <v>12.789906006909909</v>
      </c>
      <c r="AT14" s="4">
        <v>6.546815540672883</v>
      </c>
      <c r="AU14" s="4">
        <v>11.099862044744899</v>
      </c>
      <c r="AV14" s="4">
        <v>2.9077556144644392</v>
      </c>
      <c r="AW14" s="4">
        <v>10.84055455670498</v>
      </c>
      <c r="AX14" s="4">
        <v>2.3545826862801928</v>
      </c>
      <c r="AY14" s="4">
        <v>56.074084784655128</v>
      </c>
      <c r="AZ14" s="4">
        <v>20.764662036314469</v>
      </c>
      <c r="BA14" s="4">
        <v>92.978975376908537</v>
      </c>
      <c r="BB14" s="4">
        <v>14.38092665167046</v>
      </c>
      <c r="BC14" s="4">
        <v>12.4953080934686</v>
      </c>
      <c r="BD14" s="4">
        <v>3.275093320899515</v>
      </c>
      <c r="BE14" s="4">
        <v>11.628646653174</v>
      </c>
      <c r="BF14" s="4">
        <v>4.3465784900484028</v>
      </c>
      <c r="BG14" s="4">
        <v>11.638981609301471</v>
      </c>
      <c r="BH14" s="4">
        <v>3.1931292604390311</v>
      </c>
      <c r="BI14" s="4">
        <v>38.931673375029767</v>
      </c>
      <c r="BJ14" s="4">
        <v>14.39835005724823</v>
      </c>
      <c r="BK14" s="4">
        <v>43.016414128668792</v>
      </c>
      <c r="BL14" s="4">
        <v>15.324386277067219</v>
      </c>
    </row>
    <row r="15" spans="1:64">
      <c r="A15" s="26"/>
      <c r="B15" s="1" t="s">
        <v>50</v>
      </c>
      <c r="C15" s="4">
        <v>38.374872005168797</v>
      </c>
      <c r="D15" s="4">
        <v>3.712420225359494</v>
      </c>
      <c r="E15" s="4">
        <v>30.76389035338417</v>
      </c>
      <c r="F15" s="4">
        <v>4.0621495543596167</v>
      </c>
      <c r="G15" s="4">
        <v>30.811864901904201</v>
      </c>
      <c r="H15" s="4">
        <v>2.9258494554709942</v>
      </c>
      <c r="I15" s="4">
        <v>11.006993616578001</v>
      </c>
      <c r="J15" s="4">
        <v>1.007827052787724</v>
      </c>
      <c r="K15" s="4">
        <v>10.691810061968919</v>
      </c>
      <c r="L15" s="4">
        <v>1.0047867587245121</v>
      </c>
      <c r="M15" s="4">
        <v>8.044378859934886</v>
      </c>
      <c r="N15" s="4">
        <v>0.73448210789880219</v>
      </c>
      <c r="O15" s="4">
        <v>10.146458088472629</v>
      </c>
      <c r="P15" s="4">
        <v>0.72427411262611707</v>
      </c>
      <c r="Q15" s="4">
        <v>8.719719018491908</v>
      </c>
      <c r="R15" s="4">
        <v>0.47624763400048742</v>
      </c>
      <c r="S15" s="4">
        <v>6.0771841514498322</v>
      </c>
      <c r="T15" s="4">
        <v>0.46235788065485711</v>
      </c>
      <c r="U15" s="4">
        <v>7.3601981635552933</v>
      </c>
      <c r="V15" s="4">
        <v>1.1075266383911699</v>
      </c>
      <c r="W15" s="4">
        <v>7.0046505243483717</v>
      </c>
      <c r="X15" s="4">
        <v>0.93728516477630042</v>
      </c>
      <c r="Y15" s="4">
        <v>4.3689827424792638</v>
      </c>
      <c r="Z15" s="4">
        <v>0.48593531614337693</v>
      </c>
      <c r="AA15" s="4">
        <v>16.921526026703749</v>
      </c>
      <c r="AB15" s="4">
        <v>4.5126424556505871</v>
      </c>
      <c r="AC15" s="4"/>
      <c r="AD15" s="4"/>
      <c r="AE15" s="4"/>
      <c r="AF15" s="4"/>
      <c r="AG15" s="4">
        <v>5.203014307503917</v>
      </c>
      <c r="AH15" s="4">
        <v>1.4627460328841559</v>
      </c>
      <c r="AI15" s="4">
        <v>1.9863822103800379</v>
      </c>
      <c r="AJ15" s="4">
        <v>1.3608280509947479</v>
      </c>
      <c r="AK15" s="4">
        <v>2.901508373638976</v>
      </c>
      <c r="AL15" s="4">
        <v>1.2842834664524949</v>
      </c>
      <c r="AM15" s="4"/>
      <c r="AN15" s="4"/>
      <c r="AO15" s="4"/>
      <c r="AP15" s="4"/>
      <c r="AQ15" s="4"/>
      <c r="AR15" s="4"/>
      <c r="AS15" s="4">
        <v>8.5885176489331023</v>
      </c>
      <c r="AT15" s="4">
        <v>1.777159124153737</v>
      </c>
      <c r="AU15" s="4">
        <v>8.6532140282482448</v>
      </c>
      <c r="AV15" s="4">
        <v>1.0970143551417579</v>
      </c>
      <c r="AW15" s="4">
        <v>8.53045826419741</v>
      </c>
      <c r="AX15" s="4">
        <v>2.4670014027059661</v>
      </c>
      <c r="AY15" s="4">
        <v>50.447430659739602</v>
      </c>
      <c r="AZ15" s="4">
        <v>8.1181926560776763</v>
      </c>
      <c r="BA15" s="4">
        <v>97.430687018468547</v>
      </c>
      <c r="BB15" s="4">
        <v>19.686675795141468</v>
      </c>
      <c r="BC15" s="4">
        <v>11.67907687613431</v>
      </c>
      <c r="BD15" s="4">
        <v>3.2275011355973251</v>
      </c>
      <c r="BE15" s="4">
        <v>9.9199869973976309</v>
      </c>
      <c r="BF15" s="4">
        <v>5.2827456071522612</v>
      </c>
      <c r="BG15" s="4">
        <v>10.19671200988474</v>
      </c>
      <c r="BH15" s="4">
        <v>3.2662294009770618</v>
      </c>
      <c r="BI15" s="4">
        <v>29.005568904050399</v>
      </c>
      <c r="BJ15" s="4">
        <v>4.5012186880142711</v>
      </c>
      <c r="BK15" s="4">
        <v>33.80854276646177</v>
      </c>
      <c r="BL15" s="4">
        <v>8.1126653955431571</v>
      </c>
    </row>
    <row r="16" spans="1:64" ht="14.5" customHeight="1">
      <c r="A16" s="26" t="s">
        <v>56</v>
      </c>
      <c r="B16" s="1" t="s">
        <v>44</v>
      </c>
      <c r="C16" s="4">
        <v>16.783552960301101</v>
      </c>
      <c r="D16" s="4">
        <v>1.709597858946805</v>
      </c>
      <c r="E16" s="4">
        <v>16.949093141081072</v>
      </c>
      <c r="F16" s="4">
        <v>1.3351603516918249</v>
      </c>
      <c r="G16" s="4">
        <v>9.0151747488964311</v>
      </c>
      <c r="H16" s="4">
        <v>1.1922432419452851</v>
      </c>
      <c r="I16" s="4">
        <v>24.946695396763229</v>
      </c>
      <c r="J16" s="4">
        <v>3.0651141255249641</v>
      </c>
      <c r="K16" s="4">
        <v>7.2310464988078991</v>
      </c>
      <c r="L16" s="4">
        <v>0.71831380730989525</v>
      </c>
      <c r="M16" s="4">
        <v>5.0984874933571183</v>
      </c>
      <c r="N16" s="4">
        <v>0.22477917065363401</v>
      </c>
      <c r="O16" s="4">
        <v>8.2291314352551801</v>
      </c>
      <c r="P16" s="4">
        <v>3.1311348100768899</v>
      </c>
      <c r="Q16" s="4">
        <v>8.039587808943276</v>
      </c>
      <c r="R16" s="4">
        <v>2.0546745168800089</v>
      </c>
      <c r="S16" s="4">
        <v>5.891302454844257</v>
      </c>
      <c r="T16" s="4">
        <v>0.36007455927157028</v>
      </c>
      <c r="U16" s="4">
        <v>7.4321449849382706</v>
      </c>
      <c r="V16" s="4">
        <v>1.8893296744591599</v>
      </c>
      <c r="W16" s="4">
        <v>7.5860377108874326</v>
      </c>
      <c r="X16" s="4">
        <v>1.0991824455015049</v>
      </c>
      <c r="Y16" s="4">
        <v>4.6664820235842797</v>
      </c>
      <c r="Z16" s="4">
        <v>0.49670403144887459</v>
      </c>
      <c r="AA16" s="4">
        <v>10.79979698835564</v>
      </c>
      <c r="AB16" s="4">
        <v>2.6397992473526251</v>
      </c>
      <c r="AC16" s="4">
        <v>10.97471383207564</v>
      </c>
      <c r="AD16" s="4">
        <v>1.6023228651535439</v>
      </c>
      <c r="AE16" s="4">
        <v>7.2312071170714178</v>
      </c>
      <c r="AF16" s="4">
        <v>0.66890320781026658</v>
      </c>
      <c r="AG16" s="4">
        <v>13.50306540373774</v>
      </c>
      <c r="AH16" s="4">
        <v>2.7083557238099529</v>
      </c>
      <c r="AI16" s="4">
        <v>10.86471596339719</v>
      </c>
      <c r="AJ16" s="4">
        <v>2.7715880546084639</v>
      </c>
      <c r="AK16" s="4">
        <v>3.2025941778511311</v>
      </c>
      <c r="AL16" s="4">
        <v>0.60659311766949187</v>
      </c>
      <c r="AM16" s="4">
        <v>20.471735391348169</v>
      </c>
      <c r="AN16" s="4">
        <v>4.0510854018231361</v>
      </c>
      <c r="AO16" s="4">
        <v>25.179540918813171</v>
      </c>
      <c r="AP16" s="4">
        <v>2.1424315834925429</v>
      </c>
      <c r="AQ16" s="4">
        <v>12.41261744187743</v>
      </c>
      <c r="AR16" s="4">
        <v>1.0859641225530301</v>
      </c>
      <c r="AS16" s="4">
        <v>13.02665426651769</v>
      </c>
      <c r="AT16" s="4">
        <v>5.8969854589253892</v>
      </c>
      <c r="AU16" s="4">
        <v>7.5591965468558993</v>
      </c>
      <c r="AV16" s="4">
        <v>2.3398062509378978</v>
      </c>
      <c r="AW16" s="4">
        <v>0.85741222264560124</v>
      </c>
      <c r="AX16" s="4">
        <v>0.28544038658500492</v>
      </c>
      <c r="AY16" s="4">
        <v>39.407183445952043</v>
      </c>
      <c r="AZ16" s="4">
        <v>4.2854118130116721</v>
      </c>
      <c r="BA16" s="4">
        <v>8.2655497708947863</v>
      </c>
      <c r="BB16" s="4">
        <v>1.8458306986879951</v>
      </c>
      <c r="BC16" s="4">
        <v>20.093468044474211</v>
      </c>
      <c r="BD16" s="4">
        <v>3.291854938684164</v>
      </c>
      <c r="BE16" s="4">
        <v>14.86681619467209</v>
      </c>
      <c r="BF16" s="4">
        <v>3.0549998448774951</v>
      </c>
      <c r="BG16" s="4">
        <v>9.8059804087502815</v>
      </c>
      <c r="BH16" s="4">
        <v>1.339575749425904</v>
      </c>
      <c r="BI16" s="4">
        <v>12.63838062257371</v>
      </c>
      <c r="BJ16" s="4">
        <v>1.6356159420831851</v>
      </c>
      <c r="BK16" s="4">
        <v>14.612692246993319</v>
      </c>
      <c r="BL16" s="4">
        <v>3.4471391333290211</v>
      </c>
    </row>
    <row r="17" spans="1:64">
      <c r="A17" s="26"/>
      <c r="B17" s="1" t="s">
        <v>45</v>
      </c>
      <c r="C17" s="4">
        <v>26.596260058646269</v>
      </c>
      <c r="D17" s="4">
        <v>1.8174378803874109</v>
      </c>
      <c r="E17" s="4">
        <v>25.333803252364099</v>
      </c>
      <c r="F17" s="4">
        <v>1.549277244902461</v>
      </c>
      <c r="G17" s="4">
        <v>16.648672258827709</v>
      </c>
      <c r="H17" s="4">
        <v>1.1451449621215519</v>
      </c>
      <c r="I17" s="4">
        <v>16.866787749192959</v>
      </c>
      <c r="J17" s="4">
        <v>3.152025965361883</v>
      </c>
      <c r="K17" s="4">
        <v>8.4972418182643334</v>
      </c>
      <c r="L17" s="4">
        <v>0.60595882940634083</v>
      </c>
      <c r="M17" s="4">
        <v>5.9507865386051986</v>
      </c>
      <c r="N17" s="4">
        <v>0.55127296233306422</v>
      </c>
      <c r="O17" s="4">
        <v>12.693370673325569</v>
      </c>
      <c r="P17" s="4">
        <v>3.125328539771278</v>
      </c>
      <c r="Q17" s="4">
        <v>9.5832774281703106</v>
      </c>
      <c r="R17" s="4">
        <v>2.0576008687110829</v>
      </c>
      <c r="S17" s="4">
        <v>3.216088887794589</v>
      </c>
      <c r="T17" s="4">
        <v>0.25119335496094752</v>
      </c>
      <c r="U17" s="4">
        <v>9.4229259278691924</v>
      </c>
      <c r="V17" s="4">
        <v>1.791722389056652</v>
      </c>
      <c r="W17" s="4">
        <v>11.861649071847021</v>
      </c>
      <c r="X17" s="4">
        <v>0.96555610024735072</v>
      </c>
      <c r="Y17" s="4">
        <v>5.7058740213232078</v>
      </c>
      <c r="Z17" s="4">
        <v>0.42277035541762847</v>
      </c>
      <c r="AA17" s="4">
        <v>7.3331451990199437</v>
      </c>
      <c r="AB17" s="4">
        <v>2.3736713776198091</v>
      </c>
      <c r="AC17" s="4">
        <v>6.9561062994052234</v>
      </c>
      <c r="AD17" s="4">
        <v>1.5419607174412799</v>
      </c>
      <c r="AE17" s="4">
        <v>5.3908598758794737</v>
      </c>
      <c r="AF17" s="4">
        <v>0.77892175771521288</v>
      </c>
      <c r="AG17" s="4">
        <v>21.173641957648869</v>
      </c>
      <c r="AH17" s="4">
        <v>5.1278127102168174</v>
      </c>
      <c r="AI17" s="4">
        <v>20.977316624947829</v>
      </c>
      <c r="AJ17" s="4">
        <v>5.928348950534077</v>
      </c>
      <c r="AK17" s="4">
        <v>4.6204476796930063</v>
      </c>
      <c r="AL17" s="4">
        <v>1.3922318442938371</v>
      </c>
      <c r="AM17" s="4">
        <v>17.181539698318339</v>
      </c>
      <c r="AN17" s="4">
        <v>4.9639474594034354</v>
      </c>
      <c r="AO17" s="4">
        <v>15.5127469835426</v>
      </c>
      <c r="AP17" s="4">
        <v>2.5971897775953439</v>
      </c>
      <c r="AQ17" s="4">
        <v>6.9985803462468477</v>
      </c>
      <c r="AR17" s="4">
        <v>1.0366358596076439</v>
      </c>
      <c r="AS17" s="4">
        <v>13.344780507514891</v>
      </c>
      <c r="AT17" s="4">
        <v>5.5550254224008464</v>
      </c>
      <c r="AU17" s="4">
        <v>10.118147719089009</v>
      </c>
      <c r="AV17" s="4">
        <v>2.2151873732400902</v>
      </c>
      <c r="AW17" s="4">
        <v>3.6921427109621558</v>
      </c>
      <c r="AX17" s="4">
        <v>0.2012359226875326</v>
      </c>
      <c r="AY17" s="4">
        <v>28.450063723026268</v>
      </c>
      <c r="AZ17" s="4">
        <v>1.2450172749958599</v>
      </c>
      <c r="BA17" s="4">
        <v>12.13398313374228</v>
      </c>
      <c r="BB17" s="4">
        <v>0.62413925440508755</v>
      </c>
      <c r="BC17" s="4">
        <v>11.09829141020156</v>
      </c>
      <c r="BD17" s="4">
        <v>1.3031884909626421</v>
      </c>
      <c r="BE17" s="4">
        <v>11.707097202792591</v>
      </c>
      <c r="BF17" s="4">
        <v>1.3050238637961169</v>
      </c>
      <c r="BG17" s="4">
        <v>7.4266118747094358</v>
      </c>
      <c r="BH17" s="4">
        <v>1.074718217725231</v>
      </c>
      <c r="BI17" s="4">
        <v>19.718914782276709</v>
      </c>
      <c r="BJ17" s="4">
        <v>0.95991272400129402</v>
      </c>
      <c r="BK17" s="4">
        <v>16.708920935519011</v>
      </c>
      <c r="BL17" s="4">
        <v>1.9443009022358999</v>
      </c>
    </row>
    <row r="18" spans="1:64">
      <c r="A18" s="26"/>
      <c r="B18" s="1" t="s">
        <v>46</v>
      </c>
      <c r="C18" s="4">
        <v>22.300407111399551</v>
      </c>
      <c r="D18" s="4">
        <v>1.4263630680077981</v>
      </c>
      <c r="E18" s="4">
        <v>24.430034961869911</v>
      </c>
      <c r="F18" s="4">
        <v>0.94859588853851251</v>
      </c>
      <c r="G18" s="4">
        <v>12.805485243096619</v>
      </c>
      <c r="H18" s="4">
        <v>0.32622356744665432</v>
      </c>
      <c r="I18" s="4">
        <v>34.317364071287308</v>
      </c>
      <c r="J18" s="4">
        <v>5.1741524974953048</v>
      </c>
      <c r="K18" s="4">
        <v>8.4273195561203416</v>
      </c>
      <c r="L18" s="4">
        <v>0.61979665785306515</v>
      </c>
      <c r="M18" s="4">
        <v>3.0010316112166162</v>
      </c>
      <c r="N18" s="4">
        <v>0.13989629996317571</v>
      </c>
      <c r="O18" s="4">
        <v>8.0717982934451822</v>
      </c>
      <c r="P18" s="4">
        <v>3.2115491316686611</v>
      </c>
      <c r="Q18" s="4">
        <v>7.9072164513547047</v>
      </c>
      <c r="R18" s="4">
        <v>2.0766376506088982</v>
      </c>
      <c r="S18" s="4">
        <v>3.787348556445552</v>
      </c>
      <c r="T18" s="4">
        <v>0.20237842519962199</v>
      </c>
      <c r="U18" s="4">
        <v>12.007924655700419</v>
      </c>
      <c r="V18" s="4">
        <v>1.812969568052833</v>
      </c>
      <c r="W18" s="4">
        <v>14.71984706409131</v>
      </c>
      <c r="X18" s="4">
        <v>1.050465323210015</v>
      </c>
      <c r="Y18" s="4">
        <v>5.3999513886196322</v>
      </c>
      <c r="Z18" s="4">
        <v>0.31171058775286697</v>
      </c>
      <c r="AA18" s="4">
        <v>12.48134292134921</v>
      </c>
      <c r="AB18" s="4">
        <v>2.5516125100021458</v>
      </c>
      <c r="AC18" s="4">
        <v>13.12373701256308</v>
      </c>
      <c r="AD18" s="4">
        <v>1.5125037430256441</v>
      </c>
      <c r="AE18" s="4">
        <v>9.1851330516251029</v>
      </c>
      <c r="AF18" s="4">
        <v>1.356545892914202</v>
      </c>
      <c r="AG18" s="4">
        <v>7.9664520829784173</v>
      </c>
      <c r="AH18" s="4">
        <v>2.8501480992067649</v>
      </c>
      <c r="AI18" s="4">
        <v>7.5178712904249831</v>
      </c>
      <c r="AJ18" s="4">
        <v>2.8095331971398978</v>
      </c>
      <c r="AK18" s="4">
        <v>1.5826634936188819</v>
      </c>
      <c r="AL18" s="4">
        <v>0.47509178585777029</v>
      </c>
      <c r="AM18" s="4">
        <v>11.51405713536999</v>
      </c>
      <c r="AN18" s="4">
        <v>4.8145534190779014</v>
      </c>
      <c r="AO18" s="4">
        <v>11.635446855137941</v>
      </c>
      <c r="AP18" s="4">
        <v>2.5452834825876538</v>
      </c>
      <c r="AQ18" s="4">
        <v>6.2826059087598836</v>
      </c>
      <c r="AR18" s="4">
        <v>0.967193239133748</v>
      </c>
      <c r="AS18" s="4">
        <v>14.7743815611764</v>
      </c>
      <c r="AT18" s="4">
        <v>5.1417678545064041</v>
      </c>
      <c r="AU18" s="4">
        <v>13.12885306377037</v>
      </c>
      <c r="AV18" s="4">
        <v>2.0717916026525791</v>
      </c>
      <c r="AW18" s="4">
        <v>0.64003399037452968</v>
      </c>
      <c r="AX18" s="4">
        <v>6.4185747681022282E-2</v>
      </c>
      <c r="AY18" s="4">
        <v>29.642130144413279</v>
      </c>
      <c r="AZ18" s="4">
        <v>1.3425473575431921</v>
      </c>
      <c r="BA18" s="4">
        <v>8.4280928203433731</v>
      </c>
      <c r="BB18" s="4">
        <v>0.79296795712871149</v>
      </c>
      <c r="BC18" s="4">
        <v>21.490382955539541</v>
      </c>
      <c r="BD18" s="4">
        <v>2.5160847728681772</v>
      </c>
      <c r="BE18" s="4">
        <v>19.80288150761961</v>
      </c>
      <c r="BF18" s="4">
        <v>2.5867115801168961</v>
      </c>
      <c r="BG18" s="4">
        <v>13.16619387571359</v>
      </c>
      <c r="BH18" s="4">
        <v>1.812502213016622</v>
      </c>
      <c r="BI18" s="4">
        <v>18.444936710523368</v>
      </c>
      <c r="BJ18" s="4">
        <v>1.412534238833163</v>
      </c>
      <c r="BK18" s="4">
        <v>9.9242177023384883</v>
      </c>
      <c r="BL18" s="4">
        <v>1.836999403291435</v>
      </c>
    </row>
    <row r="19" spans="1:64">
      <c r="A19" s="26"/>
      <c r="B19" s="1" t="s">
        <v>47</v>
      </c>
      <c r="C19" s="4">
        <v>14.4918533532186</v>
      </c>
      <c r="D19" s="4">
        <v>0.69021721319800355</v>
      </c>
      <c r="E19" s="4">
        <v>17.935695893041341</v>
      </c>
      <c r="F19" s="4">
        <v>0.85971705704295798</v>
      </c>
      <c r="G19" s="4">
        <v>13.233023504402089</v>
      </c>
      <c r="H19" s="4">
        <v>0.96880649335412761</v>
      </c>
      <c r="I19" s="4">
        <v>19.480694444339779</v>
      </c>
      <c r="J19" s="4">
        <v>3.146974843870364</v>
      </c>
      <c r="K19" s="4">
        <v>7.3508048281302143</v>
      </c>
      <c r="L19" s="4">
        <v>0.64169489657909295</v>
      </c>
      <c r="M19" s="4">
        <v>5.5030440595179462</v>
      </c>
      <c r="N19" s="4">
        <v>0.28157114849074377</v>
      </c>
      <c r="O19" s="4">
        <v>6.399537838282483</v>
      </c>
      <c r="P19" s="4">
        <v>3.031273314537116</v>
      </c>
      <c r="Q19" s="4">
        <v>5.8536926317091247</v>
      </c>
      <c r="R19" s="4">
        <v>1.93185138809549</v>
      </c>
      <c r="S19" s="4">
        <v>3.1845179266745851</v>
      </c>
      <c r="T19" s="4">
        <v>0.22767973776301531</v>
      </c>
      <c r="U19" s="4">
        <v>8.0370065105185411</v>
      </c>
      <c r="V19" s="4">
        <v>2.0922676908821281</v>
      </c>
      <c r="W19" s="4">
        <v>8.8185374100301672</v>
      </c>
      <c r="X19" s="4">
        <v>2.1230018557908452</v>
      </c>
      <c r="Y19" s="4">
        <v>2.7811570155401282</v>
      </c>
      <c r="Z19" s="4">
        <v>0.42289720924473678</v>
      </c>
      <c r="AA19" s="4">
        <v>8.1231564370050435</v>
      </c>
      <c r="AB19" s="4">
        <v>2.7373098322533069</v>
      </c>
      <c r="AC19" s="4">
        <v>7.2127960670804798</v>
      </c>
      <c r="AD19" s="4">
        <v>1.687974717339932</v>
      </c>
      <c r="AE19" s="4">
        <v>6.5356242682829011</v>
      </c>
      <c r="AF19" s="4">
        <v>2.702854669517774</v>
      </c>
      <c r="AG19" s="4">
        <v>9.5181862351530935</v>
      </c>
      <c r="AH19" s="4">
        <v>2.874650753226089</v>
      </c>
      <c r="AI19" s="4">
        <v>7.0636234705632353</v>
      </c>
      <c r="AJ19" s="4">
        <v>2.572162180124562</v>
      </c>
      <c r="AK19" s="4">
        <v>2.0909273007360589</v>
      </c>
      <c r="AL19" s="4">
        <v>0.36967218378808508</v>
      </c>
      <c r="AM19" s="4">
        <v>17.656290719836409</v>
      </c>
      <c r="AN19" s="4">
        <v>5.0130341789822062</v>
      </c>
      <c r="AO19" s="4">
        <v>14.548486707450371</v>
      </c>
      <c r="AP19" s="4">
        <v>2.6895518435558601</v>
      </c>
      <c r="AQ19" s="4">
        <v>9.6616315512536666</v>
      </c>
      <c r="AR19" s="4">
        <v>1.0893518472721411</v>
      </c>
      <c r="AS19" s="4">
        <v>14.349495492181051</v>
      </c>
      <c r="AT19" s="4">
        <v>4.7973116136571381</v>
      </c>
      <c r="AU19" s="4">
        <v>9.7660037298301017</v>
      </c>
      <c r="AV19" s="4">
        <v>1.690266148601167</v>
      </c>
      <c r="AW19" s="4">
        <v>0.57740905176498436</v>
      </c>
      <c r="AX19" s="4">
        <v>5.0993420863867281E-2</v>
      </c>
      <c r="AY19" s="4">
        <v>10.9528819076173</v>
      </c>
      <c r="AZ19" s="4">
        <v>0.95115151360220773</v>
      </c>
      <c r="BA19" s="4">
        <v>4.2971185832033516</v>
      </c>
      <c r="BB19" s="4">
        <v>0.64495435154081826</v>
      </c>
      <c r="BC19" s="4">
        <v>16.315272839518411</v>
      </c>
      <c r="BD19" s="4">
        <v>1.5638061533202181</v>
      </c>
      <c r="BE19" s="4">
        <v>12.67036882864029</v>
      </c>
      <c r="BF19" s="4">
        <v>1.4901827015992379</v>
      </c>
      <c r="BG19" s="4">
        <v>7.7805853924787227</v>
      </c>
      <c r="BH19" s="4">
        <v>0.89252363262028367</v>
      </c>
      <c r="BI19" s="4">
        <v>19.368806543394712</v>
      </c>
      <c r="BJ19" s="4">
        <v>0.93648687572675415</v>
      </c>
      <c r="BK19" s="4">
        <v>14.82676518204477</v>
      </c>
      <c r="BL19" s="4">
        <v>0.83300105011621173</v>
      </c>
    </row>
    <row r="20" spans="1:64">
      <c r="A20" s="26"/>
      <c r="B20" s="1" t="s">
        <v>48</v>
      </c>
      <c r="C20" s="4">
        <v>17.756488044330421</v>
      </c>
      <c r="D20" s="4">
        <v>0.8998907452831133</v>
      </c>
      <c r="E20" s="4">
        <v>17.396295272040948</v>
      </c>
      <c r="F20" s="4">
        <v>0.67591707024093528</v>
      </c>
      <c r="G20" s="4">
        <v>12.301490449886851</v>
      </c>
      <c r="H20" s="4">
        <v>1.001473055287381</v>
      </c>
      <c r="I20" s="4">
        <v>14.306468002073871</v>
      </c>
      <c r="J20" s="4">
        <v>2.8116789150482191</v>
      </c>
      <c r="K20" s="4">
        <v>12.434556866710301</v>
      </c>
      <c r="L20" s="4">
        <v>0.66973484655004878</v>
      </c>
      <c r="M20" s="4">
        <v>6.4605974834309219</v>
      </c>
      <c r="N20" s="4">
        <v>0.32468035605699219</v>
      </c>
      <c r="O20" s="4">
        <v>15.74305050740279</v>
      </c>
      <c r="P20" s="4">
        <v>3.794922495372266</v>
      </c>
      <c r="Q20" s="4">
        <v>10.89747344490587</v>
      </c>
      <c r="R20" s="4">
        <v>2.0071125777458501</v>
      </c>
      <c r="S20" s="4">
        <v>2.185857222945109</v>
      </c>
      <c r="T20" s="4">
        <v>0.18257421317194231</v>
      </c>
      <c r="U20" s="4">
        <v>10.11411220622659</v>
      </c>
      <c r="V20" s="4">
        <v>2.0539711684259072</v>
      </c>
      <c r="W20" s="4">
        <v>9.6016449386600478</v>
      </c>
      <c r="X20" s="4">
        <v>1.011553431112125</v>
      </c>
      <c r="Y20" s="4">
        <v>3.9308120463218281</v>
      </c>
      <c r="Z20" s="4">
        <v>0.2754805948473007</v>
      </c>
      <c r="AA20" s="4">
        <v>11.210198284162621</v>
      </c>
      <c r="AB20" s="4">
        <v>1.9986498459273749</v>
      </c>
      <c r="AC20" s="4">
        <v>10.491320313932331</v>
      </c>
      <c r="AD20" s="4">
        <v>1.319772504934356</v>
      </c>
      <c r="AE20" s="4">
        <v>6.1537879462180163</v>
      </c>
      <c r="AF20" s="4">
        <v>0.70209178147917317</v>
      </c>
      <c r="AG20" s="4">
        <v>13.288431503007439</v>
      </c>
      <c r="AH20" s="4">
        <v>2.8965672266578548</v>
      </c>
      <c r="AI20" s="4">
        <v>14.01803499702635</v>
      </c>
      <c r="AJ20" s="4">
        <v>2.7905680823148051</v>
      </c>
      <c r="AK20" s="4">
        <v>2.230704699899694</v>
      </c>
      <c r="AL20" s="4">
        <v>0.49394605889330662</v>
      </c>
      <c r="AM20" s="4">
        <v>15.95413529768377</v>
      </c>
      <c r="AN20" s="4">
        <v>4.7858567693228444</v>
      </c>
      <c r="AO20" s="4">
        <v>19.79145471609662</v>
      </c>
      <c r="AP20" s="4">
        <v>2.89517311775192</v>
      </c>
      <c r="AQ20" s="4">
        <v>10.27819616970184</v>
      </c>
      <c r="AR20" s="4">
        <v>1.632428015466491</v>
      </c>
      <c r="AS20" s="4">
        <v>11.900683498737029</v>
      </c>
      <c r="AT20" s="4">
        <v>5.1073680846491669</v>
      </c>
      <c r="AU20" s="4">
        <v>8.4921401086906645</v>
      </c>
      <c r="AV20" s="4">
        <v>1.8688736629006211</v>
      </c>
      <c r="AW20" s="4">
        <v>1.306518706628498</v>
      </c>
      <c r="AX20" s="4">
        <v>4.3558403360924092E-2</v>
      </c>
      <c r="AY20" s="4">
        <v>33.776241894950772</v>
      </c>
      <c r="AZ20" s="4">
        <v>1.0422913581263631</v>
      </c>
      <c r="BA20" s="4">
        <v>10.003494495892131</v>
      </c>
      <c r="BB20" s="4">
        <v>0.53152663004769873</v>
      </c>
      <c r="BC20" s="4">
        <v>12.40410363373754</v>
      </c>
      <c r="BD20" s="4">
        <v>1.615554888376493</v>
      </c>
      <c r="BE20" s="4">
        <v>11.911272670080651</v>
      </c>
      <c r="BF20" s="4">
        <v>1.205071982049762</v>
      </c>
      <c r="BG20" s="4">
        <v>7.0260795065975659</v>
      </c>
      <c r="BH20" s="4">
        <v>0.74372896277105438</v>
      </c>
      <c r="BI20" s="4">
        <v>18.245191001043501</v>
      </c>
      <c r="BJ20" s="4">
        <v>2.1084123095221901</v>
      </c>
      <c r="BK20" s="4">
        <v>9.5109785599591135</v>
      </c>
      <c r="BL20" s="4">
        <v>0.5790418432308464</v>
      </c>
    </row>
    <row r="21" spans="1:64">
      <c r="A21" s="26"/>
      <c r="B21" s="1" t="s">
        <v>49</v>
      </c>
      <c r="C21" s="4">
        <v>22.213742796044389</v>
      </c>
      <c r="D21" s="4">
        <v>2.4074098010887131</v>
      </c>
      <c r="E21" s="4">
        <v>22.59547223109789</v>
      </c>
      <c r="F21" s="4">
        <v>1.774095055335122</v>
      </c>
      <c r="G21" s="4">
        <v>14.66747446180044</v>
      </c>
      <c r="H21" s="4">
        <v>1.844252581083881</v>
      </c>
      <c r="I21" s="4">
        <v>25.718740521942241</v>
      </c>
      <c r="J21" s="4">
        <v>3.9893387813325258</v>
      </c>
      <c r="K21" s="4">
        <v>9.9683507553082347</v>
      </c>
      <c r="L21" s="4">
        <v>2.180937125094307</v>
      </c>
      <c r="M21" s="4">
        <v>5.9573174674072993</v>
      </c>
      <c r="N21" s="4">
        <v>0.73993052354010402</v>
      </c>
      <c r="O21" s="4">
        <v>11.889259309607359</v>
      </c>
      <c r="P21" s="4">
        <v>3.3028035969060672</v>
      </c>
      <c r="Q21" s="4">
        <v>9.1595177281948779</v>
      </c>
      <c r="R21" s="4">
        <v>2.3154451733469239</v>
      </c>
      <c r="S21" s="4">
        <v>4.2185771265973298</v>
      </c>
      <c r="T21" s="4">
        <v>0.54992367648212304</v>
      </c>
      <c r="U21" s="4">
        <v>10.33946829931908</v>
      </c>
      <c r="V21" s="4">
        <v>1.951460725388003</v>
      </c>
      <c r="W21" s="4">
        <v>12.50991283072012</v>
      </c>
      <c r="X21" s="4">
        <v>2.4662151029460762</v>
      </c>
      <c r="Y21" s="4">
        <v>5.1285470923592396</v>
      </c>
      <c r="Z21" s="4">
        <v>0.84176961977481612</v>
      </c>
      <c r="AA21" s="4">
        <v>11.304198438912261</v>
      </c>
      <c r="AB21" s="4">
        <v>3.09083249413567</v>
      </c>
      <c r="AC21" s="4">
        <v>10.994834511452529</v>
      </c>
      <c r="AD21" s="4">
        <v>1.9145749549364131</v>
      </c>
      <c r="AE21" s="4">
        <v>8.595836601612648</v>
      </c>
      <c r="AF21" s="4">
        <v>3.052681401765966</v>
      </c>
      <c r="AG21" s="4">
        <v>16.726862502499131</v>
      </c>
      <c r="AH21" s="4">
        <v>5.8553086529835392</v>
      </c>
      <c r="AI21" s="4">
        <v>16.18856249015839</v>
      </c>
      <c r="AJ21" s="4">
        <v>6.6287230700874309</v>
      </c>
      <c r="AK21" s="4">
        <v>3.3480442180405121</v>
      </c>
      <c r="AL21" s="4">
        <v>1.3362675497327099</v>
      </c>
      <c r="AM21" s="4">
        <v>17.11696877091768</v>
      </c>
      <c r="AN21" s="4">
        <v>5.0613730837797002</v>
      </c>
      <c r="AO21" s="4">
        <v>20.139994217830651</v>
      </c>
      <c r="AP21" s="4">
        <v>2.9098698073972309</v>
      </c>
      <c r="AQ21" s="4">
        <v>10.432718651841711</v>
      </c>
      <c r="AR21" s="4">
        <v>1.564953482845685</v>
      </c>
      <c r="AS21" s="4">
        <v>14.24713849951927</v>
      </c>
      <c r="AT21" s="4">
        <v>5.4518909981168386</v>
      </c>
      <c r="AU21" s="4">
        <v>10.35711403040043</v>
      </c>
      <c r="AV21" s="4">
        <v>2.6199094989070439</v>
      </c>
      <c r="AW21" s="4">
        <v>1.986446156819923</v>
      </c>
      <c r="AX21" s="4">
        <v>0.35557408611506708</v>
      </c>
      <c r="AY21" s="4">
        <v>31.155070128816639</v>
      </c>
      <c r="AZ21" s="4">
        <v>3.0833284584712501</v>
      </c>
      <c r="BA21" s="4">
        <v>9.5613592169063146</v>
      </c>
      <c r="BB21" s="4">
        <v>1.5207257122702751</v>
      </c>
      <c r="BC21" s="4">
        <v>18.078254706640099</v>
      </c>
      <c r="BD21" s="4">
        <v>3.3163550144874381</v>
      </c>
      <c r="BE21" s="4">
        <v>15.447286678266931</v>
      </c>
      <c r="BF21" s="4">
        <v>4.4914657702937264</v>
      </c>
      <c r="BG21" s="4">
        <v>9.7506575289954203</v>
      </c>
      <c r="BH21" s="4">
        <v>1.697629090886015</v>
      </c>
      <c r="BI21" s="4">
        <v>24.714149853468019</v>
      </c>
      <c r="BJ21" s="4">
        <v>4.8112412373654463</v>
      </c>
      <c r="BK21" s="4">
        <v>17.696768338899801</v>
      </c>
      <c r="BL21" s="4">
        <v>6.5288946472532334</v>
      </c>
    </row>
    <row r="22" spans="1:64">
      <c r="A22" s="26"/>
      <c r="B22" s="1" t="s">
        <v>50</v>
      </c>
      <c r="C22" s="4">
        <v>17.588237770959509</v>
      </c>
      <c r="D22" s="4">
        <v>0.85003853434919741</v>
      </c>
      <c r="E22" s="4">
        <v>18.659255961745391</v>
      </c>
      <c r="F22" s="4">
        <v>1.1960372257566729</v>
      </c>
      <c r="G22" s="4">
        <v>12.989933637310349</v>
      </c>
      <c r="H22" s="4">
        <v>1.2656966225648201</v>
      </c>
      <c r="I22" s="4">
        <v>18.78691875777438</v>
      </c>
      <c r="J22" s="4">
        <v>3.004987776761177</v>
      </c>
      <c r="K22" s="4">
        <v>10.214167407110169</v>
      </c>
      <c r="L22" s="4">
        <v>0.83039714921508279</v>
      </c>
      <c r="M22" s="4">
        <v>6.0017907566110269</v>
      </c>
      <c r="N22" s="4">
        <v>0.30437536556595401</v>
      </c>
      <c r="O22" s="4">
        <v>13.686111915131489</v>
      </c>
      <c r="P22" s="4">
        <v>3.434449574302604</v>
      </c>
      <c r="Q22" s="4">
        <v>9.293026725731302</v>
      </c>
      <c r="R22" s="4">
        <v>2.076921764525145</v>
      </c>
      <c r="S22" s="4">
        <v>2.7985386941664672</v>
      </c>
      <c r="T22" s="4">
        <v>0.2391917357791899</v>
      </c>
      <c r="U22" s="4">
        <v>9.6980244721306779</v>
      </c>
      <c r="V22" s="4">
        <v>2.109498882138459</v>
      </c>
      <c r="W22" s="4">
        <v>10.11695184155564</v>
      </c>
      <c r="X22" s="4">
        <v>2.2561089385704651</v>
      </c>
      <c r="Y22" s="4">
        <v>3.5192020867846452</v>
      </c>
      <c r="Z22" s="4">
        <v>0.48201023778855662</v>
      </c>
      <c r="AA22" s="4">
        <v>10.91689050732119</v>
      </c>
      <c r="AB22" s="4">
        <v>3.374624280988836</v>
      </c>
      <c r="AC22" s="4">
        <v>9.7299322430934367</v>
      </c>
      <c r="AD22" s="4">
        <v>2.0113873677269818</v>
      </c>
      <c r="AE22" s="4">
        <v>6.6469948637407912</v>
      </c>
      <c r="AF22" s="4">
        <v>2.4207643868493451</v>
      </c>
      <c r="AG22" s="4">
        <v>12.10790329804072</v>
      </c>
      <c r="AH22" s="4">
        <v>2.9145349083621181</v>
      </c>
      <c r="AI22" s="4">
        <v>11.832271314075779</v>
      </c>
      <c r="AJ22" s="4">
        <v>2.6906093302226761</v>
      </c>
      <c r="AK22" s="4">
        <v>2.2094444177524291</v>
      </c>
      <c r="AL22" s="4">
        <v>0.49582911840234328</v>
      </c>
      <c r="AM22" s="4">
        <v>17.084172509935339</v>
      </c>
      <c r="AN22" s="4">
        <v>4.9133523572974909</v>
      </c>
      <c r="AO22" s="4">
        <v>17.368942179638719</v>
      </c>
      <c r="AP22" s="4">
        <v>2.7942547259932451</v>
      </c>
      <c r="AQ22" s="4">
        <v>10.07623359620402</v>
      </c>
      <c r="AR22" s="4">
        <v>1.570289396330659</v>
      </c>
      <c r="AS22" s="4">
        <v>13.4547836355218</v>
      </c>
      <c r="AT22" s="4">
        <v>4.9551043699752126</v>
      </c>
      <c r="AU22" s="4">
        <v>9.1644168704180888</v>
      </c>
      <c r="AV22" s="4">
        <v>1.8402499094173439</v>
      </c>
      <c r="AW22" s="4">
        <v>1.0324736771219569</v>
      </c>
      <c r="AX22" s="4">
        <v>4.8735941408080158E-2</v>
      </c>
      <c r="AY22" s="4">
        <v>27.171388457174938</v>
      </c>
      <c r="AZ22" s="4">
        <v>1.0004850013359861</v>
      </c>
      <c r="BA22" s="4">
        <v>7.8467522629811928</v>
      </c>
      <c r="BB22" s="4">
        <v>0.62515601303310042</v>
      </c>
      <c r="BC22" s="4">
        <v>14.50864134106981</v>
      </c>
      <c r="BD22" s="4">
        <v>1.6692501918875171</v>
      </c>
      <c r="BE22" s="4">
        <v>12.34370023979568</v>
      </c>
      <c r="BF22" s="4">
        <v>1.3951540123629129</v>
      </c>
      <c r="BG22" s="4">
        <v>7.42959411345399</v>
      </c>
      <c r="BH22" s="4">
        <v>0.849288416228835</v>
      </c>
      <c r="BI22" s="4">
        <v>25.067506100472841</v>
      </c>
      <c r="BJ22" s="4">
        <v>3.5931417689787781</v>
      </c>
      <c r="BK22" s="4">
        <v>13.676095723712841</v>
      </c>
      <c r="BL22" s="4">
        <v>1.7498614360131031</v>
      </c>
    </row>
    <row r="23" spans="1:64" ht="14.5" customHeight="1">
      <c r="A23" s="26" t="s">
        <v>57</v>
      </c>
      <c r="B23" s="1" t="s">
        <v>44</v>
      </c>
      <c r="C23" s="4">
        <v>3.9263137219603248</v>
      </c>
      <c r="D23" s="4">
        <v>0.53048202123816335</v>
      </c>
      <c r="E23" s="4">
        <v>3.5272498477513272</v>
      </c>
      <c r="F23" s="4">
        <v>0.66974777119382178</v>
      </c>
      <c r="G23" s="4">
        <v>2.1159288192553398</v>
      </c>
      <c r="H23" s="4">
        <v>0.5390874191015973</v>
      </c>
      <c r="I23" s="4">
        <v>3.143298729951693</v>
      </c>
      <c r="J23" s="4">
        <v>0.42138440231358248</v>
      </c>
      <c r="K23" s="4">
        <v>0.45747195804014562</v>
      </c>
      <c r="L23" s="4">
        <v>3.2339914845622771E-2</v>
      </c>
      <c r="M23" s="4">
        <v>0.31256496842022452</v>
      </c>
      <c r="N23" s="4">
        <v>3.9819447925847677E-2</v>
      </c>
      <c r="O23" s="4"/>
      <c r="P23" s="4"/>
      <c r="Q23" s="4">
        <v>0.65793796825401529</v>
      </c>
      <c r="R23" s="4">
        <v>6.822686719154164E-2</v>
      </c>
      <c r="S23" s="4"/>
      <c r="T23" s="4"/>
      <c r="U23" s="4"/>
      <c r="V23" s="4"/>
      <c r="W23" s="4">
        <v>0.38554743926700641</v>
      </c>
      <c r="X23" s="4">
        <v>6.4151986977557876E-2</v>
      </c>
      <c r="Y23" s="4">
        <v>0.30459055520235401</v>
      </c>
      <c r="Z23" s="4">
        <v>3.2841284425842131E-2</v>
      </c>
      <c r="AA23" s="4"/>
      <c r="AB23" s="4"/>
      <c r="AC23" s="4">
        <v>0.73634860952911196</v>
      </c>
      <c r="AD23" s="4">
        <v>0.1018327367115516</v>
      </c>
      <c r="AE23" s="4"/>
      <c r="AF23" s="4"/>
      <c r="AG23" s="4">
        <v>0.71534519639122485</v>
      </c>
      <c r="AH23" s="4">
        <v>7.0042598993679678E-2</v>
      </c>
      <c r="AI23" s="4">
        <v>0.64310205015501254</v>
      </c>
      <c r="AJ23" s="4">
        <v>0.12520745314112611</v>
      </c>
      <c r="AK23" s="4">
        <v>0.24063061881893491</v>
      </c>
      <c r="AL23" s="4">
        <v>6.7117944526866508E-2</v>
      </c>
      <c r="AM23" s="4"/>
      <c r="AN23" s="4"/>
      <c r="AO23" s="4"/>
      <c r="AP23" s="4"/>
      <c r="AQ23" s="4"/>
      <c r="AR23" s="4"/>
      <c r="AS23" s="4">
        <v>1.9679465786437469</v>
      </c>
      <c r="AT23" s="4">
        <v>0.39456623063884738</v>
      </c>
      <c r="AU23" s="4"/>
      <c r="AV23" s="4"/>
      <c r="AW23" s="4"/>
      <c r="AX23" s="4"/>
      <c r="AY23" s="4">
        <v>1.20560715866876</v>
      </c>
      <c r="AZ23" s="4">
        <v>0.1204169581230536</v>
      </c>
      <c r="BA23" s="4">
        <v>1.954401155043511</v>
      </c>
      <c r="BB23" s="4">
        <v>0.21434949878998341</v>
      </c>
      <c r="BC23" s="4"/>
      <c r="BD23" s="4"/>
      <c r="BE23" s="4"/>
      <c r="BF23" s="4"/>
      <c r="BG23" s="4"/>
      <c r="BH23" s="4"/>
      <c r="BI23" s="4">
        <v>6.1120060621877244</v>
      </c>
      <c r="BJ23" s="4">
        <v>1.2997369949180759</v>
      </c>
      <c r="BK23" s="4">
        <v>4.5148941755120289</v>
      </c>
      <c r="BL23" s="4">
        <v>1.3748882226186501</v>
      </c>
    </row>
    <row r="24" spans="1:64">
      <c r="A24" s="26"/>
      <c r="B24" s="1" t="s">
        <v>45</v>
      </c>
      <c r="C24" s="4">
        <v>6.9621492703871208</v>
      </c>
      <c r="D24" s="4">
        <v>0.51480625457938467</v>
      </c>
      <c r="E24" s="4">
        <v>4.8611890347630489</v>
      </c>
      <c r="F24" s="4">
        <v>0.30927562078012949</v>
      </c>
      <c r="G24" s="4">
        <v>3.1443219023366979</v>
      </c>
      <c r="H24" s="4">
        <v>0.43927209018355817</v>
      </c>
      <c r="I24" s="4">
        <v>1.8820185643851139</v>
      </c>
      <c r="J24" s="4">
        <v>0.35308570830147751</v>
      </c>
      <c r="K24" s="4">
        <v>0.5070315401913017</v>
      </c>
      <c r="L24" s="4">
        <v>3.1928651271804533E-2</v>
      </c>
      <c r="M24" s="4">
        <v>0.24124094390687811</v>
      </c>
      <c r="N24" s="4">
        <v>1.319274580828781E-2</v>
      </c>
      <c r="O24" s="4"/>
      <c r="P24" s="4"/>
      <c r="Q24" s="4">
        <v>0.535362355035918</v>
      </c>
      <c r="R24" s="4">
        <v>9.2645680843640985E-2</v>
      </c>
      <c r="S24" s="4"/>
      <c r="T24" s="4"/>
      <c r="U24" s="4"/>
      <c r="V24" s="4"/>
      <c r="W24" s="4">
        <v>0.16501340811601839</v>
      </c>
      <c r="X24" s="4">
        <v>4.2291991400158359E-2</v>
      </c>
      <c r="Y24" s="4">
        <v>0.32396451295156942</v>
      </c>
      <c r="Z24" s="4">
        <v>3.453551253675561E-2</v>
      </c>
      <c r="AA24" s="4"/>
      <c r="AB24" s="4"/>
      <c r="AC24" s="4">
        <v>0.42991931888507268</v>
      </c>
      <c r="AD24" s="4">
        <v>6.6432402915387379E-2</v>
      </c>
      <c r="AE24" s="4"/>
      <c r="AF24" s="4"/>
      <c r="AG24" s="4">
        <v>0.36975498644372601</v>
      </c>
      <c r="AH24" s="4">
        <v>4.6722911969697897E-2</v>
      </c>
      <c r="AI24" s="4">
        <v>0.4</v>
      </c>
      <c r="AJ24" s="4">
        <v>8.7545655188849436E-2</v>
      </c>
      <c r="AK24" s="4">
        <v>0.31884656715617749</v>
      </c>
      <c r="AL24" s="4">
        <v>0.1005163571215994</v>
      </c>
      <c r="AM24" s="4"/>
      <c r="AN24" s="4"/>
      <c r="AO24" s="4"/>
      <c r="AP24" s="4"/>
      <c r="AQ24" s="4"/>
      <c r="AR24" s="4"/>
      <c r="AS24" s="4">
        <v>2.340558623955324</v>
      </c>
      <c r="AT24" s="4">
        <v>0.91097247303855722</v>
      </c>
      <c r="AU24" s="4"/>
      <c r="AV24" s="4"/>
      <c r="AW24" s="4"/>
      <c r="AX24" s="4"/>
      <c r="AY24" s="4">
        <v>1.016824262266451</v>
      </c>
      <c r="AZ24" s="4">
        <v>0.2412728248052918</v>
      </c>
      <c r="BA24" s="4">
        <v>1.20065938789416</v>
      </c>
      <c r="BB24" s="4">
        <v>0.24694681203864141</v>
      </c>
      <c r="BC24" s="4"/>
      <c r="BD24" s="4"/>
      <c r="BE24" s="4"/>
      <c r="BF24" s="4"/>
      <c r="BG24" s="4"/>
      <c r="BH24" s="4"/>
      <c r="BI24" s="4">
        <v>7.9477759550309024</v>
      </c>
      <c r="BJ24" s="4">
        <v>0.37170317107686501</v>
      </c>
      <c r="BK24" s="4">
        <v>4.4835467804863827</v>
      </c>
      <c r="BL24" s="4">
        <v>0.33560003246246672</v>
      </c>
    </row>
    <row r="25" spans="1:64">
      <c r="A25" s="26"/>
      <c r="B25" s="1" t="s">
        <v>46</v>
      </c>
      <c r="C25" s="4">
        <v>6.3483936323333241</v>
      </c>
      <c r="D25" s="4">
        <v>0.36608221203083341</v>
      </c>
      <c r="E25" s="4">
        <v>6.7747538765958311</v>
      </c>
      <c r="F25" s="4">
        <v>0.35427162349371039</v>
      </c>
      <c r="G25" s="4">
        <v>5.2440303999925479</v>
      </c>
      <c r="H25" s="4">
        <v>0.31486096078178838</v>
      </c>
      <c r="I25" s="4">
        <v>3.05671300382879</v>
      </c>
      <c r="J25" s="4">
        <v>0.3452970453425297</v>
      </c>
      <c r="K25" s="4">
        <v>0.29607351254847403</v>
      </c>
      <c r="L25" s="4">
        <v>3.39430633278342E-2</v>
      </c>
      <c r="M25" s="4">
        <v>0.1890964635425772</v>
      </c>
      <c r="N25" s="4">
        <v>1.874830121589811E-2</v>
      </c>
      <c r="O25" s="4"/>
      <c r="P25" s="4"/>
      <c r="Q25" s="4">
        <v>0.49116286026245759</v>
      </c>
      <c r="R25" s="4">
        <v>5.4480193584952173E-2</v>
      </c>
      <c r="S25" s="4"/>
      <c r="T25" s="4"/>
      <c r="U25" s="4"/>
      <c r="V25" s="4"/>
      <c r="W25" s="4">
        <v>0.39981016735873692</v>
      </c>
      <c r="X25" s="4">
        <v>4.4308186368166948E-2</v>
      </c>
      <c r="Y25" s="4">
        <v>0.44642610305680758</v>
      </c>
      <c r="Z25" s="4">
        <v>4.7068060661833652E-2</v>
      </c>
      <c r="AA25" s="4"/>
      <c r="AB25" s="4"/>
      <c r="AC25" s="4">
        <v>0.54460277630298248</v>
      </c>
      <c r="AD25" s="4">
        <v>6.6685531293995098E-2</v>
      </c>
      <c r="AE25" s="4"/>
      <c r="AF25" s="4"/>
      <c r="AG25" s="4">
        <v>0.41963959976387633</v>
      </c>
      <c r="AH25" s="4">
        <v>5.4140261037413359E-2</v>
      </c>
      <c r="AI25" s="4">
        <v>0.53625725642135269</v>
      </c>
      <c r="AJ25" s="4">
        <v>0.1351399339232309</v>
      </c>
      <c r="AK25" s="4">
        <v>0.1795689730964925</v>
      </c>
      <c r="AL25" s="4">
        <v>5.002046999715614E-2</v>
      </c>
      <c r="AM25" s="4"/>
      <c r="AN25" s="4"/>
      <c r="AO25" s="4"/>
      <c r="AP25" s="4"/>
      <c r="AQ25" s="4"/>
      <c r="AR25" s="4"/>
      <c r="AS25" s="4">
        <v>0.65771489142854056</v>
      </c>
      <c r="AT25" s="4">
        <v>4.4531504509819901E-2</v>
      </c>
      <c r="AU25" s="4"/>
      <c r="AV25" s="4"/>
      <c r="AW25" s="4"/>
      <c r="AX25" s="4"/>
      <c r="AY25" s="4">
        <v>1.534476380432485</v>
      </c>
      <c r="AZ25" s="4">
        <v>0.19869057182063479</v>
      </c>
      <c r="BA25" s="4">
        <v>1.8063267623148951</v>
      </c>
      <c r="BB25" s="4">
        <v>0.29012269553942349</v>
      </c>
      <c r="BC25" s="4"/>
      <c r="BD25" s="4"/>
      <c r="BE25" s="4"/>
      <c r="BF25" s="4"/>
      <c r="BG25" s="4"/>
      <c r="BH25" s="4"/>
      <c r="BI25" s="4">
        <v>2.7570707433624859</v>
      </c>
      <c r="BJ25" s="4">
        <v>0.24098452310446891</v>
      </c>
      <c r="BK25" s="4">
        <v>1.4412263340703091</v>
      </c>
      <c r="BL25" s="4">
        <v>0.22230137637330161</v>
      </c>
    </row>
    <row r="26" spans="1:64">
      <c r="A26" s="26"/>
      <c r="B26" s="1" t="s">
        <v>47</v>
      </c>
      <c r="C26" s="4">
        <v>4.4010775011079462</v>
      </c>
      <c r="D26" s="4">
        <v>0.3247912889602329</v>
      </c>
      <c r="E26" s="4">
        <v>3.9885924928108238</v>
      </c>
      <c r="F26" s="4">
        <v>0.20048781272049859</v>
      </c>
      <c r="G26" s="4">
        <v>2.0179609361810762</v>
      </c>
      <c r="H26" s="4">
        <v>0.20214624275604151</v>
      </c>
      <c r="I26" s="4">
        <v>1.567324880811132</v>
      </c>
      <c r="J26" s="4">
        <v>0.29236749735367967</v>
      </c>
      <c r="K26" s="4">
        <v>0.32730050772648178</v>
      </c>
      <c r="L26" s="4">
        <v>2.6528705717518919E-2</v>
      </c>
      <c r="M26" s="4">
        <v>0.29878197357038078</v>
      </c>
      <c r="N26" s="4">
        <v>6.2616732058237354E-2</v>
      </c>
      <c r="O26" s="4"/>
      <c r="P26" s="4"/>
      <c r="Q26" s="4">
        <v>0.60464465541949308</v>
      </c>
      <c r="R26" s="4">
        <v>4.6088875236257799E-2</v>
      </c>
      <c r="S26" s="4"/>
      <c r="T26" s="4"/>
      <c r="U26" s="4"/>
      <c r="V26" s="4"/>
      <c r="W26" s="4">
        <v>0.1788452338343974</v>
      </c>
      <c r="X26" s="4">
        <v>3.2281313615248997E-2</v>
      </c>
      <c r="Y26" s="4">
        <v>0.27600188781642071</v>
      </c>
      <c r="Z26" s="4">
        <v>4.074715727138585E-2</v>
      </c>
      <c r="AA26" s="4"/>
      <c r="AB26" s="4"/>
      <c r="AC26" s="4">
        <v>0.50536982853455092</v>
      </c>
      <c r="AD26" s="4">
        <v>7.6410710617981617E-2</v>
      </c>
      <c r="AE26" s="4"/>
      <c r="AF26" s="4"/>
      <c r="AG26" s="4">
        <v>1.2375782803523989</v>
      </c>
      <c r="AH26" s="4">
        <v>0.12954542936034219</v>
      </c>
      <c r="AI26" s="4">
        <v>1.1968056442046049</v>
      </c>
      <c r="AJ26" s="4">
        <v>8.170414083931897E-2</v>
      </c>
      <c r="AK26" s="4">
        <v>0.23958440140721321</v>
      </c>
      <c r="AL26" s="4">
        <v>4.1462510111107548E-2</v>
      </c>
      <c r="AM26" s="4"/>
      <c r="AN26" s="4"/>
      <c r="AO26" s="4"/>
      <c r="AP26" s="4"/>
      <c r="AQ26" s="4"/>
      <c r="AR26" s="4"/>
      <c r="AS26" s="4">
        <v>0.96055488063025873</v>
      </c>
      <c r="AT26" s="4">
        <v>7.6254534119176876E-2</v>
      </c>
      <c r="AU26" s="4"/>
      <c r="AV26" s="4"/>
      <c r="AW26" s="4"/>
      <c r="AX26" s="4"/>
      <c r="AY26" s="4">
        <v>1.2818216794168309</v>
      </c>
      <c r="AZ26" s="4">
        <v>0.26726936061663809</v>
      </c>
      <c r="BA26" s="4">
        <v>1.7920442661550899</v>
      </c>
      <c r="BB26" s="4">
        <v>0.28128718255550927</v>
      </c>
      <c r="BC26" s="4"/>
      <c r="BD26" s="4"/>
      <c r="BE26" s="4"/>
      <c r="BF26" s="4"/>
      <c r="BG26" s="4"/>
      <c r="BH26" s="4"/>
      <c r="BI26" s="4">
        <v>4.6681709909190818</v>
      </c>
      <c r="BJ26" s="4">
        <v>0.25910768571551729</v>
      </c>
      <c r="BK26" s="4">
        <v>3.990793841010436</v>
      </c>
      <c r="BL26" s="4">
        <v>0.64870271001678625</v>
      </c>
    </row>
    <row r="27" spans="1:64">
      <c r="A27" s="26"/>
      <c r="B27" s="1" t="s">
        <v>48</v>
      </c>
      <c r="C27" s="4">
        <v>6.0252967260208949</v>
      </c>
      <c r="D27" s="4">
        <v>0.26926336523647698</v>
      </c>
      <c r="E27" s="4">
        <v>6.6403226756809683</v>
      </c>
      <c r="F27" s="4">
        <v>0.68510909145390253</v>
      </c>
      <c r="G27" s="4">
        <v>4.9097015872167367</v>
      </c>
      <c r="H27" s="4">
        <v>0.53375501948774695</v>
      </c>
      <c r="I27" s="4">
        <v>1.422396802346499</v>
      </c>
      <c r="J27" s="4">
        <v>0.30124844732237382</v>
      </c>
      <c r="K27" s="4">
        <v>0.56019966081729977</v>
      </c>
      <c r="L27" s="4">
        <v>9.9295960939487452E-3</v>
      </c>
      <c r="M27" s="4">
        <v>0.22155321437693651</v>
      </c>
      <c r="N27" s="4">
        <v>2.3383646517710351E-2</v>
      </c>
      <c r="O27" s="4"/>
      <c r="P27" s="4"/>
      <c r="Q27" s="4">
        <v>0.47479031584424419</v>
      </c>
      <c r="R27" s="4">
        <v>4.3310237359857132E-2</v>
      </c>
      <c r="S27" s="4"/>
      <c r="T27" s="4"/>
      <c r="U27" s="4"/>
      <c r="V27" s="4"/>
      <c r="W27" s="4">
        <v>0.27349824010595231</v>
      </c>
      <c r="X27" s="4">
        <v>4.0345512521568143E-2</v>
      </c>
      <c r="Y27" s="4">
        <v>0.32339706677318292</v>
      </c>
      <c r="Z27" s="4">
        <v>3.0909014033185141E-2</v>
      </c>
      <c r="AA27" s="4"/>
      <c r="AB27" s="4"/>
      <c r="AC27" s="4">
        <v>0.40589706591657632</v>
      </c>
      <c r="AD27" s="4">
        <v>0.16407465088004811</v>
      </c>
      <c r="AE27" s="4"/>
      <c r="AF27" s="4"/>
      <c r="AG27" s="4">
        <v>0.25</v>
      </c>
      <c r="AH27" s="4">
        <v>7.8171701809981467E-2</v>
      </c>
      <c r="AI27" s="4">
        <v>1.1605769149479941</v>
      </c>
      <c r="AJ27" s="4">
        <v>9.8728972518820304E-2</v>
      </c>
      <c r="AK27" s="4">
        <v>0.17539262992709251</v>
      </c>
      <c r="AL27" s="4">
        <v>2.1968198312055671E-2</v>
      </c>
      <c r="AM27" s="4"/>
      <c r="AN27" s="4"/>
      <c r="AO27" s="4"/>
      <c r="AP27" s="4"/>
      <c r="AQ27" s="4"/>
      <c r="AR27" s="4"/>
      <c r="AS27" s="4">
        <v>1.121120319316848</v>
      </c>
      <c r="AT27" s="4">
        <v>0.1042427467001356</v>
      </c>
      <c r="AU27" s="4"/>
      <c r="AV27" s="4"/>
      <c r="AW27" s="4"/>
      <c r="AX27" s="4"/>
      <c r="AY27" s="4">
        <v>2.236785736046663</v>
      </c>
      <c r="AZ27" s="4">
        <v>1.417959832817723</v>
      </c>
      <c r="BA27" s="4">
        <v>2.0048925855555928</v>
      </c>
      <c r="BB27" s="4">
        <v>0.32713497553810372</v>
      </c>
      <c r="BC27" s="4"/>
      <c r="BD27" s="4"/>
      <c r="BE27" s="4"/>
      <c r="BF27" s="4"/>
      <c r="BG27" s="4"/>
      <c r="BH27" s="4"/>
      <c r="BI27" s="4">
        <v>5.4146245186268693</v>
      </c>
      <c r="BJ27" s="4">
        <v>1.2405518017543851</v>
      </c>
      <c r="BK27" s="4">
        <v>2.4935994753871449</v>
      </c>
      <c r="BL27" s="4">
        <v>0.84188087550726654</v>
      </c>
    </row>
    <row r="28" spans="1:64">
      <c r="A28" s="26"/>
      <c r="B28" s="1" t="s">
        <v>49</v>
      </c>
      <c r="C28" s="4">
        <v>5.8530996913937914</v>
      </c>
      <c r="D28" s="4">
        <v>0.68840386721831315</v>
      </c>
      <c r="E28" s="4">
        <v>5.780430236303066</v>
      </c>
      <c r="F28" s="4">
        <v>0.86116694026920504</v>
      </c>
      <c r="G28" s="4">
        <v>4.136415390941651</v>
      </c>
      <c r="H28" s="4">
        <v>0.83565672755022924</v>
      </c>
      <c r="I28" s="4">
        <v>2.4740565818233771</v>
      </c>
      <c r="J28" s="4">
        <v>0.50775874762655082</v>
      </c>
      <c r="K28" s="4">
        <v>0.47579766044424487</v>
      </c>
      <c r="L28" s="4">
        <v>0.10017319778285499</v>
      </c>
      <c r="M28" s="4">
        <v>0.26548526252925447</v>
      </c>
      <c r="N28" s="4">
        <v>4.9954910132345522E-2</v>
      </c>
      <c r="O28" s="4"/>
      <c r="P28" s="4"/>
      <c r="Q28" s="4">
        <v>0.61316312332972789</v>
      </c>
      <c r="R28" s="4">
        <v>0.20467794063855019</v>
      </c>
      <c r="S28" s="4"/>
      <c r="T28" s="4"/>
      <c r="U28" s="4"/>
      <c r="V28" s="4"/>
      <c r="W28" s="4">
        <v>0.32960445166059921</v>
      </c>
      <c r="X28" s="4">
        <v>5.143174490669964E-2</v>
      </c>
      <c r="Y28" s="4">
        <v>0.3460068105107974</v>
      </c>
      <c r="Z28" s="4">
        <v>3.9206954078585772E-2</v>
      </c>
      <c r="AA28" s="4"/>
      <c r="AB28" s="4"/>
      <c r="AC28" s="4">
        <v>0.64179048840168162</v>
      </c>
      <c r="AD28" s="4">
        <v>0.1827053045870973</v>
      </c>
      <c r="AE28" s="4"/>
      <c r="AF28" s="4"/>
      <c r="AG28" s="4">
        <v>0.97863332842851325</v>
      </c>
      <c r="AH28" s="4">
        <v>0.1583757241935014</v>
      </c>
      <c r="AI28" s="4">
        <v>0.96923946724881349</v>
      </c>
      <c r="AJ28" s="4">
        <v>0.11654945971552511</v>
      </c>
      <c r="AK28" s="4">
        <v>0.26918563370458443</v>
      </c>
      <c r="AL28" s="4">
        <v>8.7268602332971346E-2</v>
      </c>
      <c r="AM28" s="4"/>
      <c r="AN28" s="4"/>
      <c r="AO28" s="4"/>
      <c r="AP28" s="4"/>
      <c r="AQ28" s="4"/>
      <c r="AR28" s="4"/>
      <c r="AS28" s="4">
        <v>1.7098647527682509</v>
      </c>
      <c r="AT28" s="4">
        <v>0.76623198908998968</v>
      </c>
      <c r="AU28" s="4"/>
      <c r="AV28" s="4"/>
      <c r="AW28" s="4"/>
      <c r="AX28" s="4"/>
      <c r="AY28" s="4">
        <v>1.9424867867513449</v>
      </c>
      <c r="AZ28" s="4">
        <v>1.4023347952504439</v>
      </c>
      <c r="BA28" s="4">
        <v>2.0093141224355202</v>
      </c>
      <c r="BB28" s="4">
        <v>0.50666578498055781</v>
      </c>
      <c r="BC28" s="4"/>
      <c r="BD28" s="4"/>
      <c r="BE28" s="4"/>
      <c r="BF28" s="4"/>
      <c r="BG28" s="4"/>
      <c r="BH28" s="4"/>
      <c r="BI28" s="4">
        <v>7.4643172100066613</v>
      </c>
      <c r="BJ28" s="4">
        <v>2.0292926214940228</v>
      </c>
      <c r="BK28" s="4">
        <v>5.5662190823772209</v>
      </c>
      <c r="BL28" s="4">
        <v>1.958248205389292</v>
      </c>
    </row>
    <row r="29" spans="1:64">
      <c r="A29" s="26"/>
      <c r="B29" s="1" t="s">
        <v>50</v>
      </c>
      <c r="C29" s="4">
        <v>5.7419403483349587</v>
      </c>
      <c r="D29" s="4">
        <v>0.37924145295894662</v>
      </c>
      <c r="E29" s="4">
        <v>6.3848990517474649</v>
      </c>
      <c r="F29" s="4">
        <v>0.50477539912369973</v>
      </c>
      <c r="G29" s="4">
        <v>4.542086497947972</v>
      </c>
      <c r="H29" s="4">
        <v>0.49463557951217851</v>
      </c>
      <c r="I29" s="4">
        <v>1.735840466205659</v>
      </c>
      <c r="J29" s="4">
        <v>0.29802563914938479</v>
      </c>
      <c r="K29" s="4">
        <v>0.49663286632416231</v>
      </c>
      <c r="L29" s="4">
        <v>1.9451924193170451E-2</v>
      </c>
      <c r="M29" s="4">
        <v>0.26414170882560678</v>
      </c>
      <c r="N29" s="4">
        <v>5.3155577636569813E-2</v>
      </c>
      <c r="O29" s="4"/>
      <c r="P29" s="4"/>
      <c r="Q29" s="4">
        <v>0.54393847288775499</v>
      </c>
      <c r="R29" s="4">
        <v>5.248460972297396E-2</v>
      </c>
      <c r="S29" s="4"/>
      <c r="T29" s="4"/>
      <c r="U29" s="4"/>
      <c r="V29" s="4"/>
      <c r="W29" s="4">
        <v>0.23163759163368611</v>
      </c>
      <c r="X29" s="4">
        <v>3.7357962646296927E-2</v>
      </c>
      <c r="Y29" s="4">
        <v>0.3006910580824862</v>
      </c>
      <c r="Z29" s="4">
        <v>3.6199700502014077E-2</v>
      </c>
      <c r="AA29" s="4"/>
      <c r="AB29" s="4"/>
      <c r="AC29" s="4">
        <v>0.51687755619804332</v>
      </c>
      <c r="AD29" s="4">
        <v>0.20724349793318489</v>
      </c>
      <c r="AE29" s="4"/>
      <c r="AF29" s="4"/>
      <c r="AG29" s="4">
        <v>1.2483582969244049</v>
      </c>
      <c r="AH29" s="4">
        <v>0.15114903361616139</v>
      </c>
      <c r="AI29" s="4">
        <v>1.180094158201888</v>
      </c>
      <c r="AJ29" s="4">
        <v>9.0365925959465007E-2</v>
      </c>
      <c r="AK29" s="4">
        <v>0.22579339600294679</v>
      </c>
      <c r="AL29" s="4">
        <v>3.4690312792101982E-2</v>
      </c>
      <c r="AM29" s="4"/>
      <c r="AN29" s="4"/>
      <c r="AO29" s="4"/>
      <c r="AP29" s="4"/>
      <c r="AQ29" s="4"/>
      <c r="AR29" s="4"/>
      <c r="AS29" s="4">
        <v>1.052699927359126</v>
      </c>
      <c r="AT29" s="4">
        <v>9.532288750448796E-2</v>
      </c>
      <c r="AU29" s="4"/>
      <c r="AV29" s="4"/>
      <c r="AW29" s="4"/>
      <c r="AX29" s="4"/>
      <c r="AY29" s="4">
        <v>2.3617719495981682</v>
      </c>
      <c r="AZ29" s="4">
        <v>1.7615809505881299</v>
      </c>
      <c r="BA29" s="4">
        <v>2.2830387398691281</v>
      </c>
      <c r="BB29" s="4">
        <v>0.49237439457839699</v>
      </c>
      <c r="BC29" s="4"/>
      <c r="BD29" s="4"/>
      <c r="BE29" s="4"/>
      <c r="BF29" s="4"/>
      <c r="BG29" s="4"/>
      <c r="BH29" s="4"/>
      <c r="BI29" s="4">
        <v>6.401273416241458</v>
      </c>
      <c r="BJ29" s="4">
        <v>1.924863091966162</v>
      </c>
      <c r="BK29" s="4">
        <v>4.8075605815882447</v>
      </c>
      <c r="BL29" s="4">
        <v>1.493129097884663</v>
      </c>
    </row>
    <row r="30" spans="1:64" ht="14.5" customHeight="1">
      <c r="A30" s="26" t="s">
        <v>58</v>
      </c>
      <c r="B30" s="1" t="s">
        <v>44</v>
      </c>
      <c r="C30" s="4">
        <v>10.111778308690679</v>
      </c>
      <c r="D30" s="4">
        <v>0.87536303589990017</v>
      </c>
      <c r="E30" s="4">
        <v>13.58585025284443</v>
      </c>
      <c r="F30" s="4">
        <v>1.369847580456611</v>
      </c>
      <c r="G30" s="4">
        <v>11.027597442099831</v>
      </c>
      <c r="H30" s="4">
        <v>1.5401097878330801</v>
      </c>
      <c r="I30" s="4">
        <v>11.313552403756701</v>
      </c>
      <c r="J30" s="4">
        <v>0.81220061630177165</v>
      </c>
      <c r="K30" s="4">
        <v>9.3919626473743563</v>
      </c>
      <c r="L30" s="4">
        <v>0.78246747404238925</v>
      </c>
      <c r="M30" s="4">
        <v>8.8585836725485141</v>
      </c>
      <c r="N30" s="4">
        <v>0.52232078674753479</v>
      </c>
      <c r="O30" s="4"/>
      <c r="P30" s="4"/>
      <c r="Q30" s="4">
        <v>9.5433818902670655</v>
      </c>
      <c r="R30" s="4">
        <v>0.5136099558408701</v>
      </c>
      <c r="S30" s="4">
        <v>9.802037609262122</v>
      </c>
      <c r="T30" s="4">
        <v>0.46767951984130762</v>
      </c>
      <c r="U30" s="4">
        <v>13.296354024301101</v>
      </c>
      <c r="V30" s="4">
        <v>1.1410313408413659</v>
      </c>
      <c r="W30" s="4">
        <v>8.5695666686432261</v>
      </c>
      <c r="X30" s="4">
        <v>0.38839466049614613</v>
      </c>
      <c r="Y30" s="4">
        <v>8.2042902725174969</v>
      </c>
      <c r="Z30" s="4">
        <v>0.94805296109476311</v>
      </c>
      <c r="AA30" s="4">
        <v>7.029378160990146</v>
      </c>
      <c r="AB30" s="4">
        <v>1.018780745659787</v>
      </c>
      <c r="AC30" s="4">
        <v>7.5427456272793556</v>
      </c>
      <c r="AD30" s="4">
        <v>0.63654092016317942</v>
      </c>
      <c r="AE30" s="4">
        <v>8.5980979085032629</v>
      </c>
      <c r="AF30" s="4">
        <v>0.48325643444680488</v>
      </c>
      <c r="AG30" s="4">
        <v>13.08003886605573</v>
      </c>
      <c r="AH30" s="4">
        <v>2.1393119643346918</v>
      </c>
      <c r="AI30" s="4">
        <v>12.126948917267249</v>
      </c>
      <c r="AJ30" s="4">
        <v>2.437382077618123</v>
      </c>
      <c r="AK30" s="4">
        <v>13.948151594965379</v>
      </c>
      <c r="AL30" s="4">
        <v>3.0604262517624741</v>
      </c>
      <c r="AM30" s="4"/>
      <c r="AN30" s="4"/>
      <c r="AO30" s="4">
        <v>25.989827034439351</v>
      </c>
      <c r="AP30" s="4">
        <v>2.7539879011465001</v>
      </c>
      <c r="AQ30" s="4">
        <v>21.951338746120541</v>
      </c>
      <c r="AR30" s="4">
        <v>1.420269312402157</v>
      </c>
      <c r="AS30" s="4"/>
      <c r="AT30" s="4"/>
      <c r="AU30" s="4">
        <v>12.106993314532049</v>
      </c>
      <c r="AV30" s="4">
        <v>2.300723419269068</v>
      </c>
      <c r="AW30" s="4">
        <v>5.4218137910160564</v>
      </c>
      <c r="AX30" s="4">
        <v>1.1298774689375679</v>
      </c>
      <c r="AY30" s="4">
        <v>9.1331565448063348</v>
      </c>
      <c r="AZ30" s="4">
        <v>1.077340253104039</v>
      </c>
      <c r="BA30" s="4">
        <v>10.36239422635327</v>
      </c>
      <c r="BB30" s="4">
        <v>2.305303818543087</v>
      </c>
      <c r="BC30" s="4">
        <v>29.47486227536217</v>
      </c>
      <c r="BD30" s="4">
        <v>4.3198776510086168</v>
      </c>
      <c r="BE30" s="4">
        <v>28.28994856381329</v>
      </c>
      <c r="BF30" s="4">
        <v>2.5197073331928448</v>
      </c>
      <c r="BG30" s="4">
        <v>23.03405253482493</v>
      </c>
      <c r="BH30" s="4">
        <v>3.0609738153530479</v>
      </c>
      <c r="BI30" s="4">
        <v>7.4466458718289106</v>
      </c>
      <c r="BJ30" s="4">
        <v>1.6397281415475959</v>
      </c>
      <c r="BK30" s="4">
        <v>13.748286145566871</v>
      </c>
      <c r="BL30" s="4">
        <v>3.1268643789526629</v>
      </c>
    </row>
    <row r="31" spans="1:64">
      <c r="A31" s="26"/>
      <c r="B31" s="1" t="s">
        <v>45</v>
      </c>
      <c r="C31" s="4">
        <v>13.23264566136845</v>
      </c>
      <c r="D31" s="4">
        <v>0.40252823492234707</v>
      </c>
      <c r="E31" s="4">
        <v>15.632984126575501</v>
      </c>
      <c r="F31" s="4">
        <v>0.98256221485816186</v>
      </c>
      <c r="G31" s="4">
        <v>15.26287889924715</v>
      </c>
      <c r="H31" s="4">
        <v>0.96303818637316385</v>
      </c>
      <c r="I31" s="4">
        <v>5.8207242745488497</v>
      </c>
      <c r="J31" s="4">
        <v>0.94193937831293284</v>
      </c>
      <c r="K31" s="4">
        <v>13.03988927376381</v>
      </c>
      <c r="L31" s="4">
        <v>2.2831572258704922</v>
      </c>
      <c r="M31" s="4">
        <v>12.647132447624889</v>
      </c>
      <c r="N31" s="4">
        <v>2.398409101169559</v>
      </c>
      <c r="O31" s="4"/>
      <c r="P31" s="4"/>
      <c r="Q31" s="4">
        <v>8.3171156602926271</v>
      </c>
      <c r="R31" s="4">
        <v>0.95187689973186074</v>
      </c>
      <c r="S31" s="4">
        <v>6.5720368887848908</v>
      </c>
      <c r="T31" s="4">
        <v>2.33635024515055</v>
      </c>
      <c r="U31" s="4">
        <v>6.2750737766922278</v>
      </c>
      <c r="V31" s="4">
        <v>0.65857640788502536</v>
      </c>
      <c r="W31" s="4">
        <v>10.67349864785845</v>
      </c>
      <c r="X31" s="4">
        <v>0.28879849381762263</v>
      </c>
      <c r="Y31" s="4">
        <v>7.7777501226814243</v>
      </c>
      <c r="Z31" s="4">
        <v>0.52738636334846167</v>
      </c>
      <c r="AA31" s="4">
        <v>6.7145152541721087</v>
      </c>
      <c r="AB31" s="4">
        <v>1.4601792047677229</v>
      </c>
      <c r="AC31" s="4">
        <v>4.5777242840758454</v>
      </c>
      <c r="AD31" s="4">
        <v>0.78091284599978217</v>
      </c>
      <c r="AE31" s="4">
        <v>7.3941925239394761</v>
      </c>
      <c r="AF31" s="4">
        <v>1.4830740935998949</v>
      </c>
      <c r="AG31" s="4">
        <v>19.13677088609397</v>
      </c>
      <c r="AH31" s="4">
        <v>8.4245639045921479</v>
      </c>
      <c r="AI31" s="4">
        <v>20.698024509785739</v>
      </c>
      <c r="AJ31" s="4">
        <v>9.4743427002365106</v>
      </c>
      <c r="AK31" s="4">
        <v>9.6889562713858144</v>
      </c>
      <c r="AL31" s="4">
        <v>2.607315400254568</v>
      </c>
      <c r="AM31" s="4"/>
      <c r="AN31" s="4"/>
      <c r="AO31" s="4">
        <v>20.34707526893774</v>
      </c>
      <c r="AP31" s="4">
        <v>6.2740617882065113</v>
      </c>
      <c r="AQ31" s="4">
        <v>18.777974196053108</v>
      </c>
      <c r="AR31" s="4">
        <v>5.0482341433989069</v>
      </c>
      <c r="AS31" s="4"/>
      <c r="AT31" s="4"/>
      <c r="AU31" s="4">
        <v>13.93728137570924</v>
      </c>
      <c r="AV31" s="4">
        <v>0.7278547901064728</v>
      </c>
      <c r="AW31" s="4">
        <v>15.24106327016502</v>
      </c>
      <c r="AX31" s="4">
        <v>1.455936365845472</v>
      </c>
      <c r="AY31" s="4">
        <v>10.43001174023799</v>
      </c>
      <c r="AZ31" s="4">
        <v>2.141247948298131</v>
      </c>
      <c r="BA31" s="4">
        <v>16.92355670694079</v>
      </c>
      <c r="BB31" s="4">
        <v>2.4820991426937402</v>
      </c>
      <c r="BC31" s="4">
        <v>11.99156142188888</v>
      </c>
      <c r="BD31" s="4">
        <v>1.6407247169648189</v>
      </c>
      <c r="BE31" s="4">
        <v>10.58819648800994</v>
      </c>
      <c r="BF31" s="4">
        <v>1.1720387467424509</v>
      </c>
      <c r="BG31" s="4">
        <v>9.968178265551888</v>
      </c>
      <c r="BH31" s="4">
        <v>2.006338236293856</v>
      </c>
      <c r="BI31" s="4">
        <v>12.6734081998103</v>
      </c>
      <c r="BJ31" s="4">
        <v>1.178477040650892</v>
      </c>
      <c r="BK31" s="4">
        <v>18.409631024702339</v>
      </c>
      <c r="BL31" s="4">
        <v>1.6209592817014069</v>
      </c>
    </row>
    <row r="32" spans="1:64">
      <c r="A32" s="26"/>
      <c r="B32" s="1" t="s">
        <v>46</v>
      </c>
      <c r="C32" s="4">
        <v>11.7351078859216</v>
      </c>
      <c r="D32" s="4">
        <v>1.1839266944697491</v>
      </c>
      <c r="E32" s="4">
        <v>19.066065095374238</v>
      </c>
      <c r="F32" s="4">
        <v>2.1141343624263458</v>
      </c>
      <c r="G32" s="4">
        <v>12.527621959612841</v>
      </c>
      <c r="H32" s="4">
        <v>0.51771976098940009</v>
      </c>
      <c r="I32" s="4">
        <v>15.494611929596269</v>
      </c>
      <c r="J32" s="4">
        <v>1.0144519810673349</v>
      </c>
      <c r="K32" s="4">
        <v>11.31832125124749</v>
      </c>
      <c r="L32" s="4">
        <v>0.96351425267611612</v>
      </c>
      <c r="M32" s="4">
        <v>11.366223754173211</v>
      </c>
      <c r="N32" s="4">
        <v>0.90452006648415173</v>
      </c>
      <c r="O32" s="4"/>
      <c r="P32" s="4"/>
      <c r="Q32" s="4">
        <v>13.148953173652639</v>
      </c>
      <c r="R32" s="4">
        <v>1.250358632806218</v>
      </c>
      <c r="S32" s="4">
        <v>11.93823723634342</v>
      </c>
      <c r="T32" s="4">
        <v>0.83480598022622055</v>
      </c>
      <c r="U32" s="4">
        <v>12.58383928981385</v>
      </c>
      <c r="V32" s="4">
        <v>3.137310581429047</v>
      </c>
      <c r="W32" s="4">
        <v>14.606978042896049</v>
      </c>
      <c r="X32" s="4">
        <v>2.335802438413348</v>
      </c>
      <c r="Y32" s="4">
        <v>11.80053001139283</v>
      </c>
      <c r="Z32" s="4">
        <v>2.4528274284784328</v>
      </c>
      <c r="AA32" s="4">
        <v>13.5092072947253</v>
      </c>
      <c r="AB32" s="4">
        <v>1.0825479424077991</v>
      </c>
      <c r="AC32" s="4">
        <v>15.17318771828263</v>
      </c>
      <c r="AD32" s="4">
        <v>1.454795210920798</v>
      </c>
      <c r="AE32" s="4">
        <v>15.62074802511917</v>
      </c>
      <c r="AF32" s="4">
        <v>2.6133327461705291</v>
      </c>
      <c r="AG32" s="4">
        <v>14.617085955544439</v>
      </c>
      <c r="AH32" s="4">
        <v>3.4252645341423711</v>
      </c>
      <c r="AI32" s="4">
        <v>12.07625457398354</v>
      </c>
      <c r="AJ32" s="4">
        <v>3.3162676363710721</v>
      </c>
      <c r="AK32" s="4">
        <v>10.12206224461872</v>
      </c>
      <c r="AL32" s="4">
        <v>1.343055659389591</v>
      </c>
      <c r="AM32" s="4"/>
      <c r="AN32" s="4"/>
      <c r="AO32" s="4">
        <v>11.104275917434</v>
      </c>
      <c r="AP32" s="4">
        <v>2.2494300022668789</v>
      </c>
      <c r="AQ32" s="4">
        <v>10.070114571876911</v>
      </c>
      <c r="AR32" s="4">
        <v>1.266619353462922</v>
      </c>
      <c r="AS32" s="4"/>
      <c r="AT32" s="4"/>
      <c r="AU32" s="4">
        <v>12.72670801611404</v>
      </c>
      <c r="AV32" s="4">
        <v>1.8126055204364231</v>
      </c>
      <c r="AW32" s="4">
        <v>6.008843073520854</v>
      </c>
      <c r="AX32" s="4">
        <v>0.64852726687836271</v>
      </c>
      <c r="AY32" s="4">
        <v>13.71639454918432</v>
      </c>
      <c r="AZ32" s="4">
        <v>1.762032739203701</v>
      </c>
      <c r="BA32" s="4">
        <v>16.13126112665957</v>
      </c>
      <c r="BB32" s="4">
        <v>3.9482471959856742</v>
      </c>
      <c r="BC32" s="4">
        <v>21.492233271485141</v>
      </c>
      <c r="BD32" s="4">
        <v>2.522358603397465</v>
      </c>
      <c r="BE32" s="4">
        <v>19.74643884515184</v>
      </c>
      <c r="BF32" s="4">
        <v>1.3764769706439841</v>
      </c>
      <c r="BG32" s="4">
        <v>14.75382046299522</v>
      </c>
      <c r="BH32" s="4">
        <v>1.6590260167421249</v>
      </c>
      <c r="BI32" s="4">
        <v>22.01759609190167</v>
      </c>
      <c r="BJ32" s="4">
        <v>4.7585170838352084</v>
      </c>
      <c r="BK32" s="4">
        <v>22.952457062681631</v>
      </c>
      <c r="BL32" s="4">
        <v>5.4431706190799289</v>
      </c>
    </row>
    <row r="33" spans="1:64">
      <c r="A33" s="26"/>
      <c r="B33" s="1" t="s">
        <v>47</v>
      </c>
      <c r="C33" s="4">
        <v>11.33772338315762</v>
      </c>
      <c r="D33" s="4">
        <v>1.144618545041707</v>
      </c>
      <c r="E33" s="4">
        <v>14.670265802447039</v>
      </c>
      <c r="F33" s="4">
        <v>0.76146785974856479</v>
      </c>
      <c r="G33" s="4">
        <v>14.06189230414792</v>
      </c>
      <c r="H33" s="4">
        <v>2.8013297757373978</v>
      </c>
      <c r="I33" s="4">
        <v>7.4738176363221518</v>
      </c>
      <c r="J33" s="4">
        <v>0.63751473960572247</v>
      </c>
      <c r="K33" s="4">
        <v>13.72275712923209</v>
      </c>
      <c r="L33" s="4">
        <v>0.769875144314904</v>
      </c>
      <c r="M33" s="4">
        <v>14.101515171127289</v>
      </c>
      <c r="N33" s="4">
        <v>0.60310192618444169</v>
      </c>
      <c r="O33" s="4"/>
      <c r="P33" s="4"/>
      <c r="Q33" s="4">
        <v>6.0193719010231108</v>
      </c>
      <c r="R33" s="4">
        <v>0.73074615583328772</v>
      </c>
      <c r="S33" s="4">
        <v>4.5070786662031797</v>
      </c>
      <c r="T33" s="4">
        <v>0.31120947934590693</v>
      </c>
      <c r="U33" s="4">
        <v>10.737223710145029</v>
      </c>
      <c r="V33" s="4">
        <v>1.468706879762161</v>
      </c>
      <c r="W33" s="4">
        <v>10.11042134248283</v>
      </c>
      <c r="X33" s="4">
        <v>2.042371765734635</v>
      </c>
      <c r="Y33" s="4">
        <v>4.9918222967147434</v>
      </c>
      <c r="Z33" s="4">
        <v>2.064018823506018</v>
      </c>
      <c r="AA33" s="4">
        <v>8.9749632268588915</v>
      </c>
      <c r="AB33" s="4">
        <v>2.8630395156141382</v>
      </c>
      <c r="AC33" s="4">
        <v>8.6790854139152032</v>
      </c>
      <c r="AD33" s="4">
        <v>2.460505501278778</v>
      </c>
      <c r="AE33" s="4">
        <v>9.1428585881361588</v>
      </c>
      <c r="AF33" s="4">
        <v>2.440547707410019</v>
      </c>
      <c r="AG33" s="4">
        <v>13.91687578766666</v>
      </c>
      <c r="AH33" s="4">
        <v>3.776800745901185</v>
      </c>
      <c r="AI33" s="4">
        <v>12.80899734296281</v>
      </c>
      <c r="AJ33" s="4">
        <v>3.635673077880198</v>
      </c>
      <c r="AK33" s="4">
        <v>10.590947370773531</v>
      </c>
      <c r="AL33" s="4">
        <v>1.3855756746511969</v>
      </c>
      <c r="AM33" s="4"/>
      <c r="AN33" s="4"/>
      <c r="AO33" s="4">
        <v>20.220063970586839</v>
      </c>
      <c r="AP33" s="4">
        <v>1.7659015527161861</v>
      </c>
      <c r="AQ33" s="4">
        <v>16.31375165317386</v>
      </c>
      <c r="AR33" s="4">
        <v>1.104478403209892</v>
      </c>
      <c r="AS33" s="4"/>
      <c r="AT33" s="4"/>
      <c r="AU33" s="4">
        <v>10.707958296113519</v>
      </c>
      <c r="AV33" s="4">
        <v>2.0921322882491999</v>
      </c>
      <c r="AW33" s="4">
        <v>5.6980679205512024</v>
      </c>
      <c r="AX33" s="4">
        <v>0.58586175465443768</v>
      </c>
      <c r="AY33" s="4">
        <v>14.974300805847079</v>
      </c>
      <c r="AZ33" s="4">
        <v>1.9782570899938601</v>
      </c>
      <c r="BA33" s="4">
        <v>15.15408917248317</v>
      </c>
      <c r="BB33" s="4">
        <v>1.1492084465494541</v>
      </c>
      <c r="BC33" s="4">
        <v>18.861612728376119</v>
      </c>
      <c r="BD33" s="4">
        <v>1.4601034309196159</v>
      </c>
      <c r="BE33" s="4">
        <v>18.116969056113501</v>
      </c>
      <c r="BF33" s="4">
        <v>4.3070422581119594</v>
      </c>
      <c r="BG33" s="4">
        <v>16.75355843205995</v>
      </c>
      <c r="BH33" s="4">
        <v>2.0798470486468119</v>
      </c>
      <c r="BI33" s="4">
        <v>13.94724034541451</v>
      </c>
      <c r="BJ33" s="4">
        <v>1.0184177315750009</v>
      </c>
      <c r="BK33" s="4">
        <v>16.672867947088939</v>
      </c>
      <c r="BL33" s="4">
        <v>1.810231360369426</v>
      </c>
    </row>
    <row r="34" spans="1:64">
      <c r="A34" s="26"/>
      <c r="B34" s="1" t="s">
        <v>48</v>
      </c>
      <c r="C34" s="4">
        <v>10.86494223986627</v>
      </c>
      <c r="D34" s="4">
        <v>0.88122960705789299</v>
      </c>
      <c r="E34" s="4">
        <v>13.528858651127649</v>
      </c>
      <c r="F34" s="4">
        <v>0.92897685002519614</v>
      </c>
      <c r="G34" s="4">
        <v>10.8463342084258</v>
      </c>
      <c r="H34" s="4">
        <v>0.75952324860751497</v>
      </c>
      <c r="I34" s="4">
        <v>5.1812499388340676</v>
      </c>
      <c r="J34" s="4">
        <v>0.71991387050444244</v>
      </c>
      <c r="K34" s="4">
        <v>12.117126635585549</v>
      </c>
      <c r="L34" s="4">
        <v>1.3073559145829829</v>
      </c>
      <c r="M34" s="4">
        <v>11.400197484810681</v>
      </c>
      <c r="N34" s="4">
        <v>0.54282220539566939</v>
      </c>
      <c r="O34" s="4"/>
      <c r="P34" s="4"/>
      <c r="Q34" s="4">
        <v>12.521504386371561</v>
      </c>
      <c r="R34" s="4">
        <v>0.5258641920877013</v>
      </c>
      <c r="S34" s="4">
        <v>11.90316404371835</v>
      </c>
      <c r="T34" s="4">
        <v>0.61205641415016465</v>
      </c>
      <c r="U34" s="4">
        <v>8.0777511144435117</v>
      </c>
      <c r="V34" s="4">
        <v>0.86395100219520038</v>
      </c>
      <c r="W34" s="4">
        <v>10.515536231521491</v>
      </c>
      <c r="X34" s="4">
        <v>0.99354537795510134</v>
      </c>
      <c r="Y34" s="4">
        <v>8.4269384484236269</v>
      </c>
      <c r="Z34" s="4">
        <v>0.87779447577156866</v>
      </c>
      <c r="AA34" s="4">
        <v>10.062226895915011</v>
      </c>
      <c r="AB34" s="4">
        <v>1.3058726497998829</v>
      </c>
      <c r="AC34" s="4">
        <v>8.6079285282347531</v>
      </c>
      <c r="AD34" s="4">
        <v>1.1032778688892171</v>
      </c>
      <c r="AE34" s="4">
        <v>7.4036772244717062</v>
      </c>
      <c r="AF34" s="4">
        <v>0.72054342989199238</v>
      </c>
      <c r="AG34" s="4">
        <v>14.543736461975501</v>
      </c>
      <c r="AH34" s="4">
        <v>3.557401663305384</v>
      </c>
      <c r="AI34" s="4">
        <v>15.504011113424029</v>
      </c>
      <c r="AJ34" s="4">
        <v>3.630534732006685</v>
      </c>
      <c r="AK34" s="4">
        <v>6.8165912778663813</v>
      </c>
      <c r="AL34" s="4">
        <v>1.364813686608634</v>
      </c>
      <c r="AM34" s="4"/>
      <c r="AN34" s="4"/>
      <c r="AO34" s="4">
        <v>23.041481448359281</v>
      </c>
      <c r="AP34" s="4">
        <v>2.1883964528285</v>
      </c>
      <c r="AQ34" s="4">
        <v>21.438894578479669</v>
      </c>
      <c r="AR34" s="4">
        <v>1.3318935075419971</v>
      </c>
      <c r="AS34" s="4"/>
      <c r="AT34" s="4"/>
      <c r="AU34" s="4">
        <v>13.04104647433361</v>
      </c>
      <c r="AV34" s="4">
        <v>0.84848043866653033</v>
      </c>
      <c r="AW34" s="4">
        <v>6.0159930158322732</v>
      </c>
      <c r="AX34" s="4">
        <v>0.75986608488847673</v>
      </c>
      <c r="AY34" s="4">
        <v>18.177211279094511</v>
      </c>
      <c r="AZ34" s="4">
        <v>2.0272164167735989</v>
      </c>
      <c r="BA34" s="4">
        <v>24.438160022859861</v>
      </c>
      <c r="BB34" s="4">
        <v>1.583280301874018</v>
      </c>
      <c r="BC34" s="4">
        <v>21.51438782102915</v>
      </c>
      <c r="BD34" s="4">
        <v>2.041776797897759</v>
      </c>
      <c r="BE34" s="4">
        <v>15.666346332928841</v>
      </c>
      <c r="BF34" s="4">
        <v>1.9329180016962919</v>
      </c>
      <c r="BG34" s="4">
        <v>20.652128892543111</v>
      </c>
      <c r="BH34" s="4">
        <v>2.4679620880305468</v>
      </c>
      <c r="BI34" s="4">
        <v>10.26400659394152</v>
      </c>
      <c r="BJ34" s="4">
        <v>0.81780781110407741</v>
      </c>
      <c r="BK34" s="4">
        <v>11.577301881685511</v>
      </c>
      <c r="BL34" s="4">
        <v>0.76829356435599805</v>
      </c>
    </row>
    <row r="35" spans="1:64">
      <c r="A35" s="26"/>
      <c r="B35" s="1" t="s">
        <v>49</v>
      </c>
      <c r="C35" s="4">
        <v>14.680314135263931</v>
      </c>
      <c r="D35" s="4">
        <v>3.103641122642582</v>
      </c>
      <c r="E35" s="4">
        <v>19.309964439144629</v>
      </c>
      <c r="F35" s="4">
        <v>3.8248743791710389</v>
      </c>
      <c r="G35" s="4">
        <v>17.358506713195549</v>
      </c>
      <c r="H35" s="4">
        <v>4.5680902032421944</v>
      </c>
      <c r="I35" s="4">
        <v>10.495454923699819</v>
      </c>
      <c r="J35" s="4">
        <v>2.0308549293984561</v>
      </c>
      <c r="K35" s="4">
        <v>14.69339900896836</v>
      </c>
      <c r="L35" s="4">
        <v>5.9097982504558466</v>
      </c>
      <c r="M35" s="4">
        <v>13.67030583210961</v>
      </c>
      <c r="N35" s="4">
        <v>4.2602950252068874</v>
      </c>
      <c r="O35" s="4"/>
      <c r="P35" s="4"/>
      <c r="Q35" s="4">
        <v>13.287798203045361</v>
      </c>
      <c r="R35" s="4">
        <v>4.2893552391270164</v>
      </c>
      <c r="S35" s="4">
        <v>12.00166554850847</v>
      </c>
      <c r="T35" s="4">
        <v>3.6138566959765162</v>
      </c>
      <c r="U35" s="4">
        <v>14.06965238262063</v>
      </c>
      <c r="V35" s="4">
        <v>5.7118734580771919</v>
      </c>
      <c r="W35" s="4">
        <v>15.573855293237269</v>
      </c>
      <c r="X35" s="4">
        <v>5.1653308588161027</v>
      </c>
      <c r="Y35" s="4">
        <v>11.24564412439066</v>
      </c>
      <c r="Z35" s="4">
        <v>5.234579780170173</v>
      </c>
      <c r="AA35" s="4">
        <v>14.25103821990165</v>
      </c>
      <c r="AB35" s="4">
        <v>6.668799501730251</v>
      </c>
      <c r="AC35" s="4">
        <v>14.31003505748075</v>
      </c>
      <c r="AD35" s="4">
        <v>6.1858392315977051</v>
      </c>
      <c r="AE35" s="4">
        <v>16.07533045871039</v>
      </c>
      <c r="AF35" s="4">
        <v>7.5225084820906662</v>
      </c>
      <c r="AG35" s="4">
        <v>19.15366614392055</v>
      </c>
      <c r="AH35" s="4">
        <v>10.06806133898295</v>
      </c>
      <c r="AI35" s="4">
        <v>19.518871147288259</v>
      </c>
      <c r="AJ35" s="4">
        <v>11.17267009642981</v>
      </c>
      <c r="AK35" s="4">
        <v>11.52102610784782</v>
      </c>
      <c r="AL35" s="4">
        <v>4.3681109744364814</v>
      </c>
      <c r="AM35" s="4"/>
      <c r="AN35" s="4"/>
      <c r="AO35" s="4">
        <v>25.461809689028701</v>
      </c>
      <c r="AP35" s="4">
        <v>8.3073279861438056</v>
      </c>
      <c r="AQ35" s="4">
        <v>22.02770052378737</v>
      </c>
      <c r="AR35" s="4">
        <v>6.9398572229129476</v>
      </c>
      <c r="AS35" s="4"/>
      <c r="AT35" s="4"/>
      <c r="AU35" s="4">
        <v>15.878641520184109</v>
      </c>
      <c r="AV35" s="4">
        <v>6.5746776188518004</v>
      </c>
      <c r="AW35" s="4">
        <v>9.9113342748457143</v>
      </c>
      <c r="AX35" s="4">
        <v>2.9738215776875521</v>
      </c>
      <c r="AY35" s="4">
        <v>18.464695512074371</v>
      </c>
      <c r="AZ35" s="4">
        <v>4.6342647231618317</v>
      </c>
      <c r="BA35" s="4">
        <v>24.149627573067061</v>
      </c>
      <c r="BB35" s="4">
        <v>7.2492205505762328</v>
      </c>
      <c r="BC35" s="4">
        <v>23.9558974644439</v>
      </c>
      <c r="BD35" s="4">
        <v>3.6455061335235048</v>
      </c>
      <c r="BE35" s="4">
        <v>22.157763480813131</v>
      </c>
      <c r="BF35" s="4">
        <v>5.7985311257006771</v>
      </c>
      <c r="BG35" s="4">
        <v>19.774488402490871</v>
      </c>
      <c r="BH35" s="4">
        <v>3.313872594695769</v>
      </c>
      <c r="BI35" s="4">
        <v>16.828852113560139</v>
      </c>
      <c r="BJ35" s="4">
        <v>5.2067552100284384</v>
      </c>
      <c r="BK35" s="4">
        <v>19.694318839221541</v>
      </c>
      <c r="BL35" s="4">
        <v>5.6353349619888613</v>
      </c>
    </row>
    <row r="36" spans="1:64">
      <c r="A36" s="26"/>
      <c r="B36" s="1" t="s">
        <v>50</v>
      </c>
      <c r="C36" s="4">
        <v>11.156368338525979</v>
      </c>
      <c r="D36" s="4">
        <v>1.6255042669477009</v>
      </c>
      <c r="E36" s="4">
        <v>14.142974758078999</v>
      </c>
      <c r="F36" s="4">
        <v>1.7777750871070219</v>
      </c>
      <c r="G36" s="4">
        <v>13.11146125261328</v>
      </c>
      <c r="H36" s="4">
        <v>3.6057896956933289</v>
      </c>
      <c r="I36" s="4">
        <v>6.4985491628678753</v>
      </c>
      <c r="J36" s="4">
        <v>0.75050131307100931</v>
      </c>
      <c r="K36" s="4">
        <v>14.399385968529501</v>
      </c>
      <c r="L36" s="4">
        <v>1.4863477416559621</v>
      </c>
      <c r="M36" s="4">
        <v>13.39145542728493</v>
      </c>
      <c r="N36" s="4">
        <v>0.58471566336451841</v>
      </c>
      <c r="O36" s="4"/>
      <c r="P36" s="4"/>
      <c r="Q36" s="4">
        <v>9.8269476666511544</v>
      </c>
      <c r="R36" s="4">
        <v>0.87089453411758</v>
      </c>
      <c r="S36" s="4">
        <v>9.005833984097249</v>
      </c>
      <c r="T36" s="4">
        <v>0.65640083091144175</v>
      </c>
      <c r="U36" s="4">
        <v>11.647098514448651</v>
      </c>
      <c r="V36" s="4">
        <v>2.1864160251758511</v>
      </c>
      <c r="W36" s="4">
        <v>13.65552678302288</v>
      </c>
      <c r="X36" s="4">
        <v>2.670328045278779</v>
      </c>
      <c r="Y36" s="4">
        <v>9.2853544267876877</v>
      </c>
      <c r="Z36" s="4">
        <v>2.9392651616213818</v>
      </c>
      <c r="AA36" s="4">
        <v>14.21592228716208</v>
      </c>
      <c r="AB36" s="4">
        <v>6.1512175415442458</v>
      </c>
      <c r="AC36" s="4">
        <v>13.52993082284215</v>
      </c>
      <c r="AD36" s="4">
        <v>5.8778777432000346</v>
      </c>
      <c r="AE36" s="4">
        <v>12.420975097007339</v>
      </c>
      <c r="AF36" s="4">
        <v>4.6759860519775209</v>
      </c>
      <c r="AG36" s="4">
        <v>14.509194654028869</v>
      </c>
      <c r="AH36" s="4">
        <v>3.8096528834135199</v>
      </c>
      <c r="AI36" s="4">
        <v>14.6933402780802</v>
      </c>
      <c r="AJ36" s="4">
        <v>3.7624112395876881</v>
      </c>
      <c r="AK36" s="4">
        <v>9.1175650961839096</v>
      </c>
      <c r="AL36" s="4">
        <v>1.437007006376638</v>
      </c>
      <c r="AM36" s="4"/>
      <c r="AN36" s="4"/>
      <c r="AO36" s="4">
        <v>22.21527204250965</v>
      </c>
      <c r="AP36" s="4">
        <v>2.1036089387292609</v>
      </c>
      <c r="AQ36" s="4">
        <v>19.902567676548891</v>
      </c>
      <c r="AR36" s="4">
        <v>1.654144723458058</v>
      </c>
      <c r="AS36" s="4"/>
      <c r="AT36" s="4"/>
      <c r="AU36" s="4">
        <v>11.931984633446721</v>
      </c>
      <c r="AV36" s="4">
        <v>1.7546107250078069</v>
      </c>
      <c r="AW36" s="4">
        <v>5.8631474840308737</v>
      </c>
      <c r="AX36" s="4">
        <v>0.78179940178559004</v>
      </c>
      <c r="AY36" s="4">
        <v>17.995604969488141</v>
      </c>
      <c r="AZ36" s="4">
        <v>2.3654699380335402</v>
      </c>
      <c r="BA36" s="4">
        <v>21.210022269879261</v>
      </c>
      <c r="BB36" s="4">
        <v>1.5592884608154369</v>
      </c>
      <c r="BC36" s="4">
        <v>21.35079636834686</v>
      </c>
      <c r="BD36" s="4">
        <v>1.7949127432629359</v>
      </c>
      <c r="BE36" s="4">
        <v>17.687827443637641</v>
      </c>
      <c r="BF36" s="4">
        <v>4.2254831338575238</v>
      </c>
      <c r="BG36" s="4">
        <v>19.68289182643921</v>
      </c>
      <c r="BH36" s="4">
        <v>2.583746493072915</v>
      </c>
      <c r="BI36" s="4">
        <v>12.667947877644229</v>
      </c>
      <c r="BJ36" s="4">
        <v>1.121255403509186</v>
      </c>
      <c r="BK36" s="4">
        <v>15.16429854588827</v>
      </c>
      <c r="BL36" s="4">
        <v>1.437482383788605</v>
      </c>
    </row>
    <row r="37" spans="1:64">
      <c r="A37" s="26" t="s">
        <v>59</v>
      </c>
      <c r="B37" s="1" t="s">
        <v>44</v>
      </c>
      <c r="C37" s="5">
        <v>0.7802573627287408</v>
      </c>
      <c r="D37" s="5">
        <v>0.22262337847994021</v>
      </c>
      <c r="E37" s="5">
        <v>0.70496245840750782</v>
      </c>
      <c r="F37" s="5">
        <v>0.14626378471463369</v>
      </c>
      <c r="G37" s="5">
        <v>0.65487055868690258</v>
      </c>
      <c r="H37" s="5">
        <v>0.15120026401751829</v>
      </c>
      <c r="I37" s="5"/>
      <c r="J37" s="5"/>
      <c r="K37" s="5">
        <v>2.83561425177144E-2</v>
      </c>
      <c r="L37" s="5">
        <v>2.2481957813362242E-3</v>
      </c>
      <c r="M37" s="5"/>
      <c r="N37" s="5"/>
      <c r="O37" s="5"/>
      <c r="P37" s="5"/>
      <c r="Q37" s="5"/>
      <c r="R37" s="5"/>
      <c r="S37" s="5"/>
      <c r="T37" s="5"/>
      <c r="U37" s="5">
        <v>0.13412004537330341</v>
      </c>
      <c r="V37" s="5">
        <v>1.2302496225182031E-2</v>
      </c>
      <c r="W37" s="5"/>
      <c r="X37" s="5"/>
      <c r="Y37" s="5"/>
      <c r="Z37" s="5"/>
      <c r="AA37" s="5">
        <v>0.1691896947674216</v>
      </c>
      <c r="AB37" s="5">
        <v>2.3774615513061089E-2</v>
      </c>
      <c r="AC37" s="5">
        <v>0.1774576182036281</v>
      </c>
      <c r="AD37" s="5">
        <v>3.0427775763020849E-2</v>
      </c>
      <c r="AE37" s="5">
        <v>0.2635511675407976</v>
      </c>
      <c r="AF37" s="5">
        <v>5.2073448695512919E-2</v>
      </c>
      <c r="AG37" s="5">
        <v>0.175927601112882</v>
      </c>
      <c r="AH37" s="5">
        <v>3.4359917612693809E-2</v>
      </c>
      <c r="AI37" s="5">
        <v>4.157397096415491E-2</v>
      </c>
      <c r="AJ37" s="5">
        <v>4.9754959847865803E-3</v>
      </c>
      <c r="AK37" s="5">
        <v>7.7597694510822407E-2</v>
      </c>
      <c r="AL37" s="5">
        <v>8.1340470244557123E-2</v>
      </c>
      <c r="AM37" s="5">
        <v>0.18925989665418799</v>
      </c>
      <c r="AN37" s="5">
        <v>3.1495317547796893E-2</v>
      </c>
      <c r="AO37" s="5">
        <v>1.0630998950553301</v>
      </c>
      <c r="AP37" s="5">
        <v>8.0177228795465683E-2</v>
      </c>
      <c r="AQ37" s="5"/>
      <c r="AR37" s="5"/>
      <c r="AS37" s="5">
        <v>6.3494922361522516E-2</v>
      </c>
      <c r="AT37" s="5">
        <v>9.4834024816111018E-3</v>
      </c>
      <c r="AU37" s="5"/>
      <c r="AV37" s="5"/>
      <c r="AW37" s="5"/>
      <c r="AX37" s="5"/>
      <c r="AY37" s="5">
        <v>0.56201125015596487</v>
      </c>
      <c r="AZ37" s="5">
        <v>6.1770417849150112E-2</v>
      </c>
      <c r="BA37" s="5">
        <v>0.52985387086303082</v>
      </c>
      <c r="BB37" s="5">
        <v>4.0078428681558018E-2</v>
      </c>
      <c r="BC37" s="5"/>
      <c r="BD37" s="5"/>
      <c r="BE37" s="5">
        <v>0.70027585027720018</v>
      </c>
      <c r="BF37" s="5">
        <v>7.3579308202164684E-2</v>
      </c>
      <c r="BG37" s="5">
        <v>0.13183527066594181</v>
      </c>
      <c r="BH37" s="5">
        <v>2.4094008700956241E-2</v>
      </c>
      <c r="BI37" s="5">
        <v>0.16994756463731631</v>
      </c>
      <c r="BJ37" s="5">
        <v>5.1600417026702337E-2</v>
      </c>
      <c r="BK37" s="5">
        <v>0.21785804237079481</v>
      </c>
      <c r="BL37" s="5">
        <v>5.3730968286299731E-2</v>
      </c>
    </row>
    <row r="38" spans="1:64">
      <c r="A38" s="26"/>
      <c r="B38" s="1" t="s">
        <v>45</v>
      </c>
      <c r="C38" s="5">
        <v>0.64319876284557431</v>
      </c>
      <c r="D38" s="5">
        <v>3.7515112151432953E-2</v>
      </c>
      <c r="E38" s="5">
        <v>0.5396921998072175</v>
      </c>
      <c r="F38" s="5">
        <v>2.3522252263950841E-2</v>
      </c>
      <c r="G38" s="5">
        <v>0.44594577067787899</v>
      </c>
      <c r="H38" s="5">
        <v>1.5234555969771279E-2</v>
      </c>
      <c r="I38" s="5"/>
      <c r="J38" s="5"/>
      <c r="K38" s="5">
        <v>6.2609552313313555E-2</v>
      </c>
      <c r="L38" s="5">
        <v>1.123591483427952E-2</v>
      </c>
      <c r="M38" s="5"/>
      <c r="N38" s="5"/>
      <c r="O38" s="5"/>
      <c r="P38" s="5"/>
      <c r="Q38" s="5"/>
      <c r="R38" s="5"/>
      <c r="S38" s="5"/>
      <c r="T38" s="5"/>
      <c r="U38" s="5">
        <v>0.1408908051274162</v>
      </c>
      <c r="V38" s="5">
        <v>8.69528855243786E-3</v>
      </c>
      <c r="W38" s="5"/>
      <c r="X38" s="5"/>
      <c r="Y38" s="5"/>
      <c r="Z38" s="5"/>
      <c r="AA38" s="5">
        <v>9.3747157098996989E-2</v>
      </c>
      <c r="AB38" s="5">
        <v>1.209245615885122E-2</v>
      </c>
      <c r="AC38" s="5">
        <v>8.5713881384472237E-2</v>
      </c>
      <c r="AD38" s="5">
        <v>1.3472719465115151E-2</v>
      </c>
      <c r="AE38" s="5">
        <v>0.27703060373144328</v>
      </c>
      <c r="AF38" s="5">
        <v>5.7664957973387637E-2</v>
      </c>
      <c r="AG38" s="5">
        <v>7.5000000000000011E-2</v>
      </c>
      <c r="AH38" s="5">
        <v>6.3486625550872077E-3</v>
      </c>
      <c r="AI38" s="5">
        <v>0.16990346523835231</v>
      </c>
      <c r="AJ38" s="5">
        <v>1.0554357375726039E-2</v>
      </c>
      <c r="AK38" s="5">
        <v>6.031270538337382E-2</v>
      </c>
      <c r="AL38" s="5">
        <v>2.6232125232536381E-2</v>
      </c>
      <c r="AM38" s="5">
        <v>9.0874284171247793E-2</v>
      </c>
      <c r="AN38" s="5">
        <v>1.144853654434653E-2</v>
      </c>
      <c r="AO38" s="5">
        <v>0.1030352340040414</v>
      </c>
      <c r="AP38" s="5">
        <v>2.241096003789032E-2</v>
      </c>
      <c r="AQ38" s="5"/>
      <c r="AR38" s="5"/>
      <c r="AS38" s="5">
        <v>0.12804988188423641</v>
      </c>
      <c r="AT38" s="5">
        <v>2.636716764147554E-2</v>
      </c>
      <c r="AU38" s="5"/>
      <c r="AV38" s="5"/>
      <c r="AW38" s="5"/>
      <c r="AX38" s="5"/>
      <c r="AY38" s="5">
        <v>0.4096395022366513</v>
      </c>
      <c r="AZ38" s="5">
        <v>3.7655031216773223E-2</v>
      </c>
      <c r="BA38" s="5">
        <v>0.51539863615012427</v>
      </c>
      <c r="BB38" s="5">
        <v>4.0293168743101418E-2</v>
      </c>
      <c r="BC38" s="5"/>
      <c r="BD38" s="5"/>
      <c r="BE38" s="5">
        <v>0.2051487605579029</v>
      </c>
      <c r="BF38" s="5">
        <v>2.2078179037514151E-2</v>
      </c>
      <c r="BG38" s="5">
        <v>5.7414376864366311E-2</v>
      </c>
      <c r="BH38" s="5">
        <v>2.9320474334476108E-3</v>
      </c>
      <c r="BI38" s="5">
        <v>0.23600368383430789</v>
      </c>
      <c r="BJ38" s="5">
        <v>4.1588459274762277E-2</v>
      </c>
      <c r="BK38" s="5">
        <v>0.34981756076217052</v>
      </c>
      <c r="BL38" s="5">
        <v>5.8364365122145809E-2</v>
      </c>
    </row>
    <row r="39" spans="1:64">
      <c r="A39" s="26"/>
      <c r="B39" s="1" t="s">
        <v>46</v>
      </c>
      <c r="C39" s="5">
        <v>0.47185468767358663</v>
      </c>
      <c r="D39" s="5">
        <v>2.6521228315067199E-2</v>
      </c>
      <c r="E39" s="5">
        <v>0.48992859693118102</v>
      </c>
      <c r="F39" s="5">
        <v>1.8082097980614151E-2</v>
      </c>
      <c r="G39" s="5">
        <v>0.42285471879867798</v>
      </c>
      <c r="H39" s="5">
        <v>2.0589499567586801E-2</v>
      </c>
      <c r="I39" s="5"/>
      <c r="J39" s="5"/>
      <c r="K39" s="5">
        <v>2.1878941956728921E-2</v>
      </c>
      <c r="L39" s="5">
        <v>1.525895113431079E-3</v>
      </c>
      <c r="M39" s="5"/>
      <c r="N39" s="5"/>
      <c r="O39" s="5"/>
      <c r="P39" s="5"/>
      <c r="Q39" s="5"/>
      <c r="R39" s="5"/>
      <c r="S39" s="5"/>
      <c r="T39" s="5"/>
      <c r="U39" s="5">
        <v>0.1755256216596647</v>
      </c>
      <c r="V39" s="5">
        <v>1.851849094022236E-2</v>
      </c>
      <c r="W39" s="5"/>
      <c r="X39" s="5"/>
      <c r="Y39" s="5"/>
      <c r="Z39" s="5"/>
      <c r="AA39" s="5">
        <v>0.1143896463904915</v>
      </c>
      <c r="AB39" s="5">
        <v>9.0430121906130319E-3</v>
      </c>
      <c r="AC39" s="5">
        <v>0.12734928006149321</v>
      </c>
      <c r="AD39" s="5">
        <v>2.215275531083509E-2</v>
      </c>
      <c r="AE39" s="5">
        <v>0.1243196479172807</v>
      </c>
      <c r="AF39" s="5">
        <v>1.012340679567727E-2</v>
      </c>
      <c r="AG39" s="5">
        <v>7.5078190534119488E-2</v>
      </c>
      <c r="AH39" s="5">
        <v>1.2319189281242539E-2</v>
      </c>
      <c r="AI39" s="5">
        <v>0.1159673984359397</v>
      </c>
      <c r="AJ39" s="5">
        <v>1.2604181488915411E-2</v>
      </c>
      <c r="AK39" s="5">
        <v>1.7229661009291311E-2</v>
      </c>
      <c r="AL39" s="5">
        <v>7.3714074572558781E-3</v>
      </c>
      <c r="AM39" s="5">
        <v>5.9907760528252571E-2</v>
      </c>
      <c r="AN39" s="5">
        <v>3.8772504066878202E-3</v>
      </c>
      <c r="AO39" s="5">
        <v>0.1066070634996476</v>
      </c>
      <c r="AP39" s="5">
        <v>7.8649398449729645E-3</v>
      </c>
      <c r="AQ39" s="5"/>
      <c r="AR39" s="5"/>
      <c r="AS39" s="5">
        <v>6.1603829119038972E-2</v>
      </c>
      <c r="AT39" s="5">
        <v>8.0267821881189593E-3</v>
      </c>
      <c r="AU39" s="5"/>
      <c r="AV39" s="5"/>
      <c r="AW39" s="5"/>
      <c r="AX39" s="5"/>
      <c r="AY39" s="5">
        <v>0.31243309805981268</v>
      </c>
      <c r="AZ39" s="5">
        <v>3.2850913960858513E-2</v>
      </c>
      <c r="BA39" s="5">
        <v>0.46237197537050811</v>
      </c>
      <c r="BB39" s="5">
        <v>3.6679167984327417E-2</v>
      </c>
      <c r="BC39" s="5"/>
      <c r="BD39" s="5"/>
      <c r="BE39" s="5">
        <v>0.31746270293918782</v>
      </c>
      <c r="BF39" s="5">
        <v>2.0700402086462101E-2</v>
      </c>
      <c r="BG39" s="5">
        <v>9.5033549119848654E-2</v>
      </c>
      <c r="BH39" s="5">
        <v>5.4857210107079292E-3</v>
      </c>
      <c r="BI39" s="5">
        <v>0.47566236329242167</v>
      </c>
      <c r="BJ39" s="5">
        <v>0.1646743960072542</v>
      </c>
      <c r="BK39" s="5">
        <v>0.3960539057438181</v>
      </c>
      <c r="BL39" s="5">
        <v>0.13046035154380781</v>
      </c>
    </row>
    <row r="40" spans="1:64">
      <c r="A40" s="26"/>
      <c r="B40" s="1" t="s">
        <v>47</v>
      </c>
      <c r="C40" s="5">
        <v>0.25084458477931521</v>
      </c>
      <c r="D40" s="5">
        <v>1.017697837037186E-2</v>
      </c>
      <c r="E40" s="5">
        <v>0.29801541282280469</v>
      </c>
      <c r="F40" s="5">
        <v>6.7729005881502716E-3</v>
      </c>
      <c r="G40" s="5">
        <v>0.29028154974472697</v>
      </c>
      <c r="H40" s="5">
        <v>2.3835964506554459E-2</v>
      </c>
      <c r="I40" s="5"/>
      <c r="J40" s="5"/>
      <c r="K40" s="5">
        <v>2.0634721512014838E-2</v>
      </c>
      <c r="L40" s="5">
        <v>3.4298615270928539E-3</v>
      </c>
      <c r="M40" s="5"/>
      <c r="N40" s="5"/>
      <c r="O40" s="5"/>
      <c r="P40" s="5"/>
      <c r="Q40" s="5"/>
      <c r="R40" s="5"/>
      <c r="S40" s="5"/>
      <c r="T40" s="5"/>
      <c r="U40" s="5">
        <v>0.1133274370656009</v>
      </c>
      <c r="V40" s="5">
        <v>4.1935549630498503E-2</v>
      </c>
      <c r="W40" s="5"/>
      <c r="X40" s="5"/>
      <c r="Y40" s="5"/>
      <c r="Z40" s="5"/>
      <c r="AA40" s="5">
        <v>0.1590905138831829</v>
      </c>
      <c r="AB40" s="5">
        <v>5.4890952795265159E-2</v>
      </c>
      <c r="AC40" s="5">
        <v>0.13757579553755339</v>
      </c>
      <c r="AD40" s="5">
        <v>2.158356511218449E-2</v>
      </c>
      <c r="AE40" s="5">
        <v>0.11635191994280281</v>
      </c>
      <c r="AF40" s="5">
        <v>1.6890305953581781E-2</v>
      </c>
      <c r="AG40" s="5">
        <v>6.2200616288479532E-2</v>
      </c>
      <c r="AH40" s="5">
        <v>2.1547494096298341E-2</v>
      </c>
      <c r="AI40" s="5">
        <v>6.666666666666668E-2</v>
      </c>
      <c r="AJ40" s="5">
        <v>1.6358451226427009E-2</v>
      </c>
      <c r="AK40" s="5">
        <v>2.1346949794551619E-2</v>
      </c>
      <c r="AL40" s="5">
        <v>8.2405619972817333E-3</v>
      </c>
      <c r="AM40" s="5">
        <v>0.11209298346968211</v>
      </c>
      <c r="AN40" s="5">
        <v>4.336835504667888E-3</v>
      </c>
      <c r="AO40" s="5">
        <v>0.1012557602574632</v>
      </c>
      <c r="AP40" s="5">
        <v>2.3948665864368828E-3</v>
      </c>
      <c r="AQ40" s="5"/>
      <c r="AR40" s="5"/>
      <c r="AS40" s="5">
        <v>5.8758077904305768E-2</v>
      </c>
      <c r="AT40" s="5">
        <v>8.0378963493427397E-3</v>
      </c>
      <c r="AU40" s="5"/>
      <c r="AV40" s="5"/>
      <c r="AW40" s="5"/>
      <c r="AX40" s="5"/>
      <c r="AY40" s="5">
        <v>0.27674320143671899</v>
      </c>
      <c r="AZ40" s="5">
        <v>5.1172432686884171E-2</v>
      </c>
      <c r="BA40" s="5">
        <v>0.24212119005116589</v>
      </c>
      <c r="BB40" s="5">
        <v>3.8682970107472597E-2</v>
      </c>
      <c r="BC40" s="5"/>
      <c r="BD40" s="5"/>
      <c r="BE40" s="5">
        <v>0.13949251525933901</v>
      </c>
      <c r="BF40" s="5">
        <v>5.0123960225053089E-3</v>
      </c>
      <c r="BG40" s="5">
        <v>7.6457465587920603E-2</v>
      </c>
      <c r="BH40" s="5">
        <v>5.5487163771232367E-3</v>
      </c>
      <c r="BI40" s="5">
        <v>0.28450761939882929</v>
      </c>
      <c r="BJ40" s="5">
        <v>2.3851670815945789E-2</v>
      </c>
      <c r="BK40" s="5">
        <v>0.2961302942149685</v>
      </c>
      <c r="BL40" s="5">
        <v>0.10595412322231119</v>
      </c>
    </row>
    <row r="41" spans="1:64">
      <c r="A41" s="26"/>
      <c r="B41" s="1" t="s">
        <v>48</v>
      </c>
      <c r="C41" s="5">
        <v>0.50088873997137717</v>
      </c>
      <c r="D41" s="5">
        <v>1.5853610865946211E-2</v>
      </c>
      <c r="E41" s="5">
        <v>0.5494371743103571</v>
      </c>
      <c r="F41" s="5">
        <v>1.510932875069476E-2</v>
      </c>
      <c r="G41" s="5">
        <v>0.57456127737388019</v>
      </c>
      <c r="H41" s="5">
        <v>3.9910426411015602E-2</v>
      </c>
      <c r="I41" s="5"/>
      <c r="J41" s="5"/>
      <c r="K41" s="5">
        <v>4.1042578238468047E-2</v>
      </c>
      <c r="L41" s="5">
        <v>1.0685377181845451E-3</v>
      </c>
      <c r="M41" s="5"/>
      <c r="N41" s="5"/>
      <c r="O41" s="5"/>
      <c r="P41" s="5"/>
      <c r="Q41" s="5"/>
      <c r="R41" s="5"/>
      <c r="S41" s="5"/>
      <c r="T41" s="5"/>
      <c r="U41" s="5">
        <v>0.12960666629045051</v>
      </c>
      <c r="V41" s="5">
        <v>2.0207166205542831E-2</v>
      </c>
      <c r="W41" s="5"/>
      <c r="X41" s="5"/>
      <c r="Y41" s="5"/>
      <c r="Z41" s="5"/>
      <c r="AA41" s="5">
        <v>0.1003707911379394</v>
      </c>
      <c r="AB41" s="5">
        <v>1.3742143291667289E-2</v>
      </c>
      <c r="AC41" s="5">
        <v>7.013440691995336E-2</v>
      </c>
      <c r="AD41" s="5">
        <v>9.6847276554329446E-3</v>
      </c>
      <c r="AE41" s="5">
        <v>5.7016135530956087E-2</v>
      </c>
      <c r="AF41" s="5">
        <v>7.9999459711718856E-3</v>
      </c>
      <c r="AG41" s="5">
        <v>2.4494897427831779E-2</v>
      </c>
      <c r="AH41" s="5">
        <v>1.926099455221833E-2</v>
      </c>
      <c r="AI41" s="5">
        <v>0.34480268109295342</v>
      </c>
      <c r="AJ41" s="5">
        <v>2.2049532799984221E-2</v>
      </c>
      <c r="AK41" s="5">
        <v>6.03356637860748E-2</v>
      </c>
      <c r="AL41" s="5">
        <v>3.4150375081259378E-2</v>
      </c>
      <c r="AM41" s="5">
        <v>0.10624754279265181</v>
      </c>
      <c r="AN41" s="5">
        <v>4.678092493210096E-3</v>
      </c>
      <c r="AO41" s="5">
        <v>0.13637213604019841</v>
      </c>
      <c r="AP41" s="5">
        <v>4.6736508745641213E-3</v>
      </c>
      <c r="AQ41" s="5"/>
      <c r="AR41" s="5"/>
      <c r="AS41" s="5">
        <v>4.786535285474576E-2</v>
      </c>
      <c r="AT41" s="5">
        <v>1.084183609032709E-2</v>
      </c>
      <c r="AU41" s="5"/>
      <c r="AV41" s="5"/>
      <c r="AW41" s="5"/>
      <c r="AX41" s="5"/>
      <c r="AY41" s="5">
        <v>0.62196963364849533</v>
      </c>
      <c r="AZ41" s="5">
        <v>5.2066162483504652E-2</v>
      </c>
      <c r="BA41" s="5">
        <v>0.45442159154598549</v>
      </c>
      <c r="BB41" s="5">
        <v>1.6936463003140081E-2</v>
      </c>
      <c r="BC41" s="5"/>
      <c r="BD41" s="5"/>
      <c r="BE41" s="5">
        <v>0.25355936559034181</v>
      </c>
      <c r="BF41" s="5">
        <v>1.209642068242609E-2</v>
      </c>
      <c r="BG41" s="5">
        <v>0.16969986933128911</v>
      </c>
      <c r="BH41" s="5">
        <v>2.534175100203374E-2</v>
      </c>
      <c r="BI41" s="5">
        <v>0.19100892151091509</v>
      </c>
      <c r="BJ41" s="5">
        <v>1.583753014768589E-2</v>
      </c>
      <c r="BK41" s="5">
        <v>0.14541181132630801</v>
      </c>
      <c r="BL41" s="5">
        <v>3.6122424835626082E-2</v>
      </c>
    </row>
    <row r="42" spans="1:64">
      <c r="A42" s="26"/>
      <c r="B42" s="1" t="s">
        <v>49</v>
      </c>
      <c r="C42" s="5">
        <v>0.59955040055155107</v>
      </c>
      <c r="D42" s="5">
        <v>0.1134258262972626</v>
      </c>
      <c r="E42" s="5">
        <v>0.58281790389038435</v>
      </c>
      <c r="F42" s="5">
        <v>6.8340920038695643E-2</v>
      </c>
      <c r="G42" s="5">
        <v>0.5520651280859491</v>
      </c>
      <c r="H42" s="5">
        <v>7.3456988554887984E-2</v>
      </c>
      <c r="I42" s="5"/>
      <c r="J42" s="5"/>
      <c r="K42" s="5">
        <v>4.1301310635693193E-2</v>
      </c>
      <c r="L42" s="5">
        <v>8.1418839673697251E-3</v>
      </c>
      <c r="M42" s="5"/>
      <c r="N42" s="5"/>
      <c r="O42" s="5"/>
      <c r="P42" s="5"/>
      <c r="Q42" s="5"/>
      <c r="R42" s="5"/>
      <c r="S42" s="5"/>
      <c r="T42" s="5"/>
      <c r="U42" s="5">
        <v>0.17162771155978701</v>
      </c>
      <c r="V42" s="5">
        <v>5.2478623769386612E-2</v>
      </c>
      <c r="W42" s="5"/>
      <c r="X42" s="5"/>
      <c r="Y42" s="5"/>
      <c r="Z42" s="5"/>
      <c r="AA42" s="5">
        <v>0.16643805250475921</v>
      </c>
      <c r="AB42" s="5">
        <v>5.4582633311735893E-2</v>
      </c>
      <c r="AC42" s="5">
        <v>0.20937850602672611</v>
      </c>
      <c r="AD42" s="5">
        <v>8.0077696625804329E-2</v>
      </c>
      <c r="AE42" s="5">
        <v>0.19339776396262909</v>
      </c>
      <c r="AF42" s="5">
        <v>3.9415385625980043E-2</v>
      </c>
      <c r="AG42" s="5">
        <v>9.8932750172743542E-2</v>
      </c>
      <c r="AH42" s="5">
        <v>2.964886693594691E-2</v>
      </c>
      <c r="AI42" s="5">
        <v>0.2080742759713167</v>
      </c>
      <c r="AJ42" s="5">
        <v>5.096300071848834E-2</v>
      </c>
      <c r="AK42" s="5">
        <v>7.6745588256972669E-2</v>
      </c>
      <c r="AL42" s="5">
        <v>6.3782983143695571E-2</v>
      </c>
      <c r="AM42" s="5">
        <v>0.13423179667099919</v>
      </c>
      <c r="AN42" s="5">
        <v>2.2294220623537721E-2</v>
      </c>
      <c r="AO42" s="5">
        <v>0.46612367613095851</v>
      </c>
      <c r="AP42" s="5">
        <v>6.4273677765780135E-2</v>
      </c>
      <c r="AQ42" s="5"/>
      <c r="AR42" s="5"/>
      <c r="AS42" s="5">
        <v>0.1003438973738974</v>
      </c>
      <c r="AT42" s="5">
        <v>3.2583155910886973E-2</v>
      </c>
      <c r="AU42" s="5"/>
      <c r="AV42" s="5"/>
      <c r="AW42" s="5"/>
      <c r="AX42" s="5"/>
      <c r="AY42" s="5">
        <v>0.49411260360474479</v>
      </c>
      <c r="AZ42" s="5">
        <v>8.4185984821154969E-2</v>
      </c>
      <c r="BA42" s="5">
        <v>0.48269363470841781</v>
      </c>
      <c r="BB42" s="5">
        <v>7.0089491758901695E-2</v>
      </c>
      <c r="BC42" s="5"/>
      <c r="BD42" s="5"/>
      <c r="BE42" s="5">
        <v>0.42935213126775001</v>
      </c>
      <c r="BF42" s="5">
        <v>0.1003282921103234</v>
      </c>
      <c r="BG42" s="5">
        <v>0.1286534813369328</v>
      </c>
      <c r="BH42" s="5">
        <v>2.7535109269233221E-2</v>
      </c>
      <c r="BI42" s="5">
        <v>0.31511346339445528</v>
      </c>
      <c r="BJ42" s="5">
        <v>0.10856228446397639</v>
      </c>
      <c r="BK42" s="5">
        <v>0.30528544235845018</v>
      </c>
      <c r="BL42" s="5">
        <v>0.1201832101974137</v>
      </c>
    </row>
    <row r="43" spans="1:64">
      <c r="A43" s="26"/>
      <c r="B43" s="1" t="s">
        <v>50</v>
      </c>
      <c r="C43" s="5">
        <v>0.44520368105976937</v>
      </c>
      <c r="D43" s="5">
        <v>1.338999477457972E-2</v>
      </c>
      <c r="E43" s="5">
        <v>0.50298226520959277</v>
      </c>
      <c r="F43" s="5">
        <v>1.1840380890809851E-2</v>
      </c>
      <c r="G43" s="5">
        <v>0.5026773602820872</v>
      </c>
      <c r="H43" s="5">
        <v>3.2941296265233767E-2</v>
      </c>
      <c r="I43" s="5"/>
      <c r="J43" s="5"/>
      <c r="K43" s="5">
        <v>3.7273238429865338E-2</v>
      </c>
      <c r="L43" s="5">
        <v>3.1713303845582429E-3</v>
      </c>
      <c r="M43" s="5"/>
      <c r="N43" s="5"/>
      <c r="O43" s="5"/>
      <c r="P43" s="5"/>
      <c r="Q43" s="5"/>
      <c r="R43" s="5"/>
      <c r="S43" s="5"/>
      <c r="T43" s="5"/>
      <c r="U43" s="5">
        <v>0.13718056460537889</v>
      </c>
      <c r="V43" s="5">
        <v>4.4481851261704439E-2</v>
      </c>
      <c r="W43" s="5"/>
      <c r="X43" s="5"/>
      <c r="Y43" s="5"/>
      <c r="Z43" s="5"/>
      <c r="AA43" s="5">
        <v>0.1443643208456025</v>
      </c>
      <c r="AB43" s="5">
        <v>4.8872472326350162E-2</v>
      </c>
      <c r="AC43" s="5">
        <v>0.14111631265298499</v>
      </c>
      <c r="AD43" s="5">
        <v>3.9974542664332889E-2</v>
      </c>
      <c r="AE43" s="5">
        <v>0.1225959402348822</v>
      </c>
      <c r="AF43" s="5">
        <v>2.7431399065443441E-2</v>
      </c>
      <c r="AG43" s="5">
        <v>5.2981012205515543E-2</v>
      </c>
      <c r="AH43" s="5">
        <v>2.084285350934207E-2</v>
      </c>
      <c r="AI43" s="5">
        <v>0.22939534045446999</v>
      </c>
      <c r="AJ43" s="5">
        <v>2.0783403351784351E-2</v>
      </c>
      <c r="AK43" s="5">
        <v>7.2132218705082185E-2</v>
      </c>
      <c r="AL43" s="5">
        <v>4.6606044395298467E-2</v>
      </c>
      <c r="AM43" s="5">
        <v>0.11073244945091951</v>
      </c>
      <c r="AN43" s="5">
        <v>6.0286117873262993E-3</v>
      </c>
      <c r="AO43" s="5">
        <v>0.1201090403402703</v>
      </c>
      <c r="AP43" s="5">
        <v>4.6741420836964656E-3</v>
      </c>
      <c r="AQ43" s="5"/>
      <c r="AR43" s="5"/>
      <c r="AS43" s="5">
        <v>5.366589729773609E-2</v>
      </c>
      <c r="AT43" s="5">
        <v>1.1239960128740021E-2</v>
      </c>
      <c r="AU43" s="5"/>
      <c r="AV43" s="5"/>
      <c r="AW43" s="5"/>
      <c r="AX43" s="5"/>
      <c r="AY43" s="5">
        <v>0.49919651540990462</v>
      </c>
      <c r="AZ43" s="5">
        <v>5.1774391553102733E-2</v>
      </c>
      <c r="BA43" s="5">
        <v>0.36528222713813868</v>
      </c>
      <c r="BB43" s="5">
        <v>3.03894555546163E-2</v>
      </c>
      <c r="BC43" s="5"/>
      <c r="BD43" s="5"/>
      <c r="BE43" s="5">
        <v>0.20551429142922389</v>
      </c>
      <c r="BF43" s="5">
        <v>9.7116080949544419E-3</v>
      </c>
      <c r="BG43" s="5">
        <v>0.1462728646882886</v>
      </c>
      <c r="BH43" s="5">
        <v>3.2422832344603317E-2</v>
      </c>
      <c r="BI43" s="5">
        <v>0.24461429652017641</v>
      </c>
      <c r="BJ43" s="5">
        <v>2.0536042441121269E-2</v>
      </c>
      <c r="BK43" s="5">
        <v>0.23421960484698989</v>
      </c>
      <c r="BL43" s="5">
        <v>7.9283483071261263E-2</v>
      </c>
    </row>
    <row r="44" spans="1:64">
      <c r="A44" s="26" t="s">
        <v>60</v>
      </c>
      <c r="B44" s="1" t="s">
        <v>44</v>
      </c>
      <c r="C44" s="4"/>
      <c r="D44" s="4"/>
      <c r="E44" s="4"/>
      <c r="F44" s="4"/>
      <c r="G44" s="4"/>
      <c r="H44" s="4"/>
      <c r="I44" s="4">
        <v>69.480902555893678</v>
      </c>
      <c r="J44" s="4">
        <v>11.023301666649729</v>
      </c>
      <c r="K44" s="4">
        <v>5.0378939142543766</v>
      </c>
      <c r="L44" s="4">
        <v>0.2346048868576307</v>
      </c>
      <c r="M44" s="4">
        <v>0.65067857737629531</v>
      </c>
      <c r="N44" s="4">
        <v>5.0635416521509803E-2</v>
      </c>
      <c r="O44" s="4"/>
      <c r="P44" s="4"/>
      <c r="Q44" s="4"/>
      <c r="R44" s="4"/>
      <c r="S44" s="4"/>
      <c r="T44" s="4"/>
      <c r="U44" s="4">
        <v>16.52118679267063</v>
      </c>
      <c r="V44" s="4">
        <v>1.9067107503852161</v>
      </c>
      <c r="W44" s="4">
        <v>18.973763814496461</v>
      </c>
      <c r="X44" s="4">
        <v>1.1926026092218289</v>
      </c>
      <c r="Y44" s="4">
        <v>1.6870101675385989</v>
      </c>
      <c r="Z44" s="4">
        <v>0.2034417536226647</v>
      </c>
      <c r="AA44" s="4"/>
      <c r="AB44" s="4"/>
      <c r="AC44" s="4"/>
      <c r="AD44" s="4"/>
      <c r="AE44" s="4"/>
      <c r="AF44" s="4"/>
      <c r="AG44" s="4">
        <v>20.419605334811891</v>
      </c>
      <c r="AH44" s="4">
        <v>3.769934688150395</v>
      </c>
      <c r="AI44" s="4">
        <v>6.8681391503319151</v>
      </c>
      <c r="AJ44" s="4">
        <v>1.624969564363512</v>
      </c>
      <c r="AK44" s="4">
        <v>0.49300718759277828</v>
      </c>
      <c r="AL44" s="4">
        <v>0.1184712719386547</v>
      </c>
      <c r="AM44" s="4"/>
      <c r="AN44" s="4"/>
      <c r="AO44" s="4"/>
      <c r="AP44" s="4"/>
      <c r="AQ44" s="4"/>
      <c r="AR44" s="4"/>
      <c r="AS44" s="4">
        <v>15.79743132599318</v>
      </c>
      <c r="AT44" s="4">
        <v>7.9812683962607238</v>
      </c>
      <c r="AU44" s="4">
        <v>2.3439448155984079</v>
      </c>
      <c r="AV44" s="4">
        <v>0.71506240262516219</v>
      </c>
      <c r="AW44" s="4">
        <v>6.625326891563013</v>
      </c>
      <c r="AX44" s="4">
        <v>0.31535485798862428</v>
      </c>
      <c r="AY44" s="4">
        <v>10.5078996132023</v>
      </c>
      <c r="AZ44" s="4">
        <v>0.77458043204263993</v>
      </c>
      <c r="BA44" s="4">
        <v>28.48147606194404</v>
      </c>
      <c r="BB44" s="4">
        <v>2.1443613401516002</v>
      </c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spans="1:64">
      <c r="A45" s="26"/>
      <c r="B45" s="1" t="s">
        <v>45</v>
      </c>
      <c r="C45" s="4"/>
      <c r="D45" s="4"/>
      <c r="E45" s="4"/>
      <c r="F45" s="4"/>
      <c r="G45" s="4"/>
      <c r="H45" s="4"/>
      <c r="I45" s="4">
        <v>48.150234943338972</v>
      </c>
      <c r="J45" s="4">
        <v>11.88545282473827</v>
      </c>
      <c r="K45" s="4">
        <v>6.4720341925052178</v>
      </c>
      <c r="L45" s="4">
        <v>0.29132438630698348</v>
      </c>
      <c r="M45" s="4">
        <v>0.4597999074806628</v>
      </c>
      <c r="N45" s="4">
        <v>7.2214047481516566E-2</v>
      </c>
      <c r="O45" s="4"/>
      <c r="P45" s="4"/>
      <c r="Q45" s="4"/>
      <c r="R45" s="4"/>
      <c r="S45" s="4"/>
      <c r="T45" s="4"/>
      <c r="U45" s="4">
        <v>12.323769856854</v>
      </c>
      <c r="V45" s="4">
        <v>1.562348058414484</v>
      </c>
      <c r="W45" s="4">
        <v>12.827135452854881</v>
      </c>
      <c r="X45" s="4">
        <v>1.012317610239762</v>
      </c>
      <c r="Y45" s="4">
        <v>1.577017050514427</v>
      </c>
      <c r="Z45" s="4">
        <v>0.33687581134127892</v>
      </c>
      <c r="AA45" s="4"/>
      <c r="AB45" s="4"/>
      <c r="AC45" s="4"/>
      <c r="AD45" s="4"/>
      <c r="AE45" s="4"/>
      <c r="AF45" s="4"/>
      <c r="AG45" s="4">
        <v>24.141154784069261</v>
      </c>
      <c r="AH45" s="4">
        <v>4.5683879968350967</v>
      </c>
      <c r="AI45" s="4">
        <v>9.8403630522246637</v>
      </c>
      <c r="AJ45" s="4">
        <v>3.094808914326947</v>
      </c>
      <c r="AK45" s="4">
        <v>0.47031312451870377</v>
      </c>
      <c r="AL45" s="4">
        <v>8.1700966341008652E-2</v>
      </c>
      <c r="AM45" s="4"/>
      <c r="AN45" s="4"/>
      <c r="AO45" s="4"/>
      <c r="AP45" s="4"/>
      <c r="AQ45" s="4"/>
      <c r="AR45" s="4"/>
      <c r="AS45" s="4">
        <v>16.725756861124228</v>
      </c>
      <c r="AT45" s="4">
        <v>6.8856983765126776</v>
      </c>
      <c r="AU45" s="4">
        <v>5.4917134093682396</v>
      </c>
      <c r="AV45" s="4">
        <v>0.59470493755799381</v>
      </c>
      <c r="AW45" s="4">
        <v>13.503135881797609</v>
      </c>
      <c r="AX45" s="4">
        <v>1.8664630759831431</v>
      </c>
      <c r="AY45" s="4">
        <v>8.2316478943907452</v>
      </c>
      <c r="AZ45" s="4">
        <v>0.45222132489520001</v>
      </c>
      <c r="BA45" s="4">
        <v>18.741820757312059</v>
      </c>
      <c r="BB45" s="4">
        <v>1.9526256771421659</v>
      </c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>
      <c r="A46" s="26"/>
      <c r="B46" s="1" t="s">
        <v>46</v>
      </c>
      <c r="C46" s="4"/>
      <c r="D46" s="4"/>
      <c r="E46" s="4"/>
      <c r="F46" s="4"/>
      <c r="G46" s="4"/>
      <c r="H46" s="4"/>
      <c r="I46" s="4">
        <v>63.461495488326797</v>
      </c>
      <c r="J46" s="4">
        <v>10.962902517290379</v>
      </c>
      <c r="K46" s="4">
        <v>3.5641416206872538</v>
      </c>
      <c r="L46" s="4">
        <v>0.3000171122357646</v>
      </c>
      <c r="M46" s="4">
        <v>0.1974680748571937</v>
      </c>
      <c r="N46" s="4">
        <v>4.2966331343683863E-2</v>
      </c>
      <c r="O46" s="4"/>
      <c r="P46" s="4"/>
      <c r="Q46" s="4"/>
      <c r="R46" s="4"/>
      <c r="S46" s="4"/>
      <c r="T46" s="4"/>
      <c r="U46" s="4">
        <v>13.258650543172619</v>
      </c>
      <c r="V46" s="4">
        <v>2.123015690057386</v>
      </c>
      <c r="W46" s="4">
        <v>13.24390886142835</v>
      </c>
      <c r="X46" s="4">
        <v>1.94155032740091</v>
      </c>
      <c r="Y46" s="4">
        <v>1.232739956943719</v>
      </c>
      <c r="Z46" s="4">
        <v>0.14366428520205249</v>
      </c>
      <c r="AA46" s="4"/>
      <c r="AB46" s="4"/>
      <c r="AC46" s="4"/>
      <c r="AD46" s="4"/>
      <c r="AE46" s="4"/>
      <c r="AF46" s="4"/>
      <c r="AG46" s="4">
        <v>1.8799608409765991</v>
      </c>
      <c r="AH46" s="4">
        <v>2.0812776762687082</v>
      </c>
      <c r="AI46" s="4">
        <v>1.5092843145485759</v>
      </c>
      <c r="AJ46" s="4">
        <v>1.0562385608545051</v>
      </c>
      <c r="AK46" s="4">
        <v>0.1483576472467755</v>
      </c>
      <c r="AL46" s="4">
        <v>0.10811791234461569</v>
      </c>
      <c r="AM46" s="4"/>
      <c r="AN46" s="4"/>
      <c r="AO46" s="4"/>
      <c r="AP46" s="4"/>
      <c r="AQ46" s="4"/>
      <c r="AR46" s="4"/>
      <c r="AS46" s="4">
        <v>13.85133621911142</v>
      </c>
      <c r="AT46" s="4">
        <v>5.976921078983076</v>
      </c>
      <c r="AU46" s="4">
        <v>5.1715662311111759</v>
      </c>
      <c r="AV46" s="4">
        <v>1.029314275518413</v>
      </c>
      <c r="AW46" s="4">
        <v>5.7327722740775693</v>
      </c>
      <c r="AX46" s="4">
        <v>0.25362899930198579</v>
      </c>
      <c r="AY46" s="4">
        <v>8.7656000136409773</v>
      </c>
      <c r="AZ46" s="4">
        <v>0.60542845058682848</v>
      </c>
      <c r="BA46" s="4">
        <v>31.253399769925959</v>
      </c>
      <c r="BB46" s="4">
        <v>2.7820467447912418</v>
      </c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spans="1:64">
      <c r="A47" s="26"/>
      <c r="B47" s="1" t="s">
        <v>47</v>
      </c>
      <c r="C47" s="4"/>
      <c r="D47" s="4"/>
      <c r="E47" s="4"/>
      <c r="F47" s="4"/>
      <c r="G47" s="4"/>
      <c r="H47" s="4"/>
      <c r="I47" s="4">
        <v>33.073015779233181</v>
      </c>
      <c r="J47" s="4">
        <v>10.38941414748326</v>
      </c>
      <c r="K47" s="4">
        <v>2.887738476352161</v>
      </c>
      <c r="L47" s="4">
        <v>0.2066647891412848</v>
      </c>
      <c r="M47" s="4">
        <v>0.60537968189706548</v>
      </c>
      <c r="N47" s="4">
        <v>6.0805671527839729E-2</v>
      </c>
      <c r="O47" s="4"/>
      <c r="P47" s="4"/>
      <c r="Q47" s="4"/>
      <c r="R47" s="4"/>
      <c r="S47" s="4"/>
      <c r="T47" s="4"/>
      <c r="U47" s="4">
        <v>7.4802934747330294</v>
      </c>
      <c r="V47" s="4">
        <v>1.929905460890196</v>
      </c>
      <c r="W47" s="4">
        <v>6.6550119824611977</v>
      </c>
      <c r="X47" s="4">
        <v>0.84144253116160139</v>
      </c>
      <c r="Y47" s="4">
        <v>0.73023080169208665</v>
      </c>
      <c r="Z47" s="4">
        <v>9.1663484090081931E-2</v>
      </c>
      <c r="AA47" s="4"/>
      <c r="AB47" s="4"/>
      <c r="AC47" s="4"/>
      <c r="AD47" s="4"/>
      <c r="AE47" s="4"/>
      <c r="AF47" s="4"/>
      <c r="AG47" s="4">
        <v>6.3215152222560871</v>
      </c>
      <c r="AH47" s="4">
        <v>2.793929861836308</v>
      </c>
      <c r="AI47" s="4">
        <v>1.976124502817632</v>
      </c>
      <c r="AJ47" s="4">
        <v>1.352729370853536</v>
      </c>
      <c r="AK47" s="4">
        <v>0.28826909139674561</v>
      </c>
      <c r="AL47" s="4">
        <v>0.14163282194174359</v>
      </c>
      <c r="AM47" s="4"/>
      <c r="AN47" s="4"/>
      <c r="AO47" s="4"/>
      <c r="AP47" s="4"/>
      <c r="AQ47" s="4"/>
      <c r="AR47" s="4"/>
      <c r="AS47" s="4">
        <v>12.61744768471654</v>
      </c>
      <c r="AT47" s="4">
        <v>5.1788921753518133</v>
      </c>
      <c r="AU47" s="4">
        <v>4.2574970677893909</v>
      </c>
      <c r="AV47" s="4">
        <v>0.50965033372230295</v>
      </c>
      <c r="AW47" s="4">
        <v>7.8621116201280898</v>
      </c>
      <c r="AX47" s="4">
        <v>0.62697737838927681</v>
      </c>
      <c r="AY47" s="4">
        <v>8.0491300676399433</v>
      </c>
      <c r="AZ47" s="4">
        <v>0.37450275553512091</v>
      </c>
      <c r="BA47" s="4">
        <v>5.0097554499093668</v>
      </c>
      <c r="BB47" s="4">
        <v>1.5712614239237019</v>
      </c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spans="1:64">
      <c r="A48" s="26"/>
      <c r="B48" s="1" t="s">
        <v>48</v>
      </c>
      <c r="C48" s="4"/>
      <c r="D48" s="4"/>
      <c r="E48" s="4"/>
      <c r="F48" s="4"/>
      <c r="G48" s="4"/>
      <c r="H48" s="4"/>
      <c r="I48" s="4">
        <v>41.136931267352487</v>
      </c>
      <c r="J48" s="4">
        <v>10.938173674249409</v>
      </c>
      <c r="K48" s="4">
        <v>4.5045432156080478</v>
      </c>
      <c r="L48" s="4">
        <v>0.275450122886991</v>
      </c>
      <c r="M48" s="4">
        <v>0.50329989169974054</v>
      </c>
      <c r="N48" s="4">
        <v>4.493730911502436E-2</v>
      </c>
      <c r="O48" s="4"/>
      <c r="P48" s="4"/>
      <c r="Q48" s="4"/>
      <c r="R48" s="4"/>
      <c r="S48" s="4"/>
      <c r="T48" s="4"/>
      <c r="U48" s="4">
        <v>7.4420148590426436</v>
      </c>
      <c r="V48" s="4">
        <v>2.0017209425448379</v>
      </c>
      <c r="W48" s="4">
        <v>4.8570031158520273</v>
      </c>
      <c r="X48" s="4">
        <v>0.65718282386508187</v>
      </c>
      <c r="Y48" s="4">
        <v>0.73199065009349951</v>
      </c>
      <c r="Z48" s="4">
        <v>0.1071046206732003</v>
      </c>
      <c r="AA48" s="4"/>
      <c r="AB48" s="4"/>
      <c r="AC48" s="4"/>
      <c r="AD48" s="4"/>
      <c r="AE48" s="4"/>
      <c r="AF48" s="4"/>
      <c r="AG48" s="4">
        <v>11.209690070868669</v>
      </c>
      <c r="AH48" s="4">
        <v>2.8092405526480762</v>
      </c>
      <c r="AI48" s="4">
        <v>5.1094409326161978</v>
      </c>
      <c r="AJ48" s="4">
        <v>1.248900393883088</v>
      </c>
      <c r="AK48" s="4">
        <v>0.58795814174183381</v>
      </c>
      <c r="AL48" s="4">
        <v>0.15439712675899139</v>
      </c>
      <c r="AM48" s="4"/>
      <c r="AN48" s="4"/>
      <c r="AO48" s="4"/>
      <c r="AP48" s="4"/>
      <c r="AQ48" s="4"/>
      <c r="AR48" s="4"/>
      <c r="AS48" s="4">
        <v>10.690342723633011</v>
      </c>
      <c r="AT48" s="4">
        <v>5.4201101965667906</v>
      </c>
      <c r="AU48" s="4">
        <v>3.088025402320469</v>
      </c>
      <c r="AV48" s="4">
        <v>0.45977535552016469</v>
      </c>
      <c r="AW48" s="4">
        <v>5.6354608542774729</v>
      </c>
      <c r="AX48" s="4">
        <v>0.93127674576983155</v>
      </c>
      <c r="AY48" s="4">
        <v>12.057821653351191</v>
      </c>
      <c r="AZ48" s="4">
        <v>0.35310474549218479</v>
      </c>
      <c r="BA48" s="4">
        <v>22.030842142763479</v>
      </c>
      <c r="BB48" s="4">
        <v>1.397212119511317</v>
      </c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spans="1:64">
      <c r="A49" s="26"/>
      <c r="B49" s="1" t="s">
        <v>49</v>
      </c>
      <c r="C49" s="4"/>
      <c r="D49" s="4"/>
      <c r="E49" s="4"/>
      <c r="F49" s="4"/>
      <c r="G49" s="4"/>
      <c r="H49" s="4"/>
      <c r="I49" s="4">
        <v>55.382034385106621</v>
      </c>
      <c r="J49" s="4">
        <v>12.71546678087654</v>
      </c>
      <c r="K49" s="4">
        <v>5.2544816547285764</v>
      </c>
      <c r="L49" s="4">
        <v>1.537550564263755</v>
      </c>
      <c r="M49" s="4">
        <v>0.56707162334877204</v>
      </c>
      <c r="N49" s="4">
        <v>9.213085180145783E-2</v>
      </c>
      <c r="O49" s="4"/>
      <c r="P49" s="4"/>
      <c r="Q49" s="4"/>
      <c r="R49" s="4"/>
      <c r="S49" s="4"/>
      <c r="T49" s="4"/>
      <c r="U49" s="4">
        <v>14.976567929275591</v>
      </c>
      <c r="V49" s="4">
        <v>4.2385593399413866</v>
      </c>
      <c r="W49" s="4">
        <v>15.798794265524769</v>
      </c>
      <c r="X49" s="4">
        <v>4.1581852165259292</v>
      </c>
      <c r="Y49" s="4">
        <v>1.3322448104786839</v>
      </c>
      <c r="Z49" s="4">
        <v>0.33839854055255941</v>
      </c>
      <c r="AA49" s="4"/>
      <c r="AB49" s="4"/>
      <c r="AC49" s="4"/>
      <c r="AD49" s="4"/>
      <c r="AE49" s="4"/>
      <c r="AF49" s="4"/>
      <c r="AG49" s="4">
        <v>17.264151260168781</v>
      </c>
      <c r="AH49" s="4">
        <v>5.0097022119336767</v>
      </c>
      <c r="AI49" s="4">
        <v>6.7817301057245238</v>
      </c>
      <c r="AJ49" s="4">
        <v>2.958159378570099</v>
      </c>
      <c r="AK49" s="4">
        <v>0.45559722049014478</v>
      </c>
      <c r="AL49" s="4">
        <v>0.14541451830803631</v>
      </c>
      <c r="AM49" s="4"/>
      <c r="AN49" s="4"/>
      <c r="AO49" s="4"/>
      <c r="AP49" s="4"/>
      <c r="AQ49" s="4"/>
      <c r="AR49" s="4"/>
      <c r="AS49" s="4">
        <v>15.10660622061733</v>
      </c>
      <c r="AT49" s="4">
        <v>7.7263863600625644</v>
      </c>
      <c r="AU49" s="4">
        <v>4.4759570261164514</v>
      </c>
      <c r="AV49" s="4">
        <v>1.210481480293681</v>
      </c>
      <c r="AW49" s="4">
        <v>9.3402317124600991</v>
      </c>
      <c r="AX49" s="4">
        <v>1.5398745591432661</v>
      </c>
      <c r="AY49" s="4">
        <v>10.81445107005052</v>
      </c>
      <c r="AZ49" s="4">
        <v>1.2018866374005339</v>
      </c>
      <c r="BA49" s="4">
        <v>24.842004956214641</v>
      </c>
      <c r="BB49" s="4">
        <v>2.2932170422889939</v>
      </c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1:64">
      <c r="A50" s="26"/>
      <c r="B50" s="1" t="s">
        <v>50</v>
      </c>
      <c r="C50" s="4"/>
      <c r="D50" s="4"/>
      <c r="E50" s="4"/>
      <c r="F50" s="4"/>
      <c r="G50" s="4"/>
      <c r="H50" s="4"/>
      <c r="I50" s="4">
        <v>42.34446206254249</v>
      </c>
      <c r="J50" s="4">
        <v>10.743539889724159</v>
      </c>
      <c r="K50" s="4">
        <v>3.8106765927724089</v>
      </c>
      <c r="L50" s="4">
        <v>0.41309253044454441</v>
      </c>
      <c r="M50" s="4">
        <v>0.55716324726622535</v>
      </c>
      <c r="N50" s="4">
        <v>5.3536790161331151E-2</v>
      </c>
      <c r="O50" s="4"/>
      <c r="P50" s="4"/>
      <c r="Q50" s="4"/>
      <c r="R50" s="4"/>
      <c r="S50" s="4"/>
      <c r="T50" s="4"/>
      <c r="U50" s="4">
        <v>8.4281643853575829</v>
      </c>
      <c r="V50" s="4">
        <v>2.4286031718700611</v>
      </c>
      <c r="W50" s="4">
        <v>6.9692971788885227</v>
      </c>
      <c r="X50" s="4">
        <v>1.363165090424393</v>
      </c>
      <c r="Y50" s="4">
        <v>0.7906017726166874</v>
      </c>
      <c r="Z50" s="4">
        <v>0.11989599356116321</v>
      </c>
      <c r="AA50" s="4"/>
      <c r="AB50" s="4"/>
      <c r="AC50" s="4"/>
      <c r="AD50" s="4"/>
      <c r="AE50" s="4"/>
      <c r="AF50" s="4"/>
      <c r="AG50" s="4">
        <v>9.4202225905987689</v>
      </c>
      <c r="AH50" s="4">
        <v>2.810600526380834</v>
      </c>
      <c r="AI50" s="4">
        <v>4.0309392124037577</v>
      </c>
      <c r="AJ50" s="4">
        <v>1.304357465887239</v>
      </c>
      <c r="AK50" s="4">
        <v>0.48443128098873273</v>
      </c>
      <c r="AL50" s="4">
        <v>0.14937671548836459</v>
      </c>
      <c r="AM50" s="4"/>
      <c r="AN50" s="4"/>
      <c r="AO50" s="4"/>
      <c r="AP50" s="4"/>
      <c r="AQ50" s="4"/>
      <c r="AR50" s="4"/>
      <c r="AS50" s="4">
        <v>11.78056968847099</v>
      </c>
      <c r="AT50" s="4">
        <v>5.3011857005014402</v>
      </c>
      <c r="AU50" s="4">
        <v>3.719155109668367</v>
      </c>
      <c r="AV50" s="4">
        <v>0.54578895633120084</v>
      </c>
      <c r="AW50" s="4">
        <v>7.0651270470544194</v>
      </c>
      <c r="AX50" s="4">
        <v>0.81974802320278206</v>
      </c>
      <c r="AY50" s="4">
        <v>10.9503004739119</v>
      </c>
      <c r="AZ50" s="4">
        <v>0.4926578708948513</v>
      </c>
      <c r="BA50" s="4">
        <v>17.137467352643679</v>
      </c>
      <c r="BB50" s="4">
        <v>1.6413613268109779</v>
      </c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spans="1:64" ht="14.5" customHeight="1">
      <c r="A51" s="26" t="s">
        <v>61</v>
      </c>
      <c r="B51" s="1" t="s">
        <v>44</v>
      </c>
      <c r="C51" s="4"/>
      <c r="D51" s="4"/>
      <c r="E51" s="4"/>
      <c r="F51" s="4"/>
      <c r="G51" s="4"/>
      <c r="H51" s="4"/>
      <c r="I51" s="4">
        <v>65.970479768679652</v>
      </c>
      <c r="J51" s="4">
        <v>10.04140509501638</v>
      </c>
      <c r="K51" s="4">
        <v>7.0562190794269846</v>
      </c>
      <c r="L51" s="4">
        <v>0.44766921559465822</v>
      </c>
      <c r="M51" s="4">
        <v>2.8929456404844118</v>
      </c>
      <c r="N51" s="4">
        <v>0.13863368544100929</v>
      </c>
      <c r="O51" s="4"/>
      <c r="P51" s="4"/>
      <c r="Q51" s="4"/>
      <c r="R51" s="4"/>
      <c r="S51" s="4"/>
      <c r="T51" s="4"/>
      <c r="U51" s="4">
        <v>16.41496153969522</v>
      </c>
      <c r="V51" s="4">
        <v>2.3774257670743801</v>
      </c>
      <c r="W51" s="4">
        <v>18.302516379940641</v>
      </c>
      <c r="X51" s="4">
        <v>1.3381110800064839</v>
      </c>
      <c r="Y51" s="4">
        <v>3.488311836484177</v>
      </c>
      <c r="Z51" s="4">
        <v>0.38946616499061182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>
        <v>18.581980099719519</v>
      </c>
      <c r="AT51" s="4">
        <v>9.1246885809356826</v>
      </c>
      <c r="AU51" s="4">
        <v>5.5286549241189782</v>
      </c>
      <c r="AV51" s="4">
        <v>1.710860145111504</v>
      </c>
      <c r="AW51" s="4">
        <v>5.280775374926276</v>
      </c>
      <c r="AX51" s="4">
        <v>0.31780163199979289</v>
      </c>
      <c r="AY51" s="4">
        <v>25.966864133819978</v>
      </c>
      <c r="AZ51" s="4">
        <v>2.6055334086607291</v>
      </c>
      <c r="BA51" s="4">
        <v>28.111087823342931</v>
      </c>
      <c r="BB51" s="4">
        <v>2.508028683282165</v>
      </c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spans="1:64">
      <c r="A52" s="26"/>
      <c r="B52" s="1" t="s">
        <v>45</v>
      </c>
      <c r="C52" s="4"/>
      <c r="D52" s="4"/>
      <c r="E52" s="4"/>
      <c r="F52" s="4"/>
      <c r="G52" s="4"/>
      <c r="H52" s="4"/>
      <c r="I52" s="4">
        <v>45.289116146776493</v>
      </c>
      <c r="J52" s="4">
        <v>10.784380430931551</v>
      </c>
      <c r="K52" s="4">
        <v>9.1651538353349675</v>
      </c>
      <c r="L52" s="4">
        <v>0.42032564604769679</v>
      </c>
      <c r="M52" s="4">
        <v>3.3362502758464809</v>
      </c>
      <c r="N52" s="4">
        <v>0.32558201631075873</v>
      </c>
      <c r="O52" s="4"/>
      <c r="P52" s="4"/>
      <c r="Q52" s="4"/>
      <c r="R52" s="4"/>
      <c r="S52" s="4"/>
      <c r="T52" s="4"/>
      <c r="U52" s="4">
        <v>14.1450167007525</v>
      </c>
      <c r="V52" s="4">
        <v>2.082514467983676</v>
      </c>
      <c r="W52" s="4">
        <v>15.4263162384933</v>
      </c>
      <c r="X52" s="4">
        <v>1.1591283638128549</v>
      </c>
      <c r="Y52" s="4">
        <v>3.8902194497414961</v>
      </c>
      <c r="Z52" s="4">
        <v>0.44433265235357239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>
        <v>19.22378093250817</v>
      </c>
      <c r="AT52" s="4">
        <v>8.1253911847209253</v>
      </c>
      <c r="AU52" s="4">
        <v>8.7073841425850862</v>
      </c>
      <c r="AV52" s="4">
        <v>1.5018143470018419</v>
      </c>
      <c r="AW52" s="4">
        <v>10.52068202953353</v>
      </c>
      <c r="AX52" s="4">
        <v>1.4484372980236611</v>
      </c>
      <c r="AY52" s="4">
        <v>19.885805668012551</v>
      </c>
      <c r="AZ52" s="4">
        <v>0.9273639516286124</v>
      </c>
      <c r="BA52" s="4">
        <v>20.14689946777991</v>
      </c>
      <c r="BB52" s="4">
        <v>1.7633973512156269</v>
      </c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spans="1:64">
      <c r="A53" s="26"/>
      <c r="B53" s="1" t="s">
        <v>46</v>
      </c>
      <c r="C53" s="4"/>
      <c r="D53" s="4"/>
      <c r="E53" s="4"/>
      <c r="F53" s="4"/>
      <c r="G53" s="4"/>
      <c r="H53" s="4"/>
      <c r="I53" s="4">
        <v>65.967241453807148</v>
      </c>
      <c r="J53" s="4">
        <v>10.72027742821227</v>
      </c>
      <c r="K53" s="4">
        <v>6.700786544059155</v>
      </c>
      <c r="L53" s="4">
        <v>0.45596955366916858</v>
      </c>
      <c r="M53" s="4">
        <v>1.6108435713581439</v>
      </c>
      <c r="N53" s="4">
        <v>0.1130642233857173</v>
      </c>
      <c r="O53" s="4"/>
      <c r="P53" s="4"/>
      <c r="Q53" s="4"/>
      <c r="R53" s="4"/>
      <c r="S53" s="4"/>
      <c r="T53" s="4"/>
      <c r="U53" s="4">
        <v>16.100078782581889</v>
      </c>
      <c r="V53" s="4">
        <v>2.34734767528695</v>
      </c>
      <c r="W53" s="4">
        <v>17.3653189012349</v>
      </c>
      <c r="X53" s="4">
        <v>1.83025947842629</v>
      </c>
      <c r="Y53" s="4">
        <v>3.5537701294086852</v>
      </c>
      <c r="Z53" s="4">
        <v>0.25610463036989312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>
        <v>17.85646721339365</v>
      </c>
      <c r="AT53" s="4">
        <v>7.2038168343323754</v>
      </c>
      <c r="AU53" s="4">
        <v>10.352854660172451</v>
      </c>
      <c r="AV53" s="4">
        <v>1.7434404357812581</v>
      </c>
      <c r="AW53" s="4">
        <v>4.5854204574466166</v>
      </c>
      <c r="AX53" s="4">
        <v>0.19913689856673639</v>
      </c>
      <c r="AY53" s="4">
        <v>20.045887476579949</v>
      </c>
      <c r="AZ53" s="4">
        <v>0.99222035970882028</v>
      </c>
      <c r="BA53" s="4">
        <v>27.96026920242441</v>
      </c>
      <c r="BB53" s="4">
        <v>2.5021539564231809</v>
      </c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spans="1:64">
      <c r="A54" s="26"/>
      <c r="B54" s="1" t="s">
        <v>47</v>
      </c>
      <c r="C54" s="4"/>
      <c r="D54" s="4"/>
      <c r="E54" s="4"/>
      <c r="F54" s="4"/>
      <c r="G54" s="4"/>
      <c r="H54" s="4"/>
      <c r="I54" s="4">
        <v>34.96740149233576</v>
      </c>
      <c r="J54" s="4">
        <v>9.5907380565904798</v>
      </c>
      <c r="K54" s="4">
        <v>5.4310273968262894</v>
      </c>
      <c r="L54" s="4">
        <v>0.44838237634260347</v>
      </c>
      <c r="M54" s="4">
        <v>3.2718180442951619</v>
      </c>
      <c r="N54" s="4">
        <v>0.1851954413931228</v>
      </c>
      <c r="O54" s="4"/>
      <c r="P54" s="4"/>
      <c r="Q54" s="4"/>
      <c r="R54" s="4"/>
      <c r="S54" s="4"/>
      <c r="T54" s="4"/>
      <c r="U54" s="4">
        <v>9.7117439552762956</v>
      </c>
      <c r="V54" s="4">
        <v>2.50353888642486</v>
      </c>
      <c r="W54" s="4">
        <v>8.7647062971943779</v>
      </c>
      <c r="X54" s="4">
        <v>1.699881908883023</v>
      </c>
      <c r="Y54" s="4">
        <v>1.8665549227111911</v>
      </c>
      <c r="Z54" s="4">
        <v>0.27399968083983722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>
        <v>16.833523013496009</v>
      </c>
      <c r="AT54" s="4">
        <v>6.3998229187695923</v>
      </c>
      <c r="AU54" s="4">
        <v>8.0213665263006462</v>
      </c>
      <c r="AV54" s="4">
        <v>1.2068217277334261</v>
      </c>
      <c r="AW54" s="4">
        <v>6.1901191030830018</v>
      </c>
      <c r="AX54" s="4">
        <v>0.50467286557369562</v>
      </c>
      <c r="AY54" s="4">
        <v>11.068040096021759</v>
      </c>
      <c r="AZ54" s="4">
        <v>0.50069288385760902</v>
      </c>
      <c r="BA54" s="4">
        <v>5.5020843547285878</v>
      </c>
      <c r="BB54" s="4">
        <v>1.4812410462933441</v>
      </c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spans="1:64">
      <c r="A55" s="26"/>
      <c r="B55" s="1" t="s">
        <v>48</v>
      </c>
      <c r="C55" s="4"/>
      <c r="D55" s="4"/>
      <c r="E55" s="4"/>
      <c r="F55" s="4"/>
      <c r="G55" s="4"/>
      <c r="H55" s="4"/>
      <c r="I55" s="4">
        <v>36.090148757491939</v>
      </c>
      <c r="J55" s="4">
        <v>9.8752162019961922</v>
      </c>
      <c r="K55" s="4">
        <v>9.3774624684393757</v>
      </c>
      <c r="L55" s="4">
        <v>0.51451138321609102</v>
      </c>
      <c r="M55" s="4">
        <v>3.6206837538368779</v>
      </c>
      <c r="N55" s="4">
        <v>0.17994534889379571</v>
      </c>
      <c r="O55" s="4"/>
      <c r="P55" s="4"/>
      <c r="Q55" s="4"/>
      <c r="R55" s="4"/>
      <c r="S55" s="4"/>
      <c r="T55" s="4"/>
      <c r="U55" s="4">
        <v>10.56667233967681</v>
      </c>
      <c r="V55" s="4">
        <v>2.5626305136414098</v>
      </c>
      <c r="W55" s="4">
        <v>8.2778754444090286</v>
      </c>
      <c r="X55" s="4">
        <v>0.9506479293642105</v>
      </c>
      <c r="Y55" s="4">
        <v>2.3908966702585759</v>
      </c>
      <c r="Z55" s="4">
        <v>0.21775778080403541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>
        <v>14.05798597753453</v>
      </c>
      <c r="AT55" s="4">
        <v>6.7639956692491507</v>
      </c>
      <c r="AU55" s="4">
        <v>6.54933016528223</v>
      </c>
      <c r="AV55" s="4">
        <v>1.268671276197979</v>
      </c>
      <c r="AW55" s="4">
        <v>4.4270896791179553</v>
      </c>
      <c r="AX55" s="4">
        <v>0.7281716687239006</v>
      </c>
      <c r="AY55" s="4">
        <v>25.601816837737001</v>
      </c>
      <c r="AZ55" s="4">
        <v>0.75196113294843614</v>
      </c>
      <c r="BA55" s="4">
        <v>21.617427785928061</v>
      </c>
      <c r="BB55" s="4">
        <v>1.2965601940772331</v>
      </c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spans="1:64">
      <c r="A56" s="26"/>
      <c r="B56" s="1" t="s">
        <v>49</v>
      </c>
      <c r="C56" s="4"/>
      <c r="D56" s="4"/>
      <c r="E56" s="4"/>
      <c r="F56" s="4"/>
      <c r="G56" s="4"/>
      <c r="H56" s="4"/>
      <c r="I56" s="4">
        <v>54.170604831060999</v>
      </c>
      <c r="J56" s="4">
        <v>10.980396431384371</v>
      </c>
      <c r="K56" s="4">
        <v>8.6854344987823424</v>
      </c>
      <c r="L56" s="4">
        <v>2.2650425936791039</v>
      </c>
      <c r="M56" s="4">
        <v>3.3885208034687482</v>
      </c>
      <c r="N56" s="4">
        <v>0.43665957916082521</v>
      </c>
      <c r="O56" s="4"/>
      <c r="P56" s="4"/>
      <c r="Q56" s="4"/>
      <c r="R56" s="4"/>
      <c r="S56" s="4"/>
      <c r="T56" s="4"/>
      <c r="U56" s="4">
        <v>16.34157236266179</v>
      </c>
      <c r="V56" s="4">
        <v>3.80683167023804</v>
      </c>
      <c r="W56" s="4">
        <v>17.762222852824792</v>
      </c>
      <c r="X56" s="4">
        <v>4.2367919803066876</v>
      </c>
      <c r="Y56" s="4">
        <v>3.450063113869053</v>
      </c>
      <c r="Z56" s="4">
        <v>0.66507913177586142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>
        <v>18.428243642668608</v>
      </c>
      <c r="AT56" s="4">
        <v>8.5769407238097877</v>
      </c>
      <c r="AU56" s="4">
        <v>8.3781650098447109</v>
      </c>
      <c r="AV56" s="4">
        <v>2.1875381427395189</v>
      </c>
      <c r="AW56" s="4">
        <v>7.4991983163804079</v>
      </c>
      <c r="AX56" s="4">
        <v>1.3180172824507761</v>
      </c>
      <c r="AY56" s="4">
        <v>22.669746558559499</v>
      </c>
      <c r="AZ56" s="4">
        <v>2.3630113673112172</v>
      </c>
      <c r="BA56" s="4">
        <v>24.236149909546508</v>
      </c>
      <c r="BB56" s="4">
        <v>2.4674677366216669</v>
      </c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spans="1:64">
      <c r="A57" s="26"/>
      <c r="B57" s="1" t="s">
        <v>50</v>
      </c>
      <c r="C57" s="4"/>
      <c r="D57" s="4"/>
      <c r="E57" s="4"/>
      <c r="F57" s="4"/>
      <c r="G57" s="4"/>
      <c r="H57" s="4"/>
      <c r="I57" s="4">
        <v>40.49900120449626</v>
      </c>
      <c r="J57" s="4">
        <v>9.8038756093174939</v>
      </c>
      <c r="K57" s="4">
        <v>7.6720411976062177</v>
      </c>
      <c r="L57" s="4">
        <v>0.70628509395975803</v>
      </c>
      <c r="M57" s="4">
        <v>3.4518152009872711</v>
      </c>
      <c r="N57" s="4">
        <v>0.182840179669602</v>
      </c>
      <c r="O57" s="4"/>
      <c r="P57" s="4"/>
      <c r="Q57" s="4"/>
      <c r="R57" s="4"/>
      <c r="S57" s="4"/>
      <c r="T57" s="4"/>
      <c r="U57" s="4">
        <v>11.175762033242849</v>
      </c>
      <c r="V57" s="4">
        <v>2.847777376220622</v>
      </c>
      <c r="W57" s="4">
        <v>9.905207544268734</v>
      </c>
      <c r="X57" s="4">
        <v>2.1446569191848819</v>
      </c>
      <c r="Y57" s="4">
        <v>2.2507715329935061</v>
      </c>
      <c r="Z57" s="4">
        <v>0.32799107304462688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>
        <v>15.703066564008459</v>
      </c>
      <c r="AT57" s="4">
        <v>6.584445274418055</v>
      </c>
      <c r="AU57" s="4">
        <v>7.3258318863049414</v>
      </c>
      <c r="AV57" s="4">
        <v>1.3092827675525121</v>
      </c>
      <c r="AW57" s="4">
        <v>5.5801715744571663</v>
      </c>
      <c r="AX57" s="4">
        <v>0.64479425960225834</v>
      </c>
      <c r="AY57" s="4">
        <v>21.427096010677879</v>
      </c>
      <c r="AZ57" s="4">
        <v>0.70373835691243058</v>
      </c>
      <c r="BA57" s="4">
        <v>16.72781088074078</v>
      </c>
      <c r="BB57" s="4">
        <v>1.532698465378592</v>
      </c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spans="1:64" ht="14.5" customHeight="1">
      <c r="A58" s="26" t="s">
        <v>62</v>
      </c>
      <c r="B58" s="1" t="s">
        <v>44</v>
      </c>
      <c r="C58" s="4">
        <v>4.9130467756898799</v>
      </c>
      <c r="D58" s="4">
        <v>0.89166837318711689</v>
      </c>
      <c r="E58" s="4">
        <v>3.626935463167293</v>
      </c>
      <c r="F58" s="4">
        <v>0.60544686112182333</v>
      </c>
      <c r="G58" s="4">
        <v>1.541367200286633</v>
      </c>
      <c r="H58" s="4">
        <v>0.30721109276145958</v>
      </c>
      <c r="I58" s="4">
        <v>8.4729018951470216</v>
      </c>
      <c r="J58" s="4">
        <v>1.3550462365606519</v>
      </c>
      <c r="K58" s="4">
        <v>3.18293463416747</v>
      </c>
      <c r="L58" s="4">
        <v>0.7645267189152769</v>
      </c>
      <c r="M58" s="4">
        <v>2.3502681334256481</v>
      </c>
      <c r="N58" s="4">
        <v>0.1581323023454938</v>
      </c>
      <c r="O58" s="4"/>
      <c r="P58" s="4"/>
      <c r="Q58" s="4">
        <v>3.106160596050902</v>
      </c>
      <c r="R58" s="4">
        <v>0.3720398519488981</v>
      </c>
      <c r="S58" s="4">
        <v>3.5092683786509511</v>
      </c>
      <c r="T58" s="4">
        <v>0.56623891018485406</v>
      </c>
      <c r="U58" s="4">
        <v>4.6035411665856891</v>
      </c>
      <c r="V58" s="4">
        <v>1.4556927312474801</v>
      </c>
      <c r="W58" s="4">
        <v>2.0172557122106611</v>
      </c>
      <c r="X58" s="4">
        <v>0.50373283497891752</v>
      </c>
      <c r="Y58" s="4">
        <v>3.281784691050063</v>
      </c>
      <c r="Z58" s="4">
        <v>0.44071315073163142</v>
      </c>
      <c r="AA58" s="4">
        <v>4.9544188855562687</v>
      </c>
      <c r="AB58" s="4">
        <v>0.55567993834563434</v>
      </c>
      <c r="AC58" s="4">
        <v>4.9676809761161618</v>
      </c>
      <c r="AD58" s="4">
        <v>0.52642629580947153</v>
      </c>
      <c r="AE58" s="4">
        <v>3.3093609942642388</v>
      </c>
      <c r="AF58" s="4">
        <v>0.19399131597574701</v>
      </c>
      <c r="AG58" s="4">
        <v>4.3751141999539671</v>
      </c>
      <c r="AH58" s="4">
        <v>0.63185822779789691</v>
      </c>
      <c r="AI58" s="4">
        <v>3.652510864080182</v>
      </c>
      <c r="AJ58" s="4">
        <v>1.021783591138451</v>
      </c>
      <c r="AK58" s="4">
        <v>5.3025612368182768</v>
      </c>
      <c r="AL58" s="4">
        <v>1.3428601025517239</v>
      </c>
      <c r="AM58" s="4"/>
      <c r="AN58" s="4"/>
      <c r="AO58" s="4">
        <v>5.264750110185906</v>
      </c>
      <c r="AP58" s="4">
        <v>0.51579652012151078</v>
      </c>
      <c r="AQ58" s="4">
        <v>8.4253299381602815</v>
      </c>
      <c r="AR58" s="4">
        <v>0.90517670627263469</v>
      </c>
      <c r="AS58" s="4"/>
      <c r="AT58" s="4"/>
      <c r="AU58" s="4">
        <v>2.4270284016624619</v>
      </c>
      <c r="AV58" s="4">
        <v>0.63167566852526691</v>
      </c>
      <c r="AW58" s="4">
        <v>2.9805593000472248</v>
      </c>
      <c r="AX58" s="4">
        <v>0.74001356149874387</v>
      </c>
      <c r="AY58" s="4">
        <v>23.427912673808951</v>
      </c>
      <c r="AZ58" s="4">
        <v>2.9505829745182219</v>
      </c>
      <c r="BA58" s="4"/>
      <c r="BB58" s="4"/>
      <c r="BC58" s="4">
        <v>9.551989102684951</v>
      </c>
      <c r="BD58" s="4">
        <v>1.653288660033686</v>
      </c>
      <c r="BE58" s="4">
        <v>9.8625451747542439</v>
      </c>
      <c r="BF58" s="4">
        <v>1.3566853864042661</v>
      </c>
      <c r="BG58" s="4">
        <v>9.5114879915217259</v>
      </c>
      <c r="BH58" s="4">
        <v>1.741102775343726</v>
      </c>
      <c r="BI58" s="4">
        <v>5.8616121143518916</v>
      </c>
      <c r="BJ58" s="4">
        <v>0.238024440797276</v>
      </c>
      <c r="BK58" s="4">
        <v>6.2059927485222497</v>
      </c>
      <c r="BL58" s="4">
        <v>0.56156286852335746</v>
      </c>
    </row>
    <row r="59" spans="1:64">
      <c r="A59" s="26"/>
      <c r="B59" s="1" t="s">
        <v>45</v>
      </c>
      <c r="C59" s="4">
        <v>8.0500765422147946</v>
      </c>
      <c r="D59" s="4">
        <v>1.3448224693658231</v>
      </c>
      <c r="E59" s="4">
        <v>6.2317121574564212</v>
      </c>
      <c r="F59" s="4">
        <v>1.78144783655856</v>
      </c>
      <c r="G59" s="4">
        <v>3.7491883434586759</v>
      </c>
      <c r="H59" s="4">
        <v>0.38142942620561732</v>
      </c>
      <c r="I59" s="4">
        <v>8.6696602504774045</v>
      </c>
      <c r="J59" s="4">
        <v>1.5890288962139569</v>
      </c>
      <c r="K59" s="4">
        <v>3.995771111158029</v>
      </c>
      <c r="L59" s="4">
        <v>0.59921547386350449</v>
      </c>
      <c r="M59" s="4">
        <v>4.0575467536281113</v>
      </c>
      <c r="N59" s="4">
        <v>0.78509275261857681</v>
      </c>
      <c r="O59" s="4"/>
      <c r="P59" s="4"/>
      <c r="Q59" s="4">
        <v>2.5877868966641451</v>
      </c>
      <c r="R59" s="4">
        <v>1.4592800910385351</v>
      </c>
      <c r="S59" s="4">
        <v>2.4998128344825048</v>
      </c>
      <c r="T59" s="4">
        <v>0.43746257042883441</v>
      </c>
      <c r="U59" s="4">
        <v>4.4081946752332977</v>
      </c>
      <c r="V59" s="4">
        <v>1.349147530433801</v>
      </c>
      <c r="W59" s="4">
        <v>2.440491593797629</v>
      </c>
      <c r="X59" s="4">
        <v>0.7959471162747116</v>
      </c>
      <c r="Y59" s="4">
        <v>1.9184623720347589</v>
      </c>
      <c r="Z59" s="4">
        <v>0.1203620270560245</v>
      </c>
      <c r="AA59" s="4">
        <v>3.451635573091731</v>
      </c>
      <c r="AB59" s="4">
        <v>0.63685219655447867</v>
      </c>
      <c r="AC59" s="4">
        <v>3.240064764604647</v>
      </c>
      <c r="AD59" s="4">
        <v>0.44588291887920217</v>
      </c>
      <c r="AE59" s="4">
        <v>3.2891244827310588</v>
      </c>
      <c r="AF59" s="4">
        <v>0.79962567297296216</v>
      </c>
      <c r="AG59" s="4">
        <v>3.9002343699024982</v>
      </c>
      <c r="AH59" s="4">
        <v>0.50493812556571904</v>
      </c>
      <c r="AI59" s="4">
        <v>3.8718979181840072</v>
      </c>
      <c r="AJ59" s="4">
        <v>0.70547374185770806</v>
      </c>
      <c r="AK59" s="4">
        <v>2.8971051059197461</v>
      </c>
      <c r="AL59" s="4">
        <v>0.69169801535963193</v>
      </c>
      <c r="AM59" s="4"/>
      <c r="AN59" s="4"/>
      <c r="AO59" s="4">
        <v>6.590403325121799</v>
      </c>
      <c r="AP59" s="4">
        <v>3.3663940178543248</v>
      </c>
      <c r="AQ59" s="4">
        <v>7.4478907592977652</v>
      </c>
      <c r="AR59" s="4">
        <v>2.940104077279571</v>
      </c>
      <c r="AS59" s="4"/>
      <c r="AT59" s="4"/>
      <c r="AU59" s="4">
        <v>4.6712209926485064</v>
      </c>
      <c r="AV59" s="4">
        <v>0.69345206494833289</v>
      </c>
      <c r="AW59" s="4">
        <v>8.9838657775091679</v>
      </c>
      <c r="AX59" s="4">
        <v>0.81210295051489989</v>
      </c>
      <c r="AY59" s="4">
        <v>17.871917644854829</v>
      </c>
      <c r="AZ59" s="4">
        <v>1.7954891280217731</v>
      </c>
      <c r="BA59" s="4"/>
      <c r="BB59" s="4"/>
      <c r="BC59" s="4">
        <v>3.715724308315993</v>
      </c>
      <c r="BD59" s="4">
        <v>1.2089999939950871</v>
      </c>
      <c r="BE59" s="4">
        <v>3.5471984900830549</v>
      </c>
      <c r="BF59" s="4">
        <v>0.5997017628071637</v>
      </c>
      <c r="BG59" s="4">
        <v>3.8557633796024389</v>
      </c>
      <c r="BH59" s="4">
        <v>0.99817680596075997</v>
      </c>
      <c r="BI59" s="4">
        <v>8.550991662724277</v>
      </c>
      <c r="BJ59" s="4">
        <v>0.32038856863716558</v>
      </c>
      <c r="BK59" s="4">
        <v>6.2435695803149773</v>
      </c>
      <c r="BL59" s="4">
        <v>0.51067161102934333</v>
      </c>
    </row>
    <row r="60" spans="1:64">
      <c r="A60" s="26"/>
      <c r="B60" s="1" t="s">
        <v>46</v>
      </c>
      <c r="C60" s="4">
        <v>6.8679305340949952</v>
      </c>
      <c r="D60" s="4">
        <v>0.614808130411167</v>
      </c>
      <c r="E60" s="4">
        <v>4.4925394940621226</v>
      </c>
      <c r="F60" s="4">
        <v>0.37924804923820998</v>
      </c>
      <c r="G60" s="4">
        <v>1.5142169548725071</v>
      </c>
      <c r="H60" s="4">
        <v>0.17322503336178399</v>
      </c>
      <c r="I60" s="4">
        <v>11.08742674089317</v>
      </c>
      <c r="J60" s="4">
        <v>3.1050337111297139</v>
      </c>
      <c r="K60" s="4">
        <v>4.1220352646442144</v>
      </c>
      <c r="L60" s="4">
        <v>0.58665178622710668</v>
      </c>
      <c r="M60" s="4">
        <v>4.2777225022500671</v>
      </c>
      <c r="N60" s="4">
        <v>0.58434366257590142</v>
      </c>
      <c r="O60" s="4"/>
      <c r="P60" s="4"/>
      <c r="Q60" s="4">
        <v>4.4937924711860386</v>
      </c>
      <c r="R60" s="4">
        <v>0.7594546254216491</v>
      </c>
      <c r="S60" s="4">
        <v>4.6009804084266186</v>
      </c>
      <c r="T60" s="4">
        <v>0.39035273476103211</v>
      </c>
      <c r="U60" s="4">
        <v>5.7584635977442673</v>
      </c>
      <c r="V60" s="4">
        <v>0.74199890043240546</v>
      </c>
      <c r="W60" s="4">
        <v>5.2292909834952228</v>
      </c>
      <c r="X60" s="4">
        <v>0.32848434480662803</v>
      </c>
      <c r="Y60" s="4">
        <v>5.1165082594079134</v>
      </c>
      <c r="Z60" s="4">
        <v>0.9632871971103254</v>
      </c>
      <c r="AA60" s="4">
        <v>4.150686759013559</v>
      </c>
      <c r="AB60" s="4">
        <v>0.90887652175595401</v>
      </c>
      <c r="AC60" s="4">
        <v>4.6872187136385497</v>
      </c>
      <c r="AD60" s="4">
        <v>1.318521081755335</v>
      </c>
      <c r="AE60" s="4">
        <v>4.6709408107950994</v>
      </c>
      <c r="AF60" s="4">
        <v>0.77375559897229806</v>
      </c>
      <c r="AG60" s="4">
        <v>3.975726901005558</v>
      </c>
      <c r="AH60" s="4">
        <v>0.42339013293951389</v>
      </c>
      <c r="AI60" s="4">
        <v>3.732234421899415</v>
      </c>
      <c r="AJ60" s="4">
        <v>0.56463342080067447</v>
      </c>
      <c r="AK60" s="4">
        <v>4.1880806225893856</v>
      </c>
      <c r="AL60" s="4">
        <v>0.52629912859454453</v>
      </c>
      <c r="AM60" s="4"/>
      <c r="AN60" s="4"/>
      <c r="AO60" s="4">
        <v>2.5613651115092861</v>
      </c>
      <c r="AP60" s="4">
        <v>0.5453038284367856</v>
      </c>
      <c r="AQ60" s="4">
        <v>2.5362824594174902</v>
      </c>
      <c r="AR60" s="4">
        <v>0.56479481973327139</v>
      </c>
      <c r="AS60" s="4"/>
      <c r="AT60" s="4"/>
      <c r="AU60" s="4">
        <v>4.0621950638032462</v>
      </c>
      <c r="AV60" s="4">
        <v>1.047145788279418</v>
      </c>
      <c r="AW60" s="4">
        <v>3.128809253875882</v>
      </c>
      <c r="AX60" s="4">
        <v>0.37547033683778669</v>
      </c>
      <c r="AY60" s="4">
        <v>17.932517397939449</v>
      </c>
      <c r="AZ60" s="4">
        <v>0.82644704258040913</v>
      </c>
      <c r="BA60" s="4"/>
      <c r="BB60" s="4"/>
      <c r="BC60" s="4">
        <v>8.2074428969955591</v>
      </c>
      <c r="BD60" s="4">
        <v>1.20619443116568</v>
      </c>
      <c r="BE60" s="4">
        <v>8.8850962202494959</v>
      </c>
      <c r="BF60" s="4">
        <v>0.45882381925605881</v>
      </c>
      <c r="BG60" s="4">
        <v>8.1545808224181151</v>
      </c>
      <c r="BH60" s="4">
        <v>0.86900993662080417</v>
      </c>
      <c r="BI60" s="4">
        <v>7.2447416196108172</v>
      </c>
      <c r="BJ60" s="4">
        <v>0.28967781611359539</v>
      </c>
      <c r="BK60" s="4">
        <v>7.4282663943410236</v>
      </c>
      <c r="BL60" s="4">
        <v>0.53433328675599312</v>
      </c>
    </row>
    <row r="61" spans="1:64">
      <c r="A61" s="26"/>
      <c r="B61" s="1" t="s">
        <v>47</v>
      </c>
      <c r="C61" s="4">
        <v>2.7238193822933829</v>
      </c>
      <c r="D61" s="4">
        <v>0.15123138928724211</v>
      </c>
      <c r="E61" s="4">
        <v>2.6266415448595781</v>
      </c>
      <c r="F61" s="4">
        <v>0.20369807726213709</v>
      </c>
      <c r="G61" s="4">
        <v>1.4063715861696511</v>
      </c>
      <c r="H61" s="4">
        <v>0.32729249598796872</v>
      </c>
      <c r="I61" s="4">
        <v>9.3365752642463473</v>
      </c>
      <c r="J61" s="4">
        <v>1.1349389437264441</v>
      </c>
      <c r="K61" s="4">
        <v>4.7315933403263291</v>
      </c>
      <c r="L61" s="4">
        <v>0.45768193773235699</v>
      </c>
      <c r="M61" s="4">
        <v>4.8681773702854896</v>
      </c>
      <c r="N61" s="4">
        <v>0.31096481458607261</v>
      </c>
      <c r="O61" s="4"/>
      <c r="P61" s="4"/>
      <c r="Q61" s="4">
        <v>1.5960937283203751</v>
      </c>
      <c r="R61" s="4">
        <v>0.65299974004557337</v>
      </c>
      <c r="S61" s="4">
        <v>1.6192474533050289</v>
      </c>
      <c r="T61" s="4">
        <v>0.12679243872382939</v>
      </c>
      <c r="U61" s="4">
        <v>3.6950005384572209</v>
      </c>
      <c r="V61" s="4">
        <v>0.54736336963743248</v>
      </c>
      <c r="W61" s="4">
        <v>2.376342615021763</v>
      </c>
      <c r="X61" s="4">
        <v>0.19839423380257651</v>
      </c>
      <c r="Y61" s="4">
        <v>1.849542102334029</v>
      </c>
      <c r="Z61" s="4">
        <v>0.82450162360148438</v>
      </c>
      <c r="AA61" s="4">
        <v>4.3013772761084139</v>
      </c>
      <c r="AB61" s="4">
        <v>0.53715174668042542</v>
      </c>
      <c r="AC61" s="4">
        <v>3.4987264828519149</v>
      </c>
      <c r="AD61" s="4">
        <v>0.47594919098077132</v>
      </c>
      <c r="AE61" s="4">
        <v>2.954679869615894</v>
      </c>
      <c r="AF61" s="4">
        <v>0.3875525322266879</v>
      </c>
      <c r="AG61" s="4">
        <v>3.948205064504275</v>
      </c>
      <c r="AH61" s="4">
        <v>0.76960515495994564</v>
      </c>
      <c r="AI61" s="4">
        <v>4.4315819939514034</v>
      </c>
      <c r="AJ61" s="4">
        <v>0.82515233639417584</v>
      </c>
      <c r="AK61" s="4">
        <v>4.5765805379553148</v>
      </c>
      <c r="AL61" s="4">
        <v>0.49518072903760801</v>
      </c>
      <c r="AM61" s="4"/>
      <c r="AN61" s="4"/>
      <c r="AO61" s="4">
        <v>3.8848445852889348</v>
      </c>
      <c r="AP61" s="4">
        <v>0.31285984174956322</v>
      </c>
      <c r="AQ61" s="4">
        <v>4.9861060608819114</v>
      </c>
      <c r="AR61" s="4">
        <v>0.43843003930058422</v>
      </c>
      <c r="AS61" s="4"/>
      <c r="AT61" s="4"/>
      <c r="AU61" s="4">
        <v>5.1880768228995224</v>
      </c>
      <c r="AV61" s="4">
        <v>0.76389708622390284</v>
      </c>
      <c r="AW61" s="4">
        <v>2.942127178732004</v>
      </c>
      <c r="AX61" s="4">
        <v>0.30646214870936073</v>
      </c>
      <c r="AY61" s="4">
        <v>8.0588149424939566</v>
      </c>
      <c r="AZ61" s="4">
        <v>1.0243685360960999</v>
      </c>
      <c r="BA61" s="4"/>
      <c r="BB61" s="4"/>
      <c r="BC61" s="4">
        <v>6.3630451949765909</v>
      </c>
      <c r="BD61" s="4">
        <v>0.69702953152129066</v>
      </c>
      <c r="BE61" s="4">
        <v>5.2552626748217932</v>
      </c>
      <c r="BF61" s="4">
        <v>0.47692253584520838</v>
      </c>
      <c r="BG61" s="4">
        <v>7.3703198304290174</v>
      </c>
      <c r="BH61" s="4">
        <v>0.75783036109584101</v>
      </c>
      <c r="BI61" s="4">
        <v>5.5609636995663063</v>
      </c>
      <c r="BJ61" s="4">
        <v>0.27716017234777701</v>
      </c>
      <c r="BK61" s="4">
        <v>4.9455335862154932</v>
      </c>
      <c r="BL61" s="4">
        <v>0.23663857821554521</v>
      </c>
    </row>
    <row r="62" spans="1:64">
      <c r="A62" s="26"/>
      <c r="B62" s="1" t="s">
        <v>48</v>
      </c>
      <c r="C62" s="4">
        <v>6.0674066070586994</v>
      </c>
      <c r="D62" s="4">
        <v>0.73020587169744811</v>
      </c>
      <c r="E62" s="4">
        <v>5.4327655051370201</v>
      </c>
      <c r="F62" s="4">
        <v>0.47768179450405179</v>
      </c>
      <c r="G62" s="4">
        <v>4.8943600470133806</v>
      </c>
      <c r="H62" s="4">
        <v>1.095114185747426</v>
      </c>
      <c r="I62" s="4">
        <v>5.8575007037180411</v>
      </c>
      <c r="J62" s="4">
        <v>1.049140803982785</v>
      </c>
      <c r="K62" s="4">
        <v>5.5556876192203974</v>
      </c>
      <c r="L62" s="4">
        <v>0.37213212244828459</v>
      </c>
      <c r="M62" s="4">
        <v>5.774779811158874</v>
      </c>
      <c r="N62" s="4">
        <v>0.17473129048035779</v>
      </c>
      <c r="O62" s="4"/>
      <c r="P62" s="4"/>
      <c r="Q62" s="4">
        <v>7.0824772176655646</v>
      </c>
      <c r="R62" s="4">
        <v>0.63619038044517029</v>
      </c>
      <c r="S62" s="4">
        <v>5.4500045687212886</v>
      </c>
      <c r="T62" s="4">
        <v>0.2929973167848719</v>
      </c>
      <c r="U62" s="4">
        <v>2.8865513989702589</v>
      </c>
      <c r="V62" s="4">
        <v>0.42422783759658639</v>
      </c>
      <c r="W62" s="4">
        <v>3.000114477279074</v>
      </c>
      <c r="X62" s="4">
        <v>0.21318790465387619</v>
      </c>
      <c r="Y62" s="4">
        <v>3.315668331331731</v>
      </c>
      <c r="Z62" s="4">
        <v>0.30516212488961031</v>
      </c>
      <c r="AA62" s="4">
        <v>4.8366016694831142</v>
      </c>
      <c r="AB62" s="4">
        <v>0.81269430646752838</v>
      </c>
      <c r="AC62" s="4">
        <v>4.3484268489751496</v>
      </c>
      <c r="AD62" s="4">
        <v>1.170283780669054</v>
      </c>
      <c r="AE62" s="4">
        <v>2.8369010498162939</v>
      </c>
      <c r="AF62" s="4">
        <v>0.35849862594863258</v>
      </c>
      <c r="AG62" s="4">
        <v>3.0974511859785299</v>
      </c>
      <c r="AH62" s="4">
        <v>0.73125485362131848</v>
      </c>
      <c r="AI62" s="4">
        <v>3.2272452979214692</v>
      </c>
      <c r="AJ62" s="4">
        <v>0.73585974994079073</v>
      </c>
      <c r="AK62" s="4">
        <v>2.9750170113184922</v>
      </c>
      <c r="AL62" s="4">
        <v>0.57979659458227573</v>
      </c>
      <c r="AM62" s="4"/>
      <c r="AN62" s="4"/>
      <c r="AO62" s="4">
        <v>5.8379241863244458</v>
      </c>
      <c r="AP62" s="4">
        <v>0.48997588263762848</v>
      </c>
      <c r="AQ62" s="4">
        <v>6.6742067739796767</v>
      </c>
      <c r="AR62" s="4">
        <v>0.41893346616059463</v>
      </c>
      <c r="AS62" s="4"/>
      <c r="AT62" s="4"/>
      <c r="AU62" s="4">
        <v>5.4154940440214379</v>
      </c>
      <c r="AV62" s="4">
        <v>0.41689001358082822</v>
      </c>
      <c r="AW62" s="4">
        <v>3.484681436731361</v>
      </c>
      <c r="AX62" s="4">
        <v>0.38325418204144812</v>
      </c>
      <c r="AY62" s="4">
        <v>14.96589895581211</v>
      </c>
      <c r="AZ62" s="4">
        <v>0.91454832010725295</v>
      </c>
      <c r="BA62" s="4"/>
      <c r="BB62" s="4"/>
      <c r="BC62" s="4">
        <v>10.79837582962316</v>
      </c>
      <c r="BD62" s="4">
        <v>0.76351946530535109</v>
      </c>
      <c r="BE62" s="4">
        <v>8.0892378003891032</v>
      </c>
      <c r="BF62" s="4">
        <v>0.4337055583698462</v>
      </c>
      <c r="BG62" s="4">
        <v>9.9583897608480392</v>
      </c>
      <c r="BH62" s="4">
        <v>0.997740536448532</v>
      </c>
      <c r="BI62" s="4">
        <v>9.097367968359201</v>
      </c>
      <c r="BJ62" s="4">
        <v>0.47025829752412662</v>
      </c>
      <c r="BK62" s="4">
        <v>6.8026480285716966</v>
      </c>
      <c r="BL62" s="4">
        <v>0.35985957339445879</v>
      </c>
    </row>
    <row r="63" spans="1:64">
      <c r="A63" s="26"/>
      <c r="B63" s="1" t="s">
        <v>49</v>
      </c>
      <c r="C63" s="4">
        <v>6.3797632192864446</v>
      </c>
      <c r="D63" s="4">
        <v>0.93427486980302277</v>
      </c>
      <c r="E63" s="4">
        <v>5.5697742094927403</v>
      </c>
      <c r="F63" s="4">
        <v>1.511405653509758</v>
      </c>
      <c r="G63" s="4">
        <v>4.7457133213729081</v>
      </c>
      <c r="H63" s="4">
        <v>1.6431080942000429</v>
      </c>
      <c r="I63" s="4">
        <v>10.326024668105349</v>
      </c>
      <c r="J63" s="4">
        <v>2.858157560364595</v>
      </c>
      <c r="K63" s="4">
        <v>5.0775257681238504</v>
      </c>
      <c r="L63" s="4">
        <v>1.200904778964371</v>
      </c>
      <c r="M63" s="4">
        <v>4.949261419403018</v>
      </c>
      <c r="N63" s="4">
        <v>1.4525391696185019</v>
      </c>
      <c r="O63" s="4"/>
      <c r="P63" s="4"/>
      <c r="Q63" s="4">
        <v>5.4253435065785016</v>
      </c>
      <c r="R63" s="4">
        <v>1.654961749285887</v>
      </c>
      <c r="S63" s="4">
        <v>4.6935783975214411</v>
      </c>
      <c r="T63" s="4">
        <v>1.2899369789249191</v>
      </c>
      <c r="U63" s="4">
        <v>5.19106451998256</v>
      </c>
      <c r="V63" s="4">
        <v>2.545055054140243</v>
      </c>
      <c r="W63" s="4">
        <v>3.91929343330616</v>
      </c>
      <c r="X63" s="4">
        <v>1.22620967001871</v>
      </c>
      <c r="Y63" s="4">
        <v>4.3577761461078008</v>
      </c>
      <c r="Z63" s="4">
        <v>1.8304734284853701</v>
      </c>
      <c r="AA63" s="4">
        <v>5.2929222442838286</v>
      </c>
      <c r="AB63" s="4">
        <v>2.0908142429424599</v>
      </c>
      <c r="AC63" s="4">
        <v>5.3245523036881757</v>
      </c>
      <c r="AD63" s="4">
        <v>2.3809197073172799</v>
      </c>
      <c r="AE63" s="4">
        <v>5.0455904006519416</v>
      </c>
      <c r="AF63" s="4">
        <v>2.0021178986794328</v>
      </c>
      <c r="AG63" s="4">
        <v>4.458571131120328</v>
      </c>
      <c r="AH63" s="4">
        <v>1.6700854206091971</v>
      </c>
      <c r="AI63" s="4">
        <v>4.3570225467513701</v>
      </c>
      <c r="AJ63" s="4">
        <v>1.9309474693370521</v>
      </c>
      <c r="AK63" s="4">
        <v>4.5050102819847204</v>
      </c>
      <c r="AL63" s="4">
        <v>1.6694982116707671</v>
      </c>
      <c r="AM63" s="4"/>
      <c r="AN63" s="4"/>
      <c r="AO63" s="4">
        <v>6.3765909365607962</v>
      </c>
      <c r="AP63" s="4">
        <v>3.4546840400473928</v>
      </c>
      <c r="AQ63" s="4">
        <v>7.7050829272567167</v>
      </c>
      <c r="AR63" s="4">
        <v>3.1264217006277648</v>
      </c>
      <c r="AS63" s="4"/>
      <c r="AT63" s="4"/>
      <c r="AU63" s="4">
        <v>5.7827725418489866</v>
      </c>
      <c r="AV63" s="4">
        <v>1.8482900031014191</v>
      </c>
      <c r="AW63" s="4">
        <v>5.6341049735969193</v>
      </c>
      <c r="AX63" s="4">
        <v>1.59674059739911</v>
      </c>
      <c r="AY63" s="4">
        <v>17.551775330971839</v>
      </c>
      <c r="AZ63" s="4">
        <v>1.815885059552703</v>
      </c>
      <c r="BA63" s="4"/>
      <c r="BB63" s="4"/>
      <c r="BC63" s="4">
        <v>9.1309102308028205</v>
      </c>
      <c r="BD63" s="4">
        <v>1.2419955868882291</v>
      </c>
      <c r="BE63" s="4">
        <v>8.4755751972870819</v>
      </c>
      <c r="BF63" s="4">
        <v>0.95233069557204564</v>
      </c>
      <c r="BG63" s="4">
        <v>9.1009957539290056</v>
      </c>
      <c r="BH63" s="4">
        <v>1.3799882703226209</v>
      </c>
      <c r="BI63" s="4">
        <v>10.10964136030359</v>
      </c>
      <c r="BJ63" s="4">
        <v>0.62817650722017027</v>
      </c>
      <c r="BK63" s="4">
        <v>7.9288291727250044</v>
      </c>
      <c r="BL63" s="4">
        <v>0.67969327634555587</v>
      </c>
    </row>
    <row r="64" spans="1:64">
      <c r="A64" s="26"/>
      <c r="B64" s="1" t="s">
        <v>50</v>
      </c>
      <c r="C64" s="4">
        <v>5.5811673893202167</v>
      </c>
      <c r="D64" s="4">
        <v>0.70942678763691081</v>
      </c>
      <c r="E64" s="4">
        <v>5.0208853700184308</v>
      </c>
      <c r="F64" s="4">
        <v>0.48998053573667072</v>
      </c>
      <c r="G64" s="4">
        <v>4.7199639329437666</v>
      </c>
      <c r="H64" s="4">
        <v>1.8313411000182851</v>
      </c>
      <c r="I64" s="4">
        <v>8.5122166602315925</v>
      </c>
      <c r="J64" s="4">
        <v>1.156629499086179</v>
      </c>
      <c r="K64" s="4">
        <v>5.9816035779233871</v>
      </c>
      <c r="L64" s="4">
        <v>0.42597653107947819</v>
      </c>
      <c r="M64" s="4">
        <v>5.6420795583228553</v>
      </c>
      <c r="N64" s="4">
        <v>0.29292087823646501</v>
      </c>
      <c r="O64" s="4"/>
      <c r="P64" s="4"/>
      <c r="Q64" s="4">
        <v>5.3394987583390963</v>
      </c>
      <c r="R64" s="4">
        <v>0.65464201065280858</v>
      </c>
      <c r="S64" s="4">
        <v>4.0230636191820528</v>
      </c>
      <c r="T64" s="4">
        <v>0.33963883381254018</v>
      </c>
      <c r="U64" s="4">
        <v>3.7051608610971569</v>
      </c>
      <c r="V64" s="4">
        <v>0.62888163254979068</v>
      </c>
      <c r="W64" s="4">
        <v>3.4885115077204931</v>
      </c>
      <c r="X64" s="4">
        <v>0.31206012064623301</v>
      </c>
      <c r="Y64" s="4">
        <v>3.7351962933530571</v>
      </c>
      <c r="Z64" s="4">
        <v>1.135394196442832</v>
      </c>
      <c r="AA64" s="4">
        <v>5.2954247754944177</v>
      </c>
      <c r="AB64" s="4">
        <v>1.1415958731357181</v>
      </c>
      <c r="AC64" s="4">
        <v>5.0645823053915704</v>
      </c>
      <c r="AD64" s="4">
        <v>1.5203790217649169</v>
      </c>
      <c r="AE64" s="4">
        <v>4.5188295442000994</v>
      </c>
      <c r="AF64" s="4">
        <v>1.0464630525782439</v>
      </c>
      <c r="AG64" s="4">
        <v>3.578114621063671</v>
      </c>
      <c r="AH64" s="4">
        <v>0.93905223762715562</v>
      </c>
      <c r="AI64" s="4">
        <v>3.886865877172391</v>
      </c>
      <c r="AJ64" s="4">
        <v>0.94634879882765122</v>
      </c>
      <c r="AK64" s="4">
        <v>3.9254569909223398</v>
      </c>
      <c r="AL64" s="4">
        <v>0.56405068225004606</v>
      </c>
      <c r="AM64" s="4"/>
      <c r="AN64" s="4"/>
      <c r="AO64" s="4">
        <v>5.4859579130966267</v>
      </c>
      <c r="AP64" s="4">
        <v>0.68364050626255879</v>
      </c>
      <c r="AQ64" s="4">
        <v>6.2445836310300384</v>
      </c>
      <c r="AR64" s="4">
        <v>0.56899978553627462</v>
      </c>
      <c r="AS64" s="4"/>
      <c r="AT64" s="4"/>
      <c r="AU64" s="4">
        <v>5.3067703608855643</v>
      </c>
      <c r="AV64" s="4">
        <v>0.61552158769357967</v>
      </c>
      <c r="AW64" s="4">
        <v>3.2318219070171921</v>
      </c>
      <c r="AX64" s="4">
        <v>0.39288287501450497</v>
      </c>
      <c r="AY64" s="4">
        <v>12.24920767124655</v>
      </c>
      <c r="AZ64" s="4">
        <v>1.098777032611989</v>
      </c>
      <c r="BA64" s="4"/>
      <c r="BB64" s="4"/>
      <c r="BC64" s="4">
        <v>9.3197377691269274</v>
      </c>
      <c r="BD64" s="4">
        <v>0.76707866707221084</v>
      </c>
      <c r="BE64" s="4">
        <v>6.9661059637494462</v>
      </c>
      <c r="BF64" s="4">
        <v>0.49488464458112108</v>
      </c>
      <c r="BG64" s="4">
        <v>9.2311433149671629</v>
      </c>
      <c r="BH64" s="4">
        <v>1.0025692316758139</v>
      </c>
      <c r="BI64" s="4">
        <v>10.14969161853122</v>
      </c>
      <c r="BJ64" s="4">
        <v>0.66275597622467475</v>
      </c>
      <c r="BK64" s="4">
        <v>7.9212373704785497</v>
      </c>
      <c r="BL64" s="4">
        <v>0.49366392375630341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2CF2C-5C5F-40D3-B524-ED2A9BCEB761}">
  <dimension ref="A1:BH64"/>
  <sheetViews>
    <sheetView topLeftCell="A19" workbookViewId="0">
      <selection activeCell="I38" sqref="I38"/>
    </sheetView>
  </sheetViews>
  <sheetFormatPr defaultRowHeight="14.5"/>
  <cols>
    <col min="1" max="1" width="14.6328125" customWidth="1"/>
    <col min="2" max="2" width="17.90625" customWidth="1"/>
  </cols>
  <sheetData>
    <row r="1" spans="1:60" s="3" customFormat="1" ht="58">
      <c r="A1" s="8" t="s">
        <v>63</v>
      </c>
      <c r="B1" s="9" t="s">
        <v>53</v>
      </c>
      <c r="C1" s="2" t="s">
        <v>2169</v>
      </c>
      <c r="D1" s="2" t="s">
        <v>2178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2173</v>
      </c>
      <c r="J1" s="2" t="s">
        <v>2182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2171</v>
      </c>
      <c r="T1" s="2" t="s">
        <v>2180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2170</v>
      </c>
      <c r="Z1" s="2" t="s">
        <v>2179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2172</v>
      </c>
      <c r="AF1" s="2" t="s">
        <v>2181</v>
      </c>
      <c r="AG1" s="2" t="s">
        <v>20</v>
      </c>
      <c r="AH1" s="2" t="s">
        <v>21</v>
      </c>
      <c r="AI1" s="2" t="s">
        <v>22</v>
      </c>
      <c r="AJ1" s="2" t="s">
        <v>23</v>
      </c>
      <c r="AK1" s="2" t="s">
        <v>2176</v>
      </c>
      <c r="AL1" s="2" t="s">
        <v>2185</v>
      </c>
      <c r="AM1" s="2" t="s">
        <v>24</v>
      </c>
      <c r="AN1" s="2" t="s">
        <v>25</v>
      </c>
      <c r="AO1" s="2" t="s">
        <v>26</v>
      </c>
      <c r="AP1" s="2" t="s">
        <v>27</v>
      </c>
      <c r="AQ1" s="2" t="s">
        <v>2175</v>
      </c>
      <c r="AR1" s="2" t="s">
        <v>2184</v>
      </c>
      <c r="AS1" s="2" t="s">
        <v>28</v>
      </c>
      <c r="AT1" s="2" t="s">
        <v>29</v>
      </c>
      <c r="AU1" s="2" t="s">
        <v>30</v>
      </c>
      <c r="AV1" s="2" t="s">
        <v>31</v>
      </c>
      <c r="AW1" s="2" t="s">
        <v>2177</v>
      </c>
      <c r="AX1" s="2" t="s">
        <v>2186</v>
      </c>
      <c r="AY1" s="2" t="s">
        <v>36</v>
      </c>
      <c r="AZ1" s="2" t="s">
        <v>37</v>
      </c>
      <c r="BA1" s="2" t="s">
        <v>38</v>
      </c>
      <c r="BB1" s="2" t="s">
        <v>39</v>
      </c>
      <c r="BC1" s="2" t="s">
        <v>40</v>
      </c>
      <c r="BD1" s="2" t="s">
        <v>41</v>
      </c>
      <c r="BE1" s="2" t="s">
        <v>42</v>
      </c>
      <c r="BF1" s="2" t="s">
        <v>43</v>
      </c>
      <c r="BG1" s="2" t="s">
        <v>2174</v>
      </c>
      <c r="BH1" s="2" t="s">
        <v>2183</v>
      </c>
    </row>
    <row r="2" spans="1:60" ht="14.5" customHeight="1">
      <c r="A2" s="26" t="s">
        <v>54</v>
      </c>
      <c r="B2" s="1" t="s">
        <v>44</v>
      </c>
      <c r="C2" s="4">
        <v>51.5</v>
      </c>
      <c r="D2" s="4">
        <v>86.555474235195888</v>
      </c>
      <c r="E2" s="4">
        <v>56.7</v>
      </c>
      <c r="F2" s="4">
        <v>67.025152258056735</v>
      </c>
      <c r="G2" s="4">
        <v>53.466666666666669</v>
      </c>
      <c r="H2" s="4">
        <v>54.423380223544989</v>
      </c>
      <c r="I2" s="4">
        <v>14.29097160603372</v>
      </c>
      <c r="J2" s="4">
        <v>19.54310627111181</v>
      </c>
      <c r="K2" s="4">
        <v>7.3829258454106279</v>
      </c>
      <c r="L2" s="4">
        <v>14.76630500559877</v>
      </c>
      <c r="M2" s="4">
        <v>4.8412583846247523</v>
      </c>
      <c r="N2" s="4">
        <v>10.779067442966721</v>
      </c>
      <c r="O2" s="4">
        <v>24.767754889993849</v>
      </c>
      <c r="P2" s="4">
        <v>19.995729188843939</v>
      </c>
      <c r="Q2" s="4">
        <v>17.70736912056363</v>
      </c>
      <c r="R2" s="4">
        <v>14.412417042082531</v>
      </c>
      <c r="S2" s="4">
        <v>29.15384615384615</v>
      </c>
      <c r="T2" s="4">
        <v>21.436174823145048</v>
      </c>
      <c r="U2" s="4">
        <v>26.50595238095238</v>
      </c>
      <c r="V2" s="4">
        <v>19.445467670857209</v>
      </c>
      <c r="W2" s="4">
        <v>19.5</v>
      </c>
      <c r="X2" s="4">
        <v>14.871203820578691</v>
      </c>
      <c r="Y2" s="4"/>
      <c r="Z2" s="4"/>
      <c r="AA2" s="4"/>
      <c r="AB2" s="4"/>
      <c r="AC2" s="4"/>
      <c r="AD2" s="4"/>
      <c r="AE2" s="4"/>
      <c r="AF2" s="4"/>
      <c r="AG2" s="4">
        <v>13.199414715719071</v>
      </c>
      <c r="AH2" s="4">
        <v>12.29668061532176</v>
      </c>
      <c r="AI2" s="4">
        <v>9.0558574879227063</v>
      </c>
      <c r="AJ2" s="4">
        <v>8.9436876447276816</v>
      </c>
      <c r="AK2" s="4">
        <v>8.3511662285429704</v>
      </c>
      <c r="AL2" s="4">
        <v>10.075966450767201</v>
      </c>
      <c r="AM2" s="4">
        <v>10.23599224305107</v>
      </c>
      <c r="AN2" s="4">
        <v>9.5052730288146794</v>
      </c>
      <c r="AO2" s="4">
        <v>10.737390109890111</v>
      </c>
      <c r="AP2" s="4">
        <v>9.4054298617587513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>
        <v>83.757899157989343</v>
      </c>
      <c r="BD2" s="4">
        <v>82.570942601328071</v>
      </c>
      <c r="BE2" s="4">
        <v>71.35524399842582</v>
      </c>
      <c r="BF2" s="4">
        <v>76.384496444676543</v>
      </c>
      <c r="BG2">
        <v>28.269871583672121</v>
      </c>
      <c r="BH2">
        <v>25.048734010715581</v>
      </c>
    </row>
    <row r="3" spans="1:60">
      <c r="A3" s="26"/>
      <c r="B3" s="1" t="s">
        <v>45</v>
      </c>
      <c r="C3" s="4">
        <v>160.19446818613491</v>
      </c>
      <c r="D3" s="4">
        <v>102.5087136693889</v>
      </c>
      <c r="E3" s="4">
        <v>114.6436372269706</v>
      </c>
      <c r="F3" s="4">
        <v>79.503402958833391</v>
      </c>
      <c r="G3" s="4">
        <v>102.4955603038936</v>
      </c>
      <c r="H3" s="4">
        <v>72.075061474307134</v>
      </c>
      <c r="I3" s="4">
        <v>14.99736965932618</v>
      </c>
      <c r="J3" s="4">
        <v>18.624689450002801</v>
      </c>
      <c r="K3" s="4">
        <v>9.5937004615251897</v>
      </c>
      <c r="L3" s="4">
        <v>14.487591232804871</v>
      </c>
      <c r="M3" s="4">
        <v>7.2787327994959146</v>
      </c>
      <c r="N3" s="4">
        <v>10.87793919992586</v>
      </c>
      <c r="O3" s="4">
        <v>7.4731064527321456</v>
      </c>
      <c r="P3" s="4">
        <v>17.239259411939749</v>
      </c>
      <c r="Q3" s="4">
        <v>5.0096834022681156</v>
      </c>
      <c r="R3" s="4">
        <v>11.429867799661629</v>
      </c>
      <c r="S3" s="4">
        <v>17.76923076923077</v>
      </c>
      <c r="T3" s="4">
        <v>19.68867199074074</v>
      </c>
      <c r="U3" s="4">
        <v>16.205128205128212</v>
      </c>
      <c r="V3" s="4">
        <v>17.638090527103209</v>
      </c>
      <c r="W3" s="4">
        <v>11.46153846153846</v>
      </c>
      <c r="X3" s="4">
        <v>12.389174277800389</v>
      </c>
      <c r="Y3" s="4"/>
      <c r="Z3" s="4"/>
      <c r="AA3" s="4"/>
      <c r="AB3" s="4"/>
      <c r="AC3" s="4"/>
      <c r="AD3" s="4"/>
      <c r="AE3" s="4"/>
      <c r="AF3" s="4"/>
      <c r="AG3" s="4">
        <v>15.197934312064749</v>
      </c>
      <c r="AH3" s="4">
        <v>14.01749664318265</v>
      </c>
      <c r="AI3" s="4">
        <v>13.533443911161299</v>
      </c>
      <c r="AJ3" s="4">
        <v>10.95214983408631</v>
      </c>
      <c r="AK3" s="4">
        <v>8.7964510844210082</v>
      </c>
      <c r="AL3" s="4">
        <v>9.2252516194736813</v>
      </c>
      <c r="AM3" s="4">
        <v>8.5918399871910491</v>
      </c>
      <c r="AN3" s="4">
        <v>9.0913539844523363</v>
      </c>
      <c r="AO3" s="4">
        <v>7.3869723591190857</v>
      </c>
      <c r="AP3" s="4">
        <v>8.3995961444286316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>
        <v>72.55396573080975</v>
      </c>
      <c r="BD3" s="4">
        <v>85.467608602148999</v>
      </c>
      <c r="BE3" s="4">
        <v>63.953025071108051</v>
      </c>
      <c r="BF3" s="4">
        <v>77.807036545661134</v>
      </c>
      <c r="BG3">
        <v>10.553549861899199</v>
      </c>
      <c r="BH3">
        <v>20.39742098740874</v>
      </c>
    </row>
    <row r="4" spans="1:60">
      <c r="A4" s="26"/>
      <c r="B4" s="1" t="s">
        <v>46</v>
      </c>
      <c r="C4" s="4">
        <v>71.02337662337662</v>
      </c>
      <c r="D4" s="4">
        <v>75.105815631283264</v>
      </c>
      <c r="E4" s="4">
        <v>65.561991341991344</v>
      </c>
      <c r="F4" s="4">
        <v>61.452192413636922</v>
      </c>
      <c r="G4" s="4">
        <v>60.410000000000011</v>
      </c>
      <c r="H4" s="4">
        <v>50.795948883412727</v>
      </c>
      <c r="I4" s="4">
        <v>19.42898407148407</v>
      </c>
      <c r="J4" s="4">
        <v>18.626173734082091</v>
      </c>
      <c r="K4" s="4">
        <v>15.29068337218337</v>
      </c>
      <c r="L4" s="4">
        <v>14.80724209297272</v>
      </c>
      <c r="M4" s="4">
        <v>12.151222654351001</v>
      </c>
      <c r="N4" s="4">
        <v>11.27538628568772</v>
      </c>
      <c r="O4" s="4">
        <v>16.61199720133266</v>
      </c>
      <c r="P4" s="4">
        <v>17.632696054350959</v>
      </c>
      <c r="Q4" s="4">
        <v>10.731607462526901</v>
      </c>
      <c r="R4" s="4">
        <v>12.09430538445296</v>
      </c>
      <c r="S4" s="4">
        <v>21.46153846153846</v>
      </c>
      <c r="T4" s="4">
        <v>18.804492628369349</v>
      </c>
      <c r="U4" s="4">
        <v>19.625</v>
      </c>
      <c r="V4" s="4">
        <v>17.17180349359128</v>
      </c>
      <c r="W4" s="4">
        <v>14.142857142857141</v>
      </c>
      <c r="X4" s="4">
        <v>11.98438810681005</v>
      </c>
      <c r="Y4" s="4"/>
      <c r="Z4" s="4"/>
      <c r="AA4" s="4"/>
      <c r="AB4" s="4"/>
      <c r="AC4" s="4"/>
      <c r="AD4" s="4"/>
      <c r="AE4" s="4"/>
      <c r="AF4" s="4"/>
      <c r="AG4" s="4">
        <v>11.97945412075847</v>
      </c>
      <c r="AH4" s="4">
        <v>11.028396226124221</v>
      </c>
      <c r="AI4" s="4">
        <v>8.7727779466909919</v>
      </c>
      <c r="AJ4" s="4">
        <v>8.1414472772303146</v>
      </c>
      <c r="AK4" s="4">
        <v>7.0998188576129762</v>
      </c>
      <c r="AL4" s="4">
        <v>8.7755945731459946</v>
      </c>
      <c r="AM4" s="4">
        <v>6.7797080207374334</v>
      </c>
      <c r="AN4" s="4">
        <v>8.6624290321595705</v>
      </c>
      <c r="AO4" s="4">
        <v>6.3997898154477104</v>
      </c>
      <c r="AP4" s="4">
        <v>8.0941233250282156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>
        <v>90.115820228015849</v>
      </c>
      <c r="BD4" s="4">
        <v>89.555037473895965</v>
      </c>
      <c r="BE4" s="4">
        <v>88.628573277136951</v>
      </c>
      <c r="BF4" s="4">
        <v>82.913215488076602</v>
      </c>
      <c r="BG4">
        <v>19.858831486521751</v>
      </c>
      <c r="BH4">
        <v>21.157906519221878</v>
      </c>
    </row>
    <row r="5" spans="1:60">
      <c r="A5" s="26"/>
      <c r="B5" s="1" t="s">
        <v>47</v>
      </c>
      <c r="C5" s="4">
        <v>47.66029526029525</v>
      </c>
      <c r="D5" s="4">
        <v>72.966068499982569</v>
      </c>
      <c r="E5" s="4">
        <v>38.194235625485639</v>
      </c>
      <c r="F5" s="4">
        <v>58.173751273809643</v>
      </c>
      <c r="G5" s="4">
        <v>28.744468725718718</v>
      </c>
      <c r="H5" s="4">
        <v>49.847747816563533</v>
      </c>
      <c r="I5" s="4">
        <v>16.336185300207038</v>
      </c>
      <c r="J5" s="4">
        <v>17.465500999353399</v>
      </c>
      <c r="K5" s="4">
        <v>12.62479343081435</v>
      </c>
      <c r="L5" s="4">
        <v>14.261991429149161</v>
      </c>
      <c r="M5" s="4">
        <v>9.4422541407867495</v>
      </c>
      <c r="N5" s="4">
        <v>11.061484420838569</v>
      </c>
      <c r="O5" s="4">
        <v>14.750241545997801</v>
      </c>
      <c r="P5" s="4">
        <v>16.470882345434891</v>
      </c>
      <c r="Q5" s="4">
        <v>10.49415113866136</v>
      </c>
      <c r="R5" s="4">
        <v>11.028476526023031</v>
      </c>
      <c r="S5" s="4">
        <v>15.928571428571431</v>
      </c>
      <c r="T5" s="4">
        <v>18.162060627156659</v>
      </c>
      <c r="U5" s="4">
        <v>12.892857142857141</v>
      </c>
      <c r="V5" s="4">
        <v>15.05661023220037</v>
      </c>
      <c r="W5" s="4">
        <v>8.6428571428571423</v>
      </c>
      <c r="X5" s="4">
        <v>10.57208470471998</v>
      </c>
      <c r="Y5" s="4"/>
      <c r="Z5" s="4"/>
      <c r="AA5" s="4"/>
      <c r="AB5" s="4"/>
      <c r="AC5" s="4"/>
      <c r="AD5" s="4"/>
      <c r="AE5" s="4"/>
      <c r="AF5" s="4"/>
      <c r="AG5" s="4">
        <v>9.2559006211180144</v>
      </c>
      <c r="AH5" s="4">
        <v>11.05503844572822</v>
      </c>
      <c r="AI5" s="4">
        <v>5.7249999999999996</v>
      </c>
      <c r="AJ5" s="4">
        <v>7.8088802494691327</v>
      </c>
      <c r="AK5" s="4">
        <v>8.2812003275410433</v>
      </c>
      <c r="AL5" s="4">
        <v>8.624318050087556</v>
      </c>
      <c r="AM5" s="4">
        <v>7.8077744822011752</v>
      </c>
      <c r="AN5" s="4">
        <v>8.2969769015911545</v>
      </c>
      <c r="AO5" s="4">
        <v>7.2805280533265933</v>
      </c>
      <c r="AP5" s="4">
        <v>7.5530018914150618</v>
      </c>
      <c r="AQ5" s="4"/>
      <c r="AR5" s="4"/>
      <c r="AS5" s="4"/>
      <c r="AT5" s="4"/>
      <c r="AU5" s="4"/>
      <c r="AV5" s="4"/>
      <c r="AW5" s="4">
        <v>6</v>
      </c>
      <c r="AX5" s="4">
        <v>7.9280543043884224</v>
      </c>
      <c r="AY5" s="4">
        <v>2.2974999999999999</v>
      </c>
      <c r="AZ5" s="4">
        <v>3.2989233950339112</v>
      </c>
      <c r="BA5" s="4">
        <v>12.441176470588241</v>
      </c>
      <c r="BB5" s="4">
        <v>11.02311650171178</v>
      </c>
      <c r="BC5" s="4">
        <v>66.674352059218066</v>
      </c>
      <c r="BD5" s="4">
        <v>92.361312836236564</v>
      </c>
      <c r="BE5" s="4">
        <v>58.318588551037053</v>
      </c>
      <c r="BF5" s="4">
        <v>83.410764835912204</v>
      </c>
      <c r="BG5">
        <v>17.996180555535719</v>
      </c>
      <c r="BH5">
        <v>19.802029317229369</v>
      </c>
    </row>
    <row r="6" spans="1:60">
      <c r="A6" s="26"/>
      <c r="B6" s="1" t="s">
        <v>48</v>
      </c>
      <c r="C6" s="4">
        <v>47.331051587301587</v>
      </c>
      <c r="D6" s="4">
        <v>67.438641134573132</v>
      </c>
      <c r="E6" s="4">
        <v>40.45916005291005</v>
      </c>
      <c r="F6" s="4">
        <v>53.950144838913339</v>
      </c>
      <c r="G6" s="4">
        <v>34.02113095238095</v>
      </c>
      <c r="H6" s="4">
        <v>50.902268537992491</v>
      </c>
      <c r="I6" s="4">
        <v>9.3648985977790318</v>
      </c>
      <c r="J6" s="4">
        <v>15.601634964596339</v>
      </c>
      <c r="K6" s="4">
        <v>7.3213353735334712</v>
      </c>
      <c r="L6" s="4">
        <v>12.863031889664169</v>
      </c>
      <c r="M6" s="4">
        <v>6.9835034349708263</v>
      </c>
      <c r="N6" s="4">
        <v>9.7510149687544594</v>
      </c>
      <c r="O6" s="4">
        <v>13.542040563277149</v>
      </c>
      <c r="P6" s="4">
        <v>15.18716352935563</v>
      </c>
      <c r="Q6" s="4">
        <v>9.2101406142144508</v>
      </c>
      <c r="R6" s="4">
        <v>9.9032179299346321</v>
      </c>
      <c r="S6" s="4">
        <v>18.72727272727273</v>
      </c>
      <c r="T6" s="4">
        <v>18.49976683348082</v>
      </c>
      <c r="U6" s="4">
        <v>15.95454545454546</v>
      </c>
      <c r="V6" s="4">
        <v>15.496728214719599</v>
      </c>
      <c r="W6" s="4">
        <v>11.27272727272727</v>
      </c>
      <c r="X6" s="4">
        <v>11.42607899008469</v>
      </c>
      <c r="Y6" s="4"/>
      <c r="Z6" s="4"/>
      <c r="AA6" s="4"/>
      <c r="AB6" s="4"/>
      <c r="AC6" s="4"/>
      <c r="AD6" s="4"/>
      <c r="AE6" s="4"/>
      <c r="AF6" s="4"/>
      <c r="AG6" s="4">
        <v>10.572800207039339</v>
      </c>
      <c r="AH6" s="4">
        <v>10.220917614645559</v>
      </c>
      <c r="AI6" s="4">
        <v>9.3799689440993781</v>
      </c>
      <c r="AJ6" s="4">
        <v>7.8309885561555088</v>
      </c>
      <c r="AK6" s="4">
        <v>9.5768653680024904</v>
      </c>
      <c r="AL6" s="4">
        <v>8.0686817554756427</v>
      </c>
      <c r="AM6" s="4">
        <v>7.9831133141515709</v>
      </c>
      <c r="AN6" s="4">
        <v>7.7364624813505332</v>
      </c>
      <c r="AO6" s="4">
        <v>7.1692304641154703</v>
      </c>
      <c r="AP6" s="4">
        <v>6.9931185136245499</v>
      </c>
      <c r="AQ6" s="4"/>
      <c r="AR6" s="4"/>
      <c r="AS6" s="4"/>
      <c r="AT6" s="4"/>
      <c r="AU6" s="4"/>
      <c r="AV6" s="4"/>
      <c r="AW6" s="4">
        <v>9.4825757575757574</v>
      </c>
      <c r="AX6" s="4">
        <v>8.8678142862728393</v>
      </c>
      <c r="AY6" s="4">
        <v>7.5579425465838517</v>
      </c>
      <c r="AZ6" s="4">
        <v>7.7843054542040244</v>
      </c>
      <c r="BA6" s="4">
        <v>10.969877344877339</v>
      </c>
      <c r="BB6" s="4">
        <v>11.12740564087388</v>
      </c>
      <c r="BC6" s="4">
        <v>85.99935370419054</v>
      </c>
      <c r="BD6" s="4">
        <v>87.078912697481485</v>
      </c>
      <c r="BE6" s="4">
        <v>73.507842249218541</v>
      </c>
      <c r="BF6" s="4">
        <v>75.413513411759808</v>
      </c>
      <c r="BG6">
        <v>17.30512547219832</v>
      </c>
      <c r="BH6">
        <v>18.632543266463479</v>
      </c>
    </row>
    <row r="7" spans="1:60">
      <c r="A7" s="26"/>
      <c r="B7" s="1" t="s">
        <v>49</v>
      </c>
      <c r="C7" s="4">
        <v>74.921307436524842</v>
      </c>
      <c r="D7" s="4">
        <v>78.655641688208448</v>
      </c>
      <c r="E7" s="4">
        <v>60.898986882682543</v>
      </c>
      <c r="F7" s="4">
        <v>62.535103497667727</v>
      </c>
      <c r="G7" s="4">
        <v>53.04667910591823</v>
      </c>
      <c r="H7" s="4">
        <v>54.976203891917358</v>
      </c>
      <c r="I7" s="4">
        <v>14.68016085183833</v>
      </c>
      <c r="J7" s="4">
        <v>17.94293962187766</v>
      </c>
      <c r="K7" s="4">
        <v>10.22561326346251</v>
      </c>
      <c r="L7" s="4">
        <v>14.21170950483191</v>
      </c>
      <c r="M7" s="4">
        <v>7.9597601766590502</v>
      </c>
      <c r="N7" s="4">
        <v>10.725407964139761</v>
      </c>
      <c r="O7" s="4">
        <v>15.23376094928301</v>
      </c>
      <c r="P7" s="4">
        <v>17.249491061622049</v>
      </c>
      <c r="Q7" s="4">
        <v>10.51877473980513</v>
      </c>
      <c r="R7" s="4">
        <v>11.719100793253419</v>
      </c>
      <c r="S7" s="4">
        <v>20.59375</v>
      </c>
      <c r="T7" s="4">
        <v>19.325745260903108</v>
      </c>
      <c r="U7" s="4">
        <v>18.371212121212121</v>
      </c>
      <c r="V7" s="4">
        <v>17.018083738899112</v>
      </c>
      <c r="W7" s="4">
        <v>13.106060606060611</v>
      </c>
      <c r="X7" s="4">
        <v>12.28384253563422</v>
      </c>
      <c r="Y7" s="4"/>
      <c r="Z7" s="4"/>
      <c r="AA7" s="4"/>
      <c r="AB7" s="4"/>
      <c r="AC7" s="4"/>
      <c r="AD7" s="4"/>
      <c r="AE7" s="4"/>
      <c r="AF7" s="4"/>
      <c r="AG7" s="4">
        <v>12.02635270599697</v>
      </c>
      <c r="AH7" s="4">
        <v>11.746629459641509</v>
      </c>
      <c r="AI7" s="4">
        <v>9.3206740110643285</v>
      </c>
      <c r="AJ7" s="4">
        <v>8.7592745513173718</v>
      </c>
      <c r="AK7" s="4">
        <v>8.4690032618923237</v>
      </c>
      <c r="AL7" s="4">
        <v>8.9230795152077107</v>
      </c>
      <c r="AM7" s="4">
        <v>8.3182253993543753</v>
      </c>
      <c r="AN7" s="4">
        <v>8.645490543513068</v>
      </c>
      <c r="AO7" s="4">
        <v>7.813605934399277</v>
      </c>
      <c r="AP7" s="4">
        <v>8.0688784313746957</v>
      </c>
      <c r="AQ7" s="4"/>
      <c r="AR7" s="4"/>
      <c r="AS7" s="4"/>
      <c r="AT7" s="4"/>
      <c r="AU7" s="4"/>
      <c r="AV7" s="4"/>
      <c r="AW7" s="4">
        <v>9.1923611111111097</v>
      </c>
      <c r="AX7" s="4">
        <v>8.7895009544491369</v>
      </c>
      <c r="AY7" s="4">
        <v>6.90038722826087</v>
      </c>
      <c r="AZ7" s="4">
        <v>7.2236326968077593</v>
      </c>
      <c r="BA7" s="4">
        <v>11.09248560535325</v>
      </c>
      <c r="BB7" s="4">
        <v>11.118714879277039</v>
      </c>
      <c r="BC7" s="4">
        <v>80.685995896749617</v>
      </c>
      <c r="BD7" s="4">
        <v>87.426804631119552</v>
      </c>
      <c r="BE7" s="4">
        <v>72.318465140444559</v>
      </c>
      <c r="BF7" s="4">
        <v>79.240718776328052</v>
      </c>
      <c r="BG7">
        <v>18.604900899914281</v>
      </c>
      <c r="BH7">
        <v>20.939673088578271</v>
      </c>
    </row>
    <row r="8" spans="1:60">
      <c r="A8" s="26"/>
      <c r="B8" s="1" t="s">
        <v>50</v>
      </c>
      <c r="C8" s="4">
        <v>47.495673423798422</v>
      </c>
      <c r="D8" s="4">
        <v>70.20235481727785</v>
      </c>
      <c r="E8" s="4">
        <v>39.326697839197848</v>
      </c>
      <c r="F8" s="4">
        <v>56.061948056361487</v>
      </c>
      <c r="G8" s="4">
        <v>31.382799839049841</v>
      </c>
      <c r="H8" s="4">
        <v>50.375008177278033</v>
      </c>
      <c r="I8" s="4">
        <v>12.85054194899304</v>
      </c>
      <c r="J8" s="4">
        <v>16.53356798197488</v>
      </c>
      <c r="K8" s="4">
        <v>9.9730644021739092</v>
      </c>
      <c r="L8" s="4">
        <v>13.56251165940667</v>
      </c>
      <c r="M8" s="4">
        <v>8.2128787878787879</v>
      </c>
      <c r="N8" s="4">
        <v>10.406249694796511</v>
      </c>
      <c r="O8" s="4">
        <v>14.14614105463747</v>
      </c>
      <c r="P8" s="4">
        <v>15.82902293739526</v>
      </c>
      <c r="Q8" s="4">
        <v>9.8521458764379037</v>
      </c>
      <c r="R8" s="4">
        <v>10.465847227978831</v>
      </c>
      <c r="S8" s="4">
        <v>17.16</v>
      </c>
      <c r="T8" s="4">
        <v>18.310651357939289</v>
      </c>
      <c r="U8" s="4">
        <v>14.24</v>
      </c>
      <c r="V8" s="4">
        <v>15.250262144508831</v>
      </c>
      <c r="W8" s="4">
        <v>9.8000000000000007</v>
      </c>
      <c r="X8" s="4">
        <v>10.947842190280451</v>
      </c>
      <c r="Y8" s="4"/>
      <c r="Z8" s="4"/>
      <c r="AA8" s="4"/>
      <c r="AB8" s="4"/>
      <c r="AC8" s="4"/>
      <c r="AD8" s="4"/>
      <c r="AE8" s="4"/>
      <c r="AF8" s="4"/>
      <c r="AG8" s="4">
        <v>9.9143504140786778</v>
      </c>
      <c r="AH8" s="4">
        <v>10.63797803018689</v>
      </c>
      <c r="AI8" s="4">
        <v>7.5524844720496889</v>
      </c>
      <c r="AJ8" s="4">
        <v>7.8199344028123203</v>
      </c>
      <c r="AK8" s="4">
        <v>8.9050390507261863</v>
      </c>
      <c r="AL8" s="4">
        <v>8.3567894637929303</v>
      </c>
      <c r="AM8" s="4">
        <v>7.8954438981763726</v>
      </c>
      <c r="AN8" s="4">
        <v>8.0167196914708434</v>
      </c>
      <c r="AO8" s="4">
        <v>7.2248792587210326</v>
      </c>
      <c r="AP8" s="4">
        <v>7.2730602025198063</v>
      </c>
      <c r="AQ8" s="4"/>
      <c r="AR8" s="4"/>
      <c r="AS8" s="4"/>
      <c r="AT8" s="4"/>
      <c r="AU8" s="4"/>
      <c r="AV8" s="4"/>
      <c r="AW8" s="4">
        <v>9.1923611111111097</v>
      </c>
      <c r="AX8" s="4">
        <v>8.7895009544491369</v>
      </c>
      <c r="AY8" s="4">
        <v>6.90038722826087</v>
      </c>
      <c r="AZ8" s="4">
        <v>7.2236326968077593</v>
      </c>
      <c r="BA8" s="4">
        <v>11.09248560535325</v>
      </c>
      <c r="BB8" s="4">
        <v>11.118714879277039</v>
      </c>
      <c r="BC8" s="4">
        <v>77.215262047384897</v>
      </c>
      <c r="BD8" s="4">
        <v>89.480003669642883</v>
      </c>
      <c r="BE8" s="4">
        <v>66.603636022772392</v>
      </c>
      <c r="BF8" s="4">
        <v>79.048627695465441</v>
      </c>
      <c r="BG8">
        <v>17.650653013867021</v>
      </c>
      <c r="BH8">
        <v>19.21728629184642</v>
      </c>
    </row>
    <row r="9" spans="1:60" ht="14.5" customHeight="1">
      <c r="A9" s="26" t="s">
        <v>55</v>
      </c>
      <c r="B9" s="1" t="s">
        <v>44</v>
      </c>
      <c r="C9" s="4">
        <v>74.63333333333334</v>
      </c>
      <c r="D9" s="4">
        <v>147.24886718988819</v>
      </c>
      <c r="E9" s="4">
        <v>72.333333333333329</v>
      </c>
      <c r="F9" s="4">
        <v>121.7360733519989</v>
      </c>
      <c r="G9" s="4">
        <v>68.3</v>
      </c>
      <c r="H9" s="4">
        <v>112.6041163324516</v>
      </c>
      <c r="I9" s="4">
        <v>25.125291737248261</v>
      </c>
      <c r="J9" s="4">
        <v>29.706358522846511</v>
      </c>
      <c r="K9" s="4">
        <v>11.89903502023339</v>
      </c>
      <c r="L9" s="4">
        <v>20.52987881235077</v>
      </c>
      <c r="M9" s="4">
        <v>9.5825009746981813</v>
      </c>
      <c r="N9" s="4">
        <v>16.159482045535679</v>
      </c>
      <c r="O9" s="4">
        <v>32.855007688492208</v>
      </c>
      <c r="P9" s="4">
        <v>28.34373680971089</v>
      </c>
      <c r="Q9" s="4">
        <v>21.902110570588832</v>
      </c>
      <c r="R9" s="4">
        <v>19.49432425155425</v>
      </c>
      <c r="S9" s="4">
        <v>38.892857142857153</v>
      </c>
      <c r="T9" s="4">
        <v>32.753619148189777</v>
      </c>
      <c r="U9" s="4">
        <v>35.469047619047622</v>
      </c>
      <c r="V9" s="4">
        <v>29.32099750044387</v>
      </c>
      <c r="W9" s="4">
        <v>18.75</v>
      </c>
      <c r="X9" s="4">
        <v>16.25269194129902</v>
      </c>
      <c r="Y9" s="4">
        <v>88.611768651529673</v>
      </c>
      <c r="Z9" s="4">
        <v>63.908699539617253</v>
      </c>
      <c r="AA9" s="4"/>
      <c r="AB9" s="4"/>
      <c r="AC9" s="4"/>
      <c r="AD9" s="4"/>
      <c r="AE9" s="4">
        <v>29.589511334076551</v>
      </c>
      <c r="AF9" s="4">
        <v>28.52938749565115</v>
      </c>
      <c r="AG9" s="4"/>
      <c r="AH9" s="4"/>
      <c r="AI9" s="4">
        <v>18.275327480502281</v>
      </c>
      <c r="AJ9" s="4">
        <v>18.401602393257761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>
        <v>123.36553213341929</v>
      </c>
      <c r="BD9" s="4">
        <v>128.9625441172337</v>
      </c>
      <c r="BE9" s="4">
        <v>89.601072412436039</v>
      </c>
      <c r="BF9" s="4">
        <v>106.9928070082525</v>
      </c>
      <c r="BG9">
        <v>44.399924986176821</v>
      </c>
      <c r="BH9">
        <v>41.338487448498718</v>
      </c>
    </row>
    <row r="10" spans="1:60">
      <c r="A10" s="26"/>
      <c r="B10" s="1" t="s">
        <v>45</v>
      </c>
      <c r="C10" s="4">
        <v>184.13067426400761</v>
      </c>
      <c r="D10" s="4">
        <v>131.65645316154081</v>
      </c>
      <c r="E10" s="4">
        <v>134.62744539411199</v>
      </c>
      <c r="F10" s="4">
        <v>104.9759369318875</v>
      </c>
      <c r="G10" s="4">
        <v>129.72378917378921</v>
      </c>
      <c r="H10" s="4">
        <v>99.869903784763409</v>
      </c>
      <c r="I10" s="4">
        <v>24.8039419819311</v>
      </c>
      <c r="J10" s="4">
        <v>28.547331754874229</v>
      </c>
      <c r="K10" s="4">
        <v>15.61350155279503</v>
      </c>
      <c r="L10" s="4">
        <v>20.55018541156457</v>
      </c>
      <c r="M10" s="4">
        <v>12.967357189911541</v>
      </c>
      <c r="N10" s="4">
        <v>16.380991198872032</v>
      </c>
      <c r="O10" s="4">
        <v>14.229946145031571</v>
      </c>
      <c r="P10" s="4">
        <v>26.098091696065179</v>
      </c>
      <c r="Q10" s="4">
        <v>9.9393762939958599</v>
      </c>
      <c r="R10" s="4">
        <v>17.565141100904679</v>
      </c>
      <c r="S10" s="4">
        <v>30.089743589743591</v>
      </c>
      <c r="T10" s="4">
        <v>30.96092389373991</v>
      </c>
      <c r="U10" s="4">
        <v>26.707692307692302</v>
      </c>
      <c r="V10" s="4">
        <v>26.865383739738309</v>
      </c>
      <c r="W10" s="4">
        <v>14.03846153846154</v>
      </c>
      <c r="X10" s="4">
        <v>14.302210404105921</v>
      </c>
      <c r="Y10" s="4">
        <v>45.731857943772908</v>
      </c>
      <c r="Z10" s="4">
        <v>51.940778198036902</v>
      </c>
      <c r="AA10" s="4"/>
      <c r="AB10" s="4"/>
      <c r="AC10" s="4"/>
      <c r="AD10" s="4"/>
      <c r="AE10" s="4">
        <v>44.278838462262378</v>
      </c>
      <c r="AF10" s="4">
        <v>34.990114561329932</v>
      </c>
      <c r="AG10" s="4"/>
      <c r="AH10" s="4"/>
      <c r="AI10" s="4">
        <v>36.202213321108118</v>
      </c>
      <c r="AJ10" s="4">
        <v>28.482972450932049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>
        <v>95.510902411682864</v>
      </c>
      <c r="BD10" s="4">
        <v>122.6726715374276</v>
      </c>
      <c r="BE10" s="4">
        <v>71.49239150177884</v>
      </c>
      <c r="BF10" s="4">
        <v>100.5526382197996</v>
      </c>
      <c r="BG10">
        <v>25.650964026840711</v>
      </c>
      <c r="BH10">
        <v>38.198798403448883</v>
      </c>
    </row>
    <row r="11" spans="1:60">
      <c r="A11" s="26"/>
      <c r="B11" s="1" t="s">
        <v>46</v>
      </c>
      <c r="C11" s="4">
        <v>97.067359307359311</v>
      </c>
      <c r="D11" s="4">
        <v>106.2997743639113</v>
      </c>
      <c r="E11" s="4">
        <v>88.657402597402594</v>
      </c>
      <c r="F11" s="4">
        <v>91.075103043940842</v>
      </c>
      <c r="G11" s="4">
        <v>82.878614718614728</v>
      </c>
      <c r="H11" s="4">
        <v>85.362402423408824</v>
      </c>
      <c r="I11" s="4">
        <v>29.79745620541075</v>
      </c>
      <c r="J11" s="4">
        <v>28.51058369097963</v>
      </c>
      <c r="K11" s="4">
        <v>22.637629564879571</v>
      </c>
      <c r="L11" s="4">
        <v>20.925241817469409</v>
      </c>
      <c r="M11" s="4">
        <v>18.976641414141412</v>
      </c>
      <c r="N11" s="4">
        <v>17.044218825178909</v>
      </c>
      <c r="O11" s="4">
        <v>24.839933240036761</v>
      </c>
      <c r="P11" s="4">
        <v>26.29960202542642</v>
      </c>
      <c r="Q11" s="4">
        <v>16.90083949866559</v>
      </c>
      <c r="R11" s="4">
        <v>18.025213889569951</v>
      </c>
      <c r="S11" s="4">
        <v>34.357142857142847</v>
      </c>
      <c r="T11" s="4">
        <v>31.153711138620992</v>
      </c>
      <c r="U11" s="4">
        <v>31.249999999999989</v>
      </c>
      <c r="V11" s="4">
        <v>27.543618495534229</v>
      </c>
      <c r="W11" s="4">
        <v>18.571428571428569</v>
      </c>
      <c r="X11" s="4">
        <v>16.126981237703799</v>
      </c>
      <c r="Y11" s="4">
        <v>60.026095068064187</v>
      </c>
      <c r="Z11" s="4">
        <v>51.511354891117222</v>
      </c>
      <c r="AA11" s="4"/>
      <c r="AB11" s="4"/>
      <c r="AC11" s="4"/>
      <c r="AD11" s="4"/>
      <c r="AE11" s="4">
        <v>23.536206547076119</v>
      </c>
      <c r="AF11" s="4">
        <v>23.13940032145149</v>
      </c>
      <c r="AG11" s="4"/>
      <c r="AH11" s="4"/>
      <c r="AI11" s="4">
        <v>14.965473083692229</v>
      </c>
      <c r="AJ11" s="4">
        <v>14.378329920482271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>
        <v>130.99841853197211</v>
      </c>
      <c r="BD11" s="4">
        <v>124.82227372405769</v>
      </c>
      <c r="BE11" s="4">
        <v>114.95398057773831</v>
      </c>
      <c r="BF11" s="4">
        <v>106.0316871780858</v>
      </c>
      <c r="BG11">
        <v>36.390557401249332</v>
      </c>
      <c r="BH11">
        <v>38.381469341264513</v>
      </c>
    </row>
    <row r="12" spans="1:60">
      <c r="A12" s="26"/>
      <c r="B12" s="1" t="s">
        <v>47</v>
      </c>
      <c r="C12" s="4">
        <v>62.789437645687627</v>
      </c>
      <c r="D12" s="4">
        <v>102.9917830694324</v>
      </c>
      <c r="E12" s="4">
        <v>52.474723193473189</v>
      </c>
      <c r="F12" s="4">
        <v>87.37469824164431</v>
      </c>
      <c r="G12" s="4">
        <v>46.010047591297592</v>
      </c>
      <c r="H12" s="4">
        <v>83.121675152737851</v>
      </c>
      <c r="I12" s="4">
        <v>26.12960615471485</v>
      </c>
      <c r="J12" s="4">
        <v>27.566368173780489</v>
      </c>
      <c r="K12" s="4">
        <v>20.311547916666662</v>
      </c>
      <c r="L12" s="4">
        <v>20.16316462372215</v>
      </c>
      <c r="M12" s="4">
        <v>16.56350931677019</v>
      </c>
      <c r="N12" s="4">
        <v>17.170666866932621</v>
      </c>
      <c r="O12" s="4">
        <v>24.364370594276782</v>
      </c>
      <c r="P12" s="4">
        <v>24.96621091874929</v>
      </c>
      <c r="Q12" s="4">
        <v>17.43113354037267</v>
      </c>
      <c r="R12" s="4">
        <v>17.187212723999309</v>
      </c>
      <c r="S12" s="4">
        <v>26.733333333333331</v>
      </c>
      <c r="T12" s="4">
        <v>29.590646382771151</v>
      </c>
      <c r="U12" s="4">
        <v>22.976190476190489</v>
      </c>
      <c r="V12" s="4">
        <v>25.93300376113401</v>
      </c>
      <c r="W12" s="4">
        <v>13.357142857142859</v>
      </c>
      <c r="X12" s="4">
        <v>15.42054253171348</v>
      </c>
      <c r="Y12" s="4">
        <v>35.528182342650098</v>
      </c>
      <c r="Z12" s="4">
        <v>45.674547019704008</v>
      </c>
      <c r="AA12" s="4"/>
      <c r="AB12" s="4"/>
      <c r="AC12" s="4"/>
      <c r="AD12" s="4"/>
      <c r="AE12" s="4">
        <v>18.349404761904761</v>
      </c>
      <c r="AF12" s="4">
        <v>23.122804435777489</v>
      </c>
      <c r="AG12" s="4"/>
      <c r="AH12" s="4"/>
      <c r="AI12" s="4">
        <v>9.9370535714077359</v>
      </c>
      <c r="AJ12" s="4">
        <v>14.132544934234669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>
        <v>22.479166666666661</v>
      </c>
      <c r="AZ12" s="4">
        <v>23.8178895056217</v>
      </c>
      <c r="BA12" s="4">
        <v>31.352941176470591</v>
      </c>
      <c r="BB12" s="4">
        <v>29.115196291604171</v>
      </c>
      <c r="BC12" s="4">
        <v>81.876625012152061</v>
      </c>
      <c r="BD12" s="4">
        <v>124.65441917386021</v>
      </c>
      <c r="BE12" s="4">
        <v>68.051614891591996</v>
      </c>
      <c r="BF12" s="4">
        <v>104.6902009192212</v>
      </c>
      <c r="BG12">
        <v>36.837491660901932</v>
      </c>
      <c r="BH12">
        <v>37.448007321348641</v>
      </c>
    </row>
    <row r="13" spans="1:60">
      <c r="A13" s="26"/>
      <c r="B13" s="1" t="s">
        <v>48</v>
      </c>
      <c r="C13" s="4">
        <v>71.01342592592593</v>
      </c>
      <c r="D13" s="4">
        <v>98.680496249056475</v>
      </c>
      <c r="E13" s="4">
        <v>64.772883597883606</v>
      </c>
      <c r="F13" s="4">
        <v>84.702872603275296</v>
      </c>
      <c r="G13" s="4">
        <v>60.029629629629632</v>
      </c>
      <c r="H13" s="4">
        <v>84.532320291274075</v>
      </c>
      <c r="I13" s="4">
        <v>16.967084744965181</v>
      </c>
      <c r="J13" s="4">
        <v>24.129090916745451</v>
      </c>
      <c r="K13" s="4">
        <v>13.2329969073499</v>
      </c>
      <c r="L13" s="4">
        <v>18.635215551948431</v>
      </c>
      <c r="M13" s="4">
        <v>13.014893892339551</v>
      </c>
      <c r="N13" s="4">
        <v>15.971901533830801</v>
      </c>
      <c r="O13" s="4">
        <v>23.178381066771749</v>
      </c>
      <c r="P13" s="4">
        <v>23.280563665382981</v>
      </c>
      <c r="Q13" s="4">
        <v>17.33177645199957</v>
      </c>
      <c r="R13" s="4">
        <v>16.413823512647571</v>
      </c>
      <c r="S13" s="4">
        <v>29.54545454545455</v>
      </c>
      <c r="T13" s="4">
        <v>28.774047050609841</v>
      </c>
      <c r="U13" s="4">
        <v>26.324242424242431</v>
      </c>
      <c r="V13" s="4">
        <v>25.18903121432168</v>
      </c>
      <c r="W13" s="4">
        <v>16.27272727272727</v>
      </c>
      <c r="X13" s="4">
        <v>15.738159178745571</v>
      </c>
      <c r="Y13" s="4">
        <v>52.518496018589737</v>
      </c>
      <c r="Z13" s="4">
        <v>46.841505802312668</v>
      </c>
      <c r="AA13" s="4"/>
      <c r="AB13" s="4"/>
      <c r="AC13" s="4"/>
      <c r="AD13" s="4"/>
      <c r="AE13" s="4">
        <v>22.486180124223601</v>
      </c>
      <c r="AF13" s="4">
        <v>22.395598011920569</v>
      </c>
      <c r="AG13" s="4"/>
      <c r="AH13" s="4"/>
      <c r="AI13" s="4">
        <v>17.037769582480589</v>
      </c>
      <c r="AJ13" s="4">
        <v>15.090708472287711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>
        <v>25.026851851851841</v>
      </c>
      <c r="AX13" s="4">
        <v>25.349168910044749</v>
      </c>
      <c r="AY13" s="4">
        <v>22.652432712215319</v>
      </c>
      <c r="AZ13" s="4">
        <v>23.988013091870972</v>
      </c>
      <c r="BA13" s="4">
        <v>25.917951251646912</v>
      </c>
      <c r="BB13" s="4">
        <v>29.264267419062261</v>
      </c>
      <c r="BC13" s="4">
        <v>122.8081334236623</v>
      </c>
      <c r="BD13" s="4">
        <v>124.4215454246547</v>
      </c>
      <c r="BE13" s="4">
        <v>101.51811529618431</v>
      </c>
      <c r="BF13" s="4">
        <v>103.2892495524856</v>
      </c>
      <c r="BG13">
        <v>34.538975076766043</v>
      </c>
      <c r="BH13">
        <v>34.75103013536723</v>
      </c>
    </row>
    <row r="14" spans="1:60">
      <c r="A14" s="26"/>
      <c r="B14" s="1" t="s">
        <v>49</v>
      </c>
      <c r="C14" s="4">
        <v>96.899652702370076</v>
      </c>
      <c r="D14" s="4">
        <v>111.0808646844459</v>
      </c>
      <c r="E14" s="4">
        <v>80.917224261245991</v>
      </c>
      <c r="F14" s="4">
        <v>93.166815935248437</v>
      </c>
      <c r="G14" s="4">
        <v>75.514703834812536</v>
      </c>
      <c r="H14" s="4">
        <v>89.176379404836041</v>
      </c>
      <c r="I14" s="4">
        <v>24.330372580948509</v>
      </c>
      <c r="J14" s="4">
        <v>27.655291220242219</v>
      </c>
      <c r="K14" s="4">
        <v>16.47482186227321</v>
      </c>
      <c r="L14" s="4">
        <v>20.126505695318901</v>
      </c>
      <c r="M14" s="4">
        <v>14.00804051921833</v>
      </c>
      <c r="N14" s="4">
        <v>16.523119255363639</v>
      </c>
      <c r="O14" s="4">
        <v>23.714729316301881</v>
      </c>
      <c r="P14" s="4">
        <v>25.736247404980261</v>
      </c>
      <c r="Q14" s="4">
        <v>16.61316181685044</v>
      </c>
      <c r="R14" s="4">
        <v>17.697425011836309</v>
      </c>
      <c r="S14" s="4">
        <v>32.059595959595953</v>
      </c>
      <c r="T14" s="4">
        <v>30.726942447719299</v>
      </c>
      <c r="U14" s="4">
        <v>28.674242424242419</v>
      </c>
      <c r="V14" s="4">
        <v>27.052969826874339</v>
      </c>
      <c r="W14" s="4">
        <v>16.22727272727273</v>
      </c>
      <c r="X14" s="4">
        <v>15.579568275297071</v>
      </c>
      <c r="Y14" s="4">
        <v>56.826397793105293</v>
      </c>
      <c r="Z14" s="4">
        <v>52.209259101606953</v>
      </c>
      <c r="AA14" s="4"/>
      <c r="AB14" s="4"/>
      <c r="AC14" s="4"/>
      <c r="AD14" s="4"/>
      <c r="AE14" s="4">
        <v>27.805512821792469</v>
      </c>
      <c r="AF14" s="4">
        <v>26.553555744027619</v>
      </c>
      <c r="AG14" s="4"/>
      <c r="AH14" s="4"/>
      <c r="AI14" s="4">
        <v>19.495120785107488</v>
      </c>
      <c r="AJ14" s="4">
        <v>18.261660943060871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>
        <v>25.026851851851841</v>
      </c>
      <c r="AX14" s="4">
        <v>25.349168910044749</v>
      </c>
      <c r="AY14" s="4">
        <v>22.630774456521738</v>
      </c>
      <c r="AZ14" s="4">
        <v>23.966747643589809</v>
      </c>
      <c r="BA14" s="4">
        <v>26.370867078715541</v>
      </c>
      <c r="BB14" s="4">
        <v>29.251844825107419</v>
      </c>
      <c r="BC14" s="4">
        <v>112.65659466636551</v>
      </c>
      <c r="BD14" s="4">
        <v>125.0879645029748</v>
      </c>
      <c r="BE14" s="4">
        <v>91.036506269221277</v>
      </c>
      <c r="BF14" s="4">
        <v>104.3761469279967</v>
      </c>
      <c r="BG14">
        <v>35.392108892987309</v>
      </c>
      <c r="BH14">
        <v>37.957063661010586</v>
      </c>
    </row>
    <row r="15" spans="1:60">
      <c r="A15" s="26"/>
      <c r="B15" s="1" t="s">
        <v>50</v>
      </c>
      <c r="C15" s="4">
        <v>66.901431785806778</v>
      </c>
      <c r="D15" s="4">
        <v>100.83613965924449</v>
      </c>
      <c r="E15" s="4">
        <v>58.623803395678387</v>
      </c>
      <c r="F15" s="4">
        <v>86.03878542245981</v>
      </c>
      <c r="G15" s="4">
        <v>53.019838610463601</v>
      </c>
      <c r="H15" s="4">
        <v>83.82699772200597</v>
      </c>
      <c r="I15" s="4">
        <v>21.54834544984001</v>
      </c>
      <c r="J15" s="4">
        <v>25.847729545262968</v>
      </c>
      <c r="K15" s="4">
        <v>16.772272412008281</v>
      </c>
      <c r="L15" s="4">
        <v>19.39919008783529</v>
      </c>
      <c r="M15" s="4">
        <v>14.78920160455486</v>
      </c>
      <c r="N15" s="4">
        <v>16.571284200381712</v>
      </c>
      <c r="O15" s="4">
        <v>23.77137583052426</v>
      </c>
      <c r="P15" s="4">
        <v>24.123387292066131</v>
      </c>
      <c r="Q15" s="4">
        <v>17.381454996186122</v>
      </c>
      <c r="R15" s="4">
        <v>16.800518118323438</v>
      </c>
      <c r="S15" s="4">
        <v>27.97066666666667</v>
      </c>
      <c r="T15" s="4">
        <v>29.23134267662018</v>
      </c>
      <c r="U15" s="4">
        <v>24.449333333333339</v>
      </c>
      <c r="V15" s="4">
        <v>25.605655840536581</v>
      </c>
      <c r="W15" s="4">
        <v>14.64</v>
      </c>
      <c r="X15" s="4">
        <v>15.56029385640759</v>
      </c>
      <c r="Y15" s="4">
        <v>43.003920360063553</v>
      </c>
      <c r="Z15" s="4">
        <v>46.188008884051833</v>
      </c>
      <c r="AA15" s="4"/>
      <c r="AB15" s="4"/>
      <c r="AC15" s="4"/>
      <c r="AD15" s="4"/>
      <c r="AE15" s="4">
        <v>20.41779244306418</v>
      </c>
      <c r="AF15" s="4">
        <v>22.759201223849029</v>
      </c>
      <c r="AG15" s="4"/>
      <c r="AH15" s="4"/>
      <c r="AI15" s="4">
        <v>13.48741157694416</v>
      </c>
      <c r="AJ15" s="4">
        <v>14.611626703261191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>
        <v>25.026851851851841</v>
      </c>
      <c r="AX15" s="4">
        <v>25.349168910044749</v>
      </c>
      <c r="AY15" s="4">
        <v>22.630774456521738</v>
      </c>
      <c r="AZ15" s="4">
        <v>23.966747643589809</v>
      </c>
      <c r="BA15" s="4">
        <v>26.370867078715541</v>
      </c>
      <c r="BB15" s="4">
        <v>29.251844825107419</v>
      </c>
      <c r="BC15" s="4">
        <v>104.2029023275213</v>
      </c>
      <c r="BD15" s="4">
        <v>124.527397128839</v>
      </c>
      <c r="BE15" s="4">
        <v>86.306069657733275</v>
      </c>
      <c r="BF15" s="4">
        <v>103.92604562827449</v>
      </c>
      <c r="BG15">
        <v>35.688233368833977</v>
      </c>
      <c r="BH15">
        <v>36.099518728357943</v>
      </c>
    </row>
    <row r="16" spans="1:60" ht="14.5" customHeight="1">
      <c r="A16" s="26" t="s">
        <v>56</v>
      </c>
      <c r="B16" s="1" t="s">
        <v>44</v>
      </c>
      <c r="C16" s="4">
        <v>102.68786771983621</v>
      </c>
      <c r="D16" s="4">
        <v>95.686227577788486</v>
      </c>
      <c r="E16" s="4">
        <v>89.264243465873903</v>
      </c>
      <c r="F16" s="4">
        <v>73.35035329663144</v>
      </c>
      <c r="G16" s="4">
        <v>57.317988438701192</v>
      </c>
      <c r="H16" s="4">
        <v>47.321028846920044</v>
      </c>
      <c r="I16" s="4">
        <v>101.8890825165867</v>
      </c>
      <c r="J16" s="4">
        <v>92.222781000418294</v>
      </c>
      <c r="K16" s="4">
        <v>29.17602497502196</v>
      </c>
      <c r="L16" s="4">
        <v>38.154001752734167</v>
      </c>
      <c r="M16" s="4">
        <v>6.4522734699087154</v>
      </c>
      <c r="N16" s="4">
        <v>13.76447430145393</v>
      </c>
      <c r="O16" s="4">
        <v>42.994577580490187</v>
      </c>
      <c r="P16" s="4">
        <v>41.920079952389123</v>
      </c>
      <c r="Q16" s="4">
        <v>15.75643981622243</v>
      </c>
      <c r="R16" s="4">
        <v>13.921881106550069</v>
      </c>
      <c r="S16" s="4">
        <v>56.447065663169781</v>
      </c>
      <c r="T16" s="4">
        <v>52.655853453339716</v>
      </c>
      <c r="U16" s="4">
        <v>56.140080697697563</v>
      </c>
      <c r="V16" s="4">
        <v>47.675360202007823</v>
      </c>
      <c r="W16" s="4">
        <v>13.80929225237006</v>
      </c>
      <c r="X16" s="4">
        <v>11.3625435683185</v>
      </c>
      <c r="Y16" s="4">
        <v>85.190356526668637</v>
      </c>
      <c r="Z16" s="4">
        <v>69.755023960563122</v>
      </c>
      <c r="AA16" s="4">
        <v>86.103554606625252</v>
      </c>
      <c r="AB16" s="4">
        <v>64.000170638051557</v>
      </c>
      <c r="AC16" s="4">
        <v>59.058542960662521</v>
      </c>
      <c r="AD16" s="4">
        <v>46.883829045312737</v>
      </c>
      <c r="AE16" s="4">
        <v>52.76439985135638</v>
      </c>
      <c r="AF16" s="4">
        <v>44.505258277865849</v>
      </c>
      <c r="AG16" s="4">
        <v>46.985520518129221</v>
      </c>
      <c r="AH16" s="4">
        <v>40.168439111360662</v>
      </c>
      <c r="AI16" s="4">
        <v>11.005121237458191</v>
      </c>
      <c r="AJ16" s="4">
        <v>10.2001559376701</v>
      </c>
      <c r="AK16" s="4">
        <v>40.749798994864783</v>
      </c>
      <c r="AL16" s="4">
        <v>42.047887894763669</v>
      </c>
      <c r="AM16" s="4">
        <v>43.424295198848768</v>
      </c>
      <c r="AN16" s="4">
        <v>39.622602510274398</v>
      </c>
      <c r="AO16" s="4">
        <v>18.453586963631601</v>
      </c>
      <c r="AP16" s="4">
        <v>16.283521964397671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>
        <v>64.661313422180982</v>
      </c>
      <c r="BD16" s="4">
        <v>62.857339327526176</v>
      </c>
      <c r="BE16" s="4">
        <v>35.2588513333355</v>
      </c>
      <c r="BF16" s="4">
        <v>34.718275178952908</v>
      </c>
    </row>
    <row r="17" spans="1:58">
      <c r="A17" s="26"/>
      <c r="B17" s="1" t="s">
        <v>45</v>
      </c>
      <c r="C17" s="4">
        <v>101.17106625258801</v>
      </c>
      <c r="D17" s="4">
        <v>100.26047689525809</v>
      </c>
      <c r="E17" s="4">
        <v>81.715443252399794</v>
      </c>
      <c r="F17" s="4">
        <v>73.873929055161398</v>
      </c>
      <c r="G17" s="4">
        <v>50.980383022774319</v>
      </c>
      <c r="H17" s="4">
        <v>45.680790553712598</v>
      </c>
      <c r="I17" s="4">
        <v>91.865628966097319</v>
      </c>
      <c r="J17" s="4">
        <v>91.221214091035606</v>
      </c>
      <c r="K17" s="4">
        <v>35.354460899327123</v>
      </c>
      <c r="L17" s="4">
        <v>36.908219944207723</v>
      </c>
      <c r="M17" s="4">
        <v>10.758608845520421</v>
      </c>
      <c r="N17" s="4">
        <v>13.781768474602771</v>
      </c>
      <c r="O17" s="4">
        <v>31.148481320315732</v>
      </c>
      <c r="P17" s="4">
        <v>39.665029420847382</v>
      </c>
      <c r="Q17" s="4">
        <v>5.5960144927536231</v>
      </c>
      <c r="R17" s="4">
        <v>12.243008211275431</v>
      </c>
      <c r="S17" s="4">
        <v>50.835861602165942</v>
      </c>
      <c r="T17" s="4">
        <v>52.291552151606467</v>
      </c>
      <c r="U17" s="4">
        <v>45.800143998513562</v>
      </c>
      <c r="V17" s="4">
        <v>45.861341537097687</v>
      </c>
      <c r="W17" s="4">
        <v>10.24122073578595</v>
      </c>
      <c r="X17" s="4">
        <v>11.056176107578709</v>
      </c>
      <c r="Y17" s="4">
        <v>62.397485500610493</v>
      </c>
      <c r="Z17" s="4">
        <v>65.310453296551202</v>
      </c>
      <c r="AA17" s="4">
        <v>56.793810541310528</v>
      </c>
      <c r="AB17" s="4">
        <v>55.404317800886517</v>
      </c>
      <c r="AC17" s="4">
        <v>45.226549145299153</v>
      </c>
      <c r="AD17" s="4">
        <v>41.974593645122248</v>
      </c>
      <c r="AE17" s="4">
        <v>41.226678665537356</v>
      </c>
      <c r="AF17" s="4">
        <v>40.021381750094768</v>
      </c>
      <c r="AG17" s="4">
        <v>37.837779973649539</v>
      </c>
      <c r="AH17" s="4">
        <v>36.453986386495743</v>
      </c>
      <c r="AI17" s="4">
        <v>9.80723324079203</v>
      </c>
      <c r="AJ17" s="4">
        <v>10.156821918273909</v>
      </c>
      <c r="AK17" s="4">
        <v>39.988755976017657</v>
      </c>
      <c r="AL17" s="4">
        <v>42.085198230101447</v>
      </c>
      <c r="AM17" s="4">
        <v>35.753495320077803</v>
      </c>
      <c r="AN17" s="4">
        <v>38.125538389293297</v>
      </c>
      <c r="AO17" s="4">
        <v>11.630034400123691</v>
      </c>
      <c r="AP17" s="4">
        <v>14.515241837474351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>
        <v>58.482722999260098</v>
      </c>
      <c r="BD17" s="4">
        <v>58.055930285127758</v>
      </c>
      <c r="BE17" s="4">
        <v>28.240269151138708</v>
      </c>
      <c r="BF17" s="4">
        <v>27.89218896036974</v>
      </c>
    </row>
    <row r="18" spans="1:58">
      <c r="A18" s="26"/>
      <c r="B18" s="1" t="s">
        <v>46</v>
      </c>
      <c r="C18" s="4">
        <v>72.810144927536228</v>
      </c>
      <c r="D18" s="4">
        <v>79.58819555897314</v>
      </c>
      <c r="E18" s="4">
        <v>61.923155591548031</v>
      </c>
      <c r="F18" s="4">
        <v>64.892581263232643</v>
      </c>
      <c r="G18" s="4">
        <v>35.578422278522389</v>
      </c>
      <c r="H18" s="4">
        <v>41.041724782573553</v>
      </c>
      <c r="I18" s="4">
        <v>83.290674160813836</v>
      </c>
      <c r="J18" s="4">
        <v>88.034965632603345</v>
      </c>
      <c r="K18" s="4">
        <v>31.333015555685051</v>
      </c>
      <c r="L18" s="4">
        <v>35.825643907475957</v>
      </c>
      <c r="M18" s="4">
        <v>13.074284052550389</v>
      </c>
      <c r="N18" s="4">
        <v>14.035476865334109</v>
      </c>
      <c r="O18" s="4">
        <v>37.787685904674909</v>
      </c>
      <c r="P18" s="4">
        <v>39.149962836186774</v>
      </c>
      <c r="Q18" s="4">
        <v>11.6381161109422</v>
      </c>
      <c r="R18" s="4">
        <v>12.682840944271421</v>
      </c>
      <c r="S18" s="4">
        <v>54.016588354709477</v>
      </c>
      <c r="T18" s="4">
        <v>52.219793773163751</v>
      </c>
      <c r="U18" s="4">
        <v>46.273385073961833</v>
      </c>
      <c r="V18" s="4">
        <v>45.05588907713512</v>
      </c>
      <c r="W18" s="4">
        <v>12.71685690086311</v>
      </c>
      <c r="X18" s="4">
        <v>11.71568155316111</v>
      </c>
      <c r="Y18" s="4">
        <v>66.454008376242456</v>
      </c>
      <c r="Z18" s="4">
        <v>65.027156650394758</v>
      </c>
      <c r="AA18" s="4">
        <v>57.578301375556798</v>
      </c>
      <c r="AB18" s="4">
        <v>54.326392199820347</v>
      </c>
      <c r="AC18" s="4">
        <v>38.278103825522301</v>
      </c>
      <c r="AD18" s="4">
        <v>37.589870982506071</v>
      </c>
      <c r="AE18" s="4">
        <v>37.860329887503802</v>
      </c>
      <c r="AF18" s="4">
        <v>41.751397584458537</v>
      </c>
      <c r="AG18" s="4">
        <v>32.63356255624042</v>
      </c>
      <c r="AH18" s="4">
        <v>36.409174490104157</v>
      </c>
      <c r="AI18" s="4">
        <v>9.0698846745168673</v>
      </c>
      <c r="AJ18" s="4">
        <v>9.6359744931819549</v>
      </c>
      <c r="AK18" s="4">
        <v>37.987283549783562</v>
      </c>
      <c r="AL18" s="4">
        <v>43.406848221797283</v>
      </c>
      <c r="AM18" s="4">
        <v>28.863546322454589</v>
      </c>
      <c r="AN18" s="4">
        <v>37.534585858985132</v>
      </c>
      <c r="AO18" s="4">
        <v>9.521406229502821</v>
      </c>
      <c r="AP18" s="4">
        <v>14.450980209479461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>
        <v>50.956388026402429</v>
      </c>
      <c r="BD18" s="4">
        <v>52.299676515639462</v>
      </c>
      <c r="BE18" s="4">
        <v>20.91972049689441</v>
      </c>
      <c r="BF18" s="4">
        <v>21.94965937612</v>
      </c>
    </row>
    <row r="19" spans="1:58">
      <c r="A19" s="26"/>
      <c r="B19" s="1" t="s">
        <v>47</v>
      </c>
      <c r="C19" s="4">
        <v>67.802682015181773</v>
      </c>
      <c r="D19" s="4">
        <v>80.654501670295346</v>
      </c>
      <c r="E19" s="4">
        <v>51.363924590815351</v>
      </c>
      <c r="F19" s="4">
        <v>65.546018113559981</v>
      </c>
      <c r="G19" s="4">
        <v>25.862347211611919</v>
      </c>
      <c r="H19" s="4">
        <v>40.629779054662698</v>
      </c>
      <c r="I19" s="4">
        <v>82.028460732401641</v>
      </c>
      <c r="J19" s="4">
        <v>82.840890095284209</v>
      </c>
      <c r="K19" s="4">
        <v>31.6450181240942</v>
      </c>
      <c r="L19" s="4">
        <v>33.206706499360401</v>
      </c>
      <c r="M19" s="4">
        <v>13.48509196014493</v>
      </c>
      <c r="N19" s="4">
        <v>14.08672036767012</v>
      </c>
      <c r="O19" s="4">
        <v>36.853277538414851</v>
      </c>
      <c r="P19" s="4">
        <v>37.642694098526178</v>
      </c>
      <c r="Q19" s="4">
        <v>9.636193064182196</v>
      </c>
      <c r="R19" s="4">
        <v>11.53374171644184</v>
      </c>
      <c r="S19" s="4">
        <v>47.480254799548277</v>
      </c>
      <c r="T19" s="4">
        <v>51.734064579160417</v>
      </c>
      <c r="U19" s="4">
        <v>39.400118644295659</v>
      </c>
      <c r="V19" s="4">
        <v>43.863079599241487</v>
      </c>
      <c r="W19" s="4">
        <v>8.7951823021698807</v>
      </c>
      <c r="X19" s="4">
        <v>10.387726382310831</v>
      </c>
      <c r="Y19" s="4">
        <v>62.631402737725523</v>
      </c>
      <c r="Z19" s="4">
        <v>63.969304676201133</v>
      </c>
      <c r="AA19" s="4">
        <v>49.843261300897169</v>
      </c>
      <c r="AB19" s="4">
        <v>52.332115128435873</v>
      </c>
      <c r="AC19" s="4">
        <v>36.092902432712222</v>
      </c>
      <c r="AD19" s="4">
        <v>37.671701641628268</v>
      </c>
      <c r="AE19" s="4">
        <v>35.400000000000013</v>
      </c>
      <c r="AF19" s="4">
        <v>39.66760159415405</v>
      </c>
      <c r="AG19" s="4">
        <v>30.559914361001319</v>
      </c>
      <c r="AH19" s="4">
        <v>35.740052861741312</v>
      </c>
      <c r="AI19" s="4">
        <v>9.7305456349226187</v>
      </c>
      <c r="AJ19" s="4">
        <v>10.5328051171343</v>
      </c>
      <c r="AK19" s="4">
        <v>43.711082444341358</v>
      </c>
      <c r="AL19" s="4">
        <v>42.319426251685158</v>
      </c>
      <c r="AM19" s="4">
        <v>34.594378493139082</v>
      </c>
      <c r="AN19" s="4">
        <v>36.300553663407612</v>
      </c>
      <c r="AO19" s="4">
        <v>13.31347092170048</v>
      </c>
      <c r="AP19" s="4">
        <v>13.324955034994881</v>
      </c>
      <c r="AQ19" s="4"/>
      <c r="AR19" s="4"/>
      <c r="AS19" s="4"/>
      <c r="AT19" s="4"/>
      <c r="AU19" s="4"/>
      <c r="AV19" s="4"/>
      <c r="AW19" s="4">
        <v>29.957983193277311</v>
      </c>
      <c r="AX19" s="4">
        <v>31.448672552091359</v>
      </c>
      <c r="AY19" s="4">
        <v>22.46848739495799</v>
      </c>
      <c r="AZ19" s="4">
        <v>21.794351617730431</v>
      </c>
      <c r="BA19" s="4">
        <v>19.206932773109241</v>
      </c>
      <c r="BB19" s="4">
        <v>15.65218912245453</v>
      </c>
      <c r="BC19" s="4">
        <v>36.795304233562497</v>
      </c>
      <c r="BD19" s="4">
        <v>49.980475354698093</v>
      </c>
      <c r="BE19" s="4">
        <v>13.922619047619049</v>
      </c>
      <c r="BF19" s="4">
        <v>20.25580132683243</v>
      </c>
    </row>
    <row r="20" spans="1:58">
      <c r="A20" s="26"/>
      <c r="B20" s="1" t="s">
        <v>48</v>
      </c>
      <c r="C20" s="4">
        <v>79.585312549059353</v>
      </c>
      <c r="D20" s="4">
        <v>80.512524045373624</v>
      </c>
      <c r="E20" s="4">
        <v>63.849763620863357</v>
      </c>
      <c r="F20" s="4">
        <v>64.377533680925069</v>
      </c>
      <c r="G20" s="4">
        <v>44.399687411196368</v>
      </c>
      <c r="H20" s="4">
        <v>44.140497326215261</v>
      </c>
      <c r="I20" s="4">
        <v>63.837367523932109</v>
      </c>
      <c r="J20" s="4">
        <v>81.023874093679837</v>
      </c>
      <c r="K20" s="4">
        <v>24.126159948153891</v>
      </c>
      <c r="L20" s="4">
        <v>31.761505878055399</v>
      </c>
      <c r="M20" s="4">
        <v>10.222903410973091</v>
      </c>
      <c r="N20" s="4">
        <v>13.503577331042081</v>
      </c>
      <c r="O20" s="4">
        <v>30.89522954699266</v>
      </c>
      <c r="P20" s="4">
        <v>35.369998176854992</v>
      </c>
      <c r="Q20" s="4">
        <v>8.9510154462242557</v>
      </c>
      <c r="R20" s="4">
        <v>10.72228818620902</v>
      </c>
      <c r="S20" s="4">
        <v>52.223723724946552</v>
      </c>
      <c r="T20" s="4">
        <v>52.150721532165058</v>
      </c>
      <c r="U20" s="4">
        <v>42.105375968163692</v>
      </c>
      <c r="V20" s="4">
        <v>43.536805882441648</v>
      </c>
      <c r="W20" s="4">
        <v>9.5763644082394919</v>
      </c>
      <c r="X20" s="4">
        <v>9.5919647791757612</v>
      </c>
      <c r="Y20" s="4">
        <v>51.433356012043511</v>
      </c>
      <c r="Z20" s="4">
        <v>56.232057338439951</v>
      </c>
      <c r="AA20" s="4">
        <v>41.531663623413628</v>
      </c>
      <c r="AB20" s="4">
        <v>45.576878961971552</v>
      </c>
      <c r="AC20" s="4">
        <v>33.70681623931624</v>
      </c>
      <c r="AD20" s="4">
        <v>33.304884872164898</v>
      </c>
      <c r="AE20" s="4">
        <v>37.044319358178051</v>
      </c>
      <c r="AF20" s="4">
        <v>39.189823280808149</v>
      </c>
      <c r="AG20" s="4">
        <v>29.438642413487131</v>
      </c>
      <c r="AH20" s="4">
        <v>33.651751770642427</v>
      </c>
      <c r="AI20" s="4">
        <v>7.4388198757763968</v>
      </c>
      <c r="AJ20" s="4">
        <v>7.8811747412912903</v>
      </c>
      <c r="AK20" s="4">
        <v>39.032075843694727</v>
      </c>
      <c r="AL20" s="4">
        <v>39.161657988220277</v>
      </c>
      <c r="AM20" s="4">
        <v>36.965622308176513</v>
      </c>
      <c r="AN20" s="4">
        <v>34.28113334226385</v>
      </c>
      <c r="AO20" s="4">
        <v>10.608582637600501</v>
      </c>
      <c r="AP20" s="4">
        <v>11.17388183722727</v>
      </c>
      <c r="AQ20" s="4"/>
      <c r="AR20" s="4"/>
      <c r="AS20" s="4"/>
      <c r="AT20" s="4"/>
      <c r="AU20" s="4"/>
      <c r="AV20" s="4"/>
      <c r="AW20" s="4">
        <v>32.405979437229441</v>
      </c>
      <c r="AX20" s="4">
        <v>32.371086636363742</v>
      </c>
      <c r="AY20" s="4">
        <v>21.1031003310415</v>
      </c>
      <c r="AZ20" s="4">
        <v>21.228468915246541</v>
      </c>
      <c r="BA20" s="4">
        <v>14.054518398268399</v>
      </c>
      <c r="BB20" s="4">
        <v>15.73892225440121</v>
      </c>
      <c r="BC20" s="4">
        <v>69.303524383741077</v>
      </c>
      <c r="BD20" s="4">
        <v>59.499278647887813</v>
      </c>
      <c r="BE20" s="4">
        <v>21.080166210600989</v>
      </c>
      <c r="BF20" s="4">
        <v>22.324523836821839</v>
      </c>
    </row>
    <row r="21" spans="1:58">
      <c r="A21" s="26"/>
      <c r="B21" s="1" t="s">
        <v>49</v>
      </c>
      <c r="C21" s="4">
        <v>84.355790753881948</v>
      </c>
      <c r="D21" s="4">
        <v>87.193163899502849</v>
      </c>
      <c r="E21" s="4">
        <v>69.123181742513339</v>
      </c>
      <c r="F21" s="4">
        <v>68.320710081477031</v>
      </c>
      <c r="G21" s="4">
        <v>42.371760190905803</v>
      </c>
      <c r="H21" s="4">
        <v>43.650909445927191</v>
      </c>
      <c r="I21" s="4">
        <v>84.640074210674641</v>
      </c>
      <c r="J21" s="4">
        <v>87.02548137141028</v>
      </c>
      <c r="K21" s="4">
        <v>30.281887557685021</v>
      </c>
      <c r="L21" s="4">
        <v>35.141912836167833</v>
      </c>
      <c r="M21" s="4">
        <v>10.69673749536887</v>
      </c>
      <c r="N21" s="4">
        <v>13.82540018157373</v>
      </c>
      <c r="O21" s="4">
        <v>35.744725623907918</v>
      </c>
      <c r="P21" s="4">
        <v>38.683314156459318</v>
      </c>
      <c r="Q21" s="4">
        <v>10.173001770840861</v>
      </c>
      <c r="R21" s="4">
        <v>12.17397330859249</v>
      </c>
      <c r="S21" s="4">
        <v>52.220331594644783</v>
      </c>
      <c r="T21" s="4">
        <v>52.211880001575693</v>
      </c>
      <c r="U21" s="4">
        <v>46.120472567482508</v>
      </c>
      <c r="V21" s="4">
        <v>45.263983469492572</v>
      </c>
      <c r="W21" s="4">
        <v>11.105674521689309</v>
      </c>
      <c r="X21" s="4">
        <v>10.8752306518564</v>
      </c>
      <c r="Y21" s="4">
        <v>66.315075372868606</v>
      </c>
      <c r="Z21" s="4">
        <v>64.395595721185344</v>
      </c>
      <c r="AA21" s="4">
        <v>59.159386043298433</v>
      </c>
      <c r="AB21" s="4">
        <v>54.709443810932129</v>
      </c>
      <c r="AC21" s="4">
        <v>42.829300099786757</v>
      </c>
      <c r="AD21" s="4">
        <v>39.728167793222163</v>
      </c>
      <c r="AE21" s="4">
        <v>40.815072714578633</v>
      </c>
      <c r="AF21" s="4">
        <v>40.941470057456037</v>
      </c>
      <c r="AG21" s="4">
        <v>35.446813171640251</v>
      </c>
      <c r="AH21" s="4">
        <v>36.432298516714361</v>
      </c>
      <c r="AI21" s="4">
        <v>9.4016316670835867</v>
      </c>
      <c r="AJ21" s="4">
        <v>9.6755904770985701</v>
      </c>
      <c r="AK21" s="4">
        <v>40.391731904206267</v>
      </c>
      <c r="AL21" s="4">
        <v>41.727664055330223</v>
      </c>
      <c r="AM21" s="4">
        <v>36.127330194417297</v>
      </c>
      <c r="AN21" s="4">
        <v>37.119324736544101</v>
      </c>
      <c r="AO21" s="4">
        <v>12.76305046187405</v>
      </c>
      <c r="AP21" s="4">
        <v>13.89157075419992</v>
      </c>
      <c r="AQ21" s="4"/>
      <c r="AR21" s="4"/>
      <c r="AS21" s="4"/>
      <c r="AT21" s="4"/>
      <c r="AU21" s="4"/>
      <c r="AV21" s="4"/>
      <c r="AW21" s="4">
        <v>32.201979750233427</v>
      </c>
      <c r="AX21" s="4">
        <v>32.294218796007712</v>
      </c>
      <c r="AY21" s="4">
        <v>21.21688258636787</v>
      </c>
      <c r="AZ21" s="4">
        <v>21.2756258071202</v>
      </c>
      <c r="BA21" s="4">
        <v>14.483886262838469</v>
      </c>
      <c r="BB21" s="4">
        <v>15.73169449340565</v>
      </c>
      <c r="BC21" s="4">
        <v>55.847623456932169</v>
      </c>
      <c r="BD21" s="4">
        <v>56.495630770788729</v>
      </c>
      <c r="BE21" s="4">
        <v>23.9249652339658</v>
      </c>
      <c r="BF21" s="4">
        <v>25.473068951746878</v>
      </c>
    </row>
    <row r="22" spans="1:58">
      <c r="A22" s="26"/>
      <c r="B22" s="1" t="s">
        <v>50</v>
      </c>
      <c r="C22" s="4">
        <v>73.475800420382086</v>
      </c>
      <c r="D22" s="4">
        <v>80.586142073110835</v>
      </c>
      <c r="E22" s="4">
        <v>57.375624864542168</v>
      </c>
      <c r="F22" s="4">
        <v>64.98341449784688</v>
      </c>
      <c r="G22" s="4">
        <v>34.787733233634057</v>
      </c>
      <c r="H22" s="4">
        <v>42.320124889113941</v>
      </c>
      <c r="I22" s="4">
        <v>72.932914128166871</v>
      </c>
      <c r="J22" s="4">
        <v>81.932382094482023</v>
      </c>
      <c r="K22" s="4">
        <v>27.885589036124049</v>
      </c>
      <c r="L22" s="4">
        <v>32.484106188707912</v>
      </c>
      <c r="M22" s="4">
        <v>11.85399768555901</v>
      </c>
      <c r="N22" s="4">
        <v>13.795148849356099</v>
      </c>
      <c r="O22" s="4">
        <v>33.874253542703762</v>
      </c>
      <c r="P22" s="4">
        <v>36.506346137690578</v>
      </c>
      <c r="Q22" s="4">
        <v>9.2936042552032259</v>
      </c>
      <c r="R22" s="4">
        <v>11.128014951325429</v>
      </c>
      <c r="S22" s="4">
        <v>49.567381126723518</v>
      </c>
      <c r="T22" s="4">
        <v>51.917393638482473</v>
      </c>
      <c r="U22" s="4">
        <v>40.590431866797587</v>
      </c>
      <c r="V22" s="4">
        <v>43.719519163849547</v>
      </c>
      <c r="W22" s="4">
        <v>9.1389024288405096</v>
      </c>
      <c r="X22" s="4">
        <v>10.0375912769314</v>
      </c>
      <c r="Y22" s="4">
        <v>57.704262178425452</v>
      </c>
      <c r="Z22" s="4">
        <v>60.564915847586207</v>
      </c>
      <c r="AA22" s="4">
        <v>46.186158322804403</v>
      </c>
      <c r="AB22" s="4">
        <v>49.35981121519157</v>
      </c>
      <c r="AC22" s="4">
        <v>35.043024507617993</v>
      </c>
      <c r="AD22" s="4">
        <v>35.750302263064391</v>
      </c>
      <c r="AE22" s="4">
        <v>36.222159679089039</v>
      </c>
      <c r="AF22" s="4">
        <v>39.428712437481103</v>
      </c>
      <c r="AG22" s="4">
        <v>29.999278387244221</v>
      </c>
      <c r="AH22" s="4">
        <v>34.695902316191869</v>
      </c>
      <c r="AI22" s="4">
        <v>8.5846827553495082</v>
      </c>
      <c r="AJ22" s="4">
        <v>9.2069899292127939</v>
      </c>
      <c r="AK22" s="4">
        <v>41.371579144018057</v>
      </c>
      <c r="AL22" s="4">
        <v>40.740542119952707</v>
      </c>
      <c r="AM22" s="4">
        <v>35.780000400657798</v>
      </c>
      <c r="AN22" s="4">
        <v>35.290843502835727</v>
      </c>
      <c r="AO22" s="4">
        <v>11.96102677965048</v>
      </c>
      <c r="AP22" s="4">
        <v>12.249418436111069</v>
      </c>
      <c r="AQ22" s="4"/>
      <c r="AR22" s="4"/>
      <c r="AS22" s="4"/>
      <c r="AT22" s="4"/>
      <c r="AU22" s="4"/>
      <c r="AV22" s="4"/>
      <c r="AW22" s="4">
        <v>32.201979750233427</v>
      </c>
      <c r="AX22" s="4">
        <v>32.294218796007712</v>
      </c>
      <c r="AY22" s="4">
        <v>21.21688258636787</v>
      </c>
      <c r="AZ22" s="4">
        <v>21.2756258071202</v>
      </c>
      <c r="BA22" s="4">
        <v>14.483886262838469</v>
      </c>
      <c r="BB22" s="4">
        <v>15.73169449340565</v>
      </c>
      <c r="BC22" s="4">
        <v>52.447410231796638</v>
      </c>
      <c r="BD22" s="4">
        <v>54.563602866233893</v>
      </c>
      <c r="BE22" s="4">
        <v>17.36884545942517</v>
      </c>
      <c r="BF22" s="4">
        <v>21.25185290571622</v>
      </c>
    </row>
    <row r="23" spans="1:58" ht="14.5" customHeight="1">
      <c r="A23" s="26" t="s">
        <v>57</v>
      </c>
      <c r="B23" s="1" t="s">
        <v>44</v>
      </c>
      <c r="C23" s="4">
        <v>18.64446627351375</v>
      </c>
      <c r="D23" s="4">
        <v>25.669812830754491</v>
      </c>
      <c r="E23" s="4">
        <v>15.610401918791339</v>
      </c>
      <c r="F23" s="4">
        <v>20.610495149784239</v>
      </c>
      <c r="G23" s="4">
        <v>7.9188917430689534</v>
      </c>
      <c r="H23" s="4">
        <v>11.6384602374154</v>
      </c>
      <c r="I23" s="4">
        <v>8.1324558780350085</v>
      </c>
      <c r="J23" s="4">
        <v>7.0786632009636934</v>
      </c>
      <c r="K23" s="4">
        <v>2.167054180253623</v>
      </c>
      <c r="L23" s="4">
        <v>2.4220672319418388</v>
      </c>
      <c r="M23" s="4">
        <v>1.351277298375873</v>
      </c>
      <c r="N23" s="4">
        <v>1.278374213907145</v>
      </c>
      <c r="O23" s="4">
        <v>1.818382402604485</v>
      </c>
      <c r="P23" s="4">
        <v>1.9142780994428179</v>
      </c>
      <c r="Q23" s="4"/>
      <c r="R23" s="4"/>
      <c r="S23" s="4"/>
      <c r="T23" s="4"/>
      <c r="U23" s="4">
        <v>0.91280684418556279</v>
      </c>
      <c r="V23" s="4">
        <v>0.82269827092683989</v>
      </c>
      <c r="W23" s="4">
        <v>0.87153481529911736</v>
      </c>
      <c r="X23" s="4">
        <v>0.89941497052506725</v>
      </c>
      <c r="Y23" s="4"/>
      <c r="Z23" s="4"/>
      <c r="AA23" s="4">
        <v>3.8296918995859199</v>
      </c>
      <c r="AB23" s="4">
        <v>3.8921802350298451</v>
      </c>
      <c r="AC23" s="4"/>
      <c r="AD23" s="4"/>
      <c r="AE23" s="4"/>
      <c r="AF23" s="4"/>
      <c r="AG23" s="4"/>
      <c r="AH23" s="4"/>
      <c r="AI23" s="4">
        <v>1.5331119162663041</v>
      </c>
      <c r="AJ23" s="4">
        <v>1.6145532221557819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>
        <v>13.40022820829871</v>
      </c>
      <c r="BD23" s="4">
        <v>14.600582362392791</v>
      </c>
      <c r="BE23" s="4">
        <v>17.20938257766181</v>
      </c>
      <c r="BF23" s="4">
        <v>17.46869430467828</v>
      </c>
    </row>
    <row r="24" spans="1:58">
      <c r="A24" s="26"/>
      <c r="B24" s="1" t="s">
        <v>45</v>
      </c>
      <c r="C24" s="4">
        <v>21.458229813664602</v>
      </c>
      <c r="D24" s="4">
        <v>28.679791665904421</v>
      </c>
      <c r="E24" s="4">
        <v>15.56451863354037</v>
      </c>
      <c r="F24" s="4">
        <v>23.05807261176281</v>
      </c>
      <c r="G24" s="4">
        <v>9.8703157349896475</v>
      </c>
      <c r="H24" s="4">
        <v>15.143505883975809</v>
      </c>
      <c r="I24" s="4">
        <v>7.1717396296819134</v>
      </c>
      <c r="J24" s="4">
        <v>6.9015912597531024</v>
      </c>
      <c r="K24" s="4">
        <v>2.489055866330228</v>
      </c>
      <c r="L24" s="4">
        <v>2.4469592641603741</v>
      </c>
      <c r="M24" s="4">
        <v>1.211523924098348</v>
      </c>
      <c r="N24" s="4">
        <v>1.2271260863807889</v>
      </c>
      <c r="O24" s="4">
        <v>1.3501984127242499</v>
      </c>
      <c r="P24" s="4">
        <v>1.836801146317393</v>
      </c>
      <c r="Q24" s="4"/>
      <c r="R24" s="4"/>
      <c r="S24" s="4"/>
      <c r="T24" s="4"/>
      <c r="U24" s="4">
        <v>0.64200808249721297</v>
      </c>
      <c r="V24" s="4">
        <v>0.69799732849515905</v>
      </c>
      <c r="W24" s="4">
        <v>0.70840301003344486</v>
      </c>
      <c r="X24" s="4">
        <v>0.8609951923637218</v>
      </c>
      <c r="Y24" s="4"/>
      <c r="Z24" s="4"/>
      <c r="AA24" s="4">
        <v>2.386511752136752</v>
      </c>
      <c r="AB24" s="4">
        <v>3.0501929702447259</v>
      </c>
      <c r="AC24" s="4"/>
      <c r="AD24" s="4"/>
      <c r="AE24" s="4"/>
      <c r="AF24" s="4"/>
      <c r="AG24" s="4"/>
      <c r="AH24" s="4"/>
      <c r="AI24" s="4">
        <v>1.737705078719026</v>
      </c>
      <c r="AJ24" s="4">
        <v>1.810574495147917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>
        <v>12.09192223078013</v>
      </c>
      <c r="BD24" s="4">
        <v>14.70586909916924</v>
      </c>
      <c r="BE24" s="4">
        <v>9.9187888198757754</v>
      </c>
      <c r="BF24" s="4">
        <v>13.69582976613639</v>
      </c>
    </row>
    <row r="25" spans="1:58">
      <c r="A25" s="26"/>
      <c r="B25" s="1" t="s">
        <v>46</v>
      </c>
      <c r="C25" s="4">
        <v>32.395992926155976</v>
      </c>
      <c r="D25" s="4">
        <v>32.224157309081598</v>
      </c>
      <c r="E25" s="4">
        <v>27.037389298344671</v>
      </c>
      <c r="F25" s="4">
        <v>28.20390109323581</v>
      </c>
      <c r="G25" s="4">
        <v>15.831453634085211</v>
      </c>
      <c r="H25" s="4">
        <v>17.359827939021581</v>
      </c>
      <c r="I25" s="4">
        <v>6.0237117861643181</v>
      </c>
      <c r="J25" s="4">
        <v>6.4056969948263136</v>
      </c>
      <c r="K25" s="4">
        <v>1.7414431495726499</v>
      </c>
      <c r="L25" s="4">
        <v>2.1326188497727898</v>
      </c>
      <c r="M25" s="4">
        <v>0.72820269905111379</v>
      </c>
      <c r="N25" s="4">
        <v>1.051143742695726</v>
      </c>
      <c r="O25" s="4">
        <v>1.8477374075316459</v>
      </c>
      <c r="P25" s="4">
        <v>1.8655922233919151</v>
      </c>
      <c r="Q25" s="4"/>
      <c r="R25" s="4"/>
      <c r="S25" s="4"/>
      <c r="T25" s="4"/>
      <c r="U25" s="4">
        <v>0.64501794789061861</v>
      </c>
      <c r="V25" s="4">
        <v>0.68316783553991833</v>
      </c>
      <c r="W25" s="4">
        <v>0.84838939528380519</v>
      </c>
      <c r="X25" s="4">
        <v>0.93817259027707034</v>
      </c>
      <c r="Y25" s="4"/>
      <c r="Z25" s="4"/>
      <c r="AA25" s="4">
        <v>3.6067681473116271</v>
      </c>
      <c r="AB25" s="4">
        <v>3.4873818010488531</v>
      </c>
      <c r="AC25" s="4"/>
      <c r="AD25" s="4"/>
      <c r="AE25" s="4"/>
      <c r="AF25" s="4"/>
      <c r="AG25" s="4"/>
      <c r="AH25" s="4"/>
      <c r="AI25" s="4">
        <v>1.9267184103156141</v>
      </c>
      <c r="AJ25" s="4">
        <v>1.8906772982777129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>
        <v>15.070233063119099</v>
      </c>
      <c r="BD25" s="4">
        <v>14.133178940476769</v>
      </c>
      <c r="BE25" s="4">
        <v>9.6924948240165634</v>
      </c>
      <c r="BF25" s="4">
        <v>12.53709533410831</v>
      </c>
    </row>
    <row r="26" spans="1:58">
      <c r="A26" s="26"/>
      <c r="B26" s="1" t="s">
        <v>47</v>
      </c>
      <c r="C26" s="4">
        <v>29.154034819669501</v>
      </c>
      <c r="D26" s="4">
        <v>33.765949775114088</v>
      </c>
      <c r="E26" s="4">
        <v>24.486973344116201</v>
      </c>
      <c r="F26" s="4">
        <v>30.148846608369389</v>
      </c>
      <c r="G26" s="4">
        <v>12.81883889919604</v>
      </c>
      <c r="H26" s="4">
        <v>17.07687714983177</v>
      </c>
      <c r="I26" s="4">
        <v>5.1814954567805378</v>
      </c>
      <c r="J26" s="4">
        <v>5.6500751589344409</v>
      </c>
      <c r="K26" s="4">
        <v>1.783251605201863</v>
      </c>
      <c r="L26" s="4">
        <v>2.0223015734073839</v>
      </c>
      <c r="M26" s="4">
        <v>1.140536046422522</v>
      </c>
      <c r="N26" s="4">
        <v>1.1335869059099071</v>
      </c>
      <c r="O26" s="4">
        <v>1.723382505192055</v>
      </c>
      <c r="P26" s="4">
        <v>1.8340573926686909</v>
      </c>
      <c r="Q26" s="4"/>
      <c r="R26" s="4"/>
      <c r="S26" s="4"/>
      <c r="T26" s="4"/>
      <c r="U26" s="4">
        <v>0.53370976849237717</v>
      </c>
      <c r="V26" s="4">
        <v>0.65461383162841691</v>
      </c>
      <c r="W26" s="4">
        <v>1.3924901185770751</v>
      </c>
      <c r="X26" s="4">
        <v>1.400335355928046</v>
      </c>
      <c r="Y26" s="4"/>
      <c r="Z26" s="4"/>
      <c r="AA26" s="4">
        <v>3.5760979554865422</v>
      </c>
      <c r="AB26" s="4">
        <v>3.4487209793302371</v>
      </c>
      <c r="AC26" s="4"/>
      <c r="AD26" s="4"/>
      <c r="AE26" s="4"/>
      <c r="AF26" s="4"/>
      <c r="AG26" s="4"/>
      <c r="AH26" s="4"/>
      <c r="AI26" s="4">
        <v>1.5279761904107141</v>
      </c>
      <c r="AJ26" s="4">
        <v>1.596908060231867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>
        <v>10.110449735517861</v>
      </c>
      <c r="BD26" s="4">
        <v>13.820513944733371</v>
      </c>
      <c r="BE26" s="4">
        <v>9.7648809523809526</v>
      </c>
      <c r="BF26" s="4">
        <v>13.2974100116373</v>
      </c>
    </row>
    <row r="27" spans="1:58">
      <c r="A27" s="26"/>
      <c r="B27" s="1" t="s">
        <v>48</v>
      </c>
      <c r="C27" s="4">
        <v>23.617125812522239</v>
      </c>
      <c r="D27" s="4">
        <v>26.966488076642499</v>
      </c>
      <c r="E27" s="4">
        <v>19.226103500080491</v>
      </c>
      <c r="F27" s="4">
        <v>21.015600361121059</v>
      </c>
      <c r="G27" s="4">
        <v>10.29928949638029</v>
      </c>
      <c r="H27" s="4">
        <v>12.72597848658598</v>
      </c>
      <c r="I27" s="4">
        <v>3.7503419398223818</v>
      </c>
      <c r="J27" s="4">
        <v>5.4482143293923739</v>
      </c>
      <c r="K27" s="4">
        <v>1.458023333592132</v>
      </c>
      <c r="L27" s="4">
        <v>1.946403307517127</v>
      </c>
      <c r="M27" s="4">
        <v>0.73821060724032694</v>
      </c>
      <c r="N27" s="4">
        <v>0.86944039288093822</v>
      </c>
      <c r="O27" s="4">
        <v>1.929509008035174</v>
      </c>
      <c r="P27" s="4">
        <v>1.8610549362974711</v>
      </c>
      <c r="Q27" s="4"/>
      <c r="R27" s="4"/>
      <c r="S27" s="4"/>
      <c r="T27" s="4"/>
      <c r="U27" s="4">
        <v>0.53087299316199565</v>
      </c>
      <c r="V27" s="4">
        <v>0.64253119376708068</v>
      </c>
      <c r="W27" s="4">
        <v>1.1945591223959779</v>
      </c>
      <c r="X27" s="4">
        <v>1.237417637347366</v>
      </c>
      <c r="Y27" s="4"/>
      <c r="Z27" s="4"/>
      <c r="AA27" s="4">
        <v>2.189697455322456</v>
      </c>
      <c r="AB27" s="4">
        <v>2.8069011279570009</v>
      </c>
      <c r="AC27" s="4"/>
      <c r="AD27" s="4"/>
      <c r="AE27" s="4"/>
      <c r="AF27" s="4"/>
      <c r="AG27" s="4"/>
      <c r="AH27" s="4"/>
      <c r="AI27" s="4">
        <v>1.389272774264467</v>
      </c>
      <c r="AJ27" s="4">
        <v>1.342166117831612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>
        <v>14.870062958250109</v>
      </c>
      <c r="BD27" s="4">
        <v>14.8681993986667</v>
      </c>
      <c r="BE27" s="4">
        <v>15.271701124961989</v>
      </c>
      <c r="BF27" s="4">
        <v>12.92446467718919</v>
      </c>
    </row>
    <row r="28" spans="1:58">
      <c r="A28" s="26"/>
      <c r="B28" s="1" t="s">
        <v>49</v>
      </c>
      <c r="C28" s="4">
        <v>25.266743831012171</v>
      </c>
      <c r="D28" s="4">
        <v>29.611651962191161</v>
      </c>
      <c r="E28" s="4">
        <v>20.544903080456109</v>
      </c>
      <c r="F28" s="4">
        <v>24.780301953419951</v>
      </c>
      <c r="G28" s="4">
        <v>11.46576089739648</v>
      </c>
      <c r="H28" s="4">
        <v>14.91376413125688</v>
      </c>
      <c r="I28" s="4">
        <v>6.053213288183362</v>
      </c>
      <c r="J28" s="4">
        <v>6.2919743616373136</v>
      </c>
      <c r="K28" s="4">
        <v>1.9361084244864031</v>
      </c>
      <c r="L28" s="4">
        <v>2.1968215914309659</v>
      </c>
      <c r="M28" s="4">
        <v>1.0476402978430031</v>
      </c>
      <c r="N28" s="4">
        <v>1.114656232190387</v>
      </c>
      <c r="O28" s="4">
        <v>1.7273839648488949</v>
      </c>
      <c r="P28" s="4">
        <v>1.86142300612178</v>
      </c>
      <c r="Q28" s="4"/>
      <c r="R28" s="4"/>
      <c r="S28" s="4"/>
      <c r="T28" s="4"/>
      <c r="U28" s="4">
        <v>0.6585938158364476</v>
      </c>
      <c r="V28" s="4">
        <v>0.70285647780617289</v>
      </c>
      <c r="W28" s="4">
        <v>0.99883621340955275</v>
      </c>
      <c r="X28" s="4">
        <v>1.062658368875333</v>
      </c>
      <c r="Y28" s="4"/>
      <c r="Z28" s="4"/>
      <c r="AA28" s="4">
        <v>3.17101722454094</v>
      </c>
      <c r="AB28" s="4">
        <v>3.3655209581277812</v>
      </c>
      <c r="AC28" s="4"/>
      <c r="AD28" s="4"/>
      <c r="AE28" s="4"/>
      <c r="AF28" s="4"/>
      <c r="AG28" s="4"/>
      <c r="AH28" s="4"/>
      <c r="AI28" s="4">
        <v>1.610510818673524</v>
      </c>
      <c r="AJ28" s="4">
        <v>1.640632175667267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>
        <v>13.083050489641639</v>
      </c>
      <c r="BD28" s="4">
        <v>14.419255261412729</v>
      </c>
      <c r="BE28" s="4">
        <v>12.329417029849241</v>
      </c>
      <c r="BF28" s="4">
        <v>14.000064530946419</v>
      </c>
    </row>
    <row r="29" spans="1:58">
      <c r="A29" s="26"/>
      <c r="B29" s="1" t="s">
        <v>50</v>
      </c>
      <c r="C29" s="4">
        <v>26.48811566808007</v>
      </c>
      <c r="D29" s="4">
        <v>30.4921348832574</v>
      </c>
      <c r="E29" s="4">
        <v>21.953961937728639</v>
      </c>
      <c r="F29" s="4">
        <v>25.75135767450908</v>
      </c>
      <c r="G29" s="4">
        <v>11.60572252006253</v>
      </c>
      <c r="H29" s="4">
        <v>14.982000015676389</v>
      </c>
      <c r="I29" s="4">
        <v>4.4659186983014596</v>
      </c>
      <c r="J29" s="4">
        <v>5.5491447441634074</v>
      </c>
      <c r="K29" s="4">
        <v>1.620637469396998</v>
      </c>
      <c r="L29" s="4">
        <v>1.9843524404622559</v>
      </c>
      <c r="M29" s="4">
        <v>0.93937332683142416</v>
      </c>
      <c r="N29" s="4">
        <v>1.0015136493954231</v>
      </c>
      <c r="O29" s="4">
        <v>1.8264457566136141</v>
      </c>
      <c r="P29" s="4">
        <v>1.847556164483082</v>
      </c>
      <c r="Q29" s="4"/>
      <c r="R29" s="4"/>
      <c r="S29" s="4"/>
      <c r="T29" s="4"/>
      <c r="U29" s="4">
        <v>0.53246158734700932</v>
      </c>
      <c r="V29" s="4">
        <v>0.64929747096942891</v>
      </c>
      <c r="W29" s="4">
        <v>1.305400480257392</v>
      </c>
      <c r="X29" s="4">
        <v>1.328651559752547</v>
      </c>
      <c r="Y29" s="4"/>
      <c r="Z29" s="4"/>
      <c r="AA29" s="4">
        <v>2.9660817354143441</v>
      </c>
      <c r="AB29" s="4">
        <v>3.166320244726013</v>
      </c>
      <c r="AC29" s="4"/>
      <c r="AD29" s="4"/>
      <c r="AE29" s="4"/>
      <c r="AF29" s="4"/>
      <c r="AG29" s="4"/>
      <c r="AH29" s="4"/>
      <c r="AI29" s="4">
        <v>1.45862448233759</v>
      </c>
      <c r="AJ29" s="4">
        <v>1.469537089031739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>
        <v>12.402115361277829</v>
      </c>
      <c r="BD29" s="4">
        <v>14.32495508921979</v>
      </c>
      <c r="BE29" s="4">
        <v>12.416312887327379</v>
      </c>
      <c r="BF29" s="4">
        <v>13.11784373949561</v>
      </c>
    </row>
    <row r="30" spans="1:58" ht="14.5" customHeight="1">
      <c r="A30" s="26" t="s">
        <v>58</v>
      </c>
      <c r="B30" s="1" t="s">
        <v>44</v>
      </c>
      <c r="C30" s="4">
        <v>9.995658740000172</v>
      </c>
      <c r="D30" s="4">
        <v>23.880334698230509</v>
      </c>
      <c r="E30" s="4">
        <v>18.03686471777862</v>
      </c>
      <c r="F30" s="4">
        <v>43.22995013832508</v>
      </c>
      <c r="G30" s="4">
        <v>22.594182956681269</v>
      </c>
      <c r="H30" s="4">
        <v>49.430940325151369</v>
      </c>
      <c r="I30" s="4">
        <v>12.73835911737719</v>
      </c>
      <c r="J30" s="4">
        <v>12.56476567856325</v>
      </c>
      <c r="K30" s="4">
        <v>47.438366552677387</v>
      </c>
      <c r="L30" s="4">
        <v>36.349912994701349</v>
      </c>
      <c r="M30" s="4">
        <v>65.36948313323451</v>
      </c>
      <c r="N30" s="4">
        <v>53.892079060355982</v>
      </c>
      <c r="O30" s="4">
        <v>22.686533198083399</v>
      </c>
      <c r="P30" s="4">
        <v>31.224898797175541</v>
      </c>
      <c r="Q30" s="4">
        <v>37.688751767447037</v>
      </c>
      <c r="R30" s="4">
        <v>46.396381729853267</v>
      </c>
      <c r="S30" s="4">
        <v>55.845600414078667</v>
      </c>
      <c r="T30" s="4">
        <v>58.533006158962863</v>
      </c>
      <c r="U30" s="4">
        <v>28.18736998422558</v>
      </c>
      <c r="V30" s="4">
        <v>37.973752393019417</v>
      </c>
      <c r="W30" s="4">
        <v>65.728545548654239</v>
      </c>
      <c r="X30" s="4">
        <v>69.519633890518463</v>
      </c>
      <c r="Y30" s="4">
        <v>9.7583643892339555</v>
      </c>
      <c r="Z30" s="4">
        <v>19.165982292660701</v>
      </c>
      <c r="AA30" s="4">
        <v>5.9119403467908906</v>
      </c>
      <c r="AB30" s="4">
        <v>21.337732853824381</v>
      </c>
      <c r="AC30" s="4">
        <v>11.331981107660461</v>
      </c>
      <c r="AD30" s="4">
        <v>29.364083594117371</v>
      </c>
      <c r="AE30" s="4">
        <v>33.860878855444057</v>
      </c>
      <c r="AF30" s="4">
        <v>41.893447565762237</v>
      </c>
      <c r="AG30" s="4">
        <v>39.018766257896687</v>
      </c>
      <c r="AH30" s="4">
        <v>45.896322420261711</v>
      </c>
      <c r="AI30" s="4">
        <v>63.30484020811177</v>
      </c>
      <c r="AJ30" s="4">
        <v>65.774836257531902</v>
      </c>
      <c r="AK30" s="4"/>
      <c r="AL30" s="4"/>
      <c r="AM30" s="4">
        <v>40.806411633479307</v>
      </c>
      <c r="AN30" s="4">
        <v>43.659546949586073</v>
      </c>
      <c r="AO30" s="4">
        <v>60.036134931321257</v>
      </c>
      <c r="AP30" s="4">
        <v>61.585953848336928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>
        <v>14.698841148068309</v>
      </c>
      <c r="BD30" s="4">
        <v>34.55877842155784</v>
      </c>
      <c r="BE30" s="4">
        <v>33.256678690823122</v>
      </c>
      <c r="BF30" s="4">
        <v>52.081764650768839</v>
      </c>
    </row>
    <row r="31" spans="1:58">
      <c r="A31" s="26"/>
      <c r="B31" s="1" t="s">
        <v>45</v>
      </c>
      <c r="C31" s="4">
        <v>13.527070393374739</v>
      </c>
      <c r="D31" s="4">
        <v>22.891065258801909</v>
      </c>
      <c r="E31" s="4">
        <v>29.448706676346429</v>
      </c>
      <c r="F31" s="4">
        <v>47.48508120656998</v>
      </c>
      <c r="G31" s="4">
        <v>27.7407867494824</v>
      </c>
      <c r="H31" s="4">
        <v>47.220153205129733</v>
      </c>
      <c r="I31" s="4">
        <v>13.40802100472896</v>
      </c>
      <c r="J31" s="4">
        <v>13.623487199441939</v>
      </c>
      <c r="K31" s="4">
        <v>39.071067887336092</v>
      </c>
      <c r="L31" s="4">
        <v>38.242923816462152</v>
      </c>
      <c r="M31" s="4">
        <v>57.96540163561076</v>
      </c>
      <c r="N31" s="4">
        <v>54.770065171660498</v>
      </c>
      <c r="O31" s="4">
        <v>51.382493622398677</v>
      </c>
      <c r="P31" s="4">
        <v>40.018165038321953</v>
      </c>
      <c r="Q31" s="4">
        <v>67.591337622013455</v>
      </c>
      <c r="R31" s="4">
        <v>56.343165305425778</v>
      </c>
      <c r="S31" s="4">
        <v>55.038461538461533</v>
      </c>
      <c r="T31" s="4">
        <v>58.391388080586651</v>
      </c>
      <c r="U31" s="4">
        <v>33.367190679690687</v>
      </c>
      <c r="V31" s="4">
        <v>38.729225770398337</v>
      </c>
      <c r="W31" s="4">
        <v>64.544871794871796</v>
      </c>
      <c r="X31" s="4">
        <v>69.397316156059105</v>
      </c>
      <c r="Y31" s="4">
        <v>3.4533119658119662</v>
      </c>
      <c r="Z31" s="4">
        <v>17.769209298364729</v>
      </c>
      <c r="AA31" s="4">
        <v>6.1785790598290626</v>
      </c>
      <c r="AB31" s="4">
        <v>21.818733102256321</v>
      </c>
      <c r="AC31" s="4">
        <v>14.68573717948718</v>
      </c>
      <c r="AD31" s="4">
        <v>31.476934369960741</v>
      </c>
      <c r="AE31" s="4">
        <v>42.240459721437979</v>
      </c>
      <c r="AF31" s="4">
        <v>46.84104650595679</v>
      </c>
      <c r="AG31" s="4">
        <v>45.673286211717887</v>
      </c>
      <c r="AH31" s="4">
        <v>50.043470244313703</v>
      </c>
      <c r="AI31" s="4">
        <v>62.645734126874991</v>
      </c>
      <c r="AJ31" s="4">
        <v>67.68639836565697</v>
      </c>
      <c r="AK31" s="4"/>
      <c r="AL31" s="4"/>
      <c r="AM31" s="4">
        <v>50.757571774437743</v>
      </c>
      <c r="AN31" s="4">
        <v>49.987657107669307</v>
      </c>
      <c r="AO31" s="4">
        <v>67.258289415898119</v>
      </c>
      <c r="AP31" s="4">
        <v>69.156798222233988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>
        <v>26.10069732005039</v>
      </c>
      <c r="BD31" s="4">
        <v>39.513289808951832</v>
      </c>
      <c r="BE31" s="4">
        <v>43.012060041407878</v>
      </c>
      <c r="BF31" s="4">
        <v>55.606398736289563</v>
      </c>
    </row>
    <row r="32" spans="1:58">
      <c r="A32" s="26"/>
      <c r="B32" s="1" t="s">
        <v>46</v>
      </c>
      <c r="C32" s="4">
        <v>15.627777777777769</v>
      </c>
      <c r="D32" s="4">
        <v>23.737766648248389</v>
      </c>
      <c r="E32" s="4">
        <v>45.541470942790831</v>
      </c>
      <c r="F32" s="4">
        <v>55.196683111817883</v>
      </c>
      <c r="G32" s="4">
        <v>35.602782483217261</v>
      </c>
      <c r="H32" s="4">
        <v>49.147913454744959</v>
      </c>
      <c r="I32" s="4">
        <v>21.74976384443093</v>
      </c>
      <c r="J32" s="4">
        <v>19.767776864478371</v>
      </c>
      <c r="K32" s="4">
        <v>47.55565631219244</v>
      </c>
      <c r="L32" s="4">
        <v>40.57081460417362</v>
      </c>
      <c r="M32" s="4">
        <v>61.993209860883091</v>
      </c>
      <c r="N32" s="4">
        <v>55.951807844030633</v>
      </c>
      <c r="O32" s="4">
        <v>39.953676079316892</v>
      </c>
      <c r="P32" s="4">
        <v>40.628424852142388</v>
      </c>
      <c r="Q32" s="4">
        <v>55.49991964535505</v>
      </c>
      <c r="R32" s="4">
        <v>55.801090288499744</v>
      </c>
      <c r="S32" s="4">
        <v>57.434976708074537</v>
      </c>
      <c r="T32" s="4">
        <v>59.891714189086713</v>
      </c>
      <c r="U32" s="4">
        <v>37.327067816586457</v>
      </c>
      <c r="V32" s="4">
        <v>40.749790359359046</v>
      </c>
      <c r="W32" s="4">
        <v>72.11478331451157</v>
      </c>
      <c r="X32" s="4">
        <v>72.175104272799558</v>
      </c>
      <c r="Y32" s="4">
        <v>7.7879917184265013</v>
      </c>
      <c r="Z32" s="4">
        <v>20.00881121786167</v>
      </c>
      <c r="AA32" s="4">
        <v>14.95568593544137</v>
      </c>
      <c r="AB32" s="4">
        <v>24.120193171569561</v>
      </c>
      <c r="AC32" s="4">
        <v>25.175666407867499</v>
      </c>
      <c r="AD32" s="4">
        <v>33.874683512243969</v>
      </c>
      <c r="AE32" s="4">
        <v>54.395672865781563</v>
      </c>
      <c r="AF32" s="4">
        <v>46.283384840405724</v>
      </c>
      <c r="AG32" s="4">
        <v>58.162875223151907</v>
      </c>
      <c r="AH32" s="4">
        <v>51.947888013787541</v>
      </c>
      <c r="AI32" s="4">
        <v>77.100153922164765</v>
      </c>
      <c r="AJ32" s="4">
        <v>70.444511429320016</v>
      </c>
      <c r="AK32" s="4"/>
      <c r="AL32" s="4"/>
      <c r="AM32" s="4">
        <v>63.270408163265301</v>
      </c>
      <c r="AN32" s="4">
        <v>53.882835813200138</v>
      </c>
      <c r="AO32" s="4">
        <v>79.433393012253418</v>
      </c>
      <c r="AP32" s="4">
        <v>72.396037647701178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>
        <v>38.065210202697209</v>
      </c>
      <c r="BD32" s="4">
        <v>40.932390723039447</v>
      </c>
      <c r="BE32" s="4">
        <v>55.667028985507237</v>
      </c>
      <c r="BF32" s="4">
        <v>58.105700073724527</v>
      </c>
    </row>
    <row r="33" spans="1:58">
      <c r="A33" s="26"/>
      <c r="B33" s="1" t="s">
        <v>47</v>
      </c>
      <c r="C33" s="4">
        <v>25.12145691609977</v>
      </c>
      <c r="D33" s="4">
        <v>24.52134793415436</v>
      </c>
      <c r="E33" s="4">
        <v>63.60712594554392</v>
      </c>
      <c r="F33" s="4">
        <v>57.444983208585732</v>
      </c>
      <c r="G33" s="4">
        <v>53.706191567536102</v>
      </c>
      <c r="H33" s="4">
        <v>50.488447844315012</v>
      </c>
      <c r="I33" s="4">
        <v>23.9574185807924</v>
      </c>
      <c r="J33" s="4">
        <v>22.906417132392349</v>
      </c>
      <c r="K33" s="4">
        <v>52.998518633410967</v>
      </c>
      <c r="L33" s="4">
        <v>44.353777291640839</v>
      </c>
      <c r="M33" s="4">
        <v>68.43395377846791</v>
      </c>
      <c r="N33" s="4">
        <v>59.436018052028672</v>
      </c>
      <c r="O33" s="4">
        <v>52.460797471208721</v>
      </c>
      <c r="P33" s="4">
        <v>45.012376425709142</v>
      </c>
      <c r="Q33" s="4">
        <v>66.543330992071944</v>
      </c>
      <c r="R33" s="4">
        <v>59.046269099011262</v>
      </c>
      <c r="S33" s="4">
        <v>68.595302795031046</v>
      </c>
      <c r="T33" s="4">
        <v>62.835825827325188</v>
      </c>
      <c r="U33" s="4">
        <v>49.954063146997939</v>
      </c>
      <c r="V33" s="4">
        <v>46.981995620691762</v>
      </c>
      <c r="W33" s="4">
        <v>82.304736024844715</v>
      </c>
      <c r="X33" s="4">
        <v>82.227242409103738</v>
      </c>
      <c r="Y33" s="4">
        <v>36.535803689064558</v>
      </c>
      <c r="Z33" s="4">
        <v>32.458437560758178</v>
      </c>
      <c r="AA33" s="4">
        <v>35.00882181677018</v>
      </c>
      <c r="AB33" s="4">
        <v>29.92201877742086</v>
      </c>
      <c r="AC33" s="4">
        <v>46.615993788819871</v>
      </c>
      <c r="AD33" s="4">
        <v>41.179688630167462</v>
      </c>
      <c r="AE33" s="4">
        <v>50.14196428571428</v>
      </c>
      <c r="AF33" s="4">
        <v>50.321601919435523</v>
      </c>
      <c r="AG33" s="4">
        <v>55.657121682665149</v>
      </c>
      <c r="AH33" s="4">
        <v>55.621536088696473</v>
      </c>
      <c r="AI33" s="4">
        <v>70.198611111101187</v>
      </c>
      <c r="AJ33" s="4">
        <v>72.557425987861649</v>
      </c>
      <c r="AK33" s="4"/>
      <c r="AL33" s="4"/>
      <c r="AM33" s="4">
        <v>57.100573969532093</v>
      </c>
      <c r="AN33" s="4">
        <v>54.524047747312011</v>
      </c>
      <c r="AO33" s="4">
        <v>74.853537670357468</v>
      </c>
      <c r="AP33" s="4">
        <v>73.282603268386623</v>
      </c>
      <c r="AQ33" s="4"/>
      <c r="AR33" s="4"/>
      <c r="AS33" s="4"/>
      <c r="AT33" s="4"/>
      <c r="AU33" s="4"/>
      <c r="AV33" s="4"/>
      <c r="AW33" s="4">
        <v>64.789915966386602</v>
      </c>
      <c r="AX33" s="4">
        <v>75.530408980258798</v>
      </c>
      <c r="AY33" s="4">
        <v>73.348390739695091</v>
      </c>
      <c r="AZ33" s="4">
        <v>88.05004356590905</v>
      </c>
      <c r="BA33" s="4">
        <v>77.899159663865532</v>
      </c>
      <c r="BB33" s="4">
        <v>88.127311696345203</v>
      </c>
      <c r="BC33" s="4">
        <v>36.82986111129464</v>
      </c>
      <c r="BD33" s="4">
        <v>41.326709414230429</v>
      </c>
      <c r="BE33" s="4">
        <v>50.288690476190482</v>
      </c>
      <c r="BF33" s="4">
        <v>58.97252215828923</v>
      </c>
    </row>
    <row r="34" spans="1:58">
      <c r="A34" s="26"/>
      <c r="B34" s="1" t="s">
        <v>48</v>
      </c>
      <c r="C34" s="4">
        <v>21.981375778242789</v>
      </c>
      <c r="D34" s="4">
        <v>24.688184512790041</v>
      </c>
      <c r="E34" s="4">
        <v>41.217152043750509</v>
      </c>
      <c r="F34" s="4">
        <v>53.866423582902001</v>
      </c>
      <c r="G34" s="4">
        <v>41.252206553037759</v>
      </c>
      <c r="H34" s="4">
        <v>48.668070044766978</v>
      </c>
      <c r="I34" s="4">
        <v>34.50710692925248</v>
      </c>
      <c r="J34" s="4">
        <v>24.230938495071989</v>
      </c>
      <c r="K34" s="4">
        <v>55.62873987456868</v>
      </c>
      <c r="L34" s="4">
        <v>45.112836596314153</v>
      </c>
      <c r="M34" s="4">
        <v>65.669184207933384</v>
      </c>
      <c r="N34" s="4">
        <v>59.625439817014993</v>
      </c>
      <c r="O34" s="4">
        <v>58.328995082555437</v>
      </c>
      <c r="P34" s="4">
        <v>47.341564558742007</v>
      </c>
      <c r="Q34" s="4">
        <v>69.367145963517459</v>
      </c>
      <c r="R34" s="4">
        <v>60.270797366699682</v>
      </c>
      <c r="S34" s="4">
        <v>55.358323620823619</v>
      </c>
      <c r="T34" s="4">
        <v>60.622968690255803</v>
      </c>
      <c r="U34" s="4">
        <v>46.962286324786326</v>
      </c>
      <c r="V34" s="4">
        <v>49.43293305104946</v>
      </c>
      <c r="W34" s="4">
        <v>80.896552059052041</v>
      </c>
      <c r="X34" s="4">
        <v>85.126548201327424</v>
      </c>
      <c r="Y34" s="4">
        <v>36.362311577311573</v>
      </c>
      <c r="Z34" s="4">
        <v>38.801674293814251</v>
      </c>
      <c r="AA34" s="4">
        <v>36.268504759129762</v>
      </c>
      <c r="AB34" s="4">
        <v>34.599012362046352</v>
      </c>
      <c r="AC34" s="4">
        <v>48.080256410256418</v>
      </c>
      <c r="AD34" s="4">
        <v>46.140390626573947</v>
      </c>
      <c r="AE34" s="4">
        <v>54.759899068322987</v>
      </c>
      <c r="AF34" s="4">
        <v>50.199772742759571</v>
      </c>
      <c r="AG34" s="4">
        <v>59.734882431233359</v>
      </c>
      <c r="AH34" s="4">
        <v>54.775817116890387</v>
      </c>
      <c r="AI34" s="4">
        <v>77.094195134565211</v>
      </c>
      <c r="AJ34" s="4">
        <v>71.416620033108387</v>
      </c>
      <c r="AK34" s="4"/>
      <c r="AL34" s="4"/>
      <c r="AM34" s="4">
        <v>60.474169985045393</v>
      </c>
      <c r="AN34" s="4">
        <v>55.35472697736752</v>
      </c>
      <c r="AO34" s="4">
        <v>81.960136025865651</v>
      </c>
      <c r="AP34" s="4">
        <v>72.770681469702225</v>
      </c>
      <c r="AQ34" s="4"/>
      <c r="AR34" s="4"/>
      <c r="AS34" s="4"/>
      <c r="AT34" s="4"/>
      <c r="AU34" s="4"/>
      <c r="AV34" s="4"/>
      <c r="AW34" s="4">
        <v>76.212380011293035</v>
      </c>
      <c r="AX34" s="4">
        <v>73.202639534434127</v>
      </c>
      <c r="AY34" s="4">
        <v>88.193757578933955</v>
      </c>
      <c r="AZ34" s="4">
        <v>88.952918716236709</v>
      </c>
      <c r="BA34" s="4">
        <v>89.094085262563482</v>
      </c>
      <c r="BB34" s="4">
        <v>85.60159791695655</v>
      </c>
      <c r="BC34" s="4">
        <v>32.902536204509921</v>
      </c>
      <c r="BD34" s="4">
        <v>39.925227287504462</v>
      </c>
      <c r="BE34" s="4">
        <v>63.613210913482668</v>
      </c>
      <c r="BF34" s="4">
        <v>62.44330440940147</v>
      </c>
    </row>
    <row r="35" spans="1:58">
      <c r="A35" s="26"/>
      <c r="B35" s="1" t="s">
        <v>49</v>
      </c>
      <c r="C35" s="4">
        <v>17.39662777938344</v>
      </c>
      <c r="D35" s="4">
        <v>23.934521385401521</v>
      </c>
      <c r="E35" s="4">
        <v>40.188471687875172</v>
      </c>
      <c r="F35" s="4">
        <v>51.653692143511307</v>
      </c>
      <c r="G35" s="4">
        <v>36.509037789148763</v>
      </c>
      <c r="H35" s="4">
        <v>48.982796978245418</v>
      </c>
      <c r="I35" s="4">
        <v>21.250747479684399</v>
      </c>
      <c r="J35" s="4">
        <v>18.56722484456472</v>
      </c>
      <c r="K35" s="4">
        <v>48.582476428448047</v>
      </c>
      <c r="L35" s="4">
        <v>40.941959260202509</v>
      </c>
      <c r="M35" s="4">
        <v>63.971009358853188</v>
      </c>
      <c r="N35" s="4">
        <v>56.770153965659397</v>
      </c>
      <c r="O35" s="4">
        <v>45.527687498694711</v>
      </c>
      <c r="P35" s="4">
        <v>41.000694576601077</v>
      </c>
      <c r="Q35" s="4">
        <v>59.84058019942664</v>
      </c>
      <c r="R35" s="4">
        <v>55.700124249356108</v>
      </c>
      <c r="S35" s="4">
        <v>58.647028464691523</v>
      </c>
      <c r="T35" s="4">
        <v>60.054368895389182</v>
      </c>
      <c r="U35" s="4">
        <v>38.892691540575271</v>
      </c>
      <c r="V35" s="4">
        <v>42.532117209086437</v>
      </c>
      <c r="W35" s="4">
        <v>72.894216885076574</v>
      </c>
      <c r="X35" s="4">
        <v>75.355528306928392</v>
      </c>
      <c r="Y35" s="4">
        <v>18.534024410070611</v>
      </c>
      <c r="Z35" s="4">
        <v>25.415113962523559</v>
      </c>
      <c r="AA35" s="4">
        <v>19.114323538094538</v>
      </c>
      <c r="AB35" s="4">
        <v>26.053816568958322</v>
      </c>
      <c r="AC35" s="4">
        <v>28.53830881980338</v>
      </c>
      <c r="AD35" s="4">
        <v>36.03943672747284</v>
      </c>
      <c r="AE35" s="4">
        <v>46.94752045001551</v>
      </c>
      <c r="AF35" s="4">
        <v>47.224332544749991</v>
      </c>
      <c r="AG35" s="4">
        <v>51.544691717666012</v>
      </c>
      <c r="AH35" s="4">
        <v>51.731067998692019</v>
      </c>
      <c r="AI35" s="4">
        <v>69.851578500982512</v>
      </c>
      <c r="AJ35" s="4">
        <v>69.59407149216986</v>
      </c>
      <c r="AK35" s="4"/>
      <c r="AL35" s="4"/>
      <c r="AM35" s="4">
        <v>54.289549412687307</v>
      </c>
      <c r="AN35" s="4">
        <v>51.491141665798558</v>
      </c>
      <c r="AO35" s="4">
        <v>72.594614557752436</v>
      </c>
      <c r="AP35" s="4">
        <v>69.847196599963809</v>
      </c>
      <c r="AQ35" s="4"/>
      <c r="AR35" s="4"/>
      <c r="AS35" s="4"/>
      <c r="AT35" s="4"/>
      <c r="AU35" s="4"/>
      <c r="AV35" s="4"/>
      <c r="AW35" s="4">
        <v>75.260508007550854</v>
      </c>
      <c r="AX35" s="4">
        <v>73.39662032158617</v>
      </c>
      <c r="AY35" s="4">
        <v>86.338086724029097</v>
      </c>
      <c r="AZ35" s="4">
        <v>88.840059322445754</v>
      </c>
      <c r="BA35" s="4">
        <v>88.161174796005312</v>
      </c>
      <c r="BB35" s="4">
        <v>85.812074065238917</v>
      </c>
      <c r="BC35" s="4">
        <v>29.67329721171269</v>
      </c>
      <c r="BD35" s="4">
        <v>39.231457126455403</v>
      </c>
      <c r="BE35" s="4">
        <v>48.742660965835213</v>
      </c>
      <c r="BF35" s="4">
        <v>57.369454434626512</v>
      </c>
    </row>
    <row r="36" spans="1:58">
      <c r="A36" s="26"/>
      <c r="B36" s="1" t="s">
        <v>50</v>
      </c>
      <c r="C36" s="4">
        <v>23.60956599787233</v>
      </c>
      <c r="D36" s="4">
        <v>24.601676657201171</v>
      </c>
      <c r="E36" s="4">
        <v>52.826768140976718</v>
      </c>
      <c r="F36" s="4">
        <v>55.721973018441709</v>
      </c>
      <c r="G36" s="4">
        <v>47.709828412407269</v>
      </c>
      <c r="H36" s="4">
        <v>49.611969644532628</v>
      </c>
      <c r="I36" s="4">
        <v>29.23226275502244</v>
      </c>
      <c r="J36" s="4">
        <v>23.568677813732169</v>
      </c>
      <c r="K36" s="4">
        <v>54.313629253989816</v>
      </c>
      <c r="L36" s="4">
        <v>44.733306943977503</v>
      </c>
      <c r="M36" s="4">
        <v>67.051568993200647</v>
      </c>
      <c r="N36" s="4">
        <v>59.530728934521832</v>
      </c>
      <c r="O36" s="4">
        <v>55.394896276882079</v>
      </c>
      <c r="P36" s="4">
        <v>46.176970492225593</v>
      </c>
      <c r="Q36" s="4">
        <v>67.955238477794722</v>
      </c>
      <c r="R36" s="4">
        <v>59.658533232855461</v>
      </c>
      <c r="S36" s="4">
        <v>62.77103195837978</v>
      </c>
      <c r="T36" s="4">
        <v>61.862168687014673</v>
      </c>
      <c r="U36" s="4">
        <v>48.63768134522482</v>
      </c>
      <c r="V36" s="4">
        <v>48.060408090049137</v>
      </c>
      <c r="W36" s="4">
        <v>81.685135079895957</v>
      </c>
      <c r="X36" s="4">
        <v>83.502936957682138</v>
      </c>
      <c r="Y36" s="4">
        <v>36.449057633188083</v>
      </c>
      <c r="Z36" s="4">
        <v>35.630055927286207</v>
      </c>
      <c r="AA36" s="4">
        <v>35.563082311408387</v>
      </c>
      <c r="AB36" s="4">
        <v>31.979895954656079</v>
      </c>
      <c r="AC36" s="4">
        <v>47.260269342251952</v>
      </c>
      <c r="AD36" s="4">
        <v>43.362397508586319</v>
      </c>
      <c r="AE36" s="4">
        <v>52.450931677018623</v>
      </c>
      <c r="AF36" s="4">
        <v>50.260687331097543</v>
      </c>
      <c r="AG36" s="4">
        <v>57.696002056949268</v>
      </c>
      <c r="AH36" s="4">
        <v>55.198676602793441</v>
      </c>
      <c r="AI36" s="4">
        <v>73.646403122833206</v>
      </c>
      <c r="AJ36" s="4">
        <v>71.987023010485032</v>
      </c>
      <c r="AK36" s="4"/>
      <c r="AL36" s="4"/>
      <c r="AM36" s="4">
        <v>58.787371977288743</v>
      </c>
      <c r="AN36" s="4">
        <v>54.939387362339772</v>
      </c>
      <c r="AO36" s="4">
        <v>78.406836848111567</v>
      </c>
      <c r="AP36" s="4">
        <v>73.026642369044424</v>
      </c>
      <c r="AQ36" s="4"/>
      <c r="AR36" s="4"/>
      <c r="AS36" s="4"/>
      <c r="AT36" s="4"/>
      <c r="AU36" s="4"/>
      <c r="AV36" s="4"/>
      <c r="AW36" s="4">
        <v>75.260508007550854</v>
      </c>
      <c r="AX36" s="4">
        <v>73.39662032158617</v>
      </c>
      <c r="AY36" s="4">
        <v>86.338086724029097</v>
      </c>
      <c r="AZ36" s="4">
        <v>88.840059322445754</v>
      </c>
      <c r="BA36" s="4">
        <v>88.161174796005312</v>
      </c>
      <c r="BB36" s="4">
        <v>85.812074065238917</v>
      </c>
      <c r="BC36" s="4">
        <v>34.938926896916797</v>
      </c>
      <c r="BD36" s="4">
        <v>40.679871509587663</v>
      </c>
      <c r="BE36" s="4">
        <v>56.438469139556098</v>
      </c>
      <c r="BF36" s="4">
        <v>60.64363953845438</v>
      </c>
    </row>
    <row r="37" spans="1:58">
      <c r="A37" s="26" t="s">
        <v>59</v>
      </c>
      <c r="B37" s="1" t="s">
        <v>44</v>
      </c>
      <c r="C37" s="5">
        <v>3.5579407902276059</v>
      </c>
      <c r="D37" s="5">
        <v>2.555638820598868</v>
      </c>
      <c r="E37" s="5">
        <v>3.1139016449741308</v>
      </c>
      <c r="F37" s="5">
        <v>2.0662584543341849</v>
      </c>
      <c r="G37" s="5"/>
      <c r="H37" s="5"/>
      <c r="I37" s="5"/>
      <c r="J37" s="5"/>
      <c r="K37" s="5">
        <v>0.121391507799266</v>
      </c>
      <c r="L37" s="5">
        <v>0.1840968915771955</v>
      </c>
      <c r="M37" s="5"/>
      <c r="N37" s="5"/>
      <c r="O37" s="5"/>
      <c r="P37" s="5"/>
      <c r="Q37" s="5"/>
      <c r="R37" s="5"/>
      <c r="S37" s="5">
        <v>0.80037457774871956</v>
      </c>
      <c r="T37" s="5">
        <v>0.72720397149000171</v>
      </c>
      <c r="U37" s="5"/>
      <c r="V37" s="5"/>
      <c r="W37" s="5"/>
      <c r="X37" s="5"/>
      <c r="Y37" s="5">
        <v>1.454853778467909</v>
      </c>
      <c r="Z37" s="5">
        <v>1.343050196460464</v>
      </c>
      <c r="AA37" s="5">
        <v>1.588369996549345</v>
      </c>
      <c r="AB37" s="5">
        <v>1.2400192127738709</v>
      </c>
      <c r="AC37" s="5">
        <v>1.474404761904762</v>
      </c>
      <c r="AD37" s="5">
        <v>1.1515728543663939</v>
      </c>
      <c r="AE37" s="5"/>
      <c r="AF37" s="5"/>
      <c r="AG37" s="5"/>
      <c r="AH37" s="5"/>
      <c r="AI37" s="5">
        <v>0.3098840269782609</v>
      </c>
      <c r="AJ37" s="5">
        <v>0.29452484894130671</v>
      </c>
      <c r="AK37" s="5">
        <v>0.32220863501823249</v>
      </c>
      <c r="AL37" s="5">
        <v>0.31800852659271722</v>
      </c>
      <c r="AM37" s="5">
        <v>0.52056185043027137</v>
      </c>
      <c r="AN37" s="5">
        <v>0.45277299412963018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>
        <v>1.519857327018391</v>
      </c>
      <c r="BD37" s="5">
        <v>1.3920276093408459</v>
      </c>
      <c r="BE37" s="5">
        <v>1.2813859124885649</v>
      </c>
      <c r="BF37" s="5">
        <v>1.2429742072551451</v>
      </c>
    </row>
    <row r="38" spans="1:58">
      <c r="A38" s="26"/>
      <c r="B38" s="1" t="s">
        <v>45</v>
      </c>
      <c r="C38" s="5">
        <v>4.2620687899057472</v>
      </c>
      <c r="D38" s="5">
        <v>3.352717834848431</v>
      </c>
      <c r="E38" s="5">
        <v>3.0134842403972839</v>
      </c>
      <c r="F38" s="5">
        <v>2.1772358915076859</v>
      </c>
      <c r="G38" s="5">
        <v>2.352841260993435</v>
      </c>
      <c r="H38" s="5">
        <v>1.845044014528219</v>
      </c>
      <c r="I38" s="5"/>
      <c r="J38" s="5"/>
      <c r="K38" s="5">
        <v>0.13780934994353469</v>
      </c>
      <c r="L38" s="5">
        <v>0.18171858739301999</v>
      </c>
      <c r="M38" s="5"/>
      <c r="N38" s="5"/>
      <c r="O38" s="5"/>
      <c r="P38" s="5"/>
      <c r="Q38" s="5"/>
      <c r="R38" s="5"/>
      <c r="S38" s="5">
        <v>0.71349405425492374</v>
      </c>
      <c r="T38" s="5">
        <v>0.70556780508629058</v>
      </c>
      <c r="U38" s="5"/>
      <c r="V38" s="5"/>
      <c r="W38" s="5"/>
      <c r="X38" s="5"/>
      <c r="Y38" s="5">
        <v>1.43295584045584</v>
      </c>
      <c r="Z38" s="5">
        <v>1.3011692250258911</v>
      </c>
      <c r="AA38" s="5">
        <v>1.2370192307692309</v>
      </c>
      <c r="AB38" s="5">
        <v>1.072956396426076</v>
      </c>
      <c r="AC38" s="5">
        <v>1.1416666666666671</v>
      </c>
      <c r="AD38" s="5">
        <v>1.010495840048705</v>
      </c>
      <c r="AE38" s="5"/>
      <c r="AF38" s="5"/>
      <c r="AG38" s="5"/>
      <c r="AH38" s="5"/>
      <c r="AI38" s="5">
        <v>0.20842332480508899</v>
      </c>
      <c r="AJ38" s="5">
        <v>0.2097755366680317</v>
      </c>
      <c r="AK38" s="5">
        <v>0.29504784017029712</v>
      </c>
      <c r="AL38" s="5">
        <v>0.30809175314590848</v>
      </c>
      <c r="AM38" s="5">
        <v>0.42258818210298471</v>
      </c>
      <c r="AN38" s="5">
        <v>0.43685575420943218</v>
      </c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>
        <v>1.418388471922774</v>
      </c>
      <c r="BD38" s="5">
        <v>1.4068409752581941</v>
      </c>
      <c r="BE38" s="5">
        <v>1.2480538302277431</v>
      </c>
      <c r="BF38" s="5">
        <v>1.2562305589428391</v>
      </c>
    </row>
    <row r="39" spans="1:58">
      <c r="A39" s="26"/>
      <c r="B39" s="1" t="s">
        <v>46</v>
      </c>
      <c r="C39" s="5">
        <v>1.683201450823733</v>
      </c>
      <c r="D39" s="5">
        <v>1.8202065231183751</v>
      </c>
      <c r="E39" s="5">
        <v>1.42160744925047</v>
      </c>
      <c r="F39" s="5">
        <v>1.571058810352207</v>
      </c>
      <c r="G39" s="5">
        <v>1.1257729733451991</v>
      </c>
      <c r="H39" s="5">
        <v>1.1653980655445459</v>
      </c>
      <c r="I39" s="5"/>
      <c r="J39" s="5"/>
      <c r="K39" s="5">
        <v>0.1349725154040404</v>
      </c>
      <c r="L39" s="5">
        <v>0.18047021406324931</v>
      </c>
      <c r="M39" s="5"/>
      <c r="N39" s="5"/>
      <c r="O39" s="5"/>
      <c r="P39" s="5"/>
      <c r="Q39" s="5"/>
      <c r="R39" s="5"/>
      <c r="S39" s="5">
        <v>0.6650650527009222</v>
      </c>
      <c r="T39" s="5">
        <v>0.6709479481299182</v>
      </c>
      <c r="U39" s="5"/>
      <c r="V39" s="5"/>
      <c r="W39" s="5"/>
      <c r="X39" s="5"/>
      <c r="Y39" s="5">
        <v>1.080655546144677</v>
      </c>
      <c r="Z39" s="5">
        <v>1.09413400364866</v>
      </c>
      <c r="AA39" s="5">
        <v>0.8622776679841897</v>
      </c>
      <c r="AB39" s="5">
        <v>0.8548692348202328</v>
      </c>
      <c r="AC39" s="5">
        <v>0.57323310747223799</v>
      </c>
      <c r="AD39" s="5">
        <v>0.61869498509255449</v>
      </c>
      <c r="AE39" s="5"/>
      <c r="AF39" s="5"/>
      <c r="AG39" s="5"/>
      <c r="AH39" s="5"/>
      <c r="AI39" s="5">
        <v>0.32241168653500729</v>
      </c>
      <c r="AJ39" s="5">
        <v>0.30219578833730282</v>
      </c>
      <c r="AK39" s="5">
        <v>0.26612216614459439</v>
      </c>
      <c r="AL39" s="5">
        <v>0.30532825486908738</v>
      </c>
      <c r="AM39" s="5">
        <v>0.35924568691112813</v>
      </c>
      <c r="AN39" s="5">
        <v>0.4282161357303238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>
        <v>1.2184239489712989</v>
      </c>
      <c r="BD39" s="5">
        <v>1.3167127626254991</v>
      </c>
      <c r="BE39" s="5">
        <v>0.91576086956521752</v>
      </c>
      <c r="BF39" s="5">
        <v>1.0107483414637579</v>
      </c>
    </row>
    <row r="40" spans="1:58">
      <c r="A40" s="26"/>
      <c r="B40" s="1" t="s">
        <v>47</v>
      </c>
      <c r="C40" s="5">
        <v>1.306843311487274</v>
      </c>
      <c r="D40" s="5">
        <v>1.747033767363227</v>
      </c>
      <c r="E40" s="5">
        <v>1.186482174454863</v>
      </c>
      <c r="F40" s="5">
        <v>1.5428348061531489</v>
      </c>
      <c r="G40" s="5">
        <v>0.82767993561060804</v>
      </c>
      <c r="H40" s="5">
        <v>1.144910032958079</v>
      </c>
      <c r="I40" s="5"/>
      <c r="J40" s="5"/>
      <c r="K40" s="5">
        <v>0.13669164738612841</v>
      </c>
      <c r="L40" s="5">
        <v>0.17805790256687071</v>
      </c>
      <c r="M40" s="5"/>
      <c r="N40" s="5"/>
      <c r="O40" s="5"/>
      <c r="P40" s="5"/>
      <c r="Q40" s="5"/>
      <c r="R40" s="5"/>
      <c r="S40" s="5">
        <v>0.5568517080745341</v>
      </c>
      <c r="T40" s="5">
        <v>0.61255565470645279</v>
      </c>
      <c r="U40" s="5"/>
      <c r="V40" s="5"/>
      <c r="W40" s="5"/>
      <c r="X40" s="5"/>
      <c r="Y40" s="5">
        <v>0.88076518288474814</v>
      </c>
      <c r="Z40" s="5">
        <v>0.93569598978310065</v>
      </c>
      <c r="AA40" s="5">
        <v>0.66300034506556227</v>
      </c>
      <c r="AB40" s="5">
        <v>0.73811840268649387</v>
      </c>
      <c r="AC40" s="5">
        <v>0.43439440993788819</v>
      </c>
      <c r="AD40" s="5">
        <v>0.57136819540403372</v>
      </c>
      <c r="AE40" s="5"/>
      <c r="AF40" s="5"/>
      <c r="AG40" s="5"/>
      <c r="AH40" s="5"/>
      <c r="AI40" s="5">
        <v>0.21541666658452391</v>
      </c>
      <c r="AJ40" s="5">
        <v>0.21533258116289791</v>
      </c>
      <c r="AK40" s="5">
        <v>0.29862845487845491</v>
      </c>
      <c r="AL40" s="5">
        <v>0.3011056250028723</v>
      </c>
      <c r="AM40" s="5">
        <v>0.38618876059195612</v>
      </c>
      <c r="AN40" s="5">
        <v>0.404758902511903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>
        <v>0.51911764705882357</v>
      </c>
      <c r="AZ40" s="5">
        <v>0.39022653868782359</v>
      </c>
      <c r="BA40" s="5">
        <v>0.38161764705882362</v>
      </c>
      <c r="BB40" s="5">
        <v>0.33830177257430749</v>
      </c>
      <c r="BC40" s="5">
        <v>1.2348544973541671</v>
      </c>
      <c r="BD40" s="5">
        <v>1.3201020142430051</v>
      </c>
      <c r="BE40" s="5">
        <v>0.87440476190476202</v>
      </c>
      <c r="BF40" s="5">
        <v>0.9981089398935501</v>
      </c>
    </row>
    <row r="41" spans="1:58">
      <c r="A41" s="26"/>
      <c r="B41" s="1" t="s">
        <v>48</v>
      </c>
      <c r="C41" s="5">
        <v>1.412008477456048</v>
      </c>
      <c r="D41" s="5">
        <v>1.57659574283912</v>
      </c>
      <c r="E41" s="5">
        <v>1.2211652602157721</v>
      </c>
      <c r="F41" s="5">
        <v>1.2856637307216709</v>
      </c>
      <c r="G41" s="5">
        <v>1.053113989590972</v>
      </c>
      <c r="H41" s="5">
        <v>1.0690472461792779</v>
      </c>
      <c r="I41" s="5"/>
      <c r="J41" s="5"/>
      <c r="K41" s="5">
        <v>0.1317379144856955</v>
      </c>
      <c r="L41" s="5">
        <v>0.17781971465163129</v>
      </c>
      <c r="M41" s="5"/>
      <c r="N41" s="5"/>
      <c r="O41" s="5"/>
      <c r="P41" s="5"/>
      <c r="Q41" s="5"/>
      <c r="R41" s="5"/>
      <c r="S41" s="5">
        <v>0.54810749636836598</v>
      </c>
      <c r="T41" s="5">
        <v>0.58672186386483138</v>
      </c>
      <c r="U41" s="5"/>
      <c r="V41" s="5"/>
      <c r="W41" s="5"/>
      <c r="X41" s="5"/>
      <c r="Y41" s="5">
        <v>0.76143550893550904</v>
      </c>
      <c r="Z41" s="5">
        <v>0.83536738350403794</v>
      </c>
      <c r="AA41" s="5">
        <v>0.42988992488992478</v>
      </c>
      <c r="AB41" s="5">
        <v>0.54768355957622639</v>
      </c>
      <c r="AC41" s="5">
        <v>0.48238927738927728</v>
      </c>
      <c r="AD41" s="5">
        <v>0.57481493306078058</v>
      </c>
      <c r="AE41" s="5"/>
      <c r="AF41" s="5"/>
      <c r="AG41" s="5"/>
      <c r="AH41" s="5"/>
      <c r="AI41" s="5">
        <v>0.23905797088416161</v>
      </c>
      <c r="AJ41" s="5">
        <v>0.24412893663559559</v>
      </c>
      <c r="AK41" s="5">
        <v>0.28900447727397921</v>
      </c>
      <c r="AL41" s="5">
        <v>0.29184919826880201</v>
      </c>
      <c r="AM41" s="5">
        <v>0.34556607097967401</v>
      </c>
      <c r="AN41" s="5">
        <v>0.36393598979652059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>
        <v>0.3595811051693405</v>
      </c>
      <c r="AZ41" s="5">
        <v>0.36016981198774811</v>
      </c>
      <c r="BA41" s="5">
        <v>0.32319602272727271</v>
      </c>
      <c r="BB41" s="5">
        <v>0.32209740519838492</v>
      </c>
      <c r="BC41" s="5">
        <v>1.271365810448706</v>
      </c>
      <c r="BD41" s="5">
        <v>1.2928734746805961</v>
      </c>
      <c r="BE41" s="5">
        <v>0.95063046856525113</v>
      </c>
      <c r="BF41" s="5">
        <v>0.94501105335855351</v>
      </c>
    </row>
    <row r="42" spans="1:58">
      <c r="A42" s="26"/>
      <c r="B42" s="1" t="s">
        <v>49</v>
      </c>
      <c r="C42" s="5">
        <v>2.3305952681872779</v>
      </c>
      <c r="D42" s="5">
        <v>2.147402293001393</v>
      </c>
      <c r="E42" s="5">
        <v>1.918800825571167</v>
      </c>
      <c r="F42" s="5">
        <v>1.700548883226876</v>
      </c>
      <c r="G42" s="5">
        <v>1.249225999839884</v>
      </c>
      <c r="H42" s="5">
        <v>1.260760991229839</v>
      </c>
      <c r="I42" s="5"/>
      <c r="J42" s="5"/>
      <c r="K42" s="5">
        <v>0.13241079916491319</v>
      </c>
      <c r="L42" s="5">
        <v>0.18043098061698201</v>
      </c>
      <c r="M42" s="5"/>
      <c r="N42" s="5"/>
      <c r="O42" s="5"/>
      <c r="P42" s="5"/>
      <c r="Q42" s="5"/>
      <c r="R42" s="5"/>
      <c r="S42" s="5">
        <v>0.66085884704097708</v>
      </c>
      <c r="T42" s="5">
        <v>0.66327618195763838</v>
      </c>
      <c r="U42" s="5"/>
      <c r="V42" s="5"/>
      <c r="W42" s="5"/>
      <c r="X42" s="5"/>
      <c r="Y42" s="5">
        <v>1.1338190852905941</v>
      </c>
      <c r="Z42" s="5">
        <v>1.1109782394298811</v>
      </c>
      <c r="AA42" s="5">
        <v>0.97577441376025043</v>
      </c>
      <c r="AB42" s="5">
        <v>0.90356133655766435</v>
      </c>
      <c r="AC42" s="5">
        <v>0.76978304172770584</v>
      </c>
      <c r="AD42" s="5">
        <v>0.74776109876086794</v>
      </c>
      <c r="AE42" s="5"/>
      <c r="AF42" s="5"/>
      <c r="AG42" s="5"/>
      <c r="AH42" s="5"/>
      <c r="AI42" s="5">
        <v>0.25538776324901968</v>
      </c>
      <c r="AJ42" s="5">
        <v>0.25033781015876772</v>
      </c>
      <c r="AK42" s="5">
        <v>0.29505434689917892</v>
      </c>
      <c r="AL42" s="5">
        <v>0.30465717756229471</v>
      </c>
      <c r="AM42" s="5">
        <v>0.40726983034940201</v>
      </c>
      <c r="AN42" s="5">
        <v>0.416274779817708</v>
      </c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>
        <v>0.37287581699346412</v>
      </c>
      <c r="AZ42" s="5">
        <v>0.36267453921275439</v>
      </c>
      <c r="BA42" s="5">
        <v>0.32806449142156863</v>
      </c>
      <c r="BB42" s="5">
        <v>0.32344776914637841</v>
      </c>
      <c r="BC42" s="5">
        <v>1.333465144486464</v>
      </c>
      <c r="BD42" s="5">
        <v>1.346477133788309</v>
      </c>
      <c r="BE42" s="5">
        <v>1.055545961303715</v>
      </c>
      <c r="BF42" s="5">
        <v>1.0927248168034089</v>
      </c>
    </row>
    <row r="43" spans="1:58">
      <c r="A43" s="26"/>
      <c r="B43" s="1" t="s">
        <v>50</v>
      </c>
      <c r="C43" s="5">
        <v>1.3574783913981661</v>
      </c>
      <c r="D43" s="5">
        <v>1.6649710148145831</v>
      </c>
      <c r="E43" s="5">
        <v>1.203181437969375</v>
      </c>
      <c r="F43" s="5">
        <v>1.419011695760215</v>
      </c>
      <c r="G43" s="5">
        <v>0.93622225789744984</v>
      </c>
      <c r="H43" s="5">
        <v>1.1083835059905081</v>
      </c>
      <c r="I43" s="5"/>
      <c r="J43" s="5"/>
      <c r="K43" s="5">
        <v>0.13421478093591199</v>
      </c>
      <c r="L43" s="5">
        <v>0.1779388086092511</v>
      </c>
      <c r="M43" s="5"/>
      <c r="N43" s="5"/>
      <c r="O43" s="5"/>
      <c r="P43" s="5"/>
      <c r="Q43" s="5"/>
      <c r="R43" s="5"/>
      <c r="S43" s="5">
        <v>0.55300425492382022</v>
      </c>
      <c r="T43" s="5">
        <v>0.60118878673613929</v>
      </c>
      <c r="U43" s="5"/>
      <c r="V43" s="5"/>
      <c r="W43" s="5"/>
      <c r="X43" s="5"/>
      <c r="Y43" s="5">
        <v>0.82826012634708279</v>
      </c>
      <c r="Z43" s="5">
        <v>0.89155140302031333</v>
      </c>
      <c r="AA43" s="5">
        <v>0.56043176018828189</v>
      </c>
      <c r="AB43" s="5">
        <v>0.65432707171797622</v>
      </c>
      <c r="AC43" s="5">
        <v>0.45551215161649938</v>
      </c>
      <c r="AD43" s="5">
        <v>0.57288475997300226</v>
      </c>
      <c r="AE43" s="5"/>
      <c r="AF43" s="5"/>
      <c r="AG43" s="5"/>
      <c r="AH43" s="5"/>
      <c r="AI43" s="5">
        <v>0.22723731873434269</v>
      </c>
      <c r="AJ43" s="5">
        <v>0.2297307588992468</v>
      </c>
      <c r="AK43" s="5">
        <v>0.29381646607621698</v>
      </c>
      <c r="AL43" s="5">
        <v>0.29647741163583718</v>
      </c>
      <c r="AM43" s="5">
        <v>0.36587741578581512</v>
      </c>
      <c r="AN43" s="5">
        <v>0.38434744615421179</v>
      </c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>
        <v>0.37287581699346412</v>
      </c>
      <c r="AZ43" s="5">
        <v>0.36267453921275439</v>
      </c>
      <c r="BA43" s="5">
        <v>0.32806449142156863</v>
      </c>
      <c r="BB43" s="5">
        <v>0.32344776914637841</v>
      </c>
      <c r="BC43" s="5">
        <v>1.252434018473759</v>
      </c>
      <c r="BD43" s="5">
        <v>1.306991976675919</v>
      </c>
      <c r="BE43" s="5">
        <v>0.91110602807462715</v>
      </c>
      <c r="BF43" s="5">
        <v>0.97254329082114443</v>
      </c>
    </row>
    <row r="44" spans="1:58">
      <c r="A44" s="26" t="s">
        <v>60</v>
      </c>
      <c r="B44" s="1" t="s">
        <v>44</v>
      </c>
      <c r="C44" s="4"/>
      <c r="D44" s="4"/>
      <c r="E44" s="4"/>
      <c r="F44" s="4"/>
      <c r="G44" s="4"/>
      <c r="H44" s="4"/>
      <c r="I44" s="4">
        <v>64.23656427508071</v>
      </c>
      <c r="J44" s="4">
        <v>76.918686567027621</v>
      </c>
      <c r="K44" s="4">
        <v>11.51119189898991</v>
      </c>
      <c r="L44" s="4">
        <v>25.182834830990199</v>
      </c>
      <c r="M44" s="4">
        <v>0.43212320710991908</v>
      </c>
      <c r="N44" s="4">
        <v>2.674545316216193</v>
      </c>
      <c r="O44" s="4"/>
      <c r="P44" s="4"/>
      <c r="Q44" s="4"/>
      <c r="R44" s="4"/>
      <c r="S44" s="4">
        <v>41.920580849356597</v>
      </c>
      <c r="T44" s="4">
        <v>36.699921915171409</v>
      </c>
      <c r="U44" s="4">
        <v>32.358660629633</v>
      </c>
      <c r="V44" s="4">
        <v>25.926753578536619</v>
      </c>
      <c r="W44" s="4">
        <v>2.3943170673719871</v>
      </c>
      <c r="X44" s="4">
        <v>2.3866074237058879</v>
      </c>
      <c r="Y44" s="4"/>
      <c r="Z44" s="4"/>
      <c r="AA44" s="4"/>
      <c r="AB44" s="4"/>
      <c r="AC44" s="4"/>
      <c r="AD44" s="4"/>
      <c r="AE44" s="4">
        <v>36.579431438127102</v>
      </c>
      <c r="AF44" s="4">
        <v>36.027424635464968</v>
      </c>
      <c r="AG44" s="4">
        <v>11.620865849126719</v>
      </c>
      <c r="AH44" s="4">
        <v>14.582572411067069</v>
      </c>
      <c r="AI44" s="4">
        <v>1.9290528613908859</v>
      </c>
      <c r="AJ44" s="4">
        <v>2.158212002221493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1:58">
      <c r="A45" s="26"/>
      <c r="B45" s="1" t="s">
        <v>45</v>
      </c>
      <c r="C45" s="4"/>
      <c r="D45" s="4"/>
      <c r="E45" s="4"/>
      <c r="F45" s="4"/>
      <c r="G45" s="4"/>
      <c r="H45" s="4"/>
      <c r="I45" s="4">
        <v>62.014616390178567</v>
      </c>
      <c r="J45" s="4">
        <v>72.196350865526284</v>
      </c>
      <c r="K45" s="4">
        <v>14.279401010170551</v>
      </c>
      <c r="L45" s="4">
        <v>23.426843782152378</v>
      </c>
      <c r="M45" s="4">
        <v>0.85850363259928497</v>
      </c>
      <c r="N45" s="4">
        <v>2.6374844786212668</v>
      </c>
      <c r="O45" s="4"/>
      <c r="P45" s="4"/>
      <c r="Q45" s="4"/>
      <c r="R45" s="4"/>
      <c r="S45" s="4">
        <v>34.412739886924683</v>
      </c>
      <c r="T45" s="4">
        <v>35.295351709878631</v>
      </c>
      <c r="U45" s="4">
        <v>22.503138335423639</v>
      </c>
      <c r="V45" s="4">
        <v>23.768751547120839</v>
      </c>
      <c r="W45" s="4">
        <v>1.5877229654403571</v>
      </c>
      <c r="X45" s="4">
        <v>2.102766996033103</v>
      </c>
      <c r="Y45" s="4"/>
      <c r="Z45" s="4"/>
      <c r="AA45" s="4"/>
      <c r="AB45" s="4"/>
      <c r="AC45" s="4"/>
      <c r="AD45" s="4"/>
      <c r="AE45" s="4">
        <v>34.311129540749107</v>
      </c>
      <c r="AF45" s="4">
        <v>31.075923146181481</v>
      </c>
      <c r="AG45" s="4">
        <v>14.86114718614718</v>
      </c>
      <c r="AH45" s="4">
        <v>12.99597538209416</v>
      </c>
      <c r="AI45" s="4">
        <v>2.0596320346320351</v>
      </c>
      <c r="AJ45" s="4">
        <v>2.119133326397157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1:58">
      <c r="A46" s="26"/>
      <c r="B46" s="1" t="s">
        <v>46</v>
      </c>
      <c r="C46" s="4"/>
      <c r="D46" s="4"/>
      <c r="E46" s="4"/>
      <c r="F46" s="4"/>
      <c r="G46" s="4"/>
      <c r="H46" s="4"/>
      <c r="I46" s="4">
        <v>54.293919194766893</v>
      </c>
      <c r="J46" s="4">
        <v>67.094546099456693</v>
      </c>
      <c r="K46" s="4">
        <v>12.90263588880439</v>
      </c>
      <c r="L46" s="4">
        <v>22.185112636517939</v>
      </c>
      <c r="M46" s="4">
        <v>1.295521709893048</v>
      </c>
      <c r="N46" s="4">
        <v>2.6592405560977421</v>
      </c>
      <c r="O46" s="4"/>
      <c r="P46" s="4"/>
      <c r="Q46" s="4"/>
      <c r="R46" s="4"/>
      <c r="S46" s="4">
        <v>33.836683438197412</v>
      </c>
      <c r="T46" s="4">
        <v>33.771961323649258</v>
      </c>
      <c r="U46" s="4">
        <v>23.402396702612862</v>
      </c>
      <c r="V46" s="4">
        <v>22.250843138892499</v>
      </c>
      <c r="W46" s="4">
        <v>2.1529914831545272</v>
      </c>
      <c r="X46" s="4">
        <v>2.162781695191049</v>
      </c>
      <c r="Y46" s="4"/>
      <c r="Z46" s="4"/>
      <c r="AA46" s="4"/>
      <c r="AB46" s="4"/>
      <c r="AC46" s="4"/>
      <c r="AD46" s="4"/>
      <c r="AE46" s="4">
        <v>18.93719173338738</v>
      </c>
      <c r="AF46" s="4">
        <v>25.87609607784119</v>
      </c>
      <c r="AG46" s="4">
        <v>9.5282776073289899</v>
      </c>
      <c r="AH46" s="4">
        <v>11.263074235621421</v>
      </c>
      <c r="AI46" s="4">
        <v>1.505481867167912</v>
      </c>
      <c r="AJ46" s="4">
        <v>1.970791671052263</v>
      </c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</row>
    <row r="47" spans="1:58">
      <c r="A47" s="26"/>
      <c r="B47" s="1" t="s">
        <v>47</v>
      </c>
      <c r="C47" s="4"/>
      <c r="D47" s="4"/>
      <c r="E47" s="4"/>
      <c r="F47" s="4"/>
      <c r="G47" s="4"/>
      <c r="H47" s="4"/>
      <c r="I47" s="4">
        <v>52.875028243012423</v>
      </c>
      <c r="J47" s="4">
        <v>60.060418838824873</v>
      </c>
      <c r="K47" s="4">
        <v>12.667926043951731</v>
      </c>
      <c r="L47" s="4">
        <v>20.382064958789609</v>
      </c>
      <c r="M47" s="4">
        <v>1.3010740131987579</v>
      </c>
      <c r="N47" s="4">
        <v>2.5406179412483079</v>
      </c>
      <c r="O47" s="4"/>
      <c r="P47" s="4"/>
      <c r="Q47" s="4"/>
      <c r="R47" s="4"/>
      <c r="S47" s="4">
        <v>24.578897616358802</v>
      </c>
      <c r="T47" s="4">
        <v>29.70936146899453</v>
      </c>
      <c r="U47" s="4">
        <v>15.00096644304066</v>
      </c>
      <c r="V47" s="4">
        <v>19.698472690268169</v>
      </c>
      <c r="W47" s="4">
        <v>1.7940429136081311</v>
      </c>
      <c r="X47" s="4">
        <v>2.0674116423244202</v>
      </c>
      <c r="Y47" s="4"/>
      <c r="Z47" s="4"/>
      <c r="AA47" s="4"/>
      <c r="AB47" s="4"/>
      <c r="AC47" s="4"/>
      <c r="AD47" s="4"/>
      <c r="AE47" s="4">
        <v>21.860416666666669</v>
      </c>
      <c r="AF47" s="4">
        <v>25.392885586766671</v>
      </c>
      <c r="AG47" s="4">
        <v>7.9729201957462834</v>
      </c>
      <c r="AH47" s="4">
        <v>10.704661176837289</v>
      </c>
      <c r="AI47" s="4">
        <v>1.8770634920625</v>
      </c>
      <c r="AJ47" s="4">
        <v>2.0188482019056888</v>
      </c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</row>
    <row r="48" spans="1:58">
      <c r="A48" s="26"/>
      <c r="B48" s="1" t="s">
        <v>48</v>
      </c>
      <c r="C48" s="4"/>
      <c r="D48" s="4"/>
      <c r="E48" s="4"/>
      <c r="F48" s="4"/>
      <c r="G48" s="4"/>
      <c r="H48" s="4"/>
      <c r="I48" s="4">
        <v>40.110677273638707</v>
      </c>
      <c r="J48" s="4">
        <v>57.559738902766242</v>
      </c>
      <c r="K48" s="4">
        <v>6.1597551602643632</v>
      </c>
      <c r="L48" s="4">
        <v>18.83525461244534</v>
      </c>
      <c r="M48" s="4">
        <v>0.53158040709109733</v>
      </c>
      <c r="N48" s="4">
        <v>2.4517791907113802</v>
      </c>
      <c r="O48" s="4"/>
      <c r="P48" s="4"/>
      <c r="Q48" s="4"/>
      <c r="R48" s="4"/>
      <c r="S48" s="4">
        <v>25.199972024636349</v>
      </c>
      <c r="T48" s="4">
        <v>27.29714438608487</v>
      </c>
      <c r="U48" s="4">
        <v>14.10253191078302</v>
      </c>
      <c r="V48" s="4">
        <v>15.73325896720644</v>
      </c>
      <c r="W48" s="4">
        <v>2.404715690824184</v>
      </c>
      <c r="X48" s="4">
        <v>2.155418227204537</v>
      </c>
      <c r="Y48" s="4"/>
      <c r="Z48" s="4"/>
      <c r="AA48" s="4"/>
      <c r="AB48" s="4"/>
      <c r="AC48" s="4"/>
      <c r="AD48" s="4"/>
      <c r="AE48" s="4">
        <v>19.259135610766041</v>
      </c>
      <c r="AF48" s="4">
        <v>25.32155459070783</v>
      </c>
      <c r="AG48" s="4">
        <v>7.5043478260869563</v>
      </c>
      <c r="AH48" s="4">
        <v>11.086203984689231</v>
      </c>
      <c r="AI48" s="4">
        <v>1.393376035196688</v>
      </c>
      <c r="AJ48" s="4">
        <v>1.83936535576698</v>
      </c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</row>
    <row r="49" spans="1:58">
      <c r="A49" s="26"/>
      <c r="B49" s="1" t="s">
        <v>49</v>
      </c>
      <c r="C49" s="4"/>
      <c r="D49" s="4"/>
      <c r="E49" s="4"/>
      <c r="F49" s="4"/>
      <c r="G49" s="4"/>
      <c r="H49" s="4"/>
      <c r="I49" s="4">
        <v>54.724619667002713</v>
      </c>
      <c r="J49" s="4">
        <v>66.751234918388874</v>
      </c>
      <c r="K49" s="4">
        <v>11.441564662151039</v>
      </c>
      <c r="L49" s="4">
        <v>21.994241993775859</v>
      </c>
      <c r="M49" s="4">
        <v>0.86532352908672172</v>
      </c>
      <c r="N49" s="4">
        <v>2.589755568540824</v>
      </c>
      <c r="O49" s="4"/>
      <c r="P49" s="4"/>
      <c r="Q49" s="4"/>
      <c r="R49" s="4"/>
      <c r="S49" s="4">
        <v>32.261690567512119</v>
      </c>
      <c r="T49" s="4">
        <v>32.752205854314667</v>
      </c>
      <c r="U49" s="4">
        <v>21.792984579289879</v>
      </c>
      <c r="V49" s="4">
        <v>21.701887734236429</v>
      </c>
      <c r="W49" s="4">
        <v>2.0586544189041769</v>
      </c>
      <c r="X49" s="4">
        <v>2.176981547042109</v>
      </c>
      <c r="Y49" s="4"/>
      <c r="Z49" s="4"/>
      <c r="AA49" s="4"/>
      <c r="AB49" s="4"/>
      <c r="AC49" s="4"/>
      <c r="AD49" s="4"/>
      <c r="AE49" s="4">
        <v>26.361685806325141</v>
      </c>
      <c r="AF49" s="4">
        <v>28.75846460073457</v>
      </c>
      <c r="AG49" s="4">
        <v>10.31242610046958</v>
      </c>
      <c r="AH49" s="4">
        <v>12.12853069009693</v>
      </c>
      <c r="AI49" s="4">
        <v>1.761499842475843</v>
      </c>
      <c r="AJ49" s="4">
        <v>2.0214897089004831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</row>
    <row r="50" spans="1:58">
      <c r="A50" s="26"/>
      <c r="B50" s="1" t="s">
        <v>50</v>
      </c>
      <c r="C50" s="4"/>
      <c r="D50" s="4"/>
      <c r="E50" s="4"/>
      <c r="F50" s="4"/>
      <c r="G50" s="4"/>
      <c r="H50" s="4"/>
      <c r="I50" s="4">
        <v>46.492852758325569</v>
      </c>
      <c r="J50" s="4">
        <v>58.810078870795557</v>
      </c>
      <c r="K50" s="4">
        <v>9.4138406021080492</v>
      </c>
      <c r="L50" s="4">
        <v>19.60865978561748</v>
      </c>
      <c r="M50" s="4">
        <v>0.91632721014492768</v>
      </c>
      <c r="N50" s="4">
        <v>2.496198565979844</v>
      </c>
      <c r="O50" s="4"/>
      <c r="P50" s="4"/>
      <c r="Q50" s="4"/>
      <c r="R50" s="4"/>
      <c r="S50" s="4">
        <v>24.852170356000919</v>
      </c>
      <c r="T50" s="4">
        <v>28.64798595251429</v>
      </c>
      <c r="U50" s="4">
        <v>14.605655248847301</v>
      </c>
      <c r="V50" s="4">
        <v>17.953778652121009</v>
      </c>
      <c r="W50" s="4">
        <v>2.062738935583194</v>
      </c>
      <c r="X50" s="4">
        <v>2.1061345396716709</v>
      </c>
      <c r="Y50" s="4"/>
      <c r="Z50" s="4"/>
      <c r="AA50" s="4"/>
      <c r="AB50" s="4"/>
      <c r="AC50" s="4"/>
      <c r="AD50" s="4"/>
      <c r="AE50" s="4">
        <v>20.559776138716352</v>
      </c>
      <c r="AF50" s="4">
        <v>25.35722008873725</v>
      </c>
      <c r="AG50" s="4">
        <v>7.738634010916619</v>
      </c>
      <c r="AH50" s="4">
        <v>10.895432580763259</v>
      </c>
      <c r="AI50" s="4">
        <v>1.635219763629594</v>
      </c>
      <c r="AJ50" s="4">
        <v>1.9291067788363341</v>
      </c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</row>
    <row r="51" spans="1:58" ht="14.5" customHeight="1">
      <c r="A51" s="26" t="s">
        <v>61</v>
      </c>
      <c r="B51" s="1" t="s">
        <v>44</v>
      </c>
      <c r="C51" s="4"/>
      <c r="D51" s="4"/>
      <c r="E51" s="4"/>
      <c r="F51" s="4"/>
      <c r="G51" s="4"/>
      <c r="H51" s="4"/>
      <c r="I51" s="4">
        <v>185.8004047225518</v>
      </c>
      <c r="J51" s="4">
        <v>168.01502291686251</v>
      </c>
      <c r="K51" s="4">
        <v>17.87704464029175</v>
      </c>
      <c r="L51" s="4">
        <v>31.177926868404189</v>
      </c>
      <c r="M51" s="4">
        <v>3.5937788602833489</v>
      </c>
      <c r="N51" s="4">
        <v>9.0239910081547077</v>
      </c>
      <c r="O51" s="4"/>
      <c r="P51" s="4"/>
      <c r="Q51" s="4"/>
      <c r="R51" s="4"/>
      <c r="S51" s="4">
        <v>60.979393578342993</v>
      </c>
      <c r="T51" s="4">
        <v>55.021018979568701</v>
      </c>
      <c r="U51" s="4">
        <v>53.418625592672583</v>
      </c>
      <c r="V51" s="4">
        <v>44.161509652960341</v>
      </c>
      <c r="W51" s="4">
        <v>8.8295921661539136</v>
      </c>
      <c r="X51" s="4">
        <v>7.5877470107445646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</row>
    <row r="52" spans="1:58">
      <c r="A52" s="26"/>
      <c r="B52" s="1" t="s">
        <v>45</v>
      </c>
      <c r="C52" s="4"/>
      <c r="D52" s="4"/>
      <c r="E52" s="4"/>
      <c r="F52" s="4"/>
      <c r="G52" s="4"/>
      <c r="H52" s="4"/>
      <c r="I52" s="4">
        <v>155.08319918261409</v>
      </c>
      <c r="J52" s="4">
        <v>160.07976657574159</v>
      </c>
      <c r="K52" s="4">
        <v>23.326438312109271</v>
      </c>
      <c r="L52" s="4">
        <v>30.082941394343539</v>
      </c>
      <c r="M52" s="4">
        <v>6.1114371194164354</v>
      </c>
      <c r="N52" s="4">
        <v>9.0025470258522731</v>
      </c>
      <c r="O52" s="4"/>
      <c r="P52" s="4"/>
      <c r="Q52" s="4"/>
      <c r="R52" s="4"/>
      <c r="S52" s="4">
        <v>52.330302788647629</v>
      </c>
      <c r="T52" s="4">
        <v>53.749167600226571</v>
      </c>
      <c r="U52" s="4">
        <v>40.562731636556528</v>
      </c>
      <c r="V52" s="4">
        <v>41.573860477907367</v>
      </c>
      <c r="W52" s="4">
        <v>6.4026210844723943</v>
      </c>
      <c r="X52" s="4">
        <v>7.2131637310274499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</row>
    <row r="53" spans="1:58">
      <c r="A53" s="26"/>
      <c r="B53" s="1" t="s">
        <v>46</v>
      </c>
      <c r="C53" s="4"/>
      <c r="D53" s="4"/>
      <c r="E53" s="4"/>
      <c r="F53" s="4"/>
      <c r="G53" s="4"/>
      <c r="H53" s="4"/>
      <c r="I53" s="4">
        <v>141.94961569399439</v>
      </c>
      <c r="J53" s="4">
        <v>149.68642224713901</v>
      </c>
      <c r="K53" s="4">
        <v>21.30629829191712</v>
      </c>
      <c r="L53" s="4">
        <v>29.345936791992909</v>
      </c>
      <c r="M53" s="4">
        <v>7.6073161286819104</v>
      </c>
      <c r="N53" s="4">
        <v>9.1490232230028781</v>
      </c>
      <c r="O53" s="4"/>
      <c r="P53" s="4"/>
      <c r="Q53" s="4"/>
      <c r="R53" s="4"/>
      <c r="S53" s="4">
        <v>53.490759810311602</v>
      </c>
      <c r="T53" s="4">
        <v>52.533055965154617</v>
      </c>
      <c r="U53" s="4">
        <v>41.498245424293287</v>
      </c>
      <c r="V53" s="4">
        <v>39.991399374272987</v>
      </c>
      <c r="W53" s="4">
        <v>8.0908869056934947</v>
      </c>
      <c r="X53" s="4">
        <v>7.5927670509189102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</row>
    <row r="54" spans="1:58">
      <c r="A54" s="26"/>
      <c r="B54" s="1" t="s">
        <v>47</v>
      </c>
      <c r="C54" s="4"/>
      <c r="D54" s="4"/>
      <c r="E54" s="4"/>
      <c r="F54" s="4"/>
      <c r="G54" s="4"/>
      <c r="H54" s="4"/>
      <c r="I54" s="4">
        <v>116.2686906403594</v>
      </c>
      <c r="J54" s="4">
        <v>130.44008827709609</v>
      </c>
      <c r="K54" s="4">
        <v>21.856837035503869</v>
      </c>
      <c r="L54" s="4">
        <v>27.3712433815734</v>
      </c>
      <c r="M54" s="4">
        <v>7.8206642338806871</v>
      </c>
      <c r="N54" s="4">
        <v>9.0842269825902626</v>
      </c>
      <c r="O54" s="4"/>
      <c r="P54" s="4"/>
      <c r="Q54" s="4"/>
      <c r="R54" s="4"/>
      <c r="S54" s="4">
        <v>43.01904577490258</v>
      </c>
      <c r="T54" s="4">
        <v>49.141226338101312</v>
      </c>
      <c r="U54" s="4">
        <v>31.519591047096071</v>
      </c>
      <c r="V54" s="4">
        <v>37.412090022273041</v>
      </c>
      <c r="W54" s="4">
        <v>5.8460114600832593</v>
      </c>
      <c r="X54" s="4">
        <v>6.8501150939449484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</row>
    <row r="55" spans="1:58">
      <c r="A55" s="26"/>
      <c r="B55" s="1" t="s">
        <v>48</v>
      </c>
      <c r="C55" s="4"/>
      <c r="D55" s="4"/>
      <c r="E55" s="4"/>
      <c r="F55" s="4"/>
      <c r="G55" s="4"/>
      <c r="H55" s="4"/>
      <c r="I55" s="4">
        <v>83.778815580313108</v>
      </c>
      <c r="J55" s="4">
        <v>124.1212075416217</v>
      </c>
      <c r="K55" s="4">
        <v>15.791635161939929</v>
      </c>
      <c r="L55" s="4">
        <v>26.243366199855011</v>
      </c>
      <c r="M55" s="4">
        <v>5.5795943544424036</v>
      </c>
      <c r="N55" s="4">
        <v>8.7190731087877023</v>
      </c>
      <c r="O55" s="4"/>
      <c r="P55" s="4"/>
      <c r="Q55" s="4"/>
      <c r="R55" s="4"/>
      <c r="S55" s="4">
        <v>45.896035305888091</v>
      </c>
      <c r="T55" s="4">
        <v>47.483421257454367</v>
      </c>
      <c r="U55" s="4">
        <v>32.190202500124997</v>
      </c>
      <c r="V55" s="4">
        <v>34.176228302243381</v>
      </c>
      <c r="W55" s="4">
        <v>6.6995572378790822</v>
      </c>
      <c r="X55" s="4">
        <v>6.5143562353209754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1:58">
      <c r="A56" s="26"/>
      <c r="B56" s="1" t="s">
        <v>49</v>
      </c>
      <c r="C56" s="4"/>
      <c r="D56" s="4"/>
      <c r="E56" s="4"/>
      <c r="F56" s="4"/>
      <c r="G56" s="4"/>
      <c r="H56" s="4"/>
      <c r="I56" s="4">
        <v>136.33554200590561</v>
      </c>
      <c r="J56" s="4">
        <v>146.32441550861239</v>
      </c>
      <c r="K56" s="4">
        <v>19.974576915058439</v>
      </c>
      <c r="L56" s="4">
        <v>28.82182081388639</v>
      </c>
      <c r="M56" s="4">
        <v>6.076971960713748</v>
      </c>
      <c r="N56" s="4">
        <v>8.9889102866928514</v>
      </c>
      <c r="O56" s="4"/>
      <c r="P56" s="4"/>
      <c r="Q56" s="4"/>
      <c r="R56" s="4"/>
      <c r="S56" s="4">
        <v>51.363622922833187</v>
      </c>
      <c r="T56" s="4">
        <v>51.739258039310442</v>
      </c>
      <c r="U56" s="4">
        <v>40.174518298082987</v>
      </c>
      <c r="V56" s="4">
        <v>39.671343700463048</v>
      </c>
      <c r="W56" s="4">
        <v>7.2069707751794008</v>
      </c>
      <c r="X56" s="4">
        <v>7.1796644737940234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1:58">
      <c r="A57" s="26"/>
      <c r="B57" s="1" t="s">
        <v>50</v>
      </c>
      <c r="C57" s="4"/>
      <c r="D57" s="4"/>
      <c r="E57" s="4"/>
      <c r="F57" s="4"/>
      <c r="G57" s="4"/>
      <c r="H57" s="4"/>
      <c r="I57" s="4">
        <v>100.0237531103362</v>
      </c>
      <c r="J57" s="4">
        <v>127.2806479093589</v>
      </c>
      <c r="K57" s="4">
        <v>18.82423609872189</v>
      </c>
      <c r="L57" s="4">
        <v>26.807304790714209</v>
      </c>
      <c r="M57" s="4">
        <v>6.7001292941615471</v>
      </c>
      <c r="N57" s="4">
        <v>8.9016500456889833</v>
      </c>
      <c r="O57" s="4"/>
      <c r="P57" s="4"/>
      <c r="Q57" s="4"/>
      <c r="R57" s="4"/>
      <c r="S57" s="4">
        <v>44.284921168536201</v>
      </c>
      <c r="T57" s="4">
        <v>48.411792102616637</v>
      </c>
      <c r="U57" s="4">
        <v>31.814660086428798</v>
      </c>
      <c r="V57" s="4">
        <v>35.988310865459987</v>
      </c>
      <c r="W57" s="4">
        <v>6.2215716023134213</v>
      </c>
      <c r="X57" s="4">
        <v>6.7023811961503998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ht="14.5" customHeight="1">
      <c r="A58" s="26" t="s">
        <v>62</v>
      </c>
      <c r="B58" s="1" t="s">
        <v>44</v>
      </c>
      <c r="C58" s="4">
        <v>56.711489260132801</v>
      </c>
      <c r="D58" s="4">
        <v>58.794772607156872</v>
      </c>
      <c r="E58" s="4">
        <v>54.008333504354603</v>
      </c>
      <c r="F58" s="4">
        <v>57.278475440703907</v>
      </c>
      <c r="G58" s="4">
        <v>39.888811065147259</v>
      </c>
      <c r="H58" s="4">
        <v>46.174116306187727</v>
      </c>
      <c r="I58" s="4">
        <v>57.642161526165332</v>
      </c>
      <c r="J58" s="4">
        <v>53.298288691891727</v>
      </c>
      <c r="K58" s="4">
        <v>37.700198228853992</v>
      </c>
      <c r="L58" s="4">
        <v>36.721252178611898</v>
      </c>
      <c r="M58" s="4">
        <v>34.902014865558051</v>
      </c>
      <c r="N58" s="4">
        <v>32.771616549138088</v>
      </c>
      <c r="O58" s="4">
        <v>32.69863497799485</v>
      </c>
      <c r="P58" s="4">
        <v>36.313064542448707</v>
      </c>
      <c r="Q58" s="4">
        <v>26.20242616612391</v>
      </c>
      <c r="R58" s="4">
        <v>29.718020221849319</v>
      </c>
      <c r="S58" s="4">
        <v>55.442363199004078</v>
      </c>
      <c r="T58" s="4">
        <v>54.892534860356868</v>
      </c>
      <c r="U58" s="4">
        <v>41.993868034160478</v>
      </c>
      <c r="V58" s="4">
        <v>42.371308944595867</v>
      </c>
      <c r="W58" s="4">
        <v>38.813198298812019</v>
      </c>
      <c r="X58" s="4">
        <v>39.307171761980662</v>
      </c>
      <c r="Y58" s="4">
        <v>47.754048129492823</v>
      </c>
      <c r="Z58" s="4">
        <v>44.598858810463561</v>
      </c>
      <c r="AA58" s="4">
        <v>46.353402782486683</v>
      </c>
      <c r="AB58" s="4">
        <v>42.465593124045093</v>
      </c>
      <c r="AC58" s="4">
        <v>35.316370706905019</v>
      </c>
      <c r="AD58" s="4">
        <v>35.847247256181603</v>
      </c>
      <c r="AE58" s="4">
        <v>42.209831285507342</v>
      </c>
      <c r="AF58" s="4">
        <v>42.611144791243213</v>
      </c>
      <c r="AG58" s="4">
        <v>41.566323127170662</v>
      </c>
      <c r="AH58" s="4">
        <v>42.120478026814553</v>
      </c>
      <c r="AI58" s="4">
        <v>34.600407577454739</v>
      </c>
      <c r="AJ58" s="4">
        <v>36.014366263323218</v>
      </c>
      <c r="AK58" s="4"/>
      <c r="AL58" s="4"/>
      <c r="AM58" s="4">
        <v>41.859284267465732</v>
      </c>
      <c r="AN58" s="4">
        <v>42.342539789282448</v>
      </c>
      <c r="AO58" s="4">
        <v>38.4172650296698</v>
      </c>
      <c r="AP58" s="4">
        <v>38.807284750641152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>
        <v>39.776149475071051</v>
      </c>
      <c r="BD58" s="4">
        <v>47.29660075943525</v>
      </c>
      <c r="BE58" s="4">
        <v>33.907863435951569</v>
      </c>
      <c r="BF58" s="4">
        <v>40.286058591248867</v>
      </c>
    </row>
    <row r="59" spans="1:58">
      <c r="A59" s="26"/>
      <c r="B59" s="1" t="s">
        <v>45</v>
      </c>
      <c r="C59" s="4">
        <v>57.650332824877353</v>
      </c>
      <c r="D59" s="4">
        <v>59.908268356463722</v>
      </c>
      <c r="E59" s="4">
        <v>55.571619801896837</v>
      </c>
      <c r="F59" s="4">
        <v>59.977297925846287</v>
      </c>
      <c r="G59" s="4">
        <v>39.203681122850831</v>
      </c>
      <c r="H59" s="4">
        <v>45.636356978786758</v>
      </c>
      <c r="I59" s="4">
        <v>52.797396508068459</v>
      </c>
      <c r="J59" s="4">
        <v>52.916834557734113</v>
      </c>
      <c r="K59" s="4">
        <v>36.770684429558543</v>
      </c>
      <c r="L59" s="4">
        <v>37.013987973701809</v>
      </c>
      <c r="M59" s="4">
        <v>33.444700566098568</v>
      </c>
      <c r="N59" s="4">
        <v>33.451742529866742</v>
      </c>
      <c r="O59" s="4">
        <v>40.605707090343138</v>
      </c>
      <c r="P59" s="4">
        <v>39.79571475914755</v>
      </c>
      <c r="Q59" s="4">
        <v>35.545027448941333</v>
      </c>
      <c r="R59" s="4">
        <v>32.932127468595489</v>
      </c>
      <c r="S59" s="4">
        <v>52.213718043116913</v>
      </c>
      <c r="T59" s="4">
        <v>54.772926959541188</v>
      </c>
      <c r="U59" s="4">
        <v>39.185658626334991</v>
      </c>
      <c r="V59" s="4">
        <v>42.20061801526419</v>
      </c>
      <c r="W59" s="4">
        <v>36.410678088722683</v>
      </c>
      <c r="X59" s="4">
        <v>39.081575078349402</v>
      </c>
      <c r="Y59" s="4">
        <v>33.189131336639647</v>
      </c>
      <c r="Z59" s="4">
        <v>41.083896571633503</v>
      </c>
      <c r="AA59" s="4">
        <v>31.677865989786561</v>
      </c>
      <c r="AB59" s="4">
        <v>39.370301411201588</v>
      </c>
      <c r="AC59" s="4">
        <v>29.953137901076499</v>
      </c>
      <c r="AD59" s="4">
        <v>35.247289185648192</v>
      </c>
      <c r="AE59" s="4">
        <v>38.397540254283612</v>
      </c>
      <c r="AF59" s="4">
        <v>42.340615553098978</v>
      </c>
      <c r="AG59" s="4">
        <v>37.929063322748647</v>
      </c>
      <c r="AH59" s="4">
        <v>41.805072817521918</v>
      </c>
      <c r="AI59" s="4">
        <v>33.854870102766867</v>
      </c>
      <c r="AJ59" s="4">
        <v>36.236227574381608</v>
      </c>
      <c r="AK59" s="4"/>
      <c r="AL59" s="4"/>
      <c r="AM59" s="4">
        <v>42.46216281226372</v>
      </c>
      <c r="AN59" s="4">
        <v>43.512734930601923</v>
      </c>
      <c r="AO59" s="4">
        <v>38.41789917896353</v>
      </c>
      <c r="AP59" s="4">
        <v>39.674412542239537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>
        <v>42.174500728830552</v>
      </c>
      <c r="BD59" s="4">
        <v>47.118284916424848</v>
      </c>
      <c r="BE59" s="4">
        <v>35.084930829591997</v>
      </c>
      <c r="BF59" s="4">
        <v>39.410769909293712</v>
      </c>
    </row>
    <row r="60" spans="1:58">
      <c r="A60" s="26"/>
      <c r="B60" s="1" t="s">
        <v>46</v>
      </c>
      <c r="C60" s="4">
        <v>44.341858515149127</v>
      </c>
      <c r="D60" s="4">
        <v>51.919511034091862</v>
      </c>
      <c r="E60" s="4">
        <v>53.213974558128889</v>
      </c>
      <c r="F60" s="4">
        <v>59.399203543280898</v>
      </c>
      <c r="G60" s="4">
        <v>35.219008293507578</v>
      </c>
      <c r="H60" s="4">
        <v>44.014980725290563</v>
      </c>
      <c r="I60" s="4">
        <v>52.599088846303736</v>
      </c>
      <c r="J60" s="4">
        <v>53.195211270874893</v>
      </c>
      <c r="K60" s="4">
        <v>38.846488501802007</v>
      </c>
      <c r="L60" s="4">
        <v>37.315666196750271</v>
      </c>
      <c r="M60" s="4">
        <v>36.716530845130627</v>
      </c>
      <c r="N60" s="4">
        <v>34.308830451242407</v>
      </c>
      <c r="O60" s="4">
        <v>38.426965066168712</v>
      </c>
      <c r="P60" s="4">
        <v>39.414234239817027</v>
      </c>
      <c r="Q60" s="4">
        <v>32.743943501976247</v>
      </c>
      <c r="R60" s="4">
        <v>32.885400550306741</v>
      </c>
      <c r="S60" s="4">
        <v>55.073647829674492</v>
      </c>
      <c r="T60" s="4">
        <v>55.440433158891487</v>
      </c>
      <c r="U60" s="4">
        <v>41.629034725729063</v>
      </c>
      <c r="V60" s="4">
        <v>42.743084864936982</v>
      </c>
      <c r="W60" s="4">
        <v>41.510723347715327</v>
      </c>
      <c r="X60" s="4">
        <v>41.467366190092932</v>
      </c>
      <c r="Y60" s="4">
        <v>38.595985995860417</v>
      </c>
      <c r="Z60" s="4">
        <v>41.231457624898972</v>
      </c>
      <c r="AA60" s="4">
        <v>36.322787428799863</v>
      </c>
      <c r="AB60" s="4">
        <v>39.66986789895433</v>
      </c>
      <c r="AC60" s="4">
        <v>31.521199115906409</v>
      </c>
      <c r="AD60" s="4">
        <v>35.533767027533933</v>
      </c>
      <c r="AE60" s="4">
        <v>46.406560706129063</v>
      </c>
      <c r="AF60" s="4">
        <v>44.670270810736312</v>
      </c>
      <c r="AG60" s="4">
        <v>46.848860147411777</v>
      </c>
      <c r="AH60" s="4">
        <v>44.765257745275328</v>
      </c>
      <c r="AI60" s="4">
        <v>41.699722740832833</v>
      </c>
      <c r="AJ60" s="4">
        <v>39.246244785313557</v>
      </c>
      <c r="AK60" s="4"/>
      <c r="AL60" s="4"/>
      <c r="AM60" s="4">
        <v>45.135564948571123</v>
      </c>
      <c r="AN60" s="4">
        <v>44.904045414986413</v>
      </c>
      <c r="AO60" s="4">
        <v>43.243287114831332</v>
      </c>
      <c r="AP60" s="4">
        <v>41.851754676890152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>
        <v>44.164455504905298</v>
      </c>
      <c r="BD60" s="4">
        <v>45.624008196978153</v>
      </c>
      <c r="BE60" s="4">
        <v>37.513053951891493</v>
      </c>
      <c r="BF60" s="4">
        <v>38.577762143761063</v>
      </c>
    </row>
    <row r="61" spans="1:58">
      <c r="A61" s="26"/>
      <c r="B61" s="1" t="s">
        <v>47</v>
      </c>
      <c r="C61" s="4">
        <v>46.359673922199093</v>
      </c>
      <c r="D61" s="4">
        <v>52.324424537593863</v>
      </c>
      <c r="E61" s="4">
        <v>56.905137874510523</v>
      </c>
      <c r="F61" s="4">
        <v>60.061385073589292</v>
      </c>
      <c r="G61" s="4">
        <v>39.060449822221372</v>
      </c>
      <c r="H61" s="4">
        <v>44.907501738189112</v>
      </c>
      <c r="I61" s="4">
        <v>53.012051177653518</v>
      </c>
      <c r="J61" s="4">
        <v>52.535718492339967</v>
      </c>
      <c r="K61" s="4">
        <v>41.638769254536122</v>
      </c>
      <c r="L61" s="4">
        <v>37.677900982133878</v>
      </c>
      <c r="M61" s="4">
        <v>39.937747961628041</v>
      </c>
      <c r="N61" s="4">
        <v>35.736643449184541</v>
      </c>
      <c r="O61" s="4">
        <v>44.009215723843241</v>
      </c>
      <c r="P61" s="4">
        <v>40.532850529334823</v>
      </c>
      <c r="Q61" s="4">
        <v>37.078456068051423</v>
      </c>
      <c r="R61" s="4">
        <v>33.937506250443597</v>
      </c>
      <c r="S61" s="4">
        <v>57.120812938833367</v>
      </c>
      <c r="T61" s="4">
        <v>56.261018615503623</v>
      </c>
      <c r="U61" s="4">
        <v>44.297653083056971</v>
      </c>
      <c r="V61" s="4">
        <v>44.588037070906708</v>
      </c>
      <c r="W61" s="4">
        <v>44.319432955497128</v>
      </c>
      <c r="X61" s="4">
        <v>44.933036283321833</v>
      </c>
      <c r="Y61" s="4">
        <v>49.543246110756073</v>
      </c>
      <c r="Z61" s="4">
        <v>46.184708500759548</v>
      </c>
      <c r="AA61" s="4">
        <v>42.122722513426979</v>
      </c>
      <c r="AB61" s="4">
        <v>40.423804617022348</v>
      </c>
      <c r="AC61" s="4">
        <v>40.795893363489057</v>
      </c>
      <c r="AD61" s="4">
        <v>37.573233870678813</v>
      </c>
      <c r="AE61" s="4">
        <v>44.76599101077251</v>
      </c>
      <c r="AF61" s="4">
        <v>44.560221274330708</v>
      </c>
      <c r="AG61" s="4">
        <v>45.185124308696778</v>
      </c>
      <c r="AH61" s="4">
        <v>44.317935468657097</v>
      </c>
      <c r="AI61" s="4">
        <v>41.539251348447713</v>
      </c>
      <c r="AJ61" s="4">
        <v>40.07557198197167</v>
      </c>
      <c r="AK61" s="4"/>
      <c r="AL61" s="4"/>
      <c r="AM61" s="4">
        <v>44.970009985643792</v>
      </c>
      <c r="AN61" s="4">
        <v>44.833040314481067</v>
      </c>
      <c r="AO61" s="4">
        <v>42.911744555164553</v>
      </c>
      <c r="AP61" s="4">
        <v>41.860170311880829</v>
      </c>
      <c r="AQ61" s="4"/>
      <c r="AR61" s="4"/>
      <c r="AS61" s="4"/>
      <c r="AT61" s="4"/>
      <c r="AU61" s="4"/>
      <c r="AV61" s="4"/>
      <c r="AW61" s="4">
        <v>46.494406512605082</v>
      </c>
      <c r="AX61" s="4">
        <v>51.911321767335117</v>
      </c>
      <c r="AY61" s="4">
        <v>51.680790441176498</v>
      </c>
      <c r="AZ61" s="4">
        <v>52.610805346474017</v>
      </c>
      <c r="BA61" s="4">
        <v>47.409650735294093</v>
      </c>
      <c r="BB61" s="4">
        <v>49.782300154064558</v>
      </c>
      <c r="BC61" s="4">
        <v>36.413582771725729</v>
      </c>
      <c r="BD61" s="4">
        <v>45.33120396341257</v>
      </c>
      <c r="BE61" s="4">
        <v>31.375305180835909</v>
      </c>
      <c r="BF61" s="4">
        <v>38.207690427128519</v>
      </c>
    </row>
    <row r="62" spans="1:58">
      <c r="A62" s="26"/>
      <c r="B62" s="1" t="s">
        <v>48</v>
      </c>
      <c r="C62" s="4">
        <v>50.839593127381598</v>
      </c>
      <c r="D62" s="4">
        <v>52.934242414354877</v>
      </c>
      <c r="E62" s="4">
        <v>52.554555467864311</v>
      </c>
      <c r="F62" s="4">
        <v>58.308189186400838</v>
      </c>
      <c r="G62" s="4">
        <v>42.36585627759851</v>
      </c>
      <c r="H62" s="4">
        <v>45.284453052979799</v>
      </c>
      <c r="I62" s="4">
        <v>48.948405891823079</v>
      </c>
      <c r="J62" s="4">
        <v>52.305963636880342</v>
      </c>
      <c r="K62" s="4">
        <v>39.114120078041132</v>
      </c>
      <c r="L62" s="4">
        <v>37.343142295507803</v>
      </c>
      <c r="M62" s="4">
        <v>36.960480362701688</v>
      </c>
      <c r="N62" s="4">
        <v>35.541400922072832</v>
      </c>
      <c r="O62" s="4">
        <v>43.84032828050546</v>
      </c>
      <c r="P62" s="4">
        <v>40.479744193843537</v>
      </c>
      <c r="Q62" s="4">
        <v>38.092094854750798</v>
      </c>
      <c r="R62" s="4">
        <v>34.170397511876217</v>
      </c>
      <c r="S62" s="4">
        <v>53.129738293108048</v>
      </c>
      <c r="T62" s="4">
        <v>56.167358461875473</v>
      </c>
      <c r="U62" s="4">
        <v>44.203846334326357</v>
      </c>
      <c r="V62" s="4">
        <v>45.890193081230528</v>
      </c>
      <c r="W62" s="4">
        <v>44.147804216032164</v>
      </c>
      <c r="X62" s="4">
        <v>46.026560824758818</v>
      </c>
      <c r="Y62" s="4">
        <v>43.581066816149587</v>
      </c>
      <c r="Z62" s="4">
        <v>46.829321164808562</v>
      </c>
      <c r="AA62" s="4">
        <v>38.534227526053549</v>
      </c>
      <c r="AB62" s="4">
        <v>40.710812785619353</v>
      </c>
      <c r="AC62" s="4">
        <v>40.299455103818268</v>
      </c>
      <c r="AD62" s="4">
        <v>38.306608127874647</v>
      </c>
      <c r="AE62" s="4">
        <v>50.096694160562379</v>
      </c>
      <c r="AF62" s="4">
        <v>44.694765762750421</v>
      </c>
      <c r="AG62" s="4">
        <v>48.273908038939233</v>
      </c>
      <c r="AH62" s="4">
        <v>44.090405641592213</v>
      </c>
      <c r="AI62" s="4">
        <v>46.84467024113129</v>
      </c>
      <c r="AJ62" s="4">
        <v>40.311300384341727</v>
      </c>
      <c r="AK62" s="4"/>
      <c r="AL62" s="4"/>
      <c r="AM62" s="4">
        <v>47.75123547992046</v>
      </c>
      <c r="AN62" s="4">
        <v>44.432916366155517</v>
      </c>
      <c r="AO62" s="4">
        <v>45.009774014338817</v>
      </c>
      <c r="AP62" s="4">
        <v>41.123970799592698</v>
      </c>
      <c r="AQ62" s="4"/>
      <c r="AR62" s="4"/>
      <c r="AS62" s="4"/>
      <c r="AT62" s="4"/>
      <c r="AU62" s="4"/>
      <c r="AV62" s="4"/>
      <c r="AW62" s="4">
        <v>53.25206821710897</v>
      </c>
      <c r="AX62" s="4">
        <v>51.558214050097469</v>
      </c>
      <c r="AY62" s="4">
        <v>53.154134673570503</v>
      </c>
      <c r="AZ62" s="4">
        <v>51.88419373456383</v>
      </c>
      <c r="BA62" s="4">
        <v>50.233681602025669</v>
      </c>
      <c r="BB62" s="4">
        <v>48.985980929542229</v>
      </c>
      <c r="BC62" s="4">
        <v>50.932696737065683</v>
      </c>
      <c r="BD62" s="4">
        <v>50.018591034753193</v>
      </c>
      <c r="BE62" s="4">
        <v>43.881465910846593</v>
      </c>
      <c r="BF62" s="4">
        <v>41.427760450935743</v>
      </c>
    </row>
    <row r="63" spans="1:58">
      <c r="A63" s="26"/>
      <c r="B63" s="1" t="s">
        <v>49</v>
      </c>
      <c r="C63" s="4">
        <v>51.020577544010642</v>
      </c>
      <c r="D63" s="4">
        <v>55.101690711441599</v>
      </c>
      <c r="E63" s="4">
        <v>54.492230961462681</v>
      </c>
      <c r="F63" s="4">
        <v>59.06684442253264</v>
      </c>
      <c r="G63" s="4">
        <v>39.077400204935287</v>
      </c>
      <c r="H63" s="4">
        <v>45.173299067980913</v>
      </c>
      <c r="I63" s="4">
        <v>53.01776401136248</v>
      </c>
      <c r="J63" s="4">
        <v>52.834964168410004</v>
      </c>
      <c r="K63" s="4">
        <v>38.812599722293719</v>
      </c>
      <c r="L63" s="4">
        <v>37.20985516691983</v>
      </c>
      <c r="M63" s="4">
        <v>36.377776893735017</v>
      </c>
      <c r="N63" s="4">
        <v>34.364429601005028</v>
      </c>
      <c r="O63" s="4">
        <v>40.09321796617386</v>
      </c>
      <c r="P63" s="4">
        <v>39.347617400642157</v>
      </c>
      <c r="Q63" s="4">
        <v>34.103530543723643</v>
      </c>
      <c r="R63" s="4">
        <v>32.767183426821653</v>
      </c>
      <c r="S63" s="4">
        <v>54.698802898937522</v>
      </c>
      <c r="T63" s="4">
        <v>55.487951612745363</v>
      </c>
      <c r="U63" s="4">
        <v>42.220358388199941</v>
      </c>
      <c r="V63" s="4">
        <v>43.47324530936551</v>
      </c>
      <c r="W63" s="4">
        <v>40.969267059971067</v>
      </c>
      <c r="X63" s="4">
        <v>42.034222490703407</v>
      </c>
      <c r="Y63" s="4">
        <v>42.759905809932157</v>
      </c>
      <c r="Z63" s="4">
        <v>44.111593008451223</v>
      </c>
      <c r="AA63" s="4">
        <v>39.134447557572777</v>
      </c>
      <c r="AB63" s="4">
        <v>40.537311787086942</v>
      </c>
      <c r="AC63" s="4">
        <v>35.44777702218488</v>
      </c>
      <c r="AD63" s="4">
        <v>36.43858974214497</v>
      </c>
      <c r="AE63" s="4">
        <v>44.315805006631422</v>
      </c>
      <c r="AF63" s="4">
        <v>43.752368143436101</v>
      </c>
      <c r="AG63" s="4">
        <v>43.865651540305073</v>
      </c>
      <c r="AH63" s="4">
        <v>43.378361280839613</v>
      </c>
      <c r="AI63" s="4">
        <v>39.694626247710808</v>
      </c>
      <c r="AJ63" s="4">
        <v>38.373012927748192</v>
      </c>
      <c r="AK63" s="4"/>
      <c r="AL63" s="4"/>
      <c r="AM63" s="4">
        <v>44.442873118195877</v>
      </c>
      <c r="AN63" s="4">
        <v>43.989381808831233</v>
      </c>
      <c r="AO63" s="4">
        <v>41.573522001930122</v>
      </c>
      <c r="AP63" s="4">
        <v>40.637632641759247</v>
      </c>
      <c r="AQ63" s="4"/>
      <c r="AR63" s="4"/>
      <c r="AS63" s="4"/>
      <c r="AT63" s="4"/>
      <c r="AU63" s="4"/>
      <c r="AV63" s="4"/>
      <c r="AW63" s="4">
        <v>52.688929741733652</v>
      </c>
      <c r="AX63" s="4">
        <v>51.587639693200607</v>
      </c>
      <c r="AY63" s="4">
        <v>53.031355987537658</v>
      </c>
      <c r="AZ63" s="4">
        <v>51.944744702222998</v>
      </c>
      <c r="BA63" s="4">
        <v>49.998345696464717</v>
      </c>
      <c r="BB63" s="4">
        <v>49.052340864919081</v>
      </c>
      <c r="BC63" s="4">
        <v>42.572850671149418</v>
      </c>
      <c r="BD63" s="4">
        <v>47.035116712453657</v>
      </c>
      <c r="BE63" s="4">
        <v>36.243408759663772</v>
      </c>
      <c r="BF63" s="4">
        <v>39.555258273365453</v>
      </c>
    </row>
    <row r="64" spans="1:58">
      <c r="A64" s="26"/>
      <c r="B64" s="1" t="s">
        <v>50</v>
      </c>
      <c r="C64" s="4">
        <v>48.516672058027702</v>
      </c>
      <c r="D64" s="4">
        <v>52.618040552330648</v>
      </c>
      <c r="E64" s="4">
        <v>54.810413012051249</v>
      </c>
      <c r="F64" s="4">
        <v>59.217253720498547</v>
      </c>
      <c r="G64" s="4">
        <v>40.651941819254809</v>
      </c>
      <c r="H64" s="4">
        <v>45.088996815680922</v>
      </c>
      <c r="I64" s="4">
        <v>50.980228534738288</v>
      </c>
      <c r="J64" s="4">
        <v>52.420841064610151</v>
      </c>
      <c r="K64" s="4">
        <v>40.376444666288627</v>
      </c>
      <c r="L64" s="4">
        <v>37.510521638820833</v>
      </c>
      <c r="M64" s="4">
        <v>38.449114162164861</v>
      </c>
      <c r="N64" s="4">
        <v>35.639022185628683</v>
      </c>
      <c r="O64" s="4">
        <v>43.924772002174358</v>
      </c>
      <c r="P64" s="4">
        <v>40.506297361589183</v>
      </c>
      <c r="Q64" s="4">
        <v>37.58527546140111</v>
      </c>
      <c r="R64" s="4">
        <v>34.053951881159918</v>
      </c>
      <c r="S64" s="4">
        <v>55.364740094714243</v>
      </c>
      <c r="T64" s="4">
        <v>56.21980814790723</v>
      </c>
      <c r="U64" s="4">
        <v>44.256378113615497</v>
      </c>
      <c r="V64" s="4">
        <v>45.160985715449193</v>
      </c>
      <c r="W64" s="4">
        <v>44.243916310132548</v>
      </c>
      <c r="X64" s="4">
        <v>45.414187081554111</v>
      </c>
      <c r="Y64" s="4">
        <v>46.562156463452823</v>
      </c>
      <c r="Z64" s="4">
        <v>46.507014832784051</v>
      </c>
      <c r="AA64" s="4">
        <v>40.543784718982657</v>
      </c>
      <c r="AB64" s="4">
        <v>40.550088211205008</v>
      </c>
      <c r="AC64" s="4">
        <v>40.577460529233917</v>
      </c>
      <c r="AD64" s="4">
        <v>37.895918543844992</v>
      </c>
      <c r="AE64" s="4">
        <v>47.431342585667437</v>
      </c>
      <c r="AF64" s="4">
        <v>44.627493518540561</v>
      </c>
      <c r="AG64" s="4">
        <v>46.729516173817991</v>
      </c>
      <c r="AH64" s="4">
        <v>44.204170555124662</v>
      </c>
      <c r="AI64" s="4">
        <v>44.191960794789509</v>
      </c>
      <c r="AJ64" s="4">
        <v>40.193436183156713</v>
      </c>
      <c r="AK64" s="4"/>
      <c r="AL64" s="4"/>
      <c r="AM64" s="4">
        <v>46.360622732782133</v>
      </c>
      <c r="AN64" s="4">
        <v>44.632978340318289</v>
      </c>
      <c r="AO64" s="4">
        <v>43.960759284751703</v>
      </c>
      <c r="AP64" s="4">
        <v>41.492070555736767</v>
      </c>
      <c r="AQ64" s="4"/>
      <c r="AR64" s="4"/>
      <c r="AS64" s="4"/>
      <c r="AT64" s="4"/>
      <c r="AU64" s="4"/>
      <c r="AV64" s="4"/>
      <c r="AW64" s="4">
        <v>52.688929741733652</v>
      </c>
      <c r="AX64" s="4">
        <v>51.587639693200607</v>
      </c>
      <c r="AY64" s="4">
        <v>53.031355987537658</v>
      </c>
      <c r="AZ64" s="4">
        <v>51.944744702222998</v>
      </c>
      <c r="BA64" s="4">
        <v>49.998345696464717</v>
      </c>
      <c r="BB64" s="4">
        <v>49.052340864919081</v>
      </c>
      <c r="BC64" s="4">
        <v>43.404267273556073</v>
      </c>
      <c r="BD64" s="4">
        <v>47.588094034798793</v>
      </c>
      <c r="BE64" s="4">
        <v>37.396789976766982</v>
      </c>
      <c r="BF64" s="4">
        <v>39.758094512665323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39EDB-453B-41DE-90EC-62F46D1871AA}">
  <dimension ref="A1:BH64"/>
  <sheetViews>
    <sheetView topLeftCell="A19" workbookViewId="0">
      <selection activeCell="H15" sqref="H15"/>
    </sheetView>
  </sheetViews>
  <sheetFormatPr defaultRowHeight="14.5"/>
  <cols>
    <col min="1" max="1" width="14.6328125" customWidth="1"/>
    <col min="2" max="2" width="17.90625" customWidth="1"/>
  </cols>
  <sheetData>
    <row r="1" spans="1:60" s="3" customFormat="1" ht="58">
      <c r="A1" s="8" t="s">
        <v>63</v>
      </c>
      <c r="B1" s="9" t="s">
        <v>53</v>
      </c>
      <c r="C1" s="2" t="s">
        <v>2169</v>
      </c>
      <c r="D1" s="2" t="s">
        <v>2178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2173</v>
      </c>
      <c r="J1" s="2" t="s">
        <v>2182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2171</v>
      </c>
      <c r="T1" s="2" t="s">
        <v>2180</v>
      </c>
      <c r="U1" s="2" t="s">
        <v>12</v>
      </c>
      <c r="V1" s="2" t="s">
        <v>13</v>
      </c>
      <c r="W1" s="2" t="s">
        <v>14</v>
      </c>
      <c r="X1" s="2" t="s">
        <v>15</v>
      </c>
      <c r="Y1" s="2" t="s">
        <v>2170</v>
      </c>
      <c r="Z1" s="2" t="s">
        <v>2179</v>
      </c>
      <c r="AA1" s="2" t="s">
        <v>16</v>
      </c>
      <c r="AB1" s="2" t="s">
        <v>17</v>
      </c>
      <c r="AC1" s="2" t="s">
        <v>18</v>
      </c>
      <c r="AD1" s="2" t="s">
        <v>19</v>
      </c>
      <c r="AE1" s="2" t="s">
        <v>2172</v>
      </c>
      <c r="AF1" s="2" t="s">
        <v>2181</v>
      </c>
      <c r="AG1" s="2" t="s">
        <v>20</v>
      </c>
      <c r="AH1" s="2" t="s">
        <v>21</v>
      </c>
      <c r="AI1" s="2" t="s">
        <v>22</v>
      </c>
      <c r="AJ1" s="2" t="s">
        <v>23</v>
      </c>
      <c r="AK1" s="2" t="s">
        <v>2176</v>
      </c>
      <c r="AL1" s="2" t="s">
        <v>2185</v>
      </c>
      <c r="AM1" s="2" t="s">
        <v>24</v>
      </c>
      <c r="AN1" s="2" t="s">
        <v>25</v>
      </c>
      <c r="AO1" s="2" t="s">
        <v>26</v>
      </c>
      <c r="AP1" s="2" t="s">
        <v>27</v>
      </c>
      <c r="AQ1" s="2" t="s">
        <v>2175</v>
      </c>
      <c r="AR1" s="2" t="s">
        <v>2184</v>
      </c>
      <c r="AS1" s="2" t="s">
        <v>28</v>
      </c>
      <c r="AT1" s="2" t="s">
        <v>29</v>
      </c>
      <c r="AU1" s="2" t="s">
        <v>30</v>
      </c>
      <c r="AV1" s="2" t="s">
        <v>31</v>
      </c>
      <c r="AW1" s="2" t="s">
        <v>2177</v>
      </c>
      <c r="AX1" s="2" t="s">
        <v>2186</v>
      </c>
      <c r="AY1" s="2" t="s">
        <v>36</v>
      </c>
      <c r="AZ1" s="2" t="s">
        <v>37</v>
      </c>
      <c r="BA1" s="2" t="s">
        <v>38</v>
      </c>
      <c r="BB1" s="2" t="s">
        <v>39</v>
      </c>
      <c r="BC1" s="2" t="s">
        <v>40</v>
      </c>
      <c r="BD1" s="2" t="s">
        <v>41</v>
      </c>
      <c r="BE1" s="2" t="s">
        <v>42</v>
      </c>
      <c r="BF1" s="2" t="s">
        <v>43</v>
      </c>
      <c r="BG1" s="2" t="s">
        <v>2174</v>
      </c>
      <c r="BH1" s="2" t="s">
        <v>2183</v>
      </c>
    </row>
    <row r="2" spans="1:60" ht="14.5" customHeight="1">
      <c r="A2" s="26" t="s">
        <v>54</v>
      </c>
      <c r="B2" s="1" t="s">
        <v>44</v>
      </c>
      <c r="C2" s="4">
        <v>56.215359704147289</v>
      </c>
      <c r="D2" s="4">
        <v>2.8000027716496478</v>
      </c>
      <c r="E2" s="4">
        <v>67.399159243025181</v>
      </c>
      <c r="F2" s="4">
        <v>2.8366685341100979</v>
      </c>
      <c r="G2" s="4">
        <v>59.782122931711143</v>
      </c>
      <c r="H2" s="4">
        <v>1.4890375187288261</v>
      </c>
      <c r="I2" s="4">
        <v>5.4687561392689101</v>
      </c>
      <c r="J2" s="4">
        <v>1.238550873234403</v>
      </c>
      <c r="K2" s="4">
        <v>4.5936321072448827</v>
      </c>
      <c r="L2" s="4">
        <v>0.41901605043433332</v>
      </c>
      <c r="M2" s="4">
        <v>4.1808056895551822</v>
      </c>
      <c r="N2" s="4">
        <v>0.3239799400476529</v>
      </c>
      <c r="O2" s="4">
        <v>14.66995911403515</v>
      </c>
      <c r="P2" s="4">
        <v>1.7734952567924951</v>
      </c>
      <c r="Q2" s="4">
        <v>12.57176554849346</v>
      </c>
      <c r="R2" s="4">
        <v>2.1430389982172131</v>
      </c>
      <c r="S2" s="4">
        <v>11.863623482316751</v>
      </c>
      <c r="T2" s="4">
        <v>1.6358977714922389</v>
      </c>
      <c r="U2" s="4">
        <v>12.24232284076086</v>
      </c>
      <c r="V2" s="4">
        <v>2.0082997319027491</v>
      </c>
      <c r="W2" s="4">
        <v>9.6935177162001267</v>
      </c>
      <c r="X2" s="4">
        <v>1.542566358359337</v>
      </c>
      <c r="Y2" s="4"/>
      <c r="Z2" s="4"/>
      <c r="AA2" s="4"/>
      <c r="AB2" s="4"/>
      <c r="AC2" s="4"/>
      <c r="AD2" s="4"/>
      <c r="AE2" s="4"/>
      <c r="AF2" s="4"/>
      <c r="AG2" s="4">
        <v>3.7996010401899771</v>
      </c>
      <c r="AH2" s="4">
        <v>1.633280192034311</v>
      </c>
      <c r="AI2" s="4">
        <v>2.395366682300605</v>
      </c>
      <c r="AJ2" s="4">
        <v>1.489259751681419</v>
      </c>
      <c r="AK2" s="4">
        <v>4.5611018444340701</v>
      </c>
      <c r="AL2" s="4">
        <v>0.25599621358910579</v>
      </c>
      <c r="AM2" s="4">
        <v>5.1758039577602748</v>
      </c>
      <c r="AN2" s="4">
        <v>0.21059791451935089</v>
      </c>
      <c r="AO2" s="4">
        <v>6.0645732874941531</v>
      </c>
      <c r="AP2" s="4">
        <v>0.44903981193528719</v>
      </c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>
        <v>16.475902457269289</v>
      </c>
      <c r="BD2" s="4">
        <v>2.6407059262953991</v>
      </c>
      <c r="BE2" s="4">
        <v>21.749972745379271</v>
      </c>
      <c r="BF2" s="4">
        <v>2.3079821134478329</v>
      </c>
      <c r="BG2">
        <v>14.138323744538949</v>
      </c>
      <c r="BH2">
        <v>2.8868572794280838</v>
      </c>
    </row>
    <row r="3" spans="1:60">
      <c r="A3" s="26"/>
      <c r="B3" s="1" t="s">
        <v>45</v>
      </c>
      <c r="C3" s="4">
        <v>184.05977522898189</v>
      </c>
      <c r="D3" s="4">
        <v>40.712452389997331</v>
      </c>
      <c r="E3" s="4">
        <v>142.4433201207388</v>
      </c>
      <c r="F3" s="4">
        <v>30.721755056008721</v>
      </c>
      <c r="G3" s="4">
        <v>130.44481388379609</v>
      </c>
      <c r="H3" s="4">
        <v>38.21604317474911</v>
      </c>
      <c r="I3" s="4">
        <v>5.2715638423858913</v>
      </c>
      <c r="J3" s="4">
        <v>0.38713598891745732</v>
      </c>
      <c r="K3" s="4">
        <v>5.2170325469107759</v>
      </c>
      <c r="L3" s="4">
        <v>0.32409906725905208</v>
      </c>
      <c r="M3" s="4">
        <v>5.5055638486617324</v>
      </c>
      <c r="N3" s="4">
        <v>0.35756174627458309</v>
      </c>
      <c r="O3" s="4">
        <v>3.176642283974993</v>
      </c>
      <c r="P3" s="4">
        <v>0.46007684299633927</v>
      </c>
      <c r="Q3" s="4">
        <v>2.2761731179557958</v>
      </c>
      <c r="R3" s="4">
        <v>0.36880972008870122</v>
      </c>
      <c r="S3" s="4">
        <v>9.3738904668876462</v>
      </c>
      <c r="T3" s="4">
        <v>0.91918259792019485</v>
      </c>
      <c r="U3" s="4">
        <v>8.6991265516338636</v>
      </c>
      <c r="V3" s="4">
        <v>0.77311311445845043</v>
      </c>
      <c r="W3" s="4">
        <v>6.1845388437667017</v>
      </c>
      <c r="X3" s="4">
        <v>0.66124151059635372</v>
      </c>
      <c r="Y3" s="4"/>
      <c r="Z3" s="4"/>
      <c r="AA3" s="4"/>
      <c r="AB3" s="4"/>
      <c r="AC3" s="4"/>
      <c r="AD3" s="4"/>
      <c r="AE3" s="4"/>
      <c r="AF3" s="4"/>
      <c r="AG3" s="4">
        <v>11.09913003315951</v>
      </c>
      <c r="AH3" s="4">
        <v>4.0569131525269491</v>
      </c>
      <c r="AI3" s="4">
        <v>12.111592840219711</v>
      </c>
      <c r="AJ3" s="4">
        <v>3.614854427062598</v>
      </c>
      <c r="AK3" s="4">
        <v>5.784135525190421</v>
      </c>
      <c r="AL3" s="4">
        <v>0.62046707291886694</v>
      </c>
      <c r="AM3" s="4">
        <v>5.129233327590593</v>
      </c>
      <c r="AN3" s="4">
        <v>0.228798804196335</v>
      </c>
      <c r="AO3" s="4">
        <v>3.4010264113905042</v>
      </c>
      <c r="AP3" s="4">
        <v>0.35330896906671139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>
        <v>41.515936361196161</v>
      </c>
      <c r="BD3" s="4">
        <v>3.0741981228448299</v>
      </c>
      <c r="BE3" s="4">
        <v>45.939891935753813</v>
      </c>
      <c r="BF3" s="4">
        <v>4.1129295052276751</v>
      </c>
      <c r="BG3">
        <v>3.2877871200463149</v>
      </c>
      <c r="BH3">
        <v>0.30159039399283138</v>
      </c>
    </row>
    <row r="4" spans="1:60">
      <c r="A4" s="26"/>
      <c r="B4" s="1" t="s">
        <v>46</v>
      </c>
      <c r="C4" s="4">
        <v>83.757877027588194</v>
      </c>
      <c r="D4" s="4">
        <v>3.1057312789392202</v>
      </c>
      <c r="E4" s="4">
        <v>82.747034833414915</v>
      </c>
      <c r="F4" s="4">
        <v>2.4435863602926582</v>
      </c>
      <c r="G4" s="4">
        <v>67.842482474808307</v>
      </c>
      <c r="H4" s="4">
        <v>1.9917259870515409</v>
      </c>
      <c r="I4" s="4">
        <v>10.422950691923919</v>
      </c>
      <c r="J4" s="4">
        <v>0.81907005356375773</v>
      </c>
      <c r="K4" s="4">
        <v>10.99820460618305</v>
      </c>
      <c r="L4" s="4">
        <v>0.51022238627506944</v>
      </c>
      <c r="M4" s="4">
        <v>9.5748505392139514</v>
      </c>
      <c r="N4" s="4">
        <v>0.25945833958544751</v>
      </c>
      <c r="O4" s="4">
        <v>8.5180146490465649</v>
      </c>
      <c r="P4" s="4">
        <v>0.51305604465000942</v>
      </c>
      <c r="Q4" s="4">
        <v>6.8774855448361043</v>
      </c>
      <c r="R4" s="4">
        <v>0.62454912547400598</v>
      </c>
      <c r="S4" s="4">
        <v>8.7408447454411018</v>
      </c>
      <c r="T4" s="4">
        <v>1.7680948465452699</v>
      </c>
      <c r="U4" s="4">
        <v>8.4307843644586242</v>
      </c>
      <c r="V4" s="4">
        <v>1.8112364044021629</v>
      </c>
      <c r="W4" s="4">
        <v>7.0696245895192131</v>
      </c>
      <c r="X4" s="4">
        <v>1.350653045619383</v>
      </c>
      <c r="Y4" s="4"/>
      <c r="Z4" s="4"/>
      <c r="AA4" s="4"/>
      <c r="AB4" s="4"/>
      <c r="AC4" s="4"/>
      <c r="AD4" s="4"/>
      <c r="AE4" s="4"/>
      <c r="AF4" s="4"/>
      <c r="AG4" s="4">
        <v>2.5970630107875792</v>
      </c>
      <c r="AH4" s="4">
        <v>0.71132586075458648</v>
      </c>
      <c r="AI4" s="4">
        <v>1.980541969312791</v>
      </c>
      <c r="AJ4" s="4">
        <v>0.55882452144278882</v>
      </c>
      <c r="AK4" s="4">
        <v>6.3460586511866284</v>
      </c>
      <c r="AL4" s="4">
        <v>0.303961874075653</v>
      </c>
      <c r="AM4" s="4">
        <v>5.7585702824177911</v>
      </c>
      <c r="AN4" s="4">
        <v>0.15553458204941359</v>
      </c>
      <c r="AO4" s="4">
        <v>4.437682777054361</v>
      </c>
      <c r="AP4" s="4">
        <v>0.2244894910778984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>
        <v>30.575250580616348</v>
      </c>
      <c r="BD4" s="4">
        <v>4.7058434110622551</v>
      </c>
      <c r="BE4" s="4">
        <v>35.438967388558872</v>
      </c>
      <c r="BF4" s="4">
        <v>4.5339460375481773</v>
      </c>
      <c r="BG4">
        <v>8.0545672606963503</v>
      </c>
      <c r="BH4">
        <v>0.74070103049802805</v>
      </c>
    </row>
    <row r="5" spans="1:60">
      <c r="A5" s="26"/>
      <c r="B5" s="1" t="s">
        <v>47</v>
      </c>
      <c r="C5" s="4">
        <v>45.388217554356622</v>
      </c>
      <c r="D5" s="4">
        <v>2.6015222213214062</v>
      </c>
      <c r="E5" s="4">
        <v>36.642559813410273</v>
      </c>
      <c r="F5" s="4">
        <v>2.2275025236825612</v>
      </c>
      <c r="G5" s="4">
        <v>24.31155025210159</v>
      </c>
      <c r="H5" s="4">
        <v>2.4832570996797632</v>
      </c>
      <c r="I5" s="4">
        <v>7.6908523999766496</v>
      </c>
      <c r="J5" s="4">
        <v>0.85761896771049784</v>
      </c>
      <c r="K5" s="4">
        <v>7.0026043757632159</v>
      </c>
      <c r="L5" s="4">
        <v>0.57681846115123314</v>
      </c>
      <c r="M5" s="4">
        <v>6.4166438213399513</v>
      </c>
      <c r="N5" s="4">
        <v>0.4418588673706344</v>
      </c>
      <c r="O5" s="4">
        <v>5.8215804563387259</v>
      </c>
      <c r="P5" s="4">
        <v>0.62409869736154222</v>
      </c>
      <c r="Q5" s="4">
        <v>5.147195850298635</v>
      </c>
      <c r="R5" s="4">
        <v>0.56927025384609253</v>
      </c>
      <c r="S5" s="4">
        <v>7.1059762143694014</v>
      </c>
      <c r="T5" s="4">
        <v>1.2143615580506379</v>
      </c>
      <c r="U5" s="4">
        <v>6.641800991309756</v>
      </c>
      <c r="V5" s="4">
        <v>1.2405258685702969</v>
      </c>
      <c r="W5" s="4">
        <v>4.7299523231838014</v>
      </c>
      <c r="X5" s="4">
        <v>1.0750643845803951</v>
      </c>
      <c r="Y5" s="4"/>
      <c r="Z5" s="4"/>
      <c r="AA5" s="4"/>
      <c r="AB5" s="4"/>
      <c r="AC5" s="4"/>
      <c r="AD5" s="4"/>
      <c r="AE5" s="4"/>
      <c r="AF5" s="4"/>
      <c r="AG5" s="4">
        <v>6.7162323807317872</v>
      </c>
      <c r="AH5" s="4">
        <v>3.2930846493468628</v>
      </c>
      <c r="AI5" s="4">
        <v>1.565830577305666</v>
      </c>
      <c r="AJ5" s="4">
        <v>0.66459663679553926</v>
      </c>
      <c r="AK5" s="4">
        <v>3.7574139415155878</v>
      </c>
      <c r="AL5" s="4">
        <v>0.352800519520789</v>
      </c>
      <c r="AM5" s="4">
        <v>4.6027839951499967</v>
      </c>
      <c r="AN5" s="4">
        <v>0.41282157471027309</v>
      </c>
      <c r="AO5" s="4">
        <v>3.262180348774212</v>
      </c>
      <c r="AP5" s="4">
        <v>0.55226201045116874</v>
      </c>
      <c r="AQ5" s="4"/>
      <c r="AR5" s="4"/>
      <c r="AS5" s="4"/>
      <c r="AT5" s="4"/>
      <c r="AU5" s="4"/>
      <c r="AV5" s="4"/>
      <c r="AW5" s="4">
        <v>0</v>
      </c>
      <c r="AX5" s="4">
        <v>0</v>
      </c>
      <c r="AY5" s="4">
        <v>9.749999999999992E-2</v>
      </c>
      <c r="AZ5" s="4">
        <v>4.0682343857605394E-3</v>
      </c>
      <c r="BA5" s="4">
        <v>0</v>
      </c>
      <c r="BB5" s="4">
        <v>0</v>
      </c>
      <c r="BC5" s="4">
        <v>18.685927054214091</v>
      </c>
      <c r="BD5" s="4">
        <v>1.6099823746144299</v>
      </c>
      <c r="BE5" s="4">
        <v>21.020225114387038</v>
      </c>
      <c r="BF5" s="4">
        <v>2.2556275857542532</v>
      </c>
      <c r="BG5">
        <v>5.235529674036143</v>
      </c>
      <c r="BH5">
        <v>0.49009571789309803</v>
      </c>
    </row>
    <row r="6" spans="1:60">
      <c r="A6" s="26"/>
      <c r="B6" s="1" t="s">
        <v>48</v>
      </c>
      <c r="C6" s="4">
        <v>42.595677097591597</v>
      </c>
      <c r="D6" s="4">
        <v>2.5068475809670541</v>
      </c>
      <c r="E6" s="4">
        <v>44.083994633026563</v>
      </c>
      <c r="F6" s="4">
        <v>2.488317722110613</v>
      </c>
      <c r="G6" s="4">
        <v>25.144061466528221</v>
      </c>
      <c r="H6" s="4">
        <v>1.9249489794334</v>
      </c>
      <c r="I6" s="4">
        <v>4.07000202625259</v>
      </c>
      <c r="J6" s="4">
        <v>0.38733905243228889</v>
      </c>
      <c r="K6" s="4">
        <v>2.5337807607198242</v>
      </c>
      <c r="L6" s="4">
        <v>0.29613863907458471</v>
      </c>
      <c r="M6" s="4">
        <v>3.2014337696428532</v>
      </c>
      <c r="N6" s="4">
        <v>0.33873083954699779</v>
      </c>
      <c r="O6" s="4">
        <v>7.2716820470032504</v>
      </c>
      <c r="P6" s="4">
        <v>1.088282102144766</v>
      </c>
      <c r="Q6" s="4">
        <v>4.5687715637586539</v>
      </c>
      <c r="R6" s="4">
        <v>0.77045429361350615</v>
      </c>
      <c r="S6" s="4">
        <v>6.2681142457957089</v>
      </c>
      <c r="T6" s="4">
        <v>1.2997544472650431</v>
      </c>
      <c r="U6" s="4">
        <v>5.2221318594061561</v>
      </c>
      <c r="V6" s="4">
        <v>1.296591621184513</v>
      </c>
      <c r="W6" s="4">
        <v>3.7921188390207661</v>
      </c>
      <c r="X6" s="4">
        <v>0.68501875976375859</v>
      </c>
      <c r="Y6" s="4"/>
      <c r="Z6" s="4"/>
      <c r="AA6" s="4"/>
      <c r="AB6" s="4"/>
      <c r="AC6" s="4"/>
      <c r="AD6" s="4"/>
      <c r="AE6" s="4"/>
      <c r="AF6" s="4"/>
      <c r="AG6" s="4">
        <v>3.3372450337133199</v>
      </c>
      <c r="AH6" s="4">
        <v>1.279618810206294</v>
      </c>
      <c r="AI6" s="4">
        <v>3.2429343024215411</v>
      </c>
      <c r="AJ6" s="4">
        <v>0.29649863555401379</v>
      </c>
      <c r="AK6" s="4">
        <v>5.4977284924437813</v>
      </c>
      <c r="AL6" s="4">
        <v>0.4023205254700416</v>
      </c>
      <c r="AM6" s="4">
        <v>4.3753605391072474</v>
      </c>
      <c r="AN6" s="4">
        <v>0.28958230127317641</v>
      </c>
      <c r="AO6" s="4">
        <v>3.2824223329004072</v>
      </c>
      <c r="AP6" s="4">
        <v>0.13262067234538749</v>
      </c>
      <c r="AQ6" s="4"/>
      <c r="AR6" s="4"/>
      <c r="AS6" s="4"/>
      <c r="AT6" s="4"/>
      <c r="AU6" s="4"/>
      <c r="AV6" s="4"/>
      <c r="AW6" s="4">
        <v>3.5979449355725701</v>
      </c>
      <c r="AX6" s="4">
        <v>1.2029196742215289</v>
      </c>
      <c r="AY6" s="4">
        <v>2.6447469619922339</v>
      </c>
      <c r="AZ6" s="4">
        <v>0.93527073634398605</v>
      </c>
      <c r="BA6" s="4">
        <v>5.2412029814964942</v>
      </c>
      <c r="BB6" s="4">
        <v>0.89693551730358279</v>
      </c>
      <c r="BC6" s="4">
        <v>34.806801534580721</v>
      </c>
      <c r="BD6" s="4">
        <v>11.815974913048001</v>
      </c>
      <c r="BE6" s="4">
        <v>32.62792895827738</v>
      </c>
      <c r="BF6" s="4">
        <v>11.056101079581181</v>
      </c>
      <c r="BG6">
        <v>7.1098523117941212</v>
      </c>
      <c r="BH6">
        <v>0.94397368603118581</v>
      </c>
    </row>
    <row r="7" spans="1:60">
      <c r="A7" s="26"/>
      <c r="B7" s="1" t="s">
        <v>49</v>
      </c>
      <c r="C7" s="4">
        <v>105.9454279603757</v>
      </c>
      <c r="D7" s="4">
        <v>22.129264706233631</v>
      </c>
      <c r="E7" s="4">
        <v>86.175842294802564</v>
      </c>
      <c r="F7" s="4">
        <v>16.476809381728991</v>
      </c>
      <c r="G7" s="4">
        <v>74.971001281950009</v>
      </c>
      <c r="H7" s="4">
        <v>19.014156983935301</v>
      </c>
      <c r="I7" s="4">
        <v>7.4796081125778482</v>
      </c>
      <c r="J7" s="4">
        <v>1.5965264051592201</v>
      </c>
      <c r="K7" s="4">
        <v>7.1058316788827156</v>
      </c>
      <c r="L7" s="4">
        <v>0.84156347153297584</v>
      </c>
      <c r="M7" s="4">
        <v>6.4385076221290358</v>
      </c>
      <c r="N7" s="4">
        <v>0.63370857055384311</v>
      </c>
      <c r="O7" s="4">
        <v>10.3286424176398</v>
      </c>
      <c r="P7" s="4">
        <v>1.892865565909216</v>
      </c>
      <c r="Q7" s="4">
        <v>8.1944032913033986</v>
      </c>
      <c r="R7" s="4">
        <v>1.86112117378941</v>
      </c>
      <c r="S7" s="4">
        <v>10.08823378681819</v>
      </c>
      <c r="T7" s="4">
        <v>1.8339271499497669</v>
      </c>
      <c r="U7" s="4">
        <v>9.9151936540558232</v>
      </c>
      <c r="V7" s="4">
        <v>2.1927675971616258</v>
      </c>
      <c r="W7" s="4">
        <v>7.7089652410187961</v>
      </c>
      <c r="X7" s="4">
        <v>1.867246212543809</v>
      </c>
      <c r="Y7" s="4"/>
      <c r="Z7" s="4"/>
      <c r="AA7" s="4"/>
      <c r="AB7" s="4"/>
      <c r="AC7" s="4"/>
      <c r="AD7" s="4"/>
      <c r="AE7" s="4"/>
      <c r="AF7" s="4"/>
      <c r="AG7" s="4">
        <v>6.8199188097184056</v>
      </c>
      <c r="AH7" s="4">
        <v>2.929729202784578</v>
      </c>
      <c r="AI7" s="4">
        <v>6.4978996415555903</v>
      </c>
      <c r="AJ7" s="4">
        <v>2.199500046403402</v>
      </c>
      <c r="AK7" s="4">
        <v>5.2997880117963714</v>
      </c>
      <c r="AL7" s="4">
        <v>0.77512352284519936</v>
      </c>
      <c r="AM7" s="4">
        <v>5.1139799099114081</v>
      </c>
      <c r="AN7" s="4">
        <v>0.6831388507086763</v>
      </c>
      <c r="AO7" s="4">
        <v>4.4414922888229436</v>
      </c>
      <c r="AP7" s="4">
        <v>0.90560409734339542</v>
      </c>
      <c r="AQ7" s="4"/>
      <c r="AR7" s="4"/>
      <c r="AS7" s="4"/>
      <c r="AT7" s="4"/>
      <c r="AU7" s="4"/>
      <c r="AV7" s="4"/>
      <c r="AW7" s="4">
        <v>3.576717824679009</v>
      </c>
      <c r="AX7" s="4">
        <v>1.180632819620371</v>
      </c>
      <c r="AY7" s="4">
        <v>3.0245978144507282</v>
      </c>
      <c r="AZ7" s="4">
        <v>1.7221700225295511</v>
      </c>
      <c r="BA7" s="4">
        <v>5.0345193689550252</v>
      </c>
      <c r="BB7" s="4">
        <v>0.85923398136114404</v>
      </c>
      <c r="BC7" s="4">
        <v>31.470054591596419</v>
      </c>
      <c r="BD7" s="4">
        <v>6.9505332301812457</v>
      </c>
      <c r="BE7" s="4">
        <v>34.660038114590719</v>
      </c>
      <c r="BF7" s="4">
        <v>6.824177454917721</v>
      </c>
      <c r="BG7">
        <v>10.092786083237691</v>
      </c>
      <c r="BH7">
        <v>2.6061236940649342</v>
      </c>
    </row>
    <row r="8" spans="1:60">
      <c r="A8" s="26"/>
      <c r="B8" s="1" t="s">
        <v>50</v>
      </c>
      <c r="C8" s="4">
        <v>44.014407873229423</v>
      </c>
      <c r="D8" s="4">
        <v>3.7635375182245752</v>
      </c>
      <c r="E8" s="4">
        <v>40.550220183218713</v>
      </c>
      <c r="F8" s="4">
        <v>3.1680371081815468</v>
      </c>
      <c r="G8" s="4">
        <v>24.871639318912539</v>
      </c>
      <c r="H8" s="4">
        <v>2.2834186401636019</v>
      </c>
      <c r="I8" s="4">
        <v>7.0715467288158251</v>
      </c>
      <c r="J8" s="4">
        <v>1.1451070109549739</v>
      </c>
      <c r="K8" s="4">
        <v>5.8957546874645681</v>
      </c>
      <c r="L8" s="4">
        <v>0.83634966588020321</v>
      </c>
      <c r="M8" s="4">
        <v>5.2175292825256374</v>
      </c>
      <c r="N8" s="4">
        <v>0.76440922703650183</v>
      </c>
      <c r="O8" s="4">
        <v>6.6143039546749733</v>
      </c>
      <c r="P8" s="4">
        <v>1.094948427387102</v>
      </c>
      <c r="Q8" s="4">
        <v>4.9087493435999763</v>
      </c>
      <c r="R8" s="4">
        <v>0.88056001910627801</v>
      </c>
      <c r="S8" s="4">
        <v>6.8916180973701673</v>
      </c>
      <c r="T8" s="4">
        <v>1.2638185618871061</v>
      </c>
      <c r="U8" s="4">
        <v>6.2459907140500954</v>
      </c>
      <c r="V8" s="4">
        <v>1.2842200096098899</v>
      </c>
      <c r="W8" s="4">
        <v>4.5343136195018534</v>
      </c>
      <c r="X8" s="4">
        <v>1.016562288939332</v>
      </c>
      <c r="Y8" s="4"/>
      <c r="Z8" s="4"/>
      <c r="AA8" s="4"/>
      <c r="AB8" s="4"/>
      <c r="AC8" s="4"/>
      <c r="AD8" s="4"/>
      <c r="AE8" s="4"/>
      <c r="AF8" s="4"/>
      <c r="AG8" s="4">
        <v>5.3437858334112862</v>
      </c>
      <c r="AH8" s="4">
        <v>2.532756362899987</v>
      </c>
      <c r="AI8" s="4">
        <v>3.1343139024205242</v>
      </c>
      <c r="AJ8" s="4">
        <v>0.51470599332900879</v>
      </c>
      <c r="AK8" s="4">
        <v>4.721485481992362</v>
      </c>
      <c r="AL8" s="4">
        <v>0.4685611803725605</v>
      </c>
      <c r="AM8" s="4">
        <v>4.4913679545423948</v>
      </c>
      <c r="AN8" s="4">
        <v>0.45352385240788512</v>
      </c>
      <c r="AO8" s="4">
        <v>3.272790138103427</v>
      </c>
      <c r="AP8" s="4">
        <v>0.48954890934612738</v>
      </c>
      <c r="AQ8" s="4"/>
      <c r="AR8" s="4"/>
      <c r="AS8" s="4"/>
      <c r="AT8" s="4"/>
      <c r="AU8" s="4"/>
      <c r="AV8" s="4"/>
      <c r="AW8" s="4">
        <v>3.576717824679009</v>
      </c>
      <c r="AX8" s="4">
        <v>1.180632819620371</v>
      </c>
      <c r="AY8" s="4">
        <v>3.0245978144507282</v>
      </c>
      <c r="AZ8" s="4">
        <v>1.7221700225295511</v>
      </c>
      <c r="BA8" s="4">
        <v>5.0345193689550252</v>
      </c>
      <c r="BB8" s="4">
        <v>0.85923398136114404</v>
      </c>
      <c r="BC8" s="4">
        <v>30.20146814927342</v>
      </c>
      <c r="BD8" s="4">
        <v>9.178853834244018</v>
      </c>
      <c r="BE8" s="4">
        <v>28.96072300655154</v>
      </c>
      <c r="BF8" s="4">
        <v>9.211105169174397</v>
      </c>
      <c r="BG8">
        <v>6.2529812660578337</v>
      </c>
      <c r="BH8">
        <v>0.95266178260819534</v>
      </c>
    </row>
    <row r="9" spans="1:60" ht="14.5" customHeight="1">
      <c r="A9" s="26" t="s">
        <v>55</v>
      </c>
      <c r="B9" s="1" t="s">
        <v>44</v>
      </c>
      <c r="C9" s="4">
        <v>63.898895834661253</v>
      </c>
      <c r="D9" s="4">
        <v>5.5361990540744612</v>
      </c>
      <c r="E9" s="4">
        <v>70.504530981270193</v>
      </c>
      <c r="F9" s="4">
        <v>3.877130592535952</v>
      </c>
      <c r="G9" s="4">
        <v>68.408917547349049</v>
      </c>
      <c r="H9" s="4">
        <v>3.5035368357607921</v>
      </c>
      <c r="I9" s="4">
        <v>7.5054353225742716</v>
      </c>
      <c r="J9" s="4">
        <v>1.7990594148331109</v>
      </c>
      <c r="K9" s="4">
        <v>5.4488344940759292</v>
      </c>
      <c r="L9" s="4">
        <v>0.34432712106537461</v>
      </c>
      <c r="M9" s="4">
        <v>4.9232037668289239</v>
      </c>
      <c r="N9" s="4">
        <v>0.39014837263820812</v>
      </c>
      <c r="O9" s="4">
        <v>15.2976187953662</v>
      </c>
      <c r="P9" s="4">
        <v>1.304854738053514</v>
      </c>
      <c r="Q9" s="4">
        <v>13.542682267091379</v>
      </c>
      <c r="R9" s="4">
        <v>1.800198900710648</v>
      </c>
      <c r="S9" s="4">
        <v>13.642924665336089</v>
      </c>
      <c r="T9" s="4">
        <v>3.342305618032317</v>
      </c>
      <c r="U9" s="4">
        <v>15.40970352034828</v>
      </c>
      <c r="V9" s="4">
        <v>4.0919745297766719</v>
      </c>
      <c r="W9" s="4">
        <v>7.9231802777852858</v>
      </c>
      <c r="X9" s="4">
        <v>2.8967814613807108</v>
      </c>
      <c r="Y9" s="4">
        <v>35.58320960484496</v>
      </c>
      <c r="Z9" s="4">
        <v>7.3987833353436647</v>
      </c>
      <c r="AA9" s="4"/>
      <c r="AB9" s="4"/>
      <c r="AC9" s="4"/>
      <c r="AD9" s="4"/>
      <c r="AE9" s="4">
        <v>9.310994725711657</v>
      </c>
      <c r="AF9" s="4">
        <v>5.9498455413282274</v>
      </c>
      <c r="AG9" s="4"/>
      <c r="AH9" s="4"/>
      <c r="AI9" s="4">
        <v>8.1949138944739968</v>
      </c>
      <c r="AJ9" s="4">
        <v>4.9361855305842504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>
        <v>34.13993385595753</v>
      </c>
      <c r="BD9" s="4">
        <v>3.496785362254502</v>
      </c>
      <c r="BE9" s="4">
        <v>27.233623503445418</v>
      </c>
      <c r="BF9" s="4">
        <v>2.5389358618525102</v>
      </c>
      <c r="BG9">
        <v>14.19345214796831</v>
      </c>
      <c r="BH9">
        <v>2.219731805257708</v>
      </c>
    </row>
    <row r="10" spans="1:60">
      <c r="A10" s="26"/>
      <c r="B10" s="1" t="s">
        <v>45</v>
      </c>
      <c r="C10" s="4">
        <v>186.49636329658551</v>
      </c>
      <c r="D10" s="4">
        <v>36.029606473837248</v>
      </c>
      <c r="E10" s="4">
        <v>145.4130298444264</v>
      </c>
      <c r="F10" s="4">
        <v>24.126971506124718</v>
      </c>
      <c r="G10" s="4">
        <v>149.48868797065029</v>
      </c>
      <c r="H10" s="4">
        <v>28.960287063510929</v>
      </c>
      <c r="I10" s="4">
        <v>5.7165485032270444</v>
      </c>
      <c r="J10" s="4">
        <v>0.63148780825734274</v>
      </c>
      <c r="K10" s="4">
        <v>5.5095488092617746</v>
      </c>
      <c r="L10" s="4">
        <v>0.43228957850966931</v>
      </c>
      <c r="M10" s="4">
        <v>5.2883717621629014</v>
      </c>
      <c r="N10" s="4">
        <v>0.32142572860597368</v>
      </c>
      <c r="O10" s="4">
        <v>5.5151863776030252</v>
      </c>
      <c r="P10" s="4">
        <v>0.25308263072446702</v>
      </c>
      <c r="Q10" s="4">
        <v>4.1644022543291603</v>
      </c>
      <c r="R10" s="4">
        <v>0.14750439980558919</v>
      </c>
      <c r="S10" s="4">
        <v>8.5800940824776646</v>
      </c>
      <c r="T10" s="4">
        <v>0.90799068003339212</v>
      </c>
      <c r="U10" s="4">
        <v>9.7775965257242738</v>
      </c>
      <c r="V10" s="4">
        <v>0.92667244690522133</v>
      </c>
      <c r="W10" s="4">
        <v>5.7494532798998792</v>
      </c>
      <c r="X10" s="4">
        <v>0.95067691538619192</v>
      </c>
      <c r="Y10" s="4">
        <v>25.45773037813597</v>
      </c>
      <c r="Z10" s="4">
        <v>7.1601772735910831</v>
      </c>
      <c r="AA10" s="4"/>
      <c r="AB10" s="4"/>
      <c r="AC10" s="4"/>
      <c r="AD10" s="4"/>
      <c r="AE10" s="4">
        <v>45.505053044803923</v>
      </c>
      <c r="AF10" s="4">
        <v>13.39318539678418</v>
      </c>
      <c r="AG10" s="4"/>
      <c r="AH10" s="4"/>
      <c r="AI10" s="4">
        <v>46.422190180090539</v>
      </c>
      <c r="AJ10" s="4">
        <v>18.00921352660238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>
        <v>56.182089707199687</v>
      </c>
      <c r="BD10" s="4">
        <v>1.6110593787352041</v>
      </c>
      <c r="BE10" s="4">
        <v>46.62694433889709</v>
      </c>
      <c r="BF10" s="4">
        <v>2.0466112122672642</v>
      </c>
      <c r="BG10">
        <v>7.4113657168191258</v>
      </c>
      <c r="BH10">
        <v>0.68974118390933092</v>
      </c>
    </row>
    <row r="11" spans="1:60">
      <c r="A11" s="26"/>
      <c r="B11" s="1" t="s">
        <v>46</v>
      </c>
      <c r="C11" s="4">
        <v>87.348574341461159</v>
      </c>
      <c r="D11" s="4">
        <v>3.7151543870846599</v>
      </c>
      <c r="E11" s="4">
        <v>86.370558015375423</v>
      </c>
      <c r="F11" s="4">
        <v>2.7429840552568958</v>
      </c>
      <c r="G11" s="4">
        <v>82.339520180195407</v>
      </c>
      <c r="H11" s="4">
        <v>3.8148455562894861</v>
      </c>
      <c r="I11" s="4">
        <v>11.84280377645819</v>
      </c>
      <c r="J11" s="4">
        <v>1.0714417737006361</v>
      </c>
      <c r="K11" s="4">
        <v>12.45466077184469</v>
      </c>
      <c r="L11" s="4">
        <v>0.59973414934446767</v>
      </c>
      <c r="M11" s="4">
        <v>11.58341343288836</v>
      </c>
      <c r="N11" s="4">
        <v>0.64280653818822298</v>
      </c>
      <c r="O11" s="4">
        <v>10.240810365175831</v>
      </c>
      <c r="P11" s="4">
        <v>0.59165992049216365</v>
      </c>
      <c r="Q11" s="4">
        <v>7.9978528024189099</v>
      </c>
      <c r="R11" s="4">
        <v>0.39781725124129919</v>
      </c>
      <c r="S11" s="4">
        <v>8.777871063541733</v>
      </c>
      <c r="T11" s="4">
        <v>1.9588493785967529</v>
      </c>
      <c r="U11" s="4">
        <v>9.623002781859844</v>
      </c>
      <c r="V11" s="4">
        <v>1.9862678617734051</v>
      </c>
      <c r="W11" s="4">
        <v>5.7004296293510777</v>
      </c>
      <c r="X11" s="4">
        <v>1.528034003280405</v>
      </c>
      <c r="Y11" s="4">
        <v>20.523356103376081</v>
      </c>
      <c r="Z11" s="4">
        <v>4.3471962471916861</v>
      </c>
      <c r="AA11" s="4"/>
      <c r="AB11" s="4"/>
      <c r="AC11" s="4"/>
      <c r="AD11" s="4"/>
      <c r="AE11" s="4">
        <v>5.7768829252558804</v>
      </c>
      <c r="AF11" s="4">
        <v>1.874242223692143</v>
      </c>
      <c r="AG11" s="4"/>
      <c r="AH11" s="4"/>
      <c r="AI11" s="4">
        <v>4.3951053410211411</v>
      </c>
      <c r="AJ11" s="4">
        <v>1.3726016895784059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>
        <v>44.951768527912641</v>
      </c>
      <c r="BD11" s="4">
        <v>6.4787778945434518</v>
      </c>
      <c r="BE11" s="4">
        <v>42.424686317296178</v>
      </c>
      <c r="BF11" s="4">
        <v>6.6220334340751927</v>
      </c>
      <c r="BG11">
        <v>10.422960193938041</v>
      </c>
      <c r="BH11">
        <v>0.71551224188195517</v>
      </c>
    </row>
    <row r="12" spans="1:60">
      <c r="A12" s="26"/>
      <c r="B12" s="1" t="s">
        <v>47</v>
      </c>
      <c r="C12" s="4">
        <v>46.785570942633157</v>
      </c>
      <c r="D12" s="4">
        <v>3.1429114095030291</v>
      </c>
      <c r="E12" s="4">
        <v>38.616195222899172</v>
      </c>
      <c r="F12" s="4">
        <v>2.3475530435924861</v>
      </c>
      <c r="G12" s="4">
        <v>31.02217540209956</v>
      </c>
      <c r="H12" s="4">
        <v>3.5961737909809921</v>
      </c>
      <c r="I12" s="4">
        <v>10.087876679403999</v>
      </c>
      <c r="J12" s="4">
        <v>1.1048567685899131</v>
      </c>
      <c r="K12" s="4">
        <v>8.3583878884469982</v>
      </c>
      <c r="L12" s="4">
        <v>0.48961878586096341</v>
      </c>
      <c r="M12" s="4">
        <v>7.2395834942516251</v>
      </c>
      <c r="N12" s="4">
        <v>0.50280695519296814</v>
      </c>
      <c r="O12" s="4">
        <v>6.7916474436440852</v>
      </c>
      <c r="P12" s="4">
        <v>0.47026075402443512</v>
      </c>
      <c r="Q12" s="4">
        <v>5.4599536634656287</v>
      </c>
      <c r="R12" s="4">
        <v>0.35116791730660352</v>
      </c>
      <c r="S12" s="4">
        <v>8.4751176421108845</v>
      </c>
      <c r="T12" s="4">
        <v>1.4364754106743209</v>
      </c>
      <c r="U12" s="4">
        <v>8.9803261913697465</v>
      </c>
      <c r="V12" s="4">
        <v>1.5372301615942841</v>
      </c>
      <c r="W12" s="4">
        <v>5.3332801868100281</v>
      </c>
      <c r="X12" s="4">
        <v>0.79747249919995555</v>
      </c>
      <c r="Y12" s="4">
        <v>17.869395661572909</v>
      </c>
      <c r="Z12" s="4">
        <v>3.5292285859870498</v>
      </c>
      <c r="AA12" s="4"/>
      <c r="AB12" s="4"/>
      <c r="AC12" s="4"/>
      <c r="AD12" s="4"/>
      <c r="AE12" s="4">
        <v>8.9447258026936804</v>
      </c>
      <c r="AF12" s="4">
        <v>3.5873920653645039</v>
      </c>
      <c r="AG12" s="4"/>
      <c r="AH12" s="4"/>
      <c r="AI12" s="4">
        <v>4.1284419980364069</v>
      </c>
      <c r="AJ12" s="4">
        <v>2.480076062877981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>
        <v>0.5208333333333357</v>
      </c>
      <c r="AZ12" s="4">
        <v>0.25258126157407901</v>
      </c>
      <c r="BA12" s="4">
        <v>0</v>
      </c>
      <c r="BB12" s="4">
        <v>0</v>
      </c>
      <c r="BC12" s="4">
        <v>22.338905232842801</v>
      </c>
      <c r="BD12" s="4">
        <v>2.8917917541397822</v>
      </c>
      <c r="BE12" s="4">
        <v>22.799705198894259</v>
      </c>
      <c r="BF12" s="4">
        <v>2.3007785873481459</v>
      </c>
      <c r="BG12">
        <v>6.6967500319129574</v>
      </c>
      <c r="BH12">
        <v>0.86410041326605025</v>
      </c>
    </row>
    <row r="13" spans="1:60">
      <c r="A13" s="26"/>
      <c r="B13" s="1" t="s">
        <v>48</v>
      </c>
      <c r="C13" s="4">
        <v>45.905374945203747</v>
      </c>
      <c r="D13" s="4">
        <v>4.1389389393800471</v>
      </c>
      <c r="E13" s="4">
        <v>53.834800709341117</v>
      </c>
      <c r="F13" s="4">
        <v>3.0856934298585612</v>
      </c>
      <c r="G13" s="4">
        <v>31.34917645850047</v>
      </c>
      <c r="H13" s="4">
        <v>4.7278862108273527</v>
      </c>
      <c r="I13" s="4">
        <v>6.2693466834047378</v>
      </c>
      <c r="J13" s="4">
        <v>0.83202718841292722</v>
      </c>
      <c r="K13" s="4">
        <v>4.4538248897215347</v>
      </c>
      <c r="L13" s="4">
        <v>0.32246461103224849</v>
      </c>
      <c r="M13" s="4">
        <v>4.1201580696243436</v>
      </c>
      <c r="N13" s="4">
        <v>0.4428528884837129</v>
      </c>
      <c r="O13" s="4">
        <v>9.9436577001439819</v>
      </c>
      <c r="P13" s="4">
        <v>1.5123871947726171</v>
      </c>
      <c r="Q13" s="4">
        <v>6.9411533930657914</v>
      </c>
      <c r="R13" s="4">
        <v>0.88735298274079788</v>
      </c>
      <c r="S13" s="4">
        <v>6.5805386891844169</v>
      </c>
      <c r="T13" s="4">
        <v>2.0812588584755809</v>
      </c>
      <c r="U13" s="4">
        <v>7.1542893951329098</v>
      </c>
      <c r="V13" s="4">
        <v>2.4918430331196819</v>
      </c>
      <c r="W13" s="4">
        <v>4.1580351367379169</v>
      </c>
      <c r="X13" s="4">
        <v>0.69563850329729571</v>
      </c>
      <c r="Y13" s="4">
        <v>27.281373608643289</v>
      </c>
      <c r="Z13" s="4">
        <v>7.3021148381876264</v>
      </c>
      <c r="AA13" s="4"/>
      <c r="AB13" s="4"/>
      <c r="AC13" s="4"/>
      <c r="AD13" s="4"/>
      <c r="AE13" s="4">
        <v>8.5044337274812847</v>
      </c>
      <c r="AF13" s="4">
        <v>3.4963264616259351</v>
      </c>
      <c r="AG13" s="4"/>
      <c r="AH13" s="4"/>
      <c r="AI13" s="4">
        <v>7.5716900193885577</v>
      </c>
      <c r="AJ13" s="4">
        <v>1.3701519789635579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>
        <v>7.6281477795041033</v>
      </c>
      <c r="AX13" s="4">
        <v>0.65380153036068367</v>
      </c>
      <c r="AY13" s="4">
        <v>6.3993452524083283</v>
      </c>
      <c r="AZ13" s="4">
        <v>2.1013273984792948</v>
      </c>
      <c r="BA13" s="4">
        <v>4.8466061940702323</v>
      </c>
      <c r="BB13" s="4">
        <v>0.73140307880725963</v>
      </c>
      <c r="BC13" s="4">
        <v>44.242864928509022</v>
      </c>
      <c r="BD13" s="4">
        <v>6.4918785771447078</v>
      </c>
      <c r="BE13" s="4">
        <v>43.16927736103586</v>
      </c>
      <c r="BF13" s="4">
        <v>6.4035972409701261</v>
      </c>
      <c r="BG13">
        <v>10.59631956682189</v>
      </c>
      <c r="BH13">
        <v>1.802203065450495</v>
      </c>
    </row>
    <row r="14" spans="1:60">
      <c r="A14" s="26"/>
      <c r="B14" s="1" t="s">
        <v>49</v>
      </c>
      <c r="C14" s="4">
        <v>108.8580498035849</v>
      </c>
      <c r="D14" s="4">
        <v>22.278305480810701</v>
      </c>
      <c r="E14" s="4">
        <v>89.940479050822773</v>
      </c>
      <c r="F14" s="4">
        <v>15.1438210899493</v>
      </c>
      <c r="G14" s="4">
        <v>86.824494432428637</v>
      </c>
      <c r="H14" s="4">
        <v>15.930547630603099</v>
      </c>
      <c r="I14" s="4">
        <v>9.3911971650329615</v>
      </c>
      <c r="J14" s="4">
        <v>2.2612119997638311</v>
      </c>
      <c r="K14" s="4">
        <v>8.5319755361677867</v>
      </c>
      <c r="L14" s="4">
        <v>0.91429252019872698</v>
      </c>
      <c r="M14" s="4">
        <v>7.5748688981297017</v>
      </c>
      <c r="N14" s="4">
        <v>0.66526805148024049</v>
      </c>
      <c r="O14" s="4">
        <v>11.69117736678049</v>
      </c>
      <c r="P14" s="4">
        <v>1.940158046179832</v>
      </c>
      <c r="Q14" s="4">
        <v>9.0681312187129652</v>
      </c>
      <c r="R14" s="4">
        <v>1.387377875579354</v>
      </c>
      <c r="S14" s="4">
        <v>10.56598078765532</v>
      </c>
      <c r="T14" s="4">
        <v>2.5170968345862872</v>
      </c>
      <c r="U14" s="4">
        <v>11.58667642398048</v>
      </c>
      <c r="V14" s="4">
        <v>2.8439790119346142</v>
      </c>
      <c r="W14" s="4">
        <v>6.3907970161301018</v>
      </c>
      <c r="X14" s="4">
        <v>1.777483891280176</v>
      </c>
      <c r="Y14" s="4">
        <v>31.89672003209051</v>
      </c>
      <c r="Z14" s="4">
        <v>8.9587955227836815</v>
      </c>
      <c r="AA14" s="4"/>
      <c r="AB14" s="4"/>
      <c r="AC14" s="4"/>
      <c r="AD14" s="4"/>
      <c r="AE14" s="4">
        <v>24.091296326328131</v>
      </c>
      <c r="AF14" s="4">
        <v>8.6547369457939762</v>
      </c>
      <c r="AG14" s="4"/>
      <c r="AH14" s="4"/>
      <c r="AI14" s="4">
        <v>23.935959343752842</v>
      </c>
      <c r="AJ14" s="4">
        <v>10.29767072552157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>
        <v>7.6281477795041033</v>
      </c>
      <c r="AX14" s="4">
        <v>0.65380153036068367</v>
      </c>
      <c r="AY14" s="4">
        <v>5.9891451128268383</v>
      </c>
      <c r="AZ14" s="4">
        <v>1.9684435292627209</v>
      </c>
      <c r="BA14" s="4">
        <v>4.8773543898513179</v>
      </c>
      <c r="BB14" s="4">
        <v>0.70147614900834576</v>
      </c>
      <c r="BC14" s="4">
        <v>46.279907103638962</v>
      </c>
      <c r="BD14" s="4">
        <v>5.2152939876837348</v>
      </c>
      <c r="BE14" s="4">
        <v>42.277173592622482</v>
      </c>
      <c r="BF14" s="4">
        <v>5.1954411123887958</v>
      </c>
      <c r="BG14">
        <v>11.817045417705019</v>
      </c>
      <c r="BH14">
        <v>2.5561599795792942</v>
      </c>
    </row>
    <row r="15" spans="1:60">
      <c r="A15" s="26"/>
      <c r="B15" s="1" t="s">
        <v>50</v>
      </c>
      <c r="C15" s="4">
        <v>46.529614703458741</v>
      </c>
      <c r="D15" s="4">
        <v>4.2604169218325483</v>
      </c>
      <c r="E15" s="4">
        <v>47.249437433549623</v>
      </c>
      <c r="F15" s="4">
        <v>3.049740591958245</v>
      </c>
      <c r="G15" s="4">
        <v>31.964203193334821</v>
      </c>
      <c r="H15" s="4">
        <v>4.2591274817096032</v>
      </c>
      <c r="I15" s="4">
        <v>9.566761809192327</v>
      </c>
      <c r="J15" s="4">
        <v>1.9774244855648011</v>
      </c>
      <c r="K15" s="4">
        <v>7.574699546443747</v>
      </c>
      <c r="L15" s="4">
        <v>0.86920197992274495</v>
      </c>
      <c r="M15" s="4">
        <v>6.1515692064783236</v>
      </c>
      <c r="N15" s="4">
        <v>0.76401985476561696</v>
      </c>
      <c r="O15" s="4">
        <v>8.5353994937573301</v>
      </c>
      <c r="P15" s="4">
        <v>1.4016353903705669</v>
      </c>
      <c r="Q15" s="4">
        <v>6.2448234702337864</v>
      </c>
      <c r="R15" s="4">
        <v>0.77774663555751788</v>
      </c>
      <c r="S15" s="4">
        <v>7.824675044725856</v>
      </c>
      <c r="T15" s="4">
        <v>1.796042155443184</v>
      </c>
      <c r="U15" s="4">
        <v>8.3931406914614914</v>
      </c>
      <c r="V15" s="4">
        <v>2.047385658065612</v>
      </c>
      <c r="W15" s="4">
        <v>5.0626475287145958</v>
      </c>
      <c r="X15" s="4">
        <v>0.77066045644075387</v>
      </c>
      <c r="Y15" s="4">
        <v>24.02967573506222</v>
      </c>
      <c r="Z15" s="4">
        <v>5.5472324545879523</v>
      </c>
      <c r="AA15" s="4"/>
      <c r="AB15" s="4"/>
      <c r="AC15" s="4"/>
      <c r="AD15" s="4"/>
      <c r="AE15" s="4">
        <v>8.9691127741164962</v>
      </c>
      <c r="AF15" s="4">
        <v>3.560765026532593</v>
      </c>
      <c r="AG15" s="4"/>
      <c r="AH15" s="4"/>
      <c r="AI15" s="4">
        <v>7.0563661687802268</v>
      </c>
      <c r="AJ15" s="4">
        <v>2.0599917968216852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>
        <v>7.6281477795041033</v>
      </c>
      <c r="AX15" s="4">
        <v>0.65380153036068367</v>
      </c>
      <c r="AY15" s="4">
        <v>5.9891451128268383</v>
      </c>
      <c r="AZ15" s="4">
        <v>1.9684435292627209</v>
      </c>
      <c r="BA15" s="4">
        <v>4.8773543898513179</v>
      </c>
      <c r="BB15" s="4">
        <v>0.70147614900834576</v>
      </c>
      <c r="BC15" s="4">
        <v>41.351004226743939</v>
      </c>
      <c r="BD15" s="4">
        <v>5.1771097852002308</v>
      </c>
      <c r="BE15" s="4">
        <v>39.121274637756052</v>
      </c>
      <c r="BF15" s="4">
        <v>5.0259054207684777</v>
      </c>
      <c r="BG15">
        <v>8.9378419821540938</v>
      </c>
      <c r="BH15">
        <v>1.9533878754842611</v>
      </c>
    </row>
    <row r="16" spans="1:60" ht="14.5" customHeight="1">
      <c r="A16" s="26" t="s">
        <v>56</v>
      </c>
      <c r="B16" s="1" t="s">
        <v>44</v>
      </c>
      <c r="C16" s="4">
        <v>44.773865464438643</v>
      </c>
      <c r="D16" s="4">
        <v>11.84991249961085</v>
      </c>
      <c r="E16" s="4">
        <v>46.930984095797669</v>
      </c>
      <c r="F16" s="4">
        <v>4.9490671365645937</v>
      </c>
      <c r="G16" s="4">
        <v>32.799434442625397</v>
      </c>
      <c r="H16" s="4">
        <v>4.3095216119870026</v>
      </c>
      <c r="I16" s="4">
        <v>14.42348521688309</v>
      </c>
      <c r="J16" s="4">
        <v>3.9742308442383649</v>
      </c>
      <c r="K16" s="4">
        <v>9.496321557175742</v>
      </c>
      <c r="L16" s="4">
        <v>1.768347426428613</v>
      </c>
      <c r="M16" s="4">
        <v>3.0024542171809401</v>
      </c>
      <c r="N16" s="4">
        <v>0.3150611161412129</v>
      </c>
      <c r="O16" s="4">
        <v>18.10263650017778</v>
      </c>
      <c r="P16" s="4">
        <v>2.332559238625564</v>
      </c>
      <c r="Q16" s="4">
        <v>8.507106085447921</v>
      </c>
      <c r="R16" s="4">
        <v>1.1724395607145901</v>
      </c>
      <c r="S16" s="4">
        <v>11.195189959013589</v>
      </c>
      <c r="T16" s="4">
        <v>2.7403831151039411</v>
      </c>
      <c r="U16" s="4">
        <v>11.3622031127433</v>
      </c>
      <c r="V16" s="4">
        <v>1.8679589469069811</v>
      </c>
      <c r="W16" s="4">
        <v>6.9585303608451223</v>
      </c>
      <c r="X16" s="4">
        <v>0.96672926607040055</v>
      </c>
      <c r="Y16" s="4">
        <v>8.2228100538752376</v>
      </c>
      <c r="Z16" s="4">
        <v>2.6603249726347351</v>
      </c>
      <c r="AA16" s="4">
        <v>10.88748152520871</v>
      </c>
      <c r="AB16" s="4">
        <v>2.348858026915813</v>
      </c>
      <c r="AC16" s="4">
        <v>6.987404366669705</v>
      </c>
      <c r="AD16" s="4">
        <v>1.4604588240261209</v>
      </c>
      <c r="AE16" s="4">
        <v>15.716363822476991</v>
      </c>
      <c r="AF16" s="4">
        <v>7.4024387047412699</v>
      </c>
      <c r="AG16" s="4">
        <v>17.545495728129922</v>
      </c>
      <c r="AH16" s="4">
        <v>7.9590331421417284</v>
      </c>
      <c r="AI16" s="4">
        <v>3.867551484431059</v>
      </c>
      <c r="AJ16" s="4">
        <v>2.035749573697077</v>
      </c>
      <c r="AK16" s="4">
        <v>13.87044269831136</v>
      </c>
      <c r="AL16" s="4">
        <v>3.471690200606786</v>
      </c>
      <c r="AM16" s="4">
        <v>18.10915421358586</v>
      </c>
      <c r="AN16" s="4">
        <v>1.240774329835908</v>
      </c>
      <c r="AO16" s="4">
        <v>15.443724346788199</v>
      </c>
      <c r="AP16" s="4">
        <v>1.192919463768894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>
        <v>19.241693597095871</v>
      </c>
      <c r="BD16" s="4">
        <v>0.82181090016629099</v>
      </c>
      <c r="BE16" s="4">
        <v>14.896407652455309</v>
      </c>
      <c r="BF16" s="4">
        <v>2.2753679538748268</v>
      </c>
    </row>
    <row r="17" spans="1:58">
      <c r="A17" s="26"/>
      <c r="B17" s="1" t="s">
        <v>45</v>
      </c>
      <c r="C17" s="4">
        <v>45.350861255074001</v>
      </c>
      <c r="D17" s="4">
        <v>24.433997675971149</v>
      </c>
      <c r="E17" s="4">
        <v>42.915378310567583</v>
      </c>
      <c r="F17" s="4">
        <v>9.952562960996282</v>
      </c>
      <c r="G17" s="4">
        <v>23.574341217241869</v>
      </c>
      <c r="H17" s="4">
        <v>4.6450360909409438</v>
      </c>
      <c r="I17" s="4">
        <v>12.735612335144991</v>
      </c>
      <c r="J17" s="4">
        <v>4.393170066503437</v>
      </c>
      <c r="K17" s="4">
        <v>8.6559349626483915</v>
      </c>
      <c r="L17" s="4">
        <v>1.151338512167112</v>
      </c>
      <c r="M17" s="4">
        <v>6.4069912652032377</v>
      </c>
      <c r="N17" s="4">
        <v>0.29138275395983332</v>
      </c>
      <c r="O17" s="4">
        <v>9.4682054454299518</v>
      </c>
      <c r="P17" s="4">
        <v>1.322088480898465</v>
      </c>
      <c r="Q17" s="4">
        <v>2.8874728055816501</v>
      </c>
      <c r="R17" s="4">
        <v>0.17576520903687839</v>
      </c>
      <c r="S17" s="4">
        <v>13.131192991150179</v>
      </c>
      <c r="T17" s="4">
        <v>3.7631092403471471</v>
      </c>
      <c r="U17" s="4">
        <v>14.270595205711651</v>
      </c>
      <c r="V17" s="4">
        <v>2.594403685846669</v>
      </c>
      <c r="W17" s="4">
        <v>4.7365492353454632</v>
      </c>
      <c r="X17" s="4">
        <v>0.88408865177824203</v>
      </c>
      <c r="Y17" s="4">
        <v>13.128254545571419</v>
      </c>
      <c r="Z17" s="4">
        <v>3.8186195787747721</v>
      </c>
      <c r="AA17" s="4">
        <v>12.85050140291994</v>
      </c>
      <c r="AB17" s="4">
        <v>3.3434988957479042</v>
      </c>
      <c r="AC17" s="4">
        <v>10.473332977412859</v>
      </c>
      <c r="AD17" s="4">
        <v>4.2003571863973566</v>
      </c>
      <c r="AE17" s="4">
        <v>18.66966978840879</v>
      </c>
      <c r="AF17" s="4">
        <v>4.0931526766293356</v>
      </c>
      <c r="AG17" s="4">
        <v>21.117104213784589</v>
      </c>
      <c r="AH17" s="4">
        <v>4.8493320350153661</v>
      </c>
      <c r="AI17" s="4">
        <v>4.4045999131081244</v>
      </c>
      <c r="AJ17" s="4">
        <v>2.1674519802030709</v>
      </c>
      <c r="AK17" s="4">
        <v>18.687705032483638</v>
      </c>
      <c r="AL17" s="4">
        <v>3.773582256437062</v>
      </c>
      <c r="AM17" s="4">
        <v>20.216543019510809</v>
      </c>
      <c r="AN17" s="4">
        <v>1.7968051075797551</v>
      </c>
      <c r="AO17" s="4">
        <v>9.4905814578018681</v>
      </c>
      <c r="AP17" s="4">
        <v>1.115245053483235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>
        <v>18.863327863858931</v>
      </c>
      <c r="BD17" s="4">
        <v>4.0278918839886924</v>
      </c>
      <c r="BE17" s="4">
        <v>16.82939310256878</v>
      </c>
      <c r="BF17" s="4">
        <v>5.3447928659946422</v>
      </c>
    </row>
    <row r="18" spans="1:58">
      <c r="A18" s="26"/>
      <c r="B18" s="1" t="s">
        <v>46</v>
      </c>
      <c r="C18" s="4">
        <v>21.836689651658261</v>
      </c>
      <c r="D18" s="4">
        <v>0.82354733611965458</v>
      </c>
      <c r="E18" s="4">
        <v>27.237100407272479</v>
      </c>
      <c r="F18" s="4">
        <v>0.58676520683094369</v>
      </c>
      <c r="G18" s="4">
        <v>16.545006204997438</v>
      </c>
      <c r="H18" s="4">
        <v>0.85884726829362079</v>
      </c>
      <c r="I18" s="4">
        <v>29.817619518818791</v>
      </c>
      <c r="J18" s="4">
        <v>5.7348808759961951</v>
      </c>
      <c r="K18" s="4">
        <v>6.1652814117509882</v>
      </c>
      <c r="L18" s="4">
        <v>1.429007401876258</v>
      </c>
      <c r="M18" s="4">
        <v>7.1807041911106513</v>
      </c>
      <c r="N18" s="4">
        <v>0.40664844241131409</v>
      </c>
      <c r="O18" s="4">
        <v>9.2305822274188625</v>
      </c>
      <c r="P18" s="4">
        <v>1.2506474956271869</v>
      </c>
      <c r="Q18" s="4">
        <v>4.8032975794568804</v>
      </c>
      <c r="R18" s="4">
        <v>0.2152253292777688</v>
      </c>
      <c r="S18" s="4">
        <v>10.735776120141381</v>
      </c>
      <c r="T18" s="4">
        <v>3.0424359237262761</v>
      </c>
      <c r="U18" s="4">
        <v>12.022283856841669</v>
      </c>
      <c r="V18" s="4">
        <v>2.1819419063761449</v>
      </c>
      <c r="W18" s="4">
        <v>6.1681292269569834</v>
      </c>
      <c r="X18" s="4">
        <v>1.2196673298934759</v>
      </c>
      <c r="Y18" s="4">
        <v>9.9936292531725179</v>
      </c>
      <c r="Z18" s="4">
        <v>2.8851595001848378</v>
      </c>
      <c r="AA18" s="4">
        <v>9.2810948894432794</v>
      </c>
      <c r="AB18" s="4">
        <v>2.094450987372527</v>
      </c>
      <c r="AC18" s="4">
        <v>8.3011595274317749</v>
      </c>
      <c r="AD18" s="4">
        <v>1.958416636652331</v>
      </c>
      <c r="AE18" s="4">
        <v>12.808001294485351</v>
      </c>
      <c r="AF18" s="4">
        <v>3.740657469150896</v>
      </c>
      <c r="AG18" s="4">
        <v>10.838976414103371</v>
      </c>
      <c r="AH18" s="4">
        <v>3.905510284331855</v>
      </c>
      <c r="AI18" s="4">
        <v>3.0392916700444719</v>
      </c>
      <c r="AJ18" s="4">
        <v>1.3702383382089789</v>
      </c>
      <c r="AK18" s="4">
        <v>26.132753798230851</v>
      </c>
      <c r="AL18" s="4">
        <v>3.2070195747010182</v>
      </c>
      <c r="AM18" s="4">
        <v>23.26945368587128</v>
      </c>
      <c r="AN18" s="4">
        <v>1.543786946343459</v>
      </c>
      <c r="AO18" s="4">
        <v>9.8933414176528895</v>
      </c>
      <c r="AP18" s="4">
        <v>0.72181080454786783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>
        <v>16.11694898051314</v>
      </c>
      <c r="BD18" s="4">
        <v>2.888971065737163</v>
      </c>
      <c r="BE18" s="4">
        <v>8.491137923082297</v>
      </c>
      <c r="BF18" s="4">
        <v>1.9927212234554661</v>
      </c>
    </row>
    <row r="19" spans="1:58">
      <c r="A19" s="26"/>
      <c r="B19" s="1" t="s">
        <v>47</v>
      </c>
      <c r="C19" s="4">
        <v>29.26059618696134</v>
      </c>
      <c r="D19" s="4">
        <v>1.10166533352156</v>
      </c>
      <c r="E19" s="4">
        <v>34.046679208053817</v>
      </c>
      <c r="F19" s="4">
        <v>0.53011638790241511</v>
      </c>
      <c r="G19" s="4">
        <v>15.674178239922471</v>
      </c>
      <c r="H19" s="4">
        <v>0.55186339784779104</v>
      </c>
      <c r="I19" s="4">
        <v>24.729285134551269</v>
      </c>
      <c r="J19" s="4">
        <v>3.6666752913862561</v>
      </c>
      <c r="K19" s="4">
        <v>6.6456637113900738</v>
      </c>
      <c r="L19" s="4">
        <v>1.4377382350558789</v>
      </c>
      <c r="M19" s="4">
        <v>5.6111049725749176</v>
      </c>
      <c r="N19" s="4">
        <v>0.32344847959790229</v>
      </c>
      <c r="O19" s="4">
        <v>10.8980605637078</v>
      </c>
      <c r="P19" s="4">
        <v>1.74913600224087</v>
      </c>
      <c r="Q19" s="4">
        <v>2.704188457564991</v>
      </c>
      <c r="R19" s="4">
        <v>0.58000327781552641</v>
      </c>
      <c r="S19" s="4">
        <v>11.303667285267631</v>
      </c>
      <c r="T19" s="4">
        <v>2.8758587420009691</v>
      </c>
      <c r="U19" s="4">
        <v>12.60763155833425</v>
      </c>
      <c r="V19" s="4">
        <v>2.014781303726811</v>
      </c>
      <c r="W19" s="4">
        <v>5.2957558842337349</v>
      </c>
      <c r="X19" s="4">
        <v>0.9189271399535488</v>
      </c>
      <c r="Y19" s="4">
        <v>16.428731212327321</v>
      </c>
      <c r="Z19" s="4">
        <v>3.5431003018199392</v>
      </c>
      <c r="AA19" s="4">
        <v>16.208694730886471</v>
      </c>
      <c r="AB19" s="4">
        <v>2.643108532625444</v>
      </c>
      <c r="AC19" s="4">
        <v>11.301767944139099</v>
      </c>
      <c r="AD19" s="4">
        <v>2.0529767379919819</v>
      </c>
      <c r="AE19" s="4">
        <v>15.471254386816449</v>
      </c>
      <c r="AF19" s="4">
        <v>4.0646897249396883</v>
      </c>
      <c r="AG19" s="4">
        <v>15.595434789593551</v>
      </c>
      <c r="AH19" s="4">
        <v>5.1705535758568031</v>
      </c>
      <c r="AI19" s="4">
        <v>3.2994914470474881</v>
      </c>
      <c r="AJ19" s="4">
        <v>1.578294464232457</v>
      </c>
      <c r="AK19" s="4">
        <v>13.070108353374421</v>
      </c>
      <c r="AL19" s="4">
        <v>4.4169378243296</v>
      </c>
      <c r="AM19" s="4">
        <v>14.39190714069348</v>
      </c>
      <c r="AN19" s="4">
        <v>2.07692991894988</v>
      </c>
      <c r="AO19" s="4">
        <v>8.8450930828918928</v>
      </c>
      <c r="AP19" s="4">
        <v>1.5085289531052459</v>
      </c>
      <c r="AQ19" s="4"/>
      <c r="AR19" s="4"/>
      <c r="AS19" s="4"/>
      <c r="AT19" s="4"/>
      <c r="AU19" s="4"/>
      <c r="AV19" s="4"/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16.953279203756399</v>
      </c>
      <c r="BD19" s="4">
        <v>2.6944255806547019</v>
      </c>
      <c r="BE19" s="4">
        <v>7.2662457751165483</v>
      </c>
      <c r="BF19" s="4">
        <v>1.0492113508186069</v>
      </c>
    </row>
    <row r="20" spans="1:58">
      <c r="A20" s="26"/>
      <c r="B20" s="1" t="s">
        <v>48</v>
      </c>
      <c r="C20" s="4">
        <v>31.94589552131124</v>
      </c>
      <c r="D20" s="4">
        <v>2.4527806880690011</v>
      </c>
      <c r="E20" s="4">
        <v>36.120581502482317</v>
      </c>
      <c r="F20" s="4">
        <v>1.606447176952456</v>
      </c>
      <c r="G20" s="4">
        <v>23.1837238534421</v>
      </c>
      <c r="H20" s="4">
        <v>1.571980156166777</v>
      </c>
      <c r="I20" s="4">
        <v>19.829147439629299</v>
      </c>
      <c r="J20" s="4">
        <v>3.0427857992376599</v>
      </c>
      <c r="K20" s="4">
        <v>6.0805924321119642</v>
      </c>
      <c r="L20" s="4">
        <v>1.071831110799812</v>
      </c>
      <c r="M20" s="4">
        <v>2.681418305421702</v>
      </c>
      <c r="N20" s="4">
        <v>0.24934811945081381</v>
      </c>
      <c r="O20" s="4">
        <v>9.2739750013080826</v>
      </c>
      <c r="P20" s="4">
        <v>1.2758857663174781</v>
      </c>
      <c r="Q20" s="4">
        <v>2.9327146153187349</v>
      </c>
      <c r="R20" s="4">
        <v>0.30544449648598831</v>
      </c>
      <c r="S20" s="4">
        <v>8.0226183298436382</v>
      </c>
      <c r="T20" s="4">
        <v>2.6768175230007389</v>
      </c>
      <c r="U20" s="4">
        <v>9.913748798717009</v>
      </c>
      <c r="V20" s="4">
        <v>1.757859393442869</v>
      </c>
      <c r="W20" s="4">
        <v>2.997212026588449</v>
      </c>
      <c r="X20" s="4">
        <v>0.46272001584130851</v>
      </c>
      <c r="Y20" s="4">
        <v>18.841752776538591</v>
      </c>
      <c r="Z20" s="4">
        <v>4.0090637541982206</v>
      </c>
      <c r="AA20" s="4">
        <v>14.10233785396173</v>
      </c>
      <c r="AB20" s="4">
        <v>3.1581295325327909</v>
      </c>
      <c r="AC20" s="4">
        <v>8.598639297333353</v>
      </c>
      <c r="AD20" s="4">
        <v>4.1093314770665579</v>
      </c>
      <c r="AE20" s="4">
        <v>18.847432023860989</v>
      </c>
      <c r="AF20" s="4">
        <v>9.2999991627003826</v>
      </c>
      <c r="AG20" s="4">
        <v>17.61086176178447</v>
      </c>
      <c r="AH20" s="4">
        <v>7.9096770835770576</v>
      </c>
      <c r="AI20" s="4">
        <v>2.6434215789322</v>
      </c>
      <c r="AJ20" s="4">
        <v>1.4449483893323281</v>
      </c>
      <c r="AK20" s="4">
        <v>16.282022650140011</v>
      </c>
      <c r="AL20" s="4">
        <v>5.3483537289253906</v>
      </c>
      <c r="AM20" s="4">
        <v>17.591826830877839</v>
      </c>
      <c r="AN20" s="4">
        <v>3.186700551211934</v>
      </c>
      <c r="AO20" s="4">
        <v>7.2443188307374724</v>
      </c>
      <c r="AP20" s="4">
        <v>0.97389154360207664</v>
      </c>
      <c r="AQ20" s="4"/>
      <c r="AR20" s="4"/>
      <c r="AS20" s="4"/>
      <c r="AT20" s="4"/>
      <c r="AU20" s="4"/>
      <c r="AV20" s="4"/>
      <c r="AW20" s="4">
        <v>14.00415986073801</v>
      </c>
      <c r="AX20" s="4">
        <v>2.0723078860882151</v>
      </c>
      <c r="AY20" s="4">
        <v>12.85894408473248</v>
      </c>
      <c r="AZ20" s="4">
        <v>2.1137340570019818</v>
      </c>
      <c r="BA20" s="4">
        <v>6.5194250666000571</v>
      </c>
      <c r="BB20" s="4">
        <v>1.055394360423678</v>
      </c>
      <c r="BC20" s="4">
        <v>26.17084251749742</v>
      </c>
      <c r="BD20" s="4">
        <v>0.85064029038278821</v>
      </c>
      <c r="BE20" s="4">
        <v>11.56645120431549</v>
      </c>
      <c r="BF20" s="4">
        <v>1.429884527718579</v>
      </c>
    </row>
    <row r="21" spans="1:58">
      <c r="A21" s="26"/>
      <c r="B21" s="1" t="s">
        <v>49</v>
      </c>
      <c r="C21" s="4">
        <v>38.394851262956173</v>
      </c>
      <c r="D21" s="4">
        <v>15.15720267298032</v>
      </c>
      <c r="E21" s="4">
        <v>40.219657683314558</v>
      </c>
      <c r="F21" s="4">
        <v>6.6160373683859772</v>
      </c>
      <c r="G21" s="4">
        <v>25.38740800599108</v>
      </c>
      <c r="H21" s="4">
        <v>3.8963779362165041</v>
      </c>
      <c r="I21" s="4">
        <v>24.46437574305827</v>
      </c>
      <c r="J21" s="4">
        <v>6.1767484760190356</v>
      </c>
      <c r="K21" s="4">
        <v>8.4743288748638612</v>
      </c>
      <c r="L21" s="4">
        <v>2.7807183457492259</v>
      </c>
      <c r="M21" s="4">
        <v>5.7769134415296319</v>
      </c>
      <c r="N21" s="4">
        <v>0.38054424088916677</v>
      </c>
      <c r="O21" s="4">
        <v>12.7271548593757</v>
      </c>
      <c r="P21" s="4">
        <v>2.7495673192723582</v>
      </c>
      <c r="Q21" s="4">
        <v>5.8791235907941104</v>
      </c>
      <c r="R21" s="4">
        <v>1.247435785897103</v>
      </c>
      <c r="S21" s="4">
        <v>11.50848325027056</v>
      </c>
      <c r="T21" s="4">
        <v>3.0637313614332311</v>
      </c>
      <c r="U21" s="4">
        <v>13.484868088368041</v>
      </c>
      <c r="V21" s="4">
        <v>2.5842386793944909</v>
      </c>
      <c r="W21" s="4">
        <v>5.8289931580903618</v>
      </c>
      <c r="X21" s="4">
        <v>1.189151185740662</v>
      </c>
      <c r="Y21" s="4">
        <v>17.443808865779491</v>
      </c>
      <c r="Z21" s="4">
        <v>5.3822766075147124</v>
      </c>
      <c r="AA21" s="4">
        <v>19.764794624400849</v>
      </c>
      <c r="AB21" s="4">
        <v>6.4017508247209101</v>
      </c>
      <c r="AC21" s="4">
        <v>13.072420709235921</v>
      </c>
      <c r="AD21" s="4">
        <v>5.389650700089752</v>
      </c>
      <c r="AE21" s="4">
        <v>17.74557047288787</v>
      </c>
      <c r="AF21" s="4">
        <v>6.5050500157999567</v>
      </c>
      <c r="AG21" s="4">
        <v>18.266561007556799</v>
      </c>
      <c r="AH21" s="4">
        <v>6.5909717149692701</v>
      </c>
      <c r="AI21" s="4">
        <v>3.7138187241154661</v>
      </c>
      <c r="AJ21" s="4">
        <v>2.009847188433155</v>
      </c>
      <c r="AK21" s="4">
        <v>17.944835757986858</v>
      </c>
      <c r="AL21" s="4">
        <v>4.3935213569040483</v>
      </c>
      <c r="AM21" s="4">
        <v>19.26331459913845</v>
      </c>
      <c r="AN21" s="4">
        <v>2.789822781666135</v>
      </c>
      <c r="AO21" s="4">
        <v>10.935102774739461</v>
      </c>
      <c r="AP21" s="4">
        <v>2.0521395155695941</v>
      </c>
      <c r="AQ21" s="4"/>
      <c r="AR21" s="4"/>
      <c r="AS21" s="4"/>
      <c r="AT21" s="4"/>
      <c r="AU21" s="4"/>
      <c r="AV21" s="4"/>
      <c r="AW21" s="4">
        <v>13.425022416489769</v>
      </c>
      <c r="AX21" s="4">
        <v>2.0003958667904862</v>
      </c>
      <c r="AY21" s="4">
        <v>12.31728391912433</v>
      </c>
      <c r="AZ21" s="4">
        <v>2.0297809049375029</v>
      </c>
      <c r="BA21" s="4">
        <v>6.4022588977231676</v>
      </c>
      <c r="BB21" s="4">
        <v>1.010747477776732</v>
      </c>
      <c r="BC21" s="4">
        <v>22.741315069088049</v>
      </c>
      <c r="BD21" s="4">
        <v>5.4149480007796802</v>
      </c>
      <c r="BE21" s="4">
        <v>14.371365355893889</v>
      </c>
      <c r="BF21" s="4">
        <v>6.058075388872771</v>
      </c>
    </row>
    <row r="22" spans="1:58">
      <c r="A22" s="26"/>
      <c r="B22" s="1" t="s">
        <v>50</v>
      </c>
      <c r="C22" s="4">
        <v>31.144464814437342</v>
      </c>
      <c r="D22" s="4">
        <v>1.879094925100947</v>
      </c>
      <c r="E22" s="4">
        <v>35.611264407621817</v>
      </c>
      <c r="F22" s="4">
        <v>1.3149648670195679</v>
      </c>
      <c r="G22" s="4">
        <v>21.72484888977867</v>
      </c>
      <c r="H22" s="4">
        <v>2.1035148537085329</v>
      </c>
      <c r="I22" s="4">
        <v>24.188742913885669</v>
      </c>
      <c r="J22" s="4">
        <v>3.4895434291285179</v>
      </c>
      <c r="K22" s="4">
        <v>7.3961160288794954</v>
      </c>
      <c r="L22" s="4">
        <v>1.4594888798017811</v>
      </c>
      <c r="M22" s="4">
        <v>4.6901727157472308</v>
      </c>
      <c r="N22" s="4">
        <v>0.41037866916528071</v>
      </c>
      <c r="O22" s="4">
        <v>10.54806864570892</v>
      </c>
      <c r="P22" s="4">
        <v>1.9065590233739329</v>
      </c>
      <c r="Q22" s="4">
        <v>2.8414947134393098</v>
      </c>
      <c r="R22" s="4">
        <v>0.61600672016382363</v>
      </c>
      <c r="S22" s="4">
        <v>10.267248969695631</v>
      </c>
      <c r="T22" s="4">
        <v>2.7976858737367221</v>
      </c>
      <c r="U22" s="4">
        <v>11.5784649184851</v>
      </c>
      <c r="V22" s="4">
        <v>1.9128757189101271</v>
      </c>
      <c r="W22" s="4">
        <v>4.4506431752071656</v>
      </c>
      <c r="X22" s="4">
        <v>0.85036284495632397</v>
      </c>
      <c r="Y22" s="4">
        <v>18.3915349625521</v>
      </c>
      <c r="Z22" s="4">
        <v>5.3714680605314671</v>
      </c>
      <c r="AA22" s="4">
        <v>15.86352976029422</v>
      </c>
      <c r="AB22" s="4">
        <v>4.4209344265425941</v>
      </c>
      <c r="AC22" s="4">
        <v>10.269553808831111</v>
      </c>
      <c r="AD22" s="4">
        <v>3.8064378742698919</v>
      </c>
      <c r="AE22" s="4">
        <v>17.261768438828739</v>
      </c>
      <c r="AF22" s="4">
        <v>7.1807319628506514</v>
      </c>
      <c r="AG22" s="4">
        <v>16.64314669254718</v>
      </c>
      <c r="AH22" s="4">
        <v>6.7630657460508257</v>
      </c>
      <c r="AI22" s="4">
        <v>3.201587491438513</v>
      </c>
      <c r="AJ22" s="4">
        <v>2.0117729852927702</v>
      </c>
      <c r="AK22" s="4">
        <v>14.94788522388815</v>
      </c>
      <c r="AL22" s="4">
        <v>5.1526681222729938</v>
      </c>
      <c r="AM22" s="4">
        <v>16.11537714434748</v>
      </c>
      <c r="AN22" s="4">
        <v>2.8729538377815769</v>
      </c>
      <c r="AO22" s="4">
        <v>8.1967687926746535</v>
      </c>
      <c r="AP22" s="4">
        <v>1.6639835173663129</v>
      </c>
      <c r="AQ22" s="4"/>
      <c r="AR22" s="4"/>
      <c r="AS22" s="4"/>
      <c r="AT22" s="4"/>
      <c r="AU22" s="4"/>
      <c r="AV22" s="4"/>
      <c r="AW22" s="4">
        <v>13.425022416489769</v>
      </c>
      <c r="AX22" s="4">
        <v>2.0003958667904862</v>
      </c>
      <c r="AY22" s="4">
        <v>12.31728391912433</v>
      </c>
      <c r="AZ22" s="4">
        <v>2.0297809049375029</v>
      </c>
      <c r="BA22" s="4">
        <v>6.4022588977231676</v>
      </c>
      <c r="BB22" s="4">
        <v>1.010747477776732</v>
      </c>
      <c r="BC22" s="4">
        <v>27.251347192042871</v>
      </c>
      <c r="BD22" s="4">
        <v>5.1704577997092951</v>
      </c>
      <c r="BE22" s="4">
        <v>10.226480324574521</v>
      </c>
      <c r="BF22" s="4">
        <v>1.6197735306768071</v>
      </c>
    </row>
    <row r="23" spans="1:58" ht="14.5" customHeight="1">
      <c r="A23" s="26" t="s">
        <v>57</v>
      </c>
      <c r="B23" s="1" t="s">
        <v>44</v>
      </c>
      <c r="C23" s="4">
        <v>11.214656658998731</v>
      </c>
      <c r="D23" s="4">
        <v>1.8102427778010299</v>
      </c>
      <c r="E23" s="4">
        <v>11.09512893807924</v>
      </c>
      <c r="F23" s="4">
        <v>1.8013539260195</v>
      </c>
      <c r="G23" s="4">
        <v>5.0453663455926119</v>
      </c>
      <c r="H23" s="4">
        <v>1.943854254644537</v>
      </c>
      <c r="I23" s="4">
        <v>2.2031960661540682</v>
      </c>
      <c r="J23" s="4">
        <v>0.41226211755871911</v>
      </c>
      <c r="K23" s="4">
        <v>0.99661920979496665</v>
      </c>
      <c r="L23" s="4">
        <v>0.1007471264314494</v>
      </c>
      <c r="M23" s="4">
        <v>0.279794559233773</v>
      </c>
      <c r="N23" s="4">
        <v>2.3353337528200992E-2</v>
      </c>
      <c r="O23" s="4">
        <v>0.6529721911859645</v>
      </c>
      <c r="P23" s="4">
        <v>6.2834231439133692E-2</v>
      </c>
      <c r="Q23" s="4"/>
      <c r="R23" s="4"/>
      <c r="S23" s="4"/>
      <c r="T23" s="4"/>
      <c r="U23" s="4">
        <v>0.42059156525706159</v>
      </c>
      <c r="V23" s="4">
        <v>9.1489328833086678E-2</v>
      </c>
      <c r="W23" s="4">
        <v>0.30501982931416077</v>
      </c>
      <c r="X23" s="4">
        <v>5.6642487967085098E-2</v>
      </c>
      <c r="Y23" s="4"/>
      <c r="Z23" s="4"/>
      <c r="AA23" s="4">
        <v>1.6452014317804571</v>
      </c>
      <c r="AB23" s="4">
        <v>0.86511476428347556</v>
      </c>
      <c r="AC23" s="4"/>
      <c r="AD23" s="4"/>
      <c r="AE23" s="4"/>
      <c r="AF23" s="4"/>
      <c r="AG23" s="4"/>
      <c r="AH23" s="4"/>
      <c r="AI23" s="4">
        <v>0.35939240724256433</v>
      </c>
      <c r="AJ23" s="4">
        <v>0.31605522274872339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>
        <v>6.3710094133171067</v>
      </c>
      <c r="BD23" s="4">
        <v>0.50366317373981229</v>
      </c>
      <c r="BE23" s="4">
        <v>8.6033013285567126</v>
      </c>
      <c r="BF23" s="4">
        <v>4.4922367474317504</v>
      </c>
    </row>
    <row r="24" spans="1:58">
      <c r="A24" s="26"/>
      <c r="B24" s="1" t="s">
        <v>45</v>
      </c>
      <c r="C24" s="4">
        <v>6.9026089773228172</v>
      </c>
      <c r="D24" s="4">
        <v>0.86191509201013272</v>
      </c>
      <c r="E24" s="4">
        <v>5.561584658653608</v>
      </c>
      <c r="F24" s="4">
        <v>0.71801520695001408</v>
      </c>
      <c r="G24" s="4">
        <v>4.2500403540881253</v>
      </c>
      <c r="H24" s="4">
        <v>0.69960135319127403</v>
      </c>
      <c r="I24" s="4">
        <v>1.3453866374435139</v>
      </c>
      <c r="J24" s="4">
        <v>0.31186692933077442</v>
      </c>
      <c r="K24" s="4">
        <v>0.76158600746085248</v>
      </c>
      <c r="L24" s="4">
        <v>9.9614775070832454E-2</v>
      </c>
      <c r="M24" s="4">
        <v>0.24137851896482809</v>
      </c>
      <c r="N24" s="4">
        <v>3.5141121939150671E-2</v>
      </c>
      <c r="O24" s="4">
        <v>0.52549010217922121</v>
      </c>
      <c r="P24" s="4">
        <v>3.8757720663260498E-2</v>
      </c>
      <c r="Q24" s="4"/>
      <c r="R24" s="4"/>
      <c r="S24" s="4"/>
      <c r="T24" s="4"/>
      <c r="U24" s="4">
        <v>0.26840519889002112</v>
      </c>
      <c r="V24" s="4">
        <v>2.3252502499631279E-2</v>
      </c>
      <c r="W24" s="4">
        <v>0.37935552930007671</v>
      </c>
      <c r="X24" s="4">
        <v>4.3301719458825209E-2</v>
      </c>
      <c r="Y24" s="4"/>
      <c r="Z24" s="4"/>
      <c r="AA24" s="4">
        <v>0.57869978462950833</v>
      </c>
      <c r="AB24" s="4">
        <v>0.14311941042531029</v>
      </c>
      <c r="AC24" s="4"/>
      <c r="AD24" s="4"/>
      <c r="AE24" s="4"/>
      <c r="AF24" s="4"/>
      <c r="AG24" s="4"/>
      <c r="AH24" s="4"/>
      <c r="AI24" s="4">
        <v>0.63622936107793793</v>
      </c>
      <c r="AJ24" s="4">
        <v>0.41021389201673691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>
        <v>4.9709110142964308</v>
      </c>
      <c r="BD24" s="4">
        <v>0.36661583623062699</v>
      </c>
      <c r="BE24" s="4">
        <v>6.4141597805755248</v>
      </c>
      <c r="BF24" s="4">
        <v>2.4333585969047919</v>
      </c>
    </row>
    <row r="25" spans="1:58">
      <c r="A25" s="26"/>
      <c r="B25" s="1" t="s">
        <v>46</v>
      </c>
      <c r="C25" s="4">
        <v>23.37196763343243</v>
      </c>
      <c r="D25" s="4">
        <v>3.9064358729969331</v>
      </c>
      <c r="E25" s="4">
        <v>23.459589854353521</v>
      </c>
      <c r="F25" s="4">
        <v>5.9089490744724289</v>
      </c>
      <c r="G25" s="4">
        <v>9.2817560090799436</v>
      </c>
      <c r="H25" s="4">
        <v>2.184065197747556</v>
      </c>
      <c r="I25" s="4">
        <v>3.5923236959767202</v>
      </c>
      <c r="J25" s="4">
        <v>0.75485125947198017</v>
      </c>
      <c r="K25" s="4">
        <v>0.44205712306296258</v>
      </c>
      <c r="L25" s="4">
        <v>9.6035814215162454E-2</v>
      </c>
      <c r="M25" s="4">
        <v>0.20664573108252979</v>
      </c>
      <c r="N25" s="4">
        <v>1.9931564621550109E-2</v>
      </c>
      <c r="O25" s="4">
        <v>0.60910356500987883</v>
      </c>
      <c r="P25" s="4">
        <v>2.6348046926381881E-2</v>
      </c>
      <c r="Q25" s="4"/>
      <c r="R25" s="4"/>
      <c r="S25" s="4"/>
      <c r="T25" s="4"/>
      <c r="U25" s="4">
        <v>0.1799710071665693</v>
      </c>
      <c r="V25" s="4">
        <v>2.1271207207869559E-2</v>
      </c>
      <c r="W25" s="4">
        <v>0.40566541119088922</v>
      </c>
      <c r="X25" s="4">
        <v>7.5164689973467827E-2</v>
      </c>
      <c r="Y25" s="4"/>
      <c r="Z25" s="4"/>
      <c r="AA25" s="4">
        <v>0.9885383326768683</v>
      </c>
      <c r="AB25" s="4">
        <v>0.15581379180630001</v>
      </c>
      <c r="AC25" s="4"/>
      <c r="AD25" s="4"/>
      <c r="AE25" s="4"/>
      <c r="AF25" s="4"/>
      <c r="AG25" s="4"/>
      <c r="AH25" s="4"/>
      <c r="AI25" s="4">
        <v>0.75951047495506463</v>
      </c>
      <c r="AJ25" s="4">
        <v>0.62224023296841224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>
        <v>3.959695832762582</v>
      </c>
      <c r="BD25" s="4">
        <v>0.26481886990819781</v>
      </c>
      <c r="BE25" s="4">
        <v>3.932869206345746</v>
      </c>
      <c r="BF25" s="4">
        <v>0.36135293927311513</v>
      </c>
    </row>
    <row r="26" spans="1:58">
      <c r="A26" s="26"/>
      <c r="B26" s="1" t="s">
        <v>47</v>
      </c>
      <c r="C26" s="4">
        <v>19.96467023652044</v>
      </c>
      <c r="D26" s="4">
        <v>1.882957654244088</v>
      </c>
      <c r="E26" s="4">
        <v>19.531886957867322</v>
      </c>
      <c r="F26" s="4">
        <v>3.015823263192944</v>
      </c>
      <c r="G26" s="4">
        <v>9.6936210429161065</v>
      </c>
      <c r="H26" s="4">
        <v>1.3753206674069809</v>
      </c>
      <c r="I26" s="4">
        <v>1.9002045121579061</v>
      </c>
      <c r="J26" s="4">
        <v>0.32544062259814521</v>
      </c>
      <c r="K26" s="4">
        <v>0.62427833568554514</v>
      </c>
      <c r="L26" s="4">
        <v>8.1331792653974389E-2</v>
      </c>
      <c r="M26" s="4">
        <v>0.15046675983132371</v>
      </c>
      <c r="N26" s="4">
        <v>2.2430830626806401E-2</v>
      </c>
      <c r="O26" s="4">
        <v>0.60496272512258076</v>
      </c>
      <c r="P26" s="4">
        <v>3.217899443256346E-2</v>
      </c>
      <c r="Q26" s="4"/>
      <c r="R26" s="4"/>
      <c r="S26" s="4"/>
      <c r="T26" s="4"/>
      <c r="U26" s="4">
        <v>0.14050836335129499</v>
      </c>
      <c r="V26" s="4">
        <v>1.532737926043101E-2</v>
      </c>
      <c r="W26" s="4">
        <v>0.72888202147823711</v>
      </c>
      <c r="X26" s="4">
        <v>0.3756331045225168</v>
      </c>
      <c r="Y26" s="4"/>
      <c r="Z26" s="4"/>
      <c r="AA26" s="4">
        <v>0.71392880200196351</v>
      </c>
      <c r="AB26" s="4">
        <v>0.17390964551604529</v>
      </c>
      <c r="AC26" s="4"/>
      <c r="AD26" s="4"/>
      <c r="AE26" s="4"/>
      <c r="AF26" s="4"/>
      <c r="AG26" s="4"/>
      <c r="AH26" s="4"/>
      <c r="AI26" s="4">
        <v>0.58290017396801863</v>
      </c>
      <c r="AJ26" s="4">
        <v>0.42251966437147609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>
        <v>5.1250818071898374</v>
      </c>
      <c r="BD26" s="4">
        <v>0.48819795291622692</v>
      </c>
      <c r="BE26" s="4">
        <v>2.0148633677223802</v>
      </c>
      <c r="BF26" s="4">
        <v>0.1305927483252512</v>
      </c>
    </row>
    <row r="27" spans="1:58">
      <c r="A27" s="26"/>
      <c r="B27" s="1" t="s">
        <v>48</v>
      </c>
      <c r="C27" s="4">
        <v>16.734073059898929</v>
      </c>
      <c r="D27" s="4">
        <v>5.0718790454319116</v>
      </c>
      <c r="E27" s="4">
        <v>16.61825603009261</v>
      </c>
      <c r="F27" s="4">
        <v>5.4843414229235323</v>
      </c>
      <c r="G27" s="4">
        <v>8.3106186066561882</v>
      </c>
      <c r="H27" s="4">
        <v>2.4189472093674311</v>
      </c>
      <c r="I27" s="4">
        <v>1.989321545057118</v>
      </c>
      <c r="J27" s="4">
        <v>0.32477597028611599</v>
      </c>
      <c r="K27" s="4">
        <v>0.37183653947823397</v>
      </c>
      <c r="L27" s="4">
        <v>5.1004055557618687E-2</v>
      </c>
      <c r="M27" s="4">
        <v>0.1915351472701059</v>
      </c>
      <c r="N27" s="4">
        <v>6.5828526557111133E-2</v>
      </c>
      <c r="O27" s="4">
        <v>0.43718217045331192</v>
      </c>
      <c r="P27" s="4">
        <v>4.5589916037533672E-2</v>
      </c>
      <c r="Q27" s="4"/>
      <c r="R27" s="4"/>
      <c r="S27" s="4"/>
      <c r="T27" s="4"/>
      <c r="U27" s="4">
        <v>0.22962951505872181</v>
      </c>
      <c r="V27" s="4">
        <v>3.7600768093872812E-2</v>
      </c>
      <c r="W27" s="4">
        <v>0.67323512296739574</v>
      </c>
      <c r="X27" s="4">
        <v>0.25301796420547162</v>
      </c>
      <c r="Y27" s="4"/>
      <c r="Z27" s="4"/>
      <c r="AA27" s="4">
        <v>0.52651663517103353</v>
      </c>
      <c r="AB27" s="4">
        <v>7.1927775091048238E-2</v>
      </c>
      <c r="AC27" s="4"/>
      <c r="AD27" s="4"/>
      <c r="AE27" s="4"/>
      <c r="AF27" s="4"/>
      <c r="AG27" s="4"/>
      <c r="AH27" s="4"/>
      <c r="AI27" s="4">
        <v>0.32773460967436979</v>
      </c>
      <c r="AJ27" s="4">
        <v>0.1464187224094631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>
        <v>4.4780252529638354</v>
      </c>
      <c r="BD27" s="4">
        <v>0.40089815049916538</v>
      </c>
      <c r="BE27" s="4">
        <v>10.602418118182481</v>
      </c>
      <c r="BF27" s="4">
        <v>1.010292184120247</v>
      </c>
    </row>
    <row r="28" spans="1:58">
      <c r="A28" s="26"/>
      <c r="B28" s="1" t="s">
        <v>49</v>
      </c>
      <c r="C28" s="4">
        <v>17.59078028990492</v>
      </c>
      <c r="D28" s="4">
        <v>4.3608804127457237</v>
      </c>
      <c r="E28" s="4">
        <v>17.284292708697709</v>
      </c>
      <c r="F28" s="4">
        <v>5.5386508756139978</v>
      </c>
      <c r="G28" s="4">
        <v>8.1722161454839224</v>
      </c>
      <c r="H28" s="4">
        <v>2.897478756291668</v>
      </c>
      <c r="I28" s="4">
        <v>2.7430756967152261</v>
      </c>
      <c r="J28" s="4">
        <v>0.7984436556510105</v>
      </c>
      <c r="K28" s="4">
        <v>0.77784747304921886</v>
      </c>
      <c r="L28" s="4">
        <v>0.22683542348060509</v>
      </c>
      <c r="M28" s="4">
        <v>0.33373574236926262</v>
      </c>
      <c r="N28" s="4">
        <v>0.15163628265477069</v>
      </c>
      <c r="O28" s="4">
        <v>0.60453252748075281</v>
      </c>
      <c r="P28" s="4">
        <v>5.2088177488266822E-2</v>
      </c>
      <c r="Q28" s="4"/>
      <c r="R28" s="4"/>
      <c r="S28" s="4"/>
      <c r="T28" s="4"/>
      <c r="U28" s="4">
        <v>0.30230567357120502</v>
      </c>
      <c r="V28" s="4">
        <v>8.06042221252114E-2</v>
      </c>
      <c r="W28" s="4">
        <v>0.57907872298278773</v>
      </c>
      <c r="X28" s="4">
        <v>0.29845604030486261</v>
      </c>
      <c r="Y28" s="4"/>
      <c r="Z28" s="4"/>
      <c r="AA28" s="4">
        <v>1.204389097069178</v>
      </c>
      <c r="AB28" s="4">
        <v>0.55701664374191606</v>
      </c>
      <c r="AC28" s="4"/>
      <c r="AD28" s="4"/>
      <c r="AE28" s="4"/>
      <c r="AF28" s="4"/>
      <c r="AG28" s="4"/>
      <c r="AH28" s="4"/>
      <c r="AI28" s="4">
        <v>0.57914475720973102</v>
      </c>
      <c r="AJ28" s="4">
        <v>0.44530779823390959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>
        <v>5.380842869823959</v>
      </c>
      <c r="BD28" s="4">
        <v>0.56768309171723852</v>
      </c>
      <c r="BE28" s="4">
        <v>7.67421690814135</v>
      </c>
      <c r="BF28" s="4">
        <v>2.954748071925652</v>
      </c>
    </row>
    <row r="29" spans="1:58">
      <c r="A29" s="26"/>
      <c r="B29" s="1" t="s">
        <v>50</v>
      </c>
      <c r="C29" s="4">
        <v>18.685769736157798</v>
      </c>
      <c r="D29" s="4">
        <v>5.0760562140007179</v>
      </c>
      <c r="E29" s="4">
        <v>18.376363598348789</v>
      </c>
      <c r="F29" s="4">
        <v>6.3264101357776479</v>
      </c>
      <c r="G29" s="4">
        <v>9.1412417082236175</v>
      </c>
      <c r="H29" s="4">
        <v>2.919617197600664</v>
      </c>
      <c r="I29" s="4">
        <v>2.07271290730344</v>
      </c>
      <c r="J29" s="4">
        <v>0.34041513403788459</v>
      </c>
      <c r="K29" s="4">
        <v>0.53892140745408734</v>
      </c>
      <c r="L29" s="4">
        <v>7.7770648583536606E-2</v>
      </c>
      <c r="M29" s="4">
        <v>0.26481959704720809</v>
      </c>
      <c r="N29" s="4">
        <v>0.14093123721157491</v>
      </c>
      <c r="O29" s="4">
        <v>0.5377509723548507</v>
      </c>
      <c r="P29" s="4">
        <v>4.1703487911650017E-2</v>
      </c>
      <c r="Q29" s="4"/>
      <c r="R29" s="4"/>
      <c r="S29" s="4"/>
      <c r="T29" s="4"/>
      <c r="U29" s="4">
        <v>0.18509163457953559</v>
      </c>
      <c r="V29" s="4">
        <v>2.810003159557212E-2</v>
      </c>
      <c r="W29" s="4">
        <v>0.71175263119205445</v>
      </c>
      <c r="X29" s="4">
        <v>0.33723001341827452</v>
      </c>
      <c r="Y29" s="4"/>
      <c r="Z29" s="4"/>
      <c r="AA29" s="4">
        <v>0.93862267638172359</v>
      </c>
      <c r="AB29" s="4">
        <v>0.34743857733611089</v>
      </c>
      <c r="AC29" s="4"/>
      <c r="AD29" s="4"/>
      <c r="AE29" s="4"/>
      <c r="AF29" s="4"/>
      <c r="AG29" s="4"/>
      <c r="AH29" s="4"/>
      <c r="AI29" s="4">
        <v>0.47791312286632059</v>
      </c>
      <c r="AJ29" s="4">
        <v>0.3408871056974227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>
        <v>5.3786956624434419</v>
      </c>
      <c r="BD29" s="4">
        <v>0.68920275255287489</v>
      </c>
      <c r="BE29" s="4">
        <v>7.9874794962292386</v>
      </c>
      <c r="BF29" s="4">
        <v>0.73144438626882191</v>
      </c>
    </row>
    <row r="30" spans="1:58" ht="14.5" customHeight="1">
      <c r="A30" s="26" t="s">
        <v>58</v>
      </c>
      <c r="B30" s="1" t="s">
        <v>44</v>
      </c>
      <c r="C30" s="4">
        <v>8.6821960070752535</v>
      </c>
      <c r="D30" s="4">
        <v>0.87977587555211811</v>
      </c>
      <c r="E30" s="4">
        <v>15.86961857455484</v>
      </c>
      <c r="F30" s="4">
        <v>3.0901114973117481</v>
      </c>
      <c r="G30" s="4">
        <v>18.077976744002001</v>
      </c>
      <c r="H30" s="4">
        <v>2.5123742944395762</v>
      </c>
      <c r="I30" s="4">
        <v>7.0994660394173756</v>
      </c>
      <c r="J30" s="4">
        <v>1.3124898759943719</v>
      </c>
      <c r="K30" s="4">
        <v>14.085523015349789</v>
      </c>
      <c r="L30" s="4">
        <v>3.194098464015994</v>
      </c>
      <c r="M30" s="4">
        <v>11.484715240303499</v>
      </c>
      <c r="N30" s="4">
        <v>1.899523670421281</v>
      </c>
      <c r="O30" s="4">
        <v>16.41408853100954</v>
      </c>
      <c r="P30" s="4">
        <v>3.9751990815458629</v>
      </c>
      <c r="Q30" s="4">
        <v>14.3336810902839</v>
      </c>
      <c r="R30" s="4">
        <v>3.8241891104160861</v>
      </c>
      <c r="S30" s="4">
        <v>13.06645023531704</v>
      </c>
      <c r="T30" s="4">
        <v>1.3802258933489351</v>
      </c>
      <c r="U30" s="4">
        <v>8.5978303405439647</v>
      </c>
      <c r="V30" s="4">
        <v>1.004400272171708</v>
      </c>
      <c r="W30" s="4">
        <v>8.3030285071059939</v>
      </c>
      <c r="X30" s="4">
        <v>1.1088054782776831</v>
      </c>
      <c r="Y30" s="4">
        <v>5.9106911198262919</v>
      </c>
      <c r="Z30" s="4">
        <v>1.353839462774296</v>
      </c>
      <c r="AA30" s="4">
        <v>3.5298039732886459</v>
      </c>
      <c r="AB30" s="4">
        <v>0.73459854987967854</v>
      </c>
      <c r="AC30" s="4">
        <v>4.9397269875197631</v>
      </c>
      <c r="AD30" s="4">
        <v>0.7355040352645712</v>
      </c>
      <c r="AE30" s="4">
        <v>16.050173796146399</v>
      </c>
      <c r="AF30" s="4">
        <v>5.8321856450387424</v>
      </c>
      <c r="AG30" s="4">
        <v>18.65077077145143</v>
      </c>
      <c r="AH30" s="4">
        <v>5.7077990865730106</v>
      </c>
      <c r="AI30" s="4">
        <v>13.77209773434574</v>
      </c>
      <c r="AJ30" s="4">
        <v>2.4931568339623111</v>
      </c>
      <c r="AK30" s="4"/>
      <c r="AL30" s="4"/>
      <c r="AM30" s="4">
        <v>18.45316471232276</v>
      </c>
      <c r="AN30" s="4">
        <v>2.616929183353041</v>
      </c>
      <c r="AO30" s="4">
        <v>22.138022390673111</v>
      </c>
      <c r="AP30" s="4">
        <v>4.5773692785779811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>
        <v>6.9116600208350247</v>
      </c>
      <c r="BD30" s="4">
        <v>1.797611220392294</v>
      </c>
      <c r="BE30" s="4">
        <v>14.52297384393799</v>
      </c>
      <c r="BF30" s="4">
        <v>4.6138291152106046</v>
      </c>
    </row>
    <row r="31" spans="1:58">
      <c r="A31" s="26"/>
      <c r="B31" s="1" t="s">
        <v>45</v>
      </c>
      <c r="C31" s="4">
        <v>12.669589048258411</v>
      </c>
      <c r="D31" s="4">
        <v>0.61131360946909141</v>
      </c>
      <c r="E31" s="4">
        <v>20.652810751515759</v>
      </c>
      <c r="F31" s="4">
        <v>3.7416771689525068</v>
      </c>
      <c r="G31" s="4">
        <v>16.718510532193999</v>
      </c>
      <c r="H31" s="4">
        <v>0.60730387856739154</v>
      </c>
      <c r="I31" s="4">
        <v>5.6799014584688789</v>
      </c>
      <c r="J31" s="4">
        <v>0.50419712221194923</v>
      </c>
      <c r="K31" s="4">
        <v>14.067632473250841</v>
      </c>
      <c r="L31" s="4">
        <v>1.192781194199674</v>
      </c>
      <c r="M31" s="4">
        <v>15.4635448597748</v>
      </c>
      <c r="N31" s="4">
        <v>0.68515536819028489</v>
      </c>
      <c r="O31" s="4">
        <v>12.550638966406471</v>
      </c>
      <c r="P31" s="4">
        <v>0.86025419540531478</v>
      </c>
      <c r="Q31" s="4">
        <v>10.14699649307277</v>
      </c>
      <c r="R31" s="4">
        <v>0.68986694781601543</v>
      </c>
      <c r="S31" s="4">
        <v>12.86241929051184</v>
      </c>
      <c r="T31" s="4">
        <v>1.3047589775182911</v>
      </c>
      <c r="U31" s="4">
        <v>13.85345642573116</v>
      </c>
      <c r="V31" s="4">
        <v>1.1349986925928179</v>
      </c>
      <c r="W31" s="4">
        <v>11.234536042507539</v>
      </c>
      <c r="X31" s="4">
        <v>1.924627300971699</v>
      </c>
      <c r="Y31" s="4">
        <v>4.2117313908768761</v>
      </c>
      <c r="Z31" s="4">
        <v>0.73194341898027526</v>
      </c>
      <c r="AA31" s="4">
        <v>5.8354362360219376</v>
      </c>
      <c r="AB31" s="4">
        <v>1.102829531997229</v>
      </c>
      <c r="AC31" s="4">
        <v>8.2821346224075452</v>
      </c>
      <c r="AD31" s="4">
        <v>1.961750972643985</v>
      </c>
      <c r="AE31" s="4">
        <v>21.401828412246381</v>
      </c>
      <c r="AF31" s="4">
        <v>5.9716402647813114</v>
      </c>
      <c r="AG31" s="4">
        <v>22.496583674094179</v>
      </c>
      <c r="AH31" s="4">
        <v>6.8715437714364036</v>
      </c>
      <c r="AI31" s="4">
        <v>15.526465238724519</v>
      </c>
      <c r="AJ31" s="4">
        <v>4.202574697296841</v>
      </c>
      <c r="AK31" s="4"/>
      <c r="AL31" s="4"/>
      <c r="AM31" s="4">
        <v>19.746366506834171</v>
      </c>
      <c r="AN31" s="4">
        <v>1.7615275393269769</v>
      </c>
      <c r="AO31" s="4">
        <v>14.459864096859601</v>
      </c>
      <c r="AP31" s="4">
        <v>0.85715903476114552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>
        <v>11.839324993610949</v>
      </c>
      <c r="BD31" s="4">
        <v>1.4593544916911401</v>
      </c>
      <c r="BE31" s="4">
        <v>18.877774355934179</v>
      </c>
      <c r="BF31" s="4">
        <v>2.8258959904873082</v>
      </c>
    </row>
    <row r="32" spans="1:58">
      <c r="A32" s="26"/>
      <c r="B32" s="1" t="s">
        <v>46</v>
      </c>
      <c r="C32" s="4">
        <v>12.31264454389509</v>
      </c>
      <c r="D32" s="4">
        <v>0.40144239568178258</v>
      </c>
      <c r="E32" s="4">
        <v>15.66184428095452</v>
      </c>
      <c r="F32" s="4">
        <v>2.0965159159546629</v>
      </c>
      <c r="G32" s="4">
        <v>16.225391034156601</v>
      </c>
      <c r="H32" s="4">
        <v>1.0100695441305629</v>
      </c>
      <c r="I32" s="4">
        <v>13.23050126733785</v>
      </c>
      <c r="J32" s="4">
        <v>3.426196729503423</v>
      </c>
      <c r="K32" s="4">
        <v>12.65345217682081</v>
      </c>
      <c r="L32" s="4">
        <v>2.1167128409225069</v>
      </c>
      <c r="M32" s="4">
        <v>13.6456204080456</v>
      </c>
      <c r="N32" s="4">
        <v>1.073371634051586</v>
      </c>
      <c r="O32" s="4">
        <v>12.364982250956039</v>
      </c>
      <c r="P32" s="4">
        <v>0.91049974905366193</v>
      </c>
      <c r="Q32" s="4">
        <v>9.2268766383047929</v>
      </c>
      <c r="R32" s="4">
        <v>0.60391861379955603</v>
      </c>
      <c r="S32" s="4">
        <v>11.43907614467148</v>
      </c>
      <c r="T32" s="4">
        <v>1.157749488147445</v>
      </c>
      <c r="U32" s="4">
        <v>11.093708434482791</v>
      </c>
      <c r="V32" s="4">
        <v>1.6461275399009709</v>
      </c>
      <c r="W32" s="4">
        <v>7.4021303910854463</v>
      </c>
      <c r="X32" s="4">
        <v>1.7166472689790511</v>
      </c>
      <c r="Y32" s="4">
        <v>4.7308771960271576</v>
      </c>
      <c r="Z32" s="4">
        <v>1.23750502157706</v>
      </c>
      <c r="AA32" s="4">
        <v>9.4791065092063249</v>
      </c>
      <c r="AB32" s="4">
        <v>1.6254354612124879</v>
      </c>
      <c r="AC32" s="4">
        <v>12.324669324674041</v>
      </c>
      <c r="AD32" s="4">
        <v>1.028537479311836</v>
      </c>
      <c r="AE32" s="4">
        <v>20.416087992855061</v>
      </c>
      <c r="AF32" s="4">
        <v>6.9089532139433949</v>
      </c>
      <c r="AG32" s="4">
        <v>18.793521610812029</v>
      </c>
      <c r="AH32" s="4">
        <v>5.9917232256901656</v>
      </c>
      <c r="AI32" s="4">
        <v>15.65141388915068</v>
      </c>
      <c r="AJ32" s="4">
        <v>4.1260518177018106</v>
      </c>
      <c r="AK32" s="4"/>
      <c r="AL32" s="4"/>
      <c r="AM32" s="4">
        <v>20.930456010419999</v>
      </c>
      <c r="AN32" s="4">
        <v>0.87829155844836837</v>
      </c>
      <c r="AO32" s="4">
        <v>16.792333036265159</v>
      </c>
      <c r="AP32" s="4">
        <v>1.123813289761133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>
        <v>10.603411271792661</v>
      </c>
      <c r="BD32" s="4">
        <v>0.81280054828154125</v>
      </c>
      <c r="BE32" s="4">
        <v>10.83717572700656</v>
      </c>
      <c r="BF32" s="4">
        <v>1.1112154616256591</v>
      </c>
    </row>
    <row r="33" spans="1:58">
      <c r="A33" s="26"/>
      <c r="B33" s="1" t="s">
        <v>47</v>
      </c>
      <c r="C33" s="4">
        <v>16.2160267643597</v>
      </c>
      <c r="D33" s="4">
        <v>0.36014102361425998</v>
      </c>
      <c r="E33" s="4">
        <v>19.776514254161921</v>
      </c>
      <c r="F33" s="4">
        <v>2.4647255225861162</v>
      </c>
      <c r="G33" s="4">
        <v>17.496036227333271</v>
      </c>
      <c r="H33" s="4">
        <v>1.081253675410865</v>
      </c>
      <c r="I33" s="4">
        <v>9.4191339917417665</v>
      </c>
      <c r="J33" s="4">
        <v>1.422082707122112</v>
      </c>
      <c r="K33" s="4">
        <v>8.9299115021725637</v>
      </c>
      <c r="L33" s="4">
        <v>1.4524716338974479</v>
      </c>
      <c r="M33" s="4">
        <v>8.5593469932445583</v>
      </c>
      <c r="N33" s="4">
        <v>0.61017486010622379</v>
      </c>
      <c r="O33" s="4">
        <v>11.398529759734821</v>
      </c>
      <c r="P33" s="4">
        <v>1.727601508127399</v>
      </c>
      <c r="Q33" s="4">
        <v>8.6784099985087657</v>
      </c>
      <c r="R33" s="4">
        <v>1.4363972788195949</v>
      </c>
      <c r="S33" s="4">
        <v>6.2398411637826321</v>
      </c>
      <c r="T33" s="4">
        <v>1.418358068138283</v>
      </c>
      <c r="U33" s="4">
        <v>9.7600609917615078</v>
      </c>
      <c r="V33" s="4">
        <v>1.485865440669039</v>
      </c>
      <c r="W33" s="4">
        <v>5.748527001408986</v>
      </c>
      <c r="X33" s="4">
        <v>2.3866524766480408</v>
      </c>
      <c r="Y33" s="4">
        <v>10.96245984527244</v>
      </c>
      <c r="Z33" s="4">
        <v>5.8806864550855229</v>
      </c>
      <c r="AA33" s="4">
        <v>13.79886082451354</v>
      </c>
      <c r="AB33" s="4">
        <v>2.536299043160855</v>
      </c>
      <c r="AC33" s="4">
        <v>14.16949074045599</v>
      </c>
      <c r="AD33" s="4">
        <v>3.0191081096234451</v>
      </c>
      <c r="AE33" s="4">
        <v>16.572379014226801</v>
      </c>
      <c r="AF33" s="4">
        <v>5.7741083730133296</v>
      </c>
      <c r="AG33" s="4">
        <v>16.410884494574741</v>
      </c>
      <c r="AH33" s="4">
        <v>6.5997343666544248</v>
      </c>
      <c r="AI33" s="4">
        <v>11.882445115754139</v>
      </c>
      <c r="AJ33" s="4">
        <v>4.5555029574553547</v>
      </c>
      <c r="AK33" s="4"/>
      <c r="AL33" s="4"/>
      <c r="AM33" s="4">
        <v>20.285005814085569</v>
      </c>
      <c r="AN33" s="4">
        <v>0.95893511071096604</v>
      </c>
      <c r="AO33" s="4">
        <v>22.996210974454051</v>
      </c>
      <c r="AP33" s="4">
        <v>1.0814036978779229</v>
      </c>
      <c r="AQ33" s="4"/>
      <c r="AR33" s="4"/>
      <c r="AS33" s="4"/>
      <c r="AT33" s="4"/>
      <c r="AU33" s="4"/>
      <c r="AV33" s="4"/>
      <c r="AW33" s="4">
        <v>0</v>
      </c>
      <c r="AX33" s="4">
        <v>0</v>
      </c>
      <c r="AY33" s="4">
        <v>5.7509881422924991</v>
      </c>
      <c r="AZ33" s="4">
        <v>0.88057345794160113</v>
      </c>
      <c r="BA33" s="4">
        <v>0</v>
      </c>
      <c r="BB33" s="4">
        <v>0</v>
      </c>
      <c r="BC33" s="4">
        <v>13.33366581835597</v>
      </c>
      <c r="BD33" s="4">
        <v>0.92375734113683183</v>
      </c>
      <c r="BE33" s="4">
        <v>18.647833188082309</v>
      </c>
      <c r="BF33" s="4">
        <v>1.837065629507225</v>
      </c>
    </row>
    <row r="34" spans="1:58">
      <c r="A34" s="26"/>
      <c r="B34" s="1" t="s">
        <v>48</v>
      </c>
      <c r="C34" s="4">
        <v>12.57118452022792</v>
      </c>
      <c r="D34" s="4">
        <v>0.54201490227827176</v>
      </c>
      <c r="E34" s="4">
        <v>20.309517039151309</v>
      </c>
      <c r="F34" s="4">
        <v>2.346685842464542</v>
      </c>
      <c r="G34" s="4">
        <v>16.420648462369471</v>
      </c>
      <c r="H34" s="4">
        <v>1.691954414625247</v>
      </c>
      <c r="I34" s="4">
        <v>11.36480841888226</v>
      </c>
      <c r="J34" s="4">
        <v>1.1953352363972409</v>
      </c>
      <c r="K34" s="4">
        <v>10.301776317660719</v>
      </c>
      <c r="L34" s="4">
        <v>1.532091411827661</v>
      </c>
      <c r="M34" s="4">
        <v>9.3108395398787387</v>
      </c>
      <c r="N34" s="4">
        <v>0.43463781946723717</v>
      </c>
      <c r="O34" s="4">
        <v>6.689089836311525</v>
      </c>
      <c r="P34" s="4">
        <v>0.74928713548064541</v>
      </c>
      <c r="Q34" s="4">
        <v>6.4135821126493866</v>
      </c>
      <c r="R34" s="4">
        <v>0.49337700997501488</v>
      </c>
      <c r="S34" s="4">
        <v>8.1901011431453057</v>
      </c>
      <c r="T34" s="4">
        <v>1.22671827637028</v>
      </c>
      <c r="U34" s="4">
        <v>10.854926990840919</v>
      </c>
      <c r="V34" s="4">
        <v>1.6657095274780771</v>
      </c>
      <c r="W34" s="4">
        <v>9.1984846745248898</v>
      </c>
      <c r="X34" s="4">
        <v>2.0660434068883129</v>
      </c>
      <c r="Y34" s="4">
        <v>14.55841107653025</v>
      </c>
      <c r="Z34" s="4">
        <v>2.3513834000671432</v>
      </c>
      <c r="AA34" s="4">
        <v>16.349242897550909</v>
      </c>
      <c r="AB34" s="4">
        <v>2.2426619371458361</v>
      </c>
      <c r="AC34" s="4">
        <v>11.40655697379063</v>
      </c>
      <c r="AD34" s="4">
        <v>2.6580135426297669</v>
      </c>
      <c r="AE34" s="4">
        <v>19.03328575353078</v>
      </c>
      <c r="AF34" s="4">
        <v>9.5079213356035517</v>
      </c>
      <c r="AG34" s="4">
        <v>17.41822429163712</v>
      </c>
      <c r="AH34" s="4">
        <v>9.1284323314047437</v>
      </c>
      <c r="AI34" s="4">
        <v>14.16737891438879</v>
      </c>
      <c r="AJ34" s="4">
        <v>6.0531850347236009</v>
      </c>
      <c r="AK34" s="4"/>
      <c r="AL34" s="4"/>
      <c r="AM34" s="4">
        <v>18.720493446247861</v>
      </c>
      <c r="AN34" s="4">
        <v>1.0106421239847709</v>
      </c>
      <c r="AO34" s="4">
        <v>16.603518899321649</v>
      </c>
      <c r="AP34" s="4">
        <v>0.30188093974936131</v>
      </c>
      <c r="AQ34" s="4"/>
      <c r="AR34" s="4"/>
      <c r="AS34" s="4"/>
      <c r="AT34" s="4"/>
      <c r="AU34" s="4"/>
      <c r="AV34" s="4"/>
      <c r="AW34" s="4">
        <v>20.45502489107583</v>
      </c>
      <c r="AX34" s="4">
        <v>5.3546560579521687</v>
      </c>
      <c r="AY34" s="4">
        <v>10.66292857530995</v>
      </c>
      <c r="AZ34" s="4">
        <v>2.45875989797501</v>
      </c>
      <c r="BA34" s="4">
        <v>16.870291206010361</v>
      </c>
      <c r="BB34" s="4">
        <v>5.746950091079027</v>
      </c>
      <c r="BC34" s="4">
        <v>11.21686806581959</v>
      </c>
      <c r="BD34" s="4">
        <v>1.0529420072886371</v>
      </c>
      <c r="BE34" s="4">
        <v>25.954876538007699</v>
      </c>
      <c r="BF34" s="4">
        <v>4.5661086418504464</v>
      </c>
    </row>
    <row r="35" spans="1:58">
      <c r="A35" s="26"/>
      <c r="B35" s="1" t="s">
        <v>49</v>
      </c>
      <c r="C35" s="4">
        <v>13.945272241040509</v>
      </c>
      <c r="D35" s="4">
        <v>0.8676328616503246</v>
      </c>
      <c r="E35" s="4">
        <v>24.083695607111061</v>
      </c>
      <c r="F35" s="4">
        <v>5.9002818807746706</v>
      </c>
      <c r="G35" s="4">
        <v>20.132249338204311</v>
      </c>
      <c r="H35" s="4">
        <v>1.845073341237123</v>
      </c>
      <c r="I35" s="4">
        <v>12.56280439132534</v>
      </c>
      <c r="J35" s="4">
        <v>5.1546844368116762</v>
      </c>
      <c r="K35" s="4">
        <v>13.48087005122653</v>
      </c>
      <c r="L35" s="4">
        <v>4.0142760805244064</v>
      </c>
      <c r="M35" s="4">
        <v>12.444769960972931</v>
      </c>
      <c r="N35" s="4">
        <v>2.6502270620697592</v>
      </c>
      <c r="O35" s="4">
        <v>17.583628366450309</v>
      </c>
      <c r="P35" s="4">
        <v>5.9290705300898301</v>
      </c>
      <c r="Q35" s="4">
        <v>15.57296243369748</v>
      </c>
      <c r="R35" s="4">
        <v>5.2418624445185253</v>
      </c>
      <c r="S35" s="4">
        <v>11.972271862018779</v>
      </c>
      <c r="T35" s="4">
        <v>2.106546090648425</v>
      </c>
      <c r="U35" s="4">
        <v>13.677852266541199</v>
      </c>
      <c r="V35" s="4">
        <v>4.6947279777726454</v>
      </c>
      <c r="W35" s="4">
        <v>11.24401636943753</v>
      </c>
      <c r="X35" s="4">
        <v>6.7695087621898482</v>
      </c>
      <c r="Y35" s="4">
        <v>17.130713412301201</v>
      </c>
      <c r="Z35" s="4">
        <v>8.9769164078998038</v>
      </c>
      <c r="AA35" s="4">
        <v>17.017178961577692</v>
      </c>
      <c r="AB35" s="4">
        <v>5.244530467777885</v>
      </c>
      <c r="AC35" s="4">
        <v>18.738906167688679</v>
      </c>
      <c r="AD35" s="4">
        <v>6.431500085203929</v>
      </c>
      <c r="AE35" s="4">
        <v>20.377975731581081</v>
      </c>
      <c r="AF35" s="4">
        <v>7.6260708993062281</v>
      </c>
      <c r="AG35" s="4">
        <v>20.483005803284119</v>
      </c>
      <c r="AH35" s="4">
        <v>7.8629615226235234</v>
      </c>
      <c r="AI35" s="4">
        <v>15.53109674898398</v>
      </c>
      <c r="AJ35" s="4">
        <v>5.1298611311513111</v>
      </c>
      <c r="AK35" s="4"/>
      <c r="AL35" s="4"/>
      <c r="AM35" s="4">
        <v>21.121220801259891</v>
      </c>
      <c r="AN35" s="4">
        <v>4.6020401092308676</v>
      </c>
      <c r="AO35" s="4">
        <v>20.569952351145272</v>
      </c>
      <c r="AP35" s="4">
        <v>4.8686549056570332</v>
      </c>
      <c r="AQ35" s="4"/>
      <c r="AR35" s="4"/>
      <c r="AS35" s="4"/>
      <c r="AT35" s="4"/>
      <c r="AU35" s="4"/>
      <c r="AV35" s="4"/>
      <c r="AW35" s="4">
        <v>19.837020183987089</v>
      </c>
      <c r="AX35" s="4">
        <v>5.1669036870265934</v>
      </c>
      <c r="AY35" s="4">
        <v>11.30153190526369</v>
      </c>
      <c r="AZ35" s="4">
        <v>2.3400640178477512</v>
      </c>
      <c r="BA35" s="4">
        <v>16.44576053533887</v>
      </c>
      <c r="BB35" s="4">
        <v>5.5463908417270922</v>
      </c>
      <c r="BC35" s="4">
        <v>13.980510336958311</v>
      </c>
      <c r="BD35" s="4">
        <v>2.7761694604683922</v>
      </c>
      <c r="BE35" s="4">
        <v>20.903836677636011</v>
      </c>
      <c r="BF35" s="4">
        <v>4.752710494985009</v>
      </c>
    </row>
    <row r="36" spans="1:58">
      <c r="A36" s="26"/>
      <c r="B36" s="1" t="s">
        <v>50</v>
      </c>
      <c r="C36" s="4">
        <v>14.65952935127306</v>
      </c>
      <c r="D36" s="4">
        <v>0.46438284703390981</v>
      </c>
      <c r="E36" s="4">
        <v>22.94675682233003</v>
      </c>
      <c r="F36" s="4">
        <v>2.9997585100384812</v>
      </c>
      <c r="G36" s="4">
        <v>18.090665338615349</v>
      </c>
      <c r="H36" s="4">
        <v>1.676858396115968</v>
      </c>
      <c r="I36" s="4">
        <v>11.694591007750111</v>
      </c>
      <c r="J36" s="4">
        <v>1.4711091008769499</v>
      </c>
      <c r="K36" s="4">
        <v>9.7295669642710134</v>
      </c>
      <c r="L36" s="4">
        <v>1.540302479300472</v>
      </c>
      <c r="M36" s="4">
        <v>9.049202431076754</v>
      </c>
      <c r="N36" s="4">
        <v>0.5381280965263513</v>
      </c>
      <c r="O36" s="4">
        <v>9.795107838219911</v>
      </c>
      <c r="P36" s="4">
        <v>1.768982315034751</v>
      </c>
      <c r="Q36" s="4">
        <v>7.7600193657745802</v>
      </c>
      <c r="R36" s="4">
        <v>1.2362024016632991</v>
      </c>
      <c r="S36" s="4">
        <v>9.7206882417851688</v>
      </c>
      <c r="T36" s="4">
        <v>1.730681573087979</v>
      </c>
      <c r="U36" s="4">
        <v>10.363172092586669</v>
      </c>
      <c r="V36" s="4">
        <v>1.9842713206541389</v>
      </c>
      <c r="W36" s="4">
        <v>7.4982301127860618</v>
      </c>
      <c r="X36" s="4">
        <v>2.6719298634799391</v>
      </c>
      <c r="Y36" s="4">
        <v>12.8867743964281</v>
      </c>
      <c r="Z36" s="4">
        <v>5.4877045840193306</v>
      </c>
      <c r="AA36" s="4">
        <v>14.98768789664971</v>
      </c>
      <c r="AB36" s="4">
        <v>3.3474153306607168</v>
      </c>
      <c r="AC36" s="4">
        <v>13.046463049156189</v>
      </c>
      <c r="AD36" s="4">
        <v>3.7784353633619521</v>
      </c>
      <c r="AE36" s="4">
        <v>17.994059764196571</v>
      </c>
      <c r="AF36" s="4">
        <v>7.8660128655333574</v>
      </c>
      <c r="AG36" s="4">
        <v>17.04443800377901</v>
      </c>
      <c r="AH36" s="4">
        <v>7.9762895768982478</v>
      </c>
      <c r="AI36" s="4">
        <v>13.521865010883371</v>
      </c>
      <c r="AJ36" s="4">
        <v>5.3872244882307658</v>
      </c>
      <c r="AK36" s="4"/>
      <c r="AL36" s="4"/>
      <c r="AM36" s="4">
        <v>19.591183103458022</v>
      </c>
      <c r="AN36" s="4">
        <v>1.069104307574686</v>
      </c>
      <c r="AO36" s="4">
        <v>20.368534914359788</v>
      </c>
      <c r="AP36" s="4">
        <v>0.83414567779019555</v>
      </c>
      <c r="AQ36" s="4"/>
      <c r="AR36" s="4"/>
      <c r="AS36" s="4"/>
      <c r="AT36" s="4"/>
      <c r="AU36" s="4"/>
      <c r="AV36" s="4"/>
      <c r="AW36" s="4">
        <v>19.837020183987089</v>
      </c>
      <c r="AX36" s="4">
        <v>5.1669036870265934</v>
      </c>
      <c r="AY36" s="4">
        <v>11.30153190526369</v>
      </c>
      <c r="AZ36" s="4">
        <v>2.3400640178477512</v>
      </c>
      <c r="BA36" s="4">
        <v>16.44576053533887</v>
      </c>
      <c r="BB36" s="4">
        <v>5.5463908417270922</v>
      </c>
      <c r="BC36" s="4">
        <v>12.51460935952</v>
      </c>
      <c r="BD36" s="4">
        <v>1.2080224443001391</v>
      </c>
      <c r="BE36" s="4">
        <v>23.287047299843639</v>
      </c>
      <c r="BF36" s="4">
        <v>3.846547519122518</v>
      </c>
    </row>
    <row r="37" spans="1:58">
      <c r="A37" s="26" t="s">
        <v>59</v>
      </c>
      <c r="B37" s="1" t="s">
        <v>44</v>
      </c>
      <c r="C37" s="5">
        <v>2.9954361426305849</v>
      </c>
      <c r="D37" s="5">
        <v>0.55667572621334938</v>
      </c>
      <c r="E37" s="5">
        <v>2.7293026120719079</v>
      </c>
      <c r="F37" s="5">
        <v>0.232080640104526</v>
      </c>
      <c r="G37" s="5"/>
      <c r="H37" s="5"/>
      <c r="I37" s="5"/>
      <c r="J37" s="5"/>
      <c r="K37" s="5">
        <v>2.0801025055282869E-2</v>
      </c>
      <c r="L37" s="5">
        <v>1.675654672755426E-3</v>
      </c>
      <c r="M37" s="5"/>
      <c r="N37" s="5"/>
      <c r="O37" s="5"/>
      <c r="P37" s="5"/>
      <c r="Q37" s="5"/>
      <c r="R37" s="5"/>
      <c r="S37" s="5">
        <v>0.16597181718900539</v>
      </c>
      <c r="T37" s="5">
        <v>3.0303785037779661E-2</v>
      </c>
      <c r="U37" s="5"/>
      <c r="V37" s="5"/>
      <c r="W37" s="5"/>
      <c r="X37" s="5"/>
      <c r="Y37" s="5">
        <v>0.16742535952339721</v>
      </c>
      <c r="Z37" s="5">
        <v>2.419276593119201E-2</v>
      </c>
      <c r="AA37" s="5">
        <v>0.19764749354887021</v>
      </c>
      <c r="AB37" s="5">
        <v>4.2534398198765637E-2</v>
      </c>
      <c r="AC37" s="5">
        <v>0.25023171093342339</v>
      </c>
      <c r="AD37" s="5">
        <v>6.2082640432530783E-2</v>
      </c>
      <c r="AE37" s="5"/>
      <c r="AF37" s="5"/>
      <c r="AG37" s="5"/>
      <c r="AH37" s="5"/>
      <c r="AI37" s="5">
        <v>8.6973791418702248E-2</v>
      </c>
      <c r="AJ37" s="5">
        <v>7.9304049796482604E-2</v>
      </c>
      <c r="AK37" s="5">
        <v>0.10023039600421781</v>
      </c>
      <c r="AL37" s="5">
        <v>6.7814521871352954E-3</v>
      </c>
      <c r="AM37" s="5">
        <v>0.2003938163045067</v>
      </c>
      <c r="AN37" s="5">
        <v>6.0522534090035763E-3</v>
      </c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>
        <v>0.2740908421080358</v>
      </c>
      <c r="BD37" s="5">
        <v>5.3723420454741572E-2</v>
      </c>
      <c r="BE37" s="5">
        <v>0.23303614919265361</v>
      </c>
      <c r="BF37" s="5">
        <v>8.2707783088363726E-2</v>
      </c>
    </row>
    <row r="38" spans="1:58">
      <c r="A38" s="26"/>
      <c r="B38" s="1" t="s">
        <v>45</v>
      </c>
      <c r="C38" s="5">
        <v>2.7031645160414892</v>
      </c>
      <c r="D38" s="5">
        <v>1.260824404402425</v>
      </c>
      <c r="E38" s="5">
        <v>2.1653307526657462</v>
      </c>
      <c r="F38" s="5">
        <v>0.54721894669947979</v>
      </c>
      <c r="G38" s="5">
        <v>1.6142178392747959</v>
      </c>
      <c r="H38" s="5">
        <v>0.63890050633785889</v>
      </c>
      <c r="I38" s="5"/>
      <c r="J38" s="5"/>
      <c r="K38" s="5">
        <v>3.6169910728654081E-2</v>
      </c>
      <c r="L38" s="5">
        <v>2.3460625298502339E-3</v>
      </c>
      <c r="M38" s="5"/>
      <c r="N38" s="5"/>
      <c r="O38" s="5"/>
      <c r="P38" s="5"/>
      <c r="Q38" s="5"/>
      <c r="R38" s="5"/>
      <c r="S38" s="5">
        <v>0.1819509350233765</v>
      </c>
      <c r="T38" s="5">
        <v>5.5434135954088193E-2</v>
      </c>
      <c r="U38" s="5"/>
      <c r="V38" s="5"/>
      <c r="W38" s="5"/>
      <c r="X38" s="5"/>
      <c r="Y38" s="5">
        <v>0.24719453815870951</v>
      </c>
      <c r="Z38" s="5">
        <v>3.7763551752345213E-2</v>
      </c>
      <c r="AA38" s="5">
        <v>0.32661616752827971</v>
      </c>
      <c r="AB38" s="5">
        <v>0.1349749271140149</v>
      </c>
      <c r="AC38" s="5">
        <v>0.60833333333333339</v>
      </c>
      <c r="AD38" s="5">
        <v>0.26787594448417618</v>
      </c>
      <c r="AE38" s="5"/>
      <c r="AF38" s="5"/>
      <c r="AG38" s="5"/>
      <c r="AH38" s="5"/>
      <c r="AI38" s="5">
        <v>3.8280651370001667E-2</v>
      </c>
      <c r="AJ38" s="5">
        <v>2.7361954000189419E-2</v>
      </c>
      <c r="AK38" s="5">
        <v>0.1716157109268488</v>
      </c>
      <c r="AL38" s="5">
        <v>1.0584688886132371E-2</v>
      </c>
      <c r="AM38" s="5">
        <v>0.2217085741005215</v>
      </c>
      <c r="AN38" s="5">
        <v>5.9938324039362908E-3</v>
      </c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>
        <v>0.35312496206265731</v>
      </c>
      <c r="BD38" s="5">
        <v>0.10788008376796721</v>
      </c>
      <c r="BE38" s="5">
        <v>0.38259740131035941</v>
      </c>
      <c r="BF38" s="5">
        <v>0.22081054424855209</v>
      </c>
    </row>
    <row r="39" spans="1:58">
      <c r="A39" s="26"/>
      <c r="B39" s="1" t="s">
        <v>46</v>
      </c>
      <c r="C39" s="5">
        <v>0.97925947725943541</v>
      </c>
      <c r="D39" s="5">
        <v>2.5783053759078321E-2</v>
      </c>
      <c r="E39" s="5">
        <v>0.97070526337104313</v>
      </c>
      <c r="F39" s="5">
        <v>1.9621227014936581E-2</v>
      </c>
      <c r="G39" s="5">
        <v>0.80044475921833125</v>
      </c>
      <c r="H39" s="5">
        <v>2.3566556039785799E-2</v>
      </c>
      <c r="I39" s="5"/>
      <c r="J39" s="5"/>
      <c r="K39" s="5">
        <v>2.799065728075957E-2</v>
      </c>
      <c r="L39" s="5">
        <v>3.639221065162253E-3</v>
      </c>
      <c r="M39" s="5"/>
      <c r="N39" s="5"/>
      <c r="O39" s="5"/>
      <c r="P39" s="5"/>
      <c r="Q39" s="5"/>
      <c r="R39" s="5"/>
      <c r="S39" s="5">
        <v>0.19711317126126551</v>
      </c>
      <c r="T39" s="5">
        <v>4.8822810535074389E-2</v>
      </c>
      <c r="U39" s="5"/>
      <c r="V39" s="5"/>
      <c r="W39" s="5"/>
      <c r="X39" s="5"/>
      <c r="Y39" s="5">
        <v>0.2210711587262128</v>
      </c>
      <c r="Z39" s="5">
        <v>0.10666256523917859</v>
      </c>
      <c r="AA39" s="5">
        <v>0.19181856140520051</v>
      </c>
      <c r="AB39" s="5">
        <v>7.4186870035795327E-2</v>
      </c>
      <c r="AC39" s="5">
        <v>0.23033176700780991</v>
      </c>
      <c r="AD39" s="5">
        <v>7.2193803080221872E-2</v>
      </c>
      <c r="AE39" s="5"/>
      <c r="AF39" s="5"/>
      <c r="AG39" s="5"/>
      <c r="AH39" s="5"/>
      <c r="AI39" s="5">
        <v>9.5919102129208428E-2</v>
      </c>
      <c r="AJ39" s="5">
        <v>8.537110111486805E-2</v>
      </c>
      <c r="AK39" s="5">
        <v>0.1631418921953483</v>
      </c>
      <c r="AL39" s="5">
        <v>7.1206661834156146E-3</v>
      </c>
      <c r="AM39" s="5">
        <v>0.23136341418161749</v>
      </c>
      <c r="AN39" s="5">
        <v>1.139971487944302E-2</v>
      </c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>
        <v>0.2142218687520695</v>
      </c>
      <c r="BD39" s="5">
        <v>2.873816853784263E-2</v>
      </c>
      <c r="BE39" s="5">
        <v>0.20978175675744309</v>
      </c>
      <c r="BF39" s="5">
        <v>1.7480499789344631E-2</v>
      </c>
    </row>
    <row r="40" spans="1:58">
      <c r="A40" s="26"/>
      <c r="B40" s="1" t="s">
        <v>47</v>
      </c>
      <c r="C40" s="5">
        <v>0.95278559807512686</v>
      </c>
      <c r="D40" s="5">
        <v>7.8783174432350375E-2</v>
      </c>
      <c r="E40" s="5">
        <v>0.98230844594564604</v>
      </c>
      <c r="F40" s="5">
        <v>4.6112574711761313E-2</v>
      </c>
      <c r="G40" s="5">
        <v>0.58724207573828324</v>
      </c>
      <c r="H40" s="5">
        <v>3.5679543075510113E-2</v>
      </c>
      <c r="I40" s="5"/>
      <c r="J40" s="5"/>
      <c r="K40" s="5">
        <v>4.2018725865003069E-2</v>
      </c>
      <c r="L40" s="5">
        <v>2.3074067030651609E-3</v>
      </c>
      <c r="M40" s="5"/>
      <c r="N40" s="5"/>
      <c r="O40" s="5"/>
      <c r="P40" s="5"/>
      <c r="Q40" s="5"/>
      <c r="R40" s="5"/>
      <c r="S40" s="5">
        <v>0.1200411742330009</v>
      </c>
      <c r="T40" s="5">
        <v>3.4131117739152672E-2</v>
      </c>
      <c r="U40" s="5"/>
      <c r="V40" s="5"/>
      <c r="W40" s="5"/>
      <c r="X40" s="5"/>
      <c r="Y40" s="5">
        <v>0.16935378725645969</v>
      </c>
      <c r="Z40" s="5">
        <v>5.7810281308374872E-2</v>
      </c>
      <c r="AA40" s="5">
        <v>0.13474263195496869</v>
      </c>
      <c r="AB40" s="5">
        <v>1.3529080268502681E-2</v>
      </c>
      <c r="AC40" s="5">
        <v>0.12882174292693291</v>
      </c>
      <c r="AD40" s="5">
        <v>3.2989376405131922E-2</v>
      </c>
      <c r="AE40" s="5"/>
      <c r="AF40" s="5"/>
      <c r="AG40" s="5"/>
      <c r="AH40" s="5"/>
      <c r="AI40" s="5">
        <v>1.766176175406747E-2</v>
      </c>
      <c r="AJ40" s="5">
        <v>5.5520010641346281E-3</v>
      </c>
      <c r="AK40" s="5">
        <v>8.6389374656411527E-2</v>
      </c>
      <c r="AL40" s="5">
        <v>8.3187994318624781E-3</v>
      </c>
      <c r="AM40" s="5">
        <v>0.13601540484728039</v>
      </c>
      <c r="AN40" s="5">
        <v>1.6798450197182551E-2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>
        <v>0</v>
      </c>
      <c r="AZ40" s="5">
        <v>0</v>
      </c>
      <c r="BA40" s="5">
        <v>0</v>
      </c>
      <c r="BB40" s="5">
        <v>0</v>
      </c>
      <c r="BC40" s="5">
        <v>0.21195120173017001</v>
      </c>
      <c r="BD40" s="5">
        <v>3.0347677092878729E-2</v>
      </c>
      <c r="BE40" s="5">
        <v>0.23738435542290159</v>
      </c>
      <c r="BF40" s="5">
        <v>3.7110754023932747E-2</v>
      </c>
    </row>
    <row r="41" spans="1:58">
      <c r="A41" s="26"/>
      <c r="B41" s="1" t="s">
        <v>48</v>
      </c>
      <c r="C41" s="5">
        <v>0.94303103591816451</v>
      </c>
      <c r="D41" s="5">
        <v>0.1342521768444655</v>
      </c>
      <c r="E41" s="5">
        <v>1.1470756085071721</v>
      </c>
      <c r="F41" s="5">
        <v>0.17790023990137269</v>
      </c>
      <c r="G41" s="5">
        <v>0.79228514274622897</v>
      </c>
      <c r="H41" s="5">
        <v>6.3392521973313187E-2</v>
      </c>
      <c r="I41" s="5"/>
      <c r="J41" s="5"/>
      <c r="K41" s="5">
        <v>4.233299566661837E-2</v>
      </c>
      <c r="L41" s="5">
        <v>4.0532974998936933E-3</v>
      </c>
      <c r="M41" s="5"/>
      <c r="N41" s="5"/>
      <c r="O41" s="5"/>
      <c r="P41" s="5"/>
      <c r="Q41" s="5"/>
      <c r="R41" s="5"/>
      <c r="S41" s="5">
        <v>0.10940695675784561</v>
      </c>
      <c r="T41" s="5">
        <v>2.9597427413868081E-2</v>
      </c>
      <c r="U41" s="5"/>
      <c r="V41" s="5"/>
      <c r="W41" s="5"/>
      <c r="X41" s="5"/>
      <c r="Y41" s="5">
        <v>0.1524275702543286</v>
      </c>
      <c r="Z41" s="5">
        <v>2.4768636355107811E-2</v>
      </c>
      <c r="AA41" s="5">
        <v>0.13839258883363281</v>
      </c>
      <c r="AB41" s="5">
        <v>6.8308905068647841E-2</v>
      </c>
      <c r="AC41" s="5">
        <v>0.10085289077982949</v>
      </c>
      <c r="AD41" s="5">
        <v>4.3750486385870813E-2</v>
      </c>
      <c r="AE41" s="5"/>
      <c r="AF41" s="5"/>
      <c r="AG41" s="5"/>
      <c r="AH41" s="5"/>
      <c r="AI41" s="5">
        <v>0.13414722042999011</v>
      </c>
      <c r="AJ41" s="5">
        <v>0.10840334411950819</v>
      </c>
      <c r="AK41" s="5">
        <v>9.3391485538530702E-2</v>
      </c>
      <c r="AL41" s="5">
        <v>1.0289828638757719E-2</v>
      </c>
      <c r="AM41" s="5">
        <v>6.8283405449724235E-2</v>
      </c>
      <c r="AN41" s="5">
        <v>7.775843320294116E-3</v>
      </c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>
        <v>0.16955680728894551</v>
      </c>
      <c r="AZ41" s="5">
        <v>3.3235365388045127E-2</v>
      </c>
      <c r="BA41" s="5">
        <v>6.479259639822163E-2</v>
      </c>
      <c r="BB41" s="5">
        <v>1.4315003983571051E-2</v>
      </c>
      <c r="BC41" s="5">
        <v>0.24084481587991341</v>
      </c>
      <c r="BD41" s="5">
        <v>6.0103913830398363E-2</v>
      </c>
      <c r="BE41" s="5">
        <v>0.18357284608017119</v>
      </c>
      <c r="BF41" s="5">
        <v>5.0397690094792023E-2</v>
      </c>
    </row>
    <row r="42" spans="1:58">
      <c r="A42" s="26"/>
      <c r="B42" s="1" t="s">
        <v>49</v>
      </c>
      <c r="C42" s="5">
        <v>2.227158938718734</v>
      </c>
      <c r="D42" s="5">
        <v>0.85158321102088419</v>
      </c>
      <c r="E42" s="5">
        <v>1.916798617353618</v>
      </c>
      <c r="F42" s="5">
        <v>0.41981650210658378</v>
      </c>
      <c r="G42" s="5">
        <v>1.101707641232593</v>
      </c>
      <c r="H42" s="5">
        <v>0.39785327309469909</v>
      </c>
      <c r="I42" s="5"/>
      <c r="J42" s="5"/>
      <c r="K42" s="5">
        <v>3.5668814741778333E-2</v>
      </c>
      <c r="L42" s="5">
        <v>3.770013686351441E-3</v>
      </c>
      <c r="M42" s="5"/>
      <c r="N42" s="5"/>
      <c r="O42" s="5"/>
      <c r="P42" s="5"/>
      <c r="Q42" s="5"/>
      <c r="R42" s="5"/>
      <c r="S42" s="5">
        <v>0.18641129944948409</v>
      </c>
      <c r="T42" s="5">
        <v>6.6730307637760042E-2</v>
      </c>
      <c r="U42" s="5"/>
      <c r="V42" s="5"/>
      <c r="W42" s="5"/>
      <c r="X42" s="5"/>
      <c r="Y42" s="5">
        <v>0.33924444540895538</v>
      </c>
      <c r="Z42" s="5">
        <v>0.20350992529472239</v>
      </c>
      <c r="AA42" s="5">
        <v>0.45863060582842768</v>
      </c>
      <c r="AB42" s="5">
        <v>0.2510741552392578</v>
      </c>
      <c r="AC42" s="5">
        <v>0.48533746436381359</v>
      </c>
      <c r="AD42" s="5">
        <v>0.26026269008890218</v>
      </c>
      <c r="AE42" s="5"/>
      <c r="AF42" s="5"/>
      <c r="AG42" s="5"/>
      <c r="AH42" s="5"/>
      <c r="AI42" s="5">
        <v>9.7028956477793873E-2</v>
      </c>
      <c r="AJ42" s="5">
        <v>8.1002560425723846E-2</v>
      </c>
      <c r="AK42" s="5">
        <v>0.12802527350142881</v>
      </c>
      <c r="AL42" s="5">
        <v>1.2392520842394981E-2</v>
      </c>
      <c r="AM42" s="5">
        <v>0.1898304535244266</v>
      </c>
      <c r="AN42" s="5">
        <v>3.3081498710860323E-2</v>
      </c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>
        <v>0.16821997892800061</v>
      </c>
      <c r="AZ42" s="5">
        <v>3.2886937066648428E-2</v>
      </c>
      <c r="BA42" s="5">
        <v>6.4101188476150775E-2</v>
      </c>
      <c r="BB42" s="5">
        <v>1.4418773809677149E-2</v>
      </c>
      <c r="BC42" s="5">
        <v>0.28947508286823259</v>
      </c>
      <c r="BD42" s="5">
        <v>7.7489151282960855E-2</v>
      </c>
      <c r="BE42" s="5">
        <v>0.31304117262772863</v>
      </c>
      <c r="BF42" s="5">
        <v>0.17145321620078799</v>
      </c>
    </row>
    <row r="43" spans="1:58">
      <c r="A43" s="26"/>
      <c r="B43" s="1" t="s">
        <v>50</v>
      </c>
      <c r="C43" s="5">
        <v>0.94955650751269727</v>
      </c>
      <c r="D43" s="5">
        <v>0.13837884644963641</v>
      </c>
      <c r="E43" s="5">
        <v>1.0649691141535</v>
      </c>
      <c r="F43" s="5">
        <v>0.18125199644106341</v>
      </c>
      <c r="G43" s="5">
        <v>0.70266208606031189</v>
      </c>
      <c r="H43" s="5">
        <v>6.3496406677104641E-2</v>
      </c>
      <c r="I43" s="5"/>
      <c r="J43" s="5"/>
      <c r="K43" s="5">
        <v>4.2248819985016277E-2</v>
      </c>
      <c r="L43" s="5">
        <v>3.3001297745299E-3</v>
      </c>
      <c r="M43" s="5"/>
      <c r="N43" s="5"/>
      <c r="O43" s="5"/>
      <c r="P43" s="5"/>
      <c r="Q43" s="5"/>
      <c r="R43" s="5"/>
      <c r="S43" s="5">
        <v>0.1155643672492145</v>
      </c>
      <c r="T43" s="5">
        <v>3.4673470915855757E-2</v>
      </c>
      <c r="U43" s="5"/>
      <c r="V43" s="5"/>
      <c r="W43" s="5"/>
      <c r="X43" s="5"/>
      <c r="Y43" s="5">
        <v>0.17260607606988479</v>
      </c>
      <c r="Z43" s="5">
        <v>6.7983011898742562E-2</v>
      </c>
      <c r="AA43" s="5">
        <v>0.17883992328972209</v>
      </c>
      <c r="AB43" s="5">
        <v>0.1053156629086249</v>
      </c>
      <c r="AC43" s="5">
        <v>0.11973379583955671</v>
      </c>
      <c r="AD43" s="5">
        <v>3.8138967909642288E-2</v>
      </c>
      <c r="AE43" s="5"/>
      <c r="AF43" s="5"/>
      <c r="AG43" s="5"/>
      <c r="AH43" s="5"/>
      <c r="AI43" s="5">
        <v>9.6402464210838076E-2</v>
      </c>
      <c r="AJ43" s="5">
        <v>7.8092012319966653E-2</v>
      </c>
      <c r="AK43" s="5">
        <v>9.0087191367821978E-2</v>
      </c>
      <c r="AL43" s="5">
        <v>1.0438479662866601E-2</v>
      </c>
      <c r="AM43" s="5">
        <v>0.10951692853447111</v>
      </c>
      <c r="AN43" s="5">
        <v>2.424775009823435E-2</v>
      </c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>
        <v>0.16821997892800061</v>
      </c>
      <c r="AZ43" s="5">
        <v>3.2886937066648428E-2</v>
      </c>
      <c r="BA43" s="5">
        <v>6.4101188476150775E-2</v>
      </c>
      <c r="BB43" s="5">
        <v>1.4418773809677149E-2</v>
      </c>
      <c r="BC43" s="5">
        <v>0.22705793156798521</v>
      </c>
      <c r="BD43" s="5">
        <v>4.9010024481553692E-2</v>
      </c>
      <c r="BE43" s="5">
        <v>0.21655310166631811</v>
      </c>
      <c r="BF43" s="5">
        <v>5.1389836558116762E-2</v>
      </c>
    </row>
    <row r="44" spans="1:58">
      <c r="A44" s="26" t="s">
        <v>60</v>
      </c>
      <c r="B44" s="1" t="s">
        <v>44</v>
      </c>
      <c r="C44" s="4"/>
      <c r="D44" s="4"/>
      <c r="E44" s="4"/>
      <c r="F44" s="4"/>
      <c r="G44" s="4"/>
      <c r="H44" s="4"/>
      <c r="I44" s="4">
        <v>20.034348816004591</v>
      </c>
      <c r="J44" s="4">
        <v>9.0911466709974764</v>
      </c>
      <c r="K44" s="4">
        <v>5.1819774638543192</v>
      </c>
      <c r="L44" s="4">
        <v>1.504932598850018</v>
      </c>
      <c r="M44" s="4">
        <v>0.16502047838406639</v>
      </c>
      <c r="N44" s="4">
        <v>0.1970521995646492</v>
      </c>
      <c r="O44" s="4"/>
      <c r="P44" s="4"/>
      <c r="Q44" s="4"/>
      <c r="R44" s="4"/>
      <c r="S44" s="4">
        <v>15.70824332265974</v>
      </c>
      <c r="T44" s="4">
        <v>2.9578603880134402</v>
      </c>
      <c r="U44" s="4">
        <v>17.083612025929799</v>
      </c>
      <c r="V44" s="4">
        <v>1.7886925612539739</v>
      </c>
      <c r="W44" s="4">
        <v>1.9421013332981181</v>
      </c>
      <c r="X44" s="4">
        <v>0.35758044678821882</v>
      </c>
      <c r="Y44" s="4"/>
      <c r="Z44" s="4"/>
      <c r="AA44" s="4"/>
      <c r="AB44" s="4"/>
      <c r="AC44" s="4"/>
      <c r="AD44" s="4"/>
      <c r="AE44" s="4">
        <v>24.981053295745589</v>
      </c>
      <c r="AF44" s="4">
        <v>13.735819295499351</v>
      </c>
      <c r="AG44" s="4">
        <v>9.016156939781375</v>
      </c>
      <c r="AH44" s="4">
        <v>6.0709329133075656</v>
      </c>
      <c r="AI44" s="4">
        <v>0.67743103127133819</v>
      </c>
      <c r="AJ44" s="4">
        <v>0.38859148708185109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</row>
    <row r="45" spans="1:58">
      <c r="A45" s="26"/>
      <c r="B45" s="1" t="s">
        <v>45</v>
      </c>
      <c r="C45" s="4"/>
      <c r="D45" s="4"/>
      <c r="E45" s="4"/>
      <c r="F45" s="4"/>
      <c r="G45" s="4"/>
      <c r="H45" s="4"/>
      <c r="I45" s="4">
        <v>14.883071170402321</v>
      </c>
      <c r="J45" s="4">
        <v>7.8232480106675917</v>
      </c>
      <c r="K45" s="4">
        <v>6.2626670974661938</v>
      </c>
      <c r="L45" s="4">
        <v>1.0791487451559381</v>
      </c>
      <c r="M45" s="4">
        <v>0.93492298474791913</v>
      </c>
      <c r="N45" s="4">
        <v>0.2025690544577784</v>
      </c>
      <c r="O45" s="4"/>
      <c r="P45" s="4"/>
      <c r="Q45" s="4"/>
      <c r="R45" s="4"/>
      <c r="S45" s="4">
        <v>16.539347168864641</v>
      </c>
      <c r="T45" s="4">
        <v>2.9941049389753869</v>
      </c>
      <c r="U45" s="4">
        <v>17.040545399445641</v>
      </c>
      <c r="V45" s="4">
        <v>1.8900706238242899</v>
      </c>
      <c r="W45" s="4">
        <v>1.007450113319277</v>
      </c>
      <c r="X45" s="4">
        <v>0.2274754143697246</v>
      </c>
      <c r="Y45" s="4"/>
      <c r="Z45" s="4"/>
      <c r="AA45" s="4"/>
      <c r="AB45" s="4"/>
      <c r="AC45" s="4"/>
      <c r="AD45" s="4"/>
      <c r="AE45" s="4">
        <v>38.721630942387812</v>
      </c>
      <c r="AF45" s="4">
        <v>12.262406172388539</v>
      </c>
      <c r="AG45" s="4">
        <v>18.77754087663903</v>
      </c>
      <c r="AH45" s="4">
        <v>6.9844284755256751</v>
      </c>
      <c r="AI45" s="4">
        <v>1.1989354313515239</v>
      </c>
      <c r="AJ45" s="4">
        <v>0.48483598389623911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</row>
    <row r="46" spans="1:58">
      <c r="A46" s="26"/>
      <c r="B46" s="1" t="s">
        <v>46</v>
      </c>
      <c r="C46" s="4"/>
      <c r="D46" s="4"/>
      <c r="E46" s="4"/>
      <c r="F46" s="4"/>
      <c r="G46" s="4"/>
      <c r="H46" s="4"/>
      <c r="I46" s="4">
        <v>23.331894968788969</v>
      </c>
      <c r="J46" s="4">
        <v>9.0351526192274871</v>
      </c>
      <c r="K46" s="4">
        <v>8.2387286087579792</v>
      </c>
      <c r="L46" s="4">
        <v>1.514387083424273</v>
      </c>
      <c r="M46" s="4">
        <v>1.454357143833741</v>
      </c>
      <c r="N46" s="4">
        <v>0.23220422296870649</v>
      </c>
      <c r="O46" s="4"/>
      <c r="P46" s="4"/>
      <c r="Q46" s="4"/>
      <c r="R46" s="4"/>
      <c r="S46" s="4">
        <v>14.035234506791721</v>
      </c>
      <c r="T46" s="4">
        <v>3.261913582421617</v>
      </c>
      <c r="U46" s="4">
        <v>14.14232096588632</v>
      </c>
      <c r="V46" s="4">
        <v>2.110650309104392</v>
      </c>
      <c r="W46" s="4">
        <v>1.1989062199576499</v>
      </c>
      <c r="X46" s="4">
        <v>0.19032976661457859</v>
      </c>
      <c r="Y46" s="4"/>
      <c r="Z46" s="4"/>
      <c r="AA46" s="4"/>
      <c r="AB46" s="4"/>
      <c r="AC46" s="4"/>
      <c r="AD46" s="4"/>
      <c r="AE46" s="4">
        <v>14.827283211016139</v>
      </c>
      <c r="AF46" s="4">
        <v>6.4125692835170049</v>
      </c>
      <c r="AG46" s="4">
        <v>9.4512393214391146</v>
      </c>
      <c r="AH46" s="4">
        <v>5.6931178943184069</v>
      </c>
      <c r="AI46" s="4">
        <v>0.41032787630887191</v>
      </c>
      <c r="AJ46" s="4">
        <v>0.2059564196201483</v>
      </c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</row>
    <row r="47" spans="1:58">
      <c r="A47" s="26"/>
      <c r="B47" s="1" t="s">
        <v>47</v>
      </c>
      <c r="C47" s="4"/>
      <c r="D47" s="4"/>
      <c r="E47" s="4"/>
      <c r="F47" s="4"/>
      <c r="G47" s="4"/>
      <c r="H47" s="4"/>
      <c r="I47" s="4">
        <v>14.415479522091459</v>
      </c>
      <c r="J47" s="4">
        <v>7.5168951730282174</v>
      </c>
      <c r="K47" s="4">
        <v>9.1689047829281893</v>
      </c>
      <c r="L47" s="4">
        <v>1.164084919230411</v>
      </c>
      <c r="M47" s="4">
        <v>1.90025104757681</v>
      </c>
      <c r="N47" s="4">
        <v>0.20504516321793589</v>
      </c>
      <c r="O47" s="4"/>
      <c r="P47" s="4"/>
      <c r="Q47" s="4"/>
      <c r="R47" s="4"/>
      <c r="S47" s="4">
        <v>10.805778265695981</v>
      </c>
      <c r="T47" s="4">
        <v>3.7013161913719279</v>
      </c>
      <c r="U47" s="4">
        <v>10.887685706296841</v>
      </c>
      <c r="V47" s="4">
        <v>3.2743543975117628</v>
      </c>
      <c r="W47" s="4">
        <v>0.78548972655413207</v>
      </c>
      <c r="X47" s="4">
        <v>0.14299419879931549</v>
      </c>
      <c r="Y47" s="4"/>
      <c r="Z47" s="4"/>
      <c r="AA47" s="4"/>
      <c r="AB47" s="4"/>
      <c r="AC47" s="4"/>
      <c r="AD47" s="4"/>
      <c r="AE47" s="4">
        <v>26.0324057223579</v>
      </c>
      <c r="AF47" s="4">
        <v>11.11781466209354</v>
      </c>
      <c r="AG47" s="4">
        <v>13.36849518871677</v>
      </c>
      <c r="AH47" s="4">
        <v>7.1622412698662696</v>
      </c>
      <c r="AI47" s="4">
        <v>1.053664439853724</v>
      </c>
      <c r="AJ47" s="4">
        <v>0.50954892017102693</v>
      </c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</row>
    <row r="48" spans="1:58">
      <c r="A48" s="26"/>
      <c r="B48" s="1" t="s">
        <v>48</v>
      </c>
      <c r="C48" s="4"/>
      <c r="D48" s="4"/>
      <c r="E48" s="4"/>
      <c r="F48" s="4"/>
      <c r="G48" s="4"/>
      <c r="H48" s="4"/>
      <c r="I48" s="4">
        <v>13.78840440965708</v>
      </c>
      <c r="J48" s="4">
        <v>6.4561379618337131</v>
      </c>
      <c r="K48" s="4">
        <v>3.318635549065144</v>
      </c>
      <c r="L48" s="4">
        <v>0.64359651718496624</v>
      </c>
      <c r="M48" s="4">
        <v>0.17586135789624779</v>
      </c>
      <c r="N48" s="4">
        <v>0.16934477268619941</v>
      </c>
      <c r="O48" s="4"/>
      <c r="P48" s="4"/>
      <c r="Q48" s="4"/>
      <c r="R48" s="4"/>
      <c r="S48" s="4">
        <v>8.5952016114098626</v>
      </c>
      <c r="T48" s="4">
        <v>2.428522686003125</v>
      </c>
      <c r="U48" s="4">
        <v>8.5177227460708735</v>
      </c>
      <c r="V48" s="4">
        <v>1.1533704276122889</v>
      </c>
      <c r="W48" s="4">
        <v>0.78163293949777013</v>
      </c>
      <c r="X48" s="4">
        <v>0.1387822879081328</v>
      </c>
      <c r="Y48" s="4"/>
      <c r="Z48" s="4"/>
      <c r="AA48" s="4"/>
      <c r="AB48" s="4"/>
      <c r="AC48" s="4"/>
      <c r="AD48" s="4"/>
      <c r="AE48" s="4">
        <v>35.16250423143255</v>
      </c>
      <c r="AF48" s="4">
        <v>21.949799710424148</v>
      </c>
      <c r="AG48" s="4">
        <v>13.402803532361441</v>
      </c>
      <c r="AH48" s="4">
        <v>13.44269351545926</v>
      </c>
      <c r="AI48" s="4">
        <v>0.55661214185506902</v>
      </c>
      <c r="AJ48" s="4">
        <v>0.63378420846774108</v>
      </c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</row>
    <row r="49" spans="1:58">
      <c r="A49" s="26"/>
      <c r="B49" s="1" t="s">
        <v>49</v>
      </c>
      <c r="C49" s="4"/>
      <c r="D49" s="4"/>
      <c r="E49" s="4"/>
      <c r="F49" s="4"/>
      <c r="G49" s="4"/>
      <c r="H49" s="4"/>
      <c r="I49" s="4">
        <v>19.443766023480169</v>
      </c>
      <c r="J49" s="4">
        <v>10.899592105249029</v>
      </c>
      <c r="K49" s="4">
        <v>7.2798482103473852</v>
      </c>
      <c r="L49" s="4">
        <v>2.5788420227748161</v>
      </c>
      <c r="M49" s="4">
        <v>1.1954690632409051</v>
      </c>
      <c r="N49" s="4">
        <v>0.21810844918524019</v>
      </c>
      <c r="O49" s="4"/>
      <c r="P49" s="4"/>
      <c r="Q49" s="4"/>
      <c r="R49" s="4"/>
      <c r="S49" s="4">
        <v>15.07140731998645</v>
      </c>
      <c r="T49" s="4">
        <v>4.635889748468041</v>
      </c>
      <c r="U49" s="4">
        <v>15.58003163256233</v>
      </c>
      <c r="V49" s="4">
        <v>4.0377780751662389</v>
      </c>
      <c r="W49" s="4">
        <v>1.281354247515754</v>
      </c>
      <c r="X49" s="4">
        <v>0.25616289084296678</v>
      </c>
      <c r="Y49" s="4"/>
      <c r="Z49" s="4"/>
      <c r="AA49" s="4"/>
      <c r="AB49" s="4"/>
      <c r="AC49" s="4"/>
      <c r="AD49" s="4"/>
      <c r="AE49" s="4">
        <v>30.688453885744511</v>
      </c>
      <c r="AF49" s="4">
        <v>14.9053699413177</v>
      </c>
      <c r="AG49" s="4">
        <v>13.76113955997454</v>
      </c>
      <c r="AH49" s="4">
        <v>8.6228373823764599</v>
      </c>
      <c r="AI49" s="4">
        <v>0.88964610783883491</v>
      </c>
      <c r="AJ49" s="4">
        <v>0.49002643489188902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</row>
    <row r="50" spans="1:58">
      <c r="A50" s="26"/>
      <c r="B50" s="1" t="s">
        <v>50</v>
      </c>
      <c r="C50" s="4"/>
      <c r="D50" s="4"/>
      <c r="E50" s="4"/>
      <c r="F50" s="4"/>
      <c r="G50" s="4"/>
      <c r="H50" s="4"/>
      <c r="I50" s="4">
        <v>15.482094074297001</v>
      </c>
      <c r="J50" s="4">
        <v>7.1173074436836128</v>
      </c>
      <c r="K50" s="4">
        <v>7.6243131150143739</v>
      </c>
      <c r="L50" s="4">
        <v>1.2177071281492771</v>
      </c>
      <c r="M50" s="4">
        <v>1.403200175658869</v>
      </c>
      <c r="N50" s="4">
        <v>0.19321921849765861</v>
      </c>
      <c r="O50" s="4"/>
      <c r="P50" s="4"/>
      <c r="Q50" s="4"/>
      <c r="R50" s="4"/>
      <c r="S50" s="4">
        <v>9.8989622304624181</v>
      </c>
      <c r="T50" s="4">
        <v>3.420614462994731</v>
      </c>
      <c r="U50" s="4">
        <v>9.9249658262496574</v>
      </c>
      <c r="V50" s="4">
        <v>3.2347218567272971</v>
      </c>
      <c r="W50" s="4">
        <v>0.84037046506945301</v>
      </c>
      <c r="X50" s="4">
        <v>0.14776179609107601</v>
      </c>
      <c r="Y50" s="4"/>
      <c r="Z50" s="4"/>
      <c r="AA50" s="4"/>
      <c r="AB50" s="4"/>
      <c r="AC50" s="4"/>
      <c r="AD50" s="4"/>
      <c r="AE50" s="4">
        <v>30.963455742898422</v>
      </c>
      <c r="AF50" s="4">
        <v>17.398305294537991</v>
      </c>
      <c r="AG50" s="4">
        <v>13.387710524406851</v>
      </c>
      <c r="AH50" s="4">
        <v>10.77210509639267</v>
      </c>
      <c r="AI50" s="4">
        <v>0.87664206100249653</v>
      </c>
      <c r="AJ50" s="4">
        <v>0.581992083700271</v>
      </c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</row>
    <row r="51" spans="1:58" ht="14.5" customHeight="1">
      <c r="A51" s="26" t="s">
        <v>61</v>
      </c>
      <c r="B51" s="1" t="s">
        <v>44</v>
      </c>
      <c r="C51" s="4"/>
      <c r="D51" s="4"/>
      <c r="E51" s="4"/>
      <c r="F51" s="4"/>
      <c r="G51" s="4"/>
      <c r="H51" s="4"/>
      <c r="I51" s="4">
        <v>47.555494049990102</v>
      </c>
      <c r="J51" s="4">
        <v>16.467650468431408</v>
      </c>
      <c r="K51" s="4">
        <v>6.8397813611895044</v>
      </c>
      <c r="L51" s="4">
        <v>1.491235269837649</v>
      </c>
      <c r="M51" s="4">
        <v>1.6180270316006831</v>
      </c>
      <c r="N51" s="4">
        <v>0.2804082320143178</v>
      </c>
      <c r="O51" s="4"/>
      <c r="P51" s="4"/>
      <c r="Q51" s="4"/>
      <c r="R51" s="4"/>
      <c r="S51" s="4">
        <v>17.68165088333518</v>
      </c>
      <c r="T51" s="4">
        <v>3.6673583331656672</v>
      </c>
      <c r="U51" s="4">
        <v>18.780059916957931</v>
      </c>
      <c r="V51" s="4">
        <v>2.3128739457532159</v>
      </c>
      <c r="W51" s="4">
        <v>4.8383572528307406</v>
      </c>
      <c r="X51" s="4">
        <v>0.7468891961863251</v>
      </c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</row>
    <row r="52" spans="1:58">
      <c r="A52" s="26"/>
      <c r="B52" s="1" t="s">
        <v>45</v>
      </c>
      <c r="C52" s="4"/>
      <c r="D52" s="4"/>
      <c r="E52" s="4"/>
      <c r="F52" s="4"/>
      <c r="G52" s="4"/>
      <c r="H52" s="4"/>
      <c r="I52" s="4">
        <v>40.28702490376434</v>
      </c>
      <c r="J52" s="4">
        <v>16.09340514456062</v>
      </c>
      <c r="K52" s="4">
        <v>7.5366559701192273</v>
      </c>
      <c r="L52" s="4">
        <v>0.93205881606949481</v>
      </c>
      <c r="M52" s="4">
        <v>3.9022117564246108</v>
      </c>
      <c r="N52" s="4">
        <v>0.26929013323321888</v>
      </c>
      <c r="O52" s="4"/>
      <c r="P52" s="4"/>
      <c r="Q52" s="4"/>
      <c r="R52" s="4"/>
      <c r="S52" s="4">
        <v>18.992254482726619</v>
      </c>
      <c r="T52" s="4">
        <v>4.0809075518446223</v>
      </c>
      <c r="U52" s="4">
        <v>19.897802255382651</v>
      </c>
      <c r="V52" s="4">
        <v>2.5541922941495732</v>
      </c>
      <c r="W52" s="4">
        <v>3.0718766719248491</v>
      </c>
      <c r="X52" s="4">
        <v>0.59777616482027396</v>
      </c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</row>
    <row r="53" spans="1:58">
      <c r="A53" s="26"/>
      <c r="B53" s="1" t="s">
        <v>46</v>
      </c>
      <c r="C53" s="4"/>
      <c r="D53" s="4"/>
      <c r="E53" s="4"/>
      <c r="F53" s="4"/>
      <c r="G53" s="4"/>
      <c r="H53" s="4"/>
      <c r="I53" s="4">
        <v>76.191753366844722</v>
      </c>
      <c r="J53" s="4">
        <v>18.607199814477809</v>
      </c>
      <c r="K53" s="4">
        <v>6.6553280762569109</v>
      </c>
      <c r="L53" s="4">
        <v>1.2287760609615259</v>
      </c>
      <c r="M53" s="4">
        <v>4.5474951860558299</v>
      </c>
      <c r="N53" s="4">
        <v>0.35403374813500349</v>
      </c>
      <c r="O53" s="4"/>
      <c r="P53" s="4"/>
      <c r="Q53" s="4"/>
      <c r="R53" s="4"/>
      <c r="S53" s="4">
        <v>16.190554762297801</v>
      </c>
      <c r="T53" s="4">
        <v>4.0440778803939184</v>
      </c>
      <c r="U53" s="4">
        <v>16.906721289681009</v>
      </c>
      <c r="V53" s="4">
        <v>2.678197532716557</v>
      </c>
      <c r="W53" s="4">
        <v>3.964147574144258</v>
      </c>
      <c r="X53" s="4">
        <v>0.74783979263672062</v>
      </c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</row>
    <row r="54" spans="1:58">
      <c r="A54" s="26"/>
      <c r="B54" s="1" t="s">
        <v>47</v>
      </c>
      <c r="C54" s="4"/>
      <c r="D54" s="4"/>
      <c r="E54" s="4"/>
      <c r="F54" s="4"/>
      <c r="G54" s="4"/>
      <c r="H54" s="4"/>
      <c r="I54" s="4">
        <v>50.90474856585287</v>
      </c>
      <c r="J54" s="4">
        <v>12.887276159151529</v>
      </c>
      <c r="K54" s="4">
        <v>8.2243540593626872</v>
      </c>
      <c r="L54" s="4">
        <v>1.0537096354992339</v>
      </c>
      <c r="M54" s="4">
        <v>3.9142387775716689</v>
      </c>
      <c r="N54" s="4">
        <v>0.26616428248522889</v>
      </c>
      <c r="O54" s="4"/>
      <c r="P54" s="4"/>
      <c r="Q54" s="4"/>
      <c r="R54" s="4"/>
      <c r="S54" s="4">
        <v>13.5481442976543</v>
      </c>
      <c r="T54" s="4">
        <v>4.2050921939202137</v>
      </c>
      <c r="U54" s="4">
        <v>13.985028617645909</v>
      </c>
      <c r="V54" s="4">
        <v>3.341707372964712</v>
      </c>
      <c r="W54" s="4">
        <v>3.2247349587862519</v>
      </c>
      <c r="X54" s="4">
        <v>0.55296142401100401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</row>
    <row r="55" spans="1:58">
      <c r="A55" s="26"/>
      <c r="B55" s="1" t="s">
        <v>48</v>
      </c>
      <c r="C55" s="4"/>
      <c r="D55" s="4"/>
      <c r="E55" s="4"/>
      <c r="F55" s="4"/>
      <c r="G55" s="4"/>
      <c r="H55" s="4"/>
      <c r="I55" s="4">
        <v>45.215385800326317</v>
      </c>
      <c r="J55" s="4">
        <v>10.83055157523817</v>
      </c>
      <c r="K55" s="4">
        <v>4.9873866763143191</v>
      </c>
      <c r="L55" s="4">
        <v>0.87985102646885727</v>
      </c>
      <c r="M55" s="4">
        <v>1.4564330267290331</v>
      </c>
      <c r="N55" s="4">
        <v>0.23082238400065089</v>
      </c>
      <c r="O55" s="4"/>
      <c r="P55" s="4"/>
      <c r="Q55" s="4"/>
      <c r="R55" s="4"/>
      <c r="S55" s="4">
        <v>10.44485673456073</v>
      </c>
      <c r="T55" s="4">
        <v>3.1361193519714821</v>
      </c>
      <c r="U55" s="4">
        <v>10.95962112860507</v>
      </c>
      <c r="V55" s="4">
        <v>1.6513515801375069</v>
      </c>
      <c r="W55" s="4">
        <v>1.9461865065007999</v>
      </c>
      <c r="X55" s="4">
        <v>0.33022660990614622</v>
      </c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</row>
    <row r="56" spans="1:58">
      <c r="A56" s="26"/>
      <c r="B56" s="1" t="s">
        <v>49</v>
      </c>
      <c r="C56" s="4"/>
      <c r="D56" s="4"/>
      <c r="E56" s="4"/>
      <c r="F56" s="4"/>
      <c r="G56" s="4"/>
      <c r="H56" s="4"/>
      <c r="I56" s="4">
        <v>63.124104426469451</v>
      </c>
      <c r="J56" s="4">
        <v>22.853376186131069</v>
      </c>
      <c r="K56" s="4">
        <v>7.4968136100307667</v>
      </c>
      <c r="L56" s="4">
        <v>2.1573462771997609</v>
      </c>
      <c r="M56" s="4">
        <v>3.6233910725138951</v>
      </c>
      <c r="N56" s="4">
        <v>0.31577644952974221</v>
      </c>
      <c r="O56" s="4"/>
      <c r="P56" s="4"/>
      <c r="Q56" s="4"/>
      <c r="R56" s="4"/>
      <c r="S56" s="4">
        <v>17.046932778914819</v>
      </c>
      <c r="T56" s="4">
        <v>4.7599202181707927</v>
      </c>
      <c r="U56" s="4">
        <v>18.413555152001639</v>
      </c>
      <c r="V56" s="4">
        <v>4.2298082650617754</v>
      </c>
      <c r="W56" s="4">
        <v>3.779196412096915</v>
      </c>
      <c r="X56" s="4">
        <v>0.74762007383568108</v>
      </c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</row>
    <row r="57" spans="1:58">
      <c r="A57" s="26"/>
      <c r="B57" s="1" t="s">
        <v>50</v>
      </c>
      <c r="C57" s="4"/>
      <c r="D57" s="4"/>
      <c r="E57" s="4"/>
      <c r="F57" s="4"/>
      <c r="G57" s="4"/>
      <c r="H57" s="4"/>
      <c r="I57" s="4">
        <v>50.811025035585338</v>
      </c>
      <c r="J57" s="4">
        <v>12.31557674452772</v>
      </c>
      <c r="K57" s="4">
        <v>7.4467228509047816</v>
      </c>
      <c r="L57" s="4">
        <v>1.122607521185107</v>
      </c>
      <c r="M57" s="4">
        <v>3.158611995121877</v>
      </c>
      <c r="N57" s="4">
        <v>0.30886167939963732</v>
      </c>
      <c r="O57" s="4"/>
      <c r="P57" s="4"/>
      <c r="Q57" s="4"/>
      <c r="R57" s="4"/>
      <c r="S57" s="4">
        <v>12.36246430542324</v>
      </c>
      <c r="T57" s="4">
        <v>3.8609663684691822</v>
      </c>
      <c r="U57" s="4">
        <v>12.7470010240816</v>
      </c>
      <c r="V57" s="4">
        <v>3.167553196921105</v>
      </c>
      <c r="W57" s="4">
        <v>2.7693803472453791</v>
      </c>
      <c r="X57" s="4">
        <v>0.49697951554006731</v>
      </c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</row>
    <row r="58" spans="1:58" ht="14.5" customHeight="1">
      <c r="A58" s="26" t="s">
        <v>62</v>
      </c>
      <c r="B58" s="1" t="s">
        <v>44</v>
      </c>
      <c r="C58" s="4">
        <v>19.65349420414422</v>
      </c>
      <c r="D58" s="4">
        <v>4.8821203128341084</v>
      </c>
      <c r="E58" s="4">
        <v>17.27055200916837</v>
      </c>
      <c r="F58" s="4">
        <v>3.7135232450282238</v>
      </c>
      <c r="G58" s="4">
        <v>10.66504264901322</v>
      </c>
      <c r="H58" s="4">
        <v>3.2194231932783199</v>
      </c>
      <c r="I58" s="4">
        <v>6.0754454427030762</v>
      </c>
      <c r="J58" s="4">
        <v>1.240244408051858</v>
      </c>
      <c r="K58" s="4">
        <v>4.276100639836077</v>
      </c>
      <c r="L58" s="4">
        <v>0.82010869676981868</v>
      </c>
      <c r="M58" s="4">
        <v>4.6118217608316208</v>
      </c>
      <c r="N58" s="4">
        <v>1.1391892568903299</v>
      </c>
      <c r="O58" s="4">
        <v>5.7221376857055031</v>
      </c>
      <c r="P58" s="4">
        <v>1.303824965656148</v>
      </c>
      <c r="Q58" s="4">
        <v>3.8473270717901742</v>
      </c>
      <c r="R58" s="4">
        <v>1.0157698850345209</v>
      </c>
      <c r="S58" s="4">
        <v>5.7499309873417408</v>
      </c>
      <c r="T58" s="4">
        <v>1.2765102035708571</v>
      </c>
      <c r="U58" s="4">
        <v>3.1861779696304899</v>
      </c>
      <c r="V58" s="4">
        <v>0.52401308494441845</v>
      </c>
      <c r="W58" s="4">
        <v>3.5786295397866241</v>
      </c>
      <c r="X58" s="4">
        <v>0.76598606568273364</v>
      </c>
      <c r="Y58" s="4">
        <v>5.5903659315728458</v>
      </c>
      <c r="Z58" s="4">
        <v>1.1849526879266461</v>
      </c>
      <c r="AA58" s="4">
        <v>6.110618973589979</v>
      </c>
      <c r="AB58" s="4">
        <v>0.9461618178968354</v>
      </c>
      <c r="AC58" s="4">
        <v>4.3548717219075073</v>
      </c>
      <c r="AD58" s="4">
        <v>0.26059637784692741</v>
      </c>
      <c r="AE58" s="4">
        <v>4.5389169592104546</v>
      </c>
      <c r="AF58" s="4">
        <v>1.406787856404828</v>
      </c>
      <c r="AG58" s="4">
        <v>4.5665905544787933</v>
      </c>
      <c r="AH58" s="4">
        <v>1.092844708546572</v>
      </c>
      <c r="AI58" s="4">
        <v>2.4535373353020442</v>
      </c>
      <c r="AJ58" s="4">
        <v>0.4034862339963633</v>
      </c>
      <c r="AK58" s="4"/>
      <c r="AL58" s="4"/>
      <c r="AM58" s="4">
        <v>5.260696046300013</v>
      </c>
      <c r="AN58" s="4">
        <v>0.86184649109166411</v>
      </c>
      <c r="AO58" s="4">
        <v>4.6085120909536146</v>
      </c>
      <c r="AP58" s="4">
        <v>0.55801037422984601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>
        <v>10.731520056358219</v>
      </c>
      <c r="BD58" s="4">
        <v>1.01269886147014</v>
      </c>
      <c r="BE58" s="4">
        <v>8.0068356923603741</v>
      </c>
      <c r="BF58" s="4">
        <v>1.246342264825369</v>
      </c>
    </row>
    <row r="59" spans="1:58">
      <c r="A59" s="26"/>
      <c r="B59" s="1" t="s">
        <v>45</v>
      </c>
      <c r="C59" s="4">
        <v>18.436798834729139</v>
      </c>
      <c r="D59" s="4">
        <v>9.7205690303688179</v>
      </c>
      <c r="E59" s="4">
        <v>14.17563611504406</v>
      </c>
      <c r="F59" s="4">
        <v>2.5198669920487151</v>
      </c>
      <c r="G59" s="4">
        <v>8.0595698174986179</v>
      </c>
      <c r="H59" s="4">
        <v>2.6864919950128798</v>
      </c>
      <c r="I59" s="4">
        <v>5.6784789667998021</v>
      </c>
      <c r="J59" s="4">
        <v>1.2587294049665561</v>
      </c>
      <c r="K59" s="4">
        <v>3.220662551795249</v>
      </c>
      <c r="L59" s="4">
        <v>0.2210089868859236</v>
      </c>
      <c r="M59" s="4">
        <v>4.6692976630023741</v>
      </c>
      <c r="N59" s="4">
        <v>0.33049863884304659</v>
      </c>
      <c r="O59" s="4">
        <v>3.8573701410335639</v>
      </c>
      <c r="P59" s="4">
        <v>0.39683232539389229</v>
      </c>
      <c r="Q59" s="4">
        <v>4.2852130576683019</v>
      </c>
      <c r="R59" s="4">
        <v>0.2643366236328466</v>
      </c>
      <c r="S59" s="4">
        <v>5.4656836317817552</v>
      </c>
      <c r="T59" s="4">
        <v>1.3545750031712021</v>
      </c>
      <c r="U59" s="4">
        <v>5.0738988860161456</v>
      </c>
      <c r="V59" s="4">
        <v>1.3479380063132751</v>
      </c>
      <c r="W59" s="4">
        <v>4.2681942746963104</v>
      </c>
      <c r="X59" s="4">
        <v>0.92673334301711185</v>
      </c>
      <c r="Y59" s="4">
        <v>6.6747360400186277</v>
      </c>
      <c r="Z59" s="4">
        <v>1.6119570795474381</v>
      </c>
      <c r="AA59" s="4">
        <v>6.3151957749129366</v>
      </c>
      <c r="AB59" s="4">
        <v>1.4038503018625039</v>
      </c>
      <c r="AC59" s="4">
        <v>5.2013978493425679</v>
      </c>
      <c r="AD59" s="4">
        <v>0.99117551853098085</v>
      </c>
      <c r="AE59" s="4">
        <v>3.112788125617501</v>
      </c>
      <c r="AF59" s="4">
        <v>0.43207983971065678</v>
      </c>
      <c r="AG59" s="4">
        <v>3.4288889509487088</v>
      </c>
      <c r="AH59" s="4">
        <v>0.54655096317765151</v>
      </c>
      <c r="AI59" s="4">
        <v>3.7010657078719831</v>
      </c>
      <c r="AJ59" s="4">
        <v>0.46258137640889863</v>
      </c>
      <c r="AK59" s="4"/>
      <c r="AL59" s="4"/>
      <c r="AM59" s="4">
        <v>3.286779436077667</v>
      </c>
      <c r="AN59" s="4">
        <v>0.40801558594647608</v>
      </c>
      <c r="AO59" s="4">
        <v>3.4147099400028451</v>
      </c>
      <c r="AP59" s="4">
        <v>0.46057467444611899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>
        <v>9.2482409272347077</v>
      </c>
      <c r="BD59" s="4">
        <v>1.073384381965532</v>
      </c>
      <c r="BE59" s="4">
        <v>7.6799581838699567</v>
      </c>
      <c r="BF59" s="4">
        <v>0.82207168260571495</v>
      </c>
    </row>
    <row r="60" spans="1:58">
      <c r="A60" s="26"/>
      <c r="B60" s="1" t="s">
        <v>46</v>
      </c>
      <c r="C60" s="4">
        <v>6.0105897747636083</v>
      </c>
      <c r="D60" s="4">
        <v>0.71652063443173242</v>
      </c>
      <c r="E60" s="4">
        <v>10.624930265159451</v>
      </c>
      <c r="F60" s="4">
        <v>0.58729307466584046</v>
      </c>
      <c r="G60" s="4">
        <v>2.862466189982698</v>
      </c>
      <c r="H60" s="4">
        <v>0.61971324126505101</v>
      </c>
      <c r="I60" s="4">
        <v>9.9099681592237712</v>
      </c>
      <c r="J60" s="4">
        <v>1.6472220224763789</v>
      </c>
      <c r="K60" s="4">
        <v>3.6681595801917428</v>
      </c>
      <c r="L60" s="4">
        <v>0.42084173830424321</v>
      </c>
      <c r="M60" s="4">
        <v>4.1617969494893003</v>
      </c>
      <c r="N60" s="4">
        <v>0.7999997924562734</v>
      </c>
      <c r="O60" s="4">
        <v>3.130065776774571</v>
      </c>
      <c r="P60" s="4">
        <v>0.57495115507937034</v>
      </c>
      <c r="Q60" s="4">
        <v>2.9862183261645878</v>
      </c>
      <c r="R60" s="4">
        <v>0.35130479898528127</v>
      </c>
      <c r="S60" s="4">
        <v>5.1603433118508528</v>
      </c>
      <c r="T60" s="4">
        <v>0.98328747272713013</v>
      </c>
      <c r="U60" s="4">
        <v>2.8801206619147268</v>
      </c>
      <c r="V60" s="4">
        <v>0.55515577171365849</v>
      </c>
      <c r="W60" s="4">
        <v>2.915487591033505</v>
      </c>
      <c r="X60" s="4">
        <v>1.4372200768861709</v>
      </c>
      <c r="Y60" s="4">
        <v>6.0841106294673599</v>
      </c>
      <c r="Z60" s="4">
        <v>0.98189289825205939</v>
      </c>
      <c r="AA60" s="4">
        <v>4.262053484546783</v>
      </c>
      <c r="AB60" s="4">
        <v>0.37273923963281302</v>
      </c>
      <c r="AC60" s="4">
        <v>4.5874531009748276</v>
      </c>
      <c r="AD60" s="4">
        <v>0.55030318982595872</v>
      </c>
      <c r="AE60" s="4">
        <v>3.8930934116764502</v>
      </c>
      <c r="AF60" s="4">
        <v>0.49430826877143452</v>
      </c>
      <c r="AG60" s="4">
        <v>4.6617663981618254</v>
      </c>
      <c r="AH60" s="4">
        <v>1.0217602558757779</v>
      </c>
      <c r="AI60" s="4">
        <v>3.401447067283923</v>
      </c>
      <c r="AJ60" s="4">
        <v>0.88236367671468352</v>
      </c>
      <c r="AK60" s="4"/>
      <c r="AL60" s="4"/>
      <c r="AM60" s="4">
        <v>3.483224458056513</v>
      </c>
      <c r="AN60" s="4">
        <v>0.43218045586471832</v>
      </c>
      <c r="AO60" s="4">
        <v>3.9288896032330931</v>
      </c>
      <c r="AP60" s="4">
        <v>0.42799147594942027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>
        <v>6.6586522813922953</v>
      </c>
      <c r="BD60" s="4">
        <v>0.92425534662714193</v>
      </c>
      <c r="BE60" s="4">
        <v>4.3598439589944737</v>
      </c>
      <c r="BF60" s="4">
        <v>0.78492072189818374</v>
      </c>
    </row>
    <row r="61" spans="1:58">
      <c r="A61" s="26"/>
      <c r="B61" s="1" t="s">
        <v>47</v>
      </c>
      <c r="C61" s="4">
        <v>7.9781900589585613</v>
      </c>
      <c r="D61" s="4">
        <v>0.61606831902393033</v>
      </c>
      <c r="E61" s="4">
        <v>12.386049087158931</v>
      </c>
      <c r="F61" s="4">
        <v>1.2629939508252961</v>
      </c>
      <c r="G61" s="4">
        <v>4.9921755657218689</v>
      </c>
      <c r="H61" s="4">
        <v>0.81314226282255075</v>
      </c>
      <c r="I61" s="4">
        <v>8.6203170072254469</v>
      </c>
      <c r="J61" s="4">
        <v>1.2528560259321739</v>
      </c>
      <c r="K61" s="4">
        <v>3.7075340473752241</v>
      </c>
      <c r="L61" s="4">
        <v>9.8143486882956016E-2</v>
      </c>
      <c r="M61" s="4">
        <v>3.1515483053922728</v>
      </c>
      <c r="N61" s="4">
        <v>0.18164988753616651</v>
      </c>
      <c r="O61" s="4">
        <v>5.0773426800737278</v>
      </c>
      <c r="P61" s="4">
        <v>0.81762330987077181</v>
      </c>
      <c r="Q61" s="4">
        <v>3.5110549569082292</v>
      </c>
      <c r="R61" s="4">
        <v>0.50371469116651346</v>
      </c>
      <c r="S61" s="4">
        <v>4.6652995934088466</v>
      </c>
      <c r="T61" s="4">
        <v>0.97858729218604346</v>
      </c>
      <c r="U61" s="4">
        <v>2.8416420696510851</v>
      </c>
      <c r="V61" s="4">
        <v>0.84689501189509664</v>
      </c>
      <c r="W61" s="4">
        <v>2.711167472315283</v>
      </c>
      <c r="X61" s="4">
        <v>0.57762067591308641</v>
      </c>
      <c r="Y61" s="4">
        <v>7.3686462342526813</v>
      </c>
      <c r="Z61" s="4">
        <v>2.601140842688789</v>
      </c>
      <c r="AA61" s="4">
        <v>5.1278843651868877</v>
      </c>
      <c r="AB61" s="4">
        <v>0.55476486991666019</v>
      </c>
      <c r="AC61" s="4">
        <v>5.0953660087654953</v>
      </c>
      <c r="AD61" s="4">
        <v>0.92584213434455009</v>
      </c>
      <c r="AE61" s="4">
        <v>4.1548084804583771</v>
      </c>
      <c r="AF61" s="4">
        <v>0.43256333380383222</v>
      </c>
      <c r="AG61" s="4">
        <v>4.7021338281722249</v>
      </c>
      <c r="AH61" s="4">
        <v>0.59973659186626171</v>
      </c>
      <c r="AI61" s="4">
        <v>4.077016838921498</v>
      </c>
      <c r="AJ61" s="4">
        <v>0.37795032528337968</v>
      </c>
      <c r="AK61" s="4"/>
      <c r="AL61" s="4"/>
      <c r="AM61" s="4">
        <v>6.0707728143829547</v>
      </c>
      <c r="AN61" s="4">
        <v>0.80096154036713285</v>
      </c>
      <c r="AO61" s="4">
        <v>8.0562458736199201</v>
      </c>
      <c r="AP61" s="4">
        <v>0.85263321679520887</v>
      </c>
      <c r="AQ61" s="4"/>
      <c r="AR61" s="4"/>
      <c r="AS61" s="4"/>
      <c r="AT61" s="4"/>
      <c r="AU61" s="4"/>
      <c r="AV61" s="4"/>
      <c r="AW61" s="4">
        <v>0</v>
      </c>
      <c r="AX61" s="4">
        <v>0</v>
      </c>
      <c r="AY61" s="4">
        <v>0</v>
      </c>
      <c r="AZ61" s="4">
        <v>0</v>
      </c>
      <c r="BA61" s="4">
        <v>0</v>
      </c>
      <c r="BB61" s="4">
        <v>0</v>
      </c>
      <c r="BC61" s="4">
        <v>10.515463112229989</v>
      </c>
      <c r="BD61" s="4">
        <v>1.9103690561046851</v>
      </c>
      <c r="BE61" s="4">
        <v>9.9515916257249888</v>
      </c>
      <c r="BF61" s="4">
        <v>1.1905990775136199</v>
      </c>
    </row>
    <row r="62" spans="1:58">
      <c r="A62" s="26"/>
      <c r="B62" s="1" t="s">
        <v>48</v>
      </c>
      <c r="C62" s="4">
        <v>11.48578528295152</v>
      </c>
      <c r="D62" s="4">
        <v>1.471487795610636</v>
      </c>
      <c r="E62" s="4">
        <v>11.33062545544049</v>
      </c>
      <c r="F62" s="4">
        <v>1.5850885458308781</v>
      </c>
      <c r="G62" s="4">
        <v>7.906447700306626</v>
      </c>
      <c r="H62" s="4">
        <v>2.0532073099335739</v>
      </c>
      <c r="I62" s="4">
        <v>5.9325433787851178</v>
      </c>
      <c r="J62" s="4">
        <v>1.0877520524274109</v>
      </c>
      <c r="K62" s="4">
        <v>3.0531928648893198</v>
      </c>
      <c r="L62" s="4">
        <v>0.2140483746448274</v>
      </c>
      <c r="M62" s="4">
        <v>4.1900313162567979</v>
      </c>
      <c r="N62" s="4">
        <v>0.1888980377428989</v>
      </c>
      <c r="O62" s="4">
        <v>3.274427573620009</v>
      </c>
      <c r="P62" s="4">
        <v>0.26849185185947338</v>
      </c>
      <c r="Q62" s="4">
        <v>3.3531687919978479</v>
      </c>
      <c r="R62" s="4">
        <v>0.25913109584521998</v>
      </c>
      <c r="S62" s="4">
        <v>4.720857019717827</v>
      </c>
      <c r="T62" s="4">
        <v>0.89358915541780493</v>
      </c>
      <c r="U62" s="4">
        <v>3.889724348924549</v>
      </c>
      <c r="V62" s="4">
        <v>0.98187987880810224</v>
      </c>
      <c r="W62" s="4">
        <v>4.0736634000666667</v>
      </c>
      <c r="X62" s="4">
        <v>0.71172752931254868</v>
      </c>
      <c r="Y62" s="4">
        <v>9.8375534453567255</v>
      </c>
      <c r="Z62" s="4">
        <v>1.071820185470393</v>
      </c>
      <c r="AA62" s="4">
        <v>6.8793696805789333</v>
      </c>
      <c r="AB62" s="4">
        <v>0.84340307392576574</v>
      </c>
      <c r="AC62" s="4">
        <v>5.0404224681039844</v>
      </c>
      <c r="AD62" s="4">
        <v>1.1226800452168011</v>
      </c>
      <c r="AE62" s="4">
        <v>3.7333663764687102</v>
      </c>
      <c r="AF62" s="4">
        <v>0.37327517297772028</v>
      </c>
      <c r="AG62" s="4">
        <v>3.6936658249258452</v>
      </c>
      <c r="AH62" s="4">
        <v>0.36674109836018531</v>
      </c>
      <c r="AI62" s="4">
        <v>2.8938163246065192</v>
      </c>
      <c r="AJ62" s="4">
        <v>0.26625775630950771</v>
      </c>
      <c r="AK62" s="4"/>
      <c r="AL62" s="4"/>
      <c r="AM62" s="4">
        <v>6.8811025032211752</v>
      </c>
      <c r="AN62" s="4">
        <v>0.44483174773132678</v>
      </c>
      <c r="AO62" s="4">
        <v>6.6764700562310901</v>
      </c>
      <c r="AP62" s="4">
        <v>0.49945740850944498</v>
      </c>
      <c r="AQ62" s="4"/>
      <c r="AR62" s="4"/>
      <c r="AS62" s="4"/>
      <c r="AT62" s="4"/>
      <c r="AU62" s="4"/>
      <c r="AV62" s="4"/>
      <c r="AW62" s="4">
        <v>7.6842550632880791</v>
      </c>
      <c r="AX62" s="4">
        <v>1.7122860481697231</v>
      </c>
      <c r="AY62" s="4">
        <v>6.4327786551958566</v>
      </c>
      <c r="AZ62" s="4">
        <v>1.1311012877765181</v>
      </c>
      <c r="BA62" s="4">
        <v>7.5776087266573127</v>
      </c>
      <c r="BB62" s="4">
        <v>2.0006987752768461</v>
      </c>
      <c r="BC62" s="4">
        <v>13.488165451605949</v>
      </c>
      <c r="BD62" s="4">
        <v>1.1029459368059871</v>
      </c>
      <c r="BE62" s="4">
        <v>11.558857715378281</v>
      </c>
      <c r="BF62" s="4">
        <v>1.6579648114760901</v>
      </c>
    </row>
    <row r="63" spans="1:58">
      <c r="A63" s="26"/>
      <c r="B63" s="1" t="s">
        <v>49</v>
      </c>
      <c r="C63" s="4">
        <v>14.68010385352687</v>
      </c>
      <c r="D63" s="4">
        <v>6.0439420652248668</v>
      </c>
      <c r="E63" s="4">
        <v>13.36183427027515</v>
      </c>
      <c r="F63" s="4">
        <v>2.403552061786447</v>
      </c>
      <c r="G63" s="4">
        <v>7.6370200824363863</v>
      </c>
      <c r="H63" s="4">
        <v>2.2186779697235739</v>
      </c>
      <c r="I63" s="4">
        <v>7.8373124069119813</v>
      </c>
      <c r="J63" s="4">
        <v>1.3483067876596311</v>
      </c>
      <c r="K63" s="4">
        <v>3.9793665961896258</v>
      </c>
      <c r="L63" s="4">
        <v>0.54830211568120923</v>
      </c>
      <c r="M63" s="4">
        <v>4.7516515476060937</v>
      </c>
      <c r="N63" s="4">
        <v>1.3420257453009741</v>
      </c>
      <c r="O63" s="4">
        <v>6.0416153466053268</v>
      </c>
      <c r="P63" s="4">
        <v>1.7341931672130999</v>
      </c>
      <c r="Q63" s="4">
        <v>5.6208515781354871</v>
      </c>
      <c r="R63" s="4">
        <v>1.6894656598046749</v>
      </c>
      <c r="S63" s="4">
        <v>5.467659712701149</v>
      </c>
      <c r="T63" s="4">
        <v>1.2761095502300861</v>
      </c>
      <c r="U63" s="4">
        <v>4.0851472211937114</v>
      </c>
      <c r="V63" s="4">
        <v>1.64961050609964</v>
      </c>
      <c r="W63" s="4">
        <v>4.6517641333662052</v>
      </c>
      <c r="X63" s="4">
        <v>2.947675829348376</v>
      </c>
      <c r="Y63" s="4">
        <v>9.554873289822309</v>
      </c>
      <c r="Z63" s="4">
        <v>2.85460356143646</v>
      </c>
      <c r="AA63" s="4">
        <v>7.66366361445212</v>
      </c>
      <c r="AB63" s="4">
        <v>1.4197653188131261</v>
      </c>
      <c r="AC63" s="4">
        <v>6.539766547986078</v>
      </c>
      <c r="AD63" s="4">
        <v>1.430418266119158</v>
      </c>
      <c r="AE63" s="4">
        <v>5.6054640135946254</v>
      </c>
      <c r="AF63" s="4">
        <v>1.29843398798363</v>
      </c>
      <c r="AG63" s="4">
        <v>5.6832538392865422</v>
      </c>
      <c r="AH63" s="4">
        <v>1.4246158084608831</v>
      </c>
      <c r="AI63" s="4">
        <v>5.9919538302035509</v>
      </c>
      <c r="AJ63" s="4">
        <v>1.963606880152283</v>
      </c>
      <c r="AK63" s="4"/>
      <c r="AL63" s="4"/>
      <c r="AM63" s="4">
        <v>5.6774824035700568</v>
      </c>
      <c r="AN63" s="4">
        <v>1.142515136264415</v>
      </c>
      <c r="AO63" s="4">
        <v>6.3147310440822721</v>
      </c>
      <c r="AP63" s="4">
        <v>1.346684500671169</v>
      </c>
      <c r="AQ63" s="4"/>
      <c r="AR63" s="4"/>
      <c r="AS63" s="4"/>
      <c r="AT63" s="4"/>
      <c r="AU63" s="4"/>
      <c r="AV63" s="4"/>
      <c r="AW63" s="4">
        <v>7.5904876164045794</v>
      </c>
      <c r="AX63" s="4">
        <v>1.64229141893859</v>
      </c>
      <c r="AY63" s="4">
        <v>6.1723638195614781</v>
      </c>
      <c r="AZ63" s="4">
        <v>1.1014104122160759</v>
      </c>
      <c r="BA63" s="4">
        <v>7.2968728954734559</v>
      </c>
      <c r="BB63" s="4">
        <v>1.9281258624720321</v>
      </c>
      <c r="BC63" s="4">
        <v>11.37658586111222</v>
      </c>
      <c r="BD63" s="4">
        <v>2.0664582214638378</v>
      </c>
      <c r="BE63" s="4">
        <v>9.5710043133452896</v>
      </c>
      <c r="BF63" s="4">
        <v>1.648736853213427</v>
      </c>
    </row>
    <row r="64" spans="1:58">
      <c r="A64" s="26"/>
      <c r="B64" s="1" t="s">
        <v>50</v>
      </c>
      <c r="C64" s="4">
        <v>10.07638997347604</v>
      </c>
      <c r="D64" s="4">
        <v>1.154201453655149</v>
      </c>
      <c r="E64" s="4">
        <v>12.08666964434242</v>
      </c>
      <c r="F64" s="4">
        <v>1.674578031800632</v>
      </c>
      <c r="G64" s="4">
        <v>6.7637588861388824</v>
      </c>
      <c r="H64" s="4">
        <v>1.5517993786881279</v>
      </c>
      <c r="I64" s="4">
        <v>7.6733807005371961</v>
      </c>
      <c r="J64" s="4">
        <v>1.1788228017981</v>
      </c>
      <c r="K64" s="4">
        <v>3.62317002877632</v>
      </c>
      <c r="L64" s="4">
        <v>0.23609377357465899</v>
      </c>
      <c r="M64" s="4">
        <v>3.9950394447515718</v>
      </c>
      <c r="N64" s="4">
        <v>0.20945043865017759</v>
      </c>
      <c r="O64" s="4">
        <v>4.2729115430839348</v>
      </c>
      <c r="P64" s="4">
        <v>0.60910011196584957</v>
      </c>
      <c r="Q64" s="4">
        <v>3.4702290740676518</v>
      </c>
      <c r="R64" s="4">
        <v>0.41713102543251313</v>
      </c>
      <c r="S64" s="4">
        <v>5.0910994270919918</v>
      </c>
      <c r="T64" s="4">
        <v>0.94327975713765566</v>
      </c>
      <c r="U64" s="4">
        <v>3.3438464793381639</v>
      </c>
      <c r="V64" s="4">
        <v>1.11518903531697</v>
      </c>
      <c r="W64" s="4">
        <v>3.3801155419409659</v>
      </c>
      <c r="X64" s="4">
        <v>0.83926774638782808</v>
      </c>
      <c r="Y64" s="4">
        <v>9.188258705716045</v>
      </c>
      <c r="Z64" s="4">
        <v>2.0152536982737068</v>
      </c>
      <c r="AA64" s="4">
        <v>6.2226679717024247</v>
      </c>
      <c r="AB64" s="4">
        <v>0.71107622578612117</v>
      </c>
      <c r="AC64" s="4">
        <v>5.0772478755242876</v>
      </c>
      <c r="AD64" s="4">
        <v>1.080336380694078</v>
      </c>
      <c r="AE64" s="4">
        <v>4.7649058776551794</v>
      </c>
      <c r="AF64" s="4">
        <v>0.40957081328818612</v>
      </c>
      <c r="AG64" s="4">
        <v>4.5013066008866769</v>
      </c>
      <c r="AH64" s="4">
        <v>0.5099352527291513</v>
      </c>
      <c r="AI64" s="4">
        <v>4.4198401576771174</v>
      </c>
      <c r="AJ64" s="4">
        <v>0.34750797186450172</v>
      </c>
      <c r="AK64" s="4"/>
      <c r="AL64" s="4"/>
      <c r="AM64" s="4">
        <v>6.6359423539048024</v>
      </c>
      <c r="AN64" s="4">
        <v>0.67803549315239209</v>
      </c>
      <c r="AO64" s="4">
        <v>7.4725903739516566</v>
      </c>
      <c r="AP64" s="4">
        <v>0.78975818015521293</v>
      </c>
      <c r="AQ64" s="4"/>
      <c r="AR64" s="4"/>
      <c r="AS64" s="4"/>
      <c r="AT64" s="4"/>
      <c r="AU64" s="4"/>
      <c r="AV64" s="4"/>
      <c r="AW64" s="4">
        <v>7.5904876164045794</v>
      </c>
      <c r="AX64" s="4">
        <v>1.64229141893859</v>
      </c>
      <c r="AY64" s="4">
        <v>6.1723638195614781</v>
      </c>
      <c r="AZ64" s="4">
        <v>1.1014104122160759</v>
      </c>
      <c r="BA64" s="4">
        <v>7.2968728954734559</v>
      </c>
      <c r="BB64" s="4">
        <v>1.9281258624720321</v>
      </c>
      <c r="BC64" s="4">
        <v>14.05561312211757</v>
      </c>
      <c r="BD64" s="4">
        <v>2.8219532795944211</v>
      </c>
      <c r="BE64" s="4">
        <v>12.438963795070009</v>
      </c>
      <c r="BF64" s="4">
        <v>2.1557341061666229</v>
      </c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7457-EDAF-4D5F-AB08-5699ACBF268F}">
  <dimension ref="A1:AV64"/>
  <sheetViews>
    <sheetView workbookViewId="0">
      <selection activeCell="I14" sqref="I14"/>
    </sheetView>
  </sheetViews>
  <sheetFormatPr defaultRowHeight="14.5"/>
  <cols>
    <col min="1" max="1" width="14.6328125" customWidth="1"/>
    <col min="2" max="2" width="17.90625" customWidth="1"/>
  </cols>
  <sheetData>
    <row r="1" spans="1:48" s="3" customFormat="1" ht="58">
      <c r="A1" s="8" t="s">
        <v>63</v>
      </c>
      <c r="B1" s="9" t="s">
        <v>53</v>
      </c>
      <c r="C1" s="2" t="s">
        <v>2169</v>
      </c>
      <c r="D1" s="2" t="s">
        <v>2178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2173</v>
      </c>
      <c r="J1" s="2" t="s">
        <v>2182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2170</v>
      </c>
      <c r="T1" s="2" t="s">
        <v>2179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2172</v>
      </c>
      <c r="Z1" s="2" t="s">
        <v>2181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2176</v>
      </c>
      <c r="AF1" s="2" t="s">
        <v>2185</v>
      </c>
      <c r="AG1" s="2" t="s">
        <v>24</v>
      </c>
      <c r="AH1" s="2" t="s">
        <v>25</v>
      </c>
      <c r="AI1" s="2" t="s">
        <v>26</v>
      </c>
      <c r="AJ1" s="2" t="s">
        <v>27</v>
      </c>
      <c r="AK1" s="2" t="s">
        <v>2175</v>
      </c>
      <c r="AL1" s="2" t="s">
        <v>2184</v>
      </c>
      <c r="AM1" s="2" t="s">
        <v>28</v>
      </c>
      <c r="AN1" s="2" t="s">
        <v>29</v>
      </c>
      <c r="AO1" s="2" t="s">
        <v>30</v>
      </c>
      <c r="AP1" s="2" t="s">
        <v>31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2174</v>
      </c>
      <c r="AV1" s="2" t="s">
        <v>2183</v>
      </c>
    </row>
    <row r="2" spans="1:48" ht="14.5" customHeight="1">
      <c r="A2" s="26" t="s">
        <v>54</v>
      </c>
      <c r="B2" s="1" t="s">
        <v>44</v>
      </c>
      <c r="C2" s="4">
        <v>351.93634310134308</v>
      </c>
      <c r="D2" s="4">
        <v>227.8524400120057</v>
      </c>
      <c r="E2" s="4">
        <v>285.94001221001218</v>
      </c>
      <c r="F2" s="4">
        <v>178.82001915283291</v>
      </c>
      <c r="G2" s="4">
        <v>219.22239316239319</v>
      </c>
      <c r="H2" s="4">
        <v>142.694321991913</v>
      </c>
      <c r="I2" s="4">
        <v>14.55549457397375</v>
      </c>
      <c r="J2" s="4">
        <v>16.577553388670129</v>
      </c>
      <c r="K2" s="4">
        <v>10.8549240478384</v>
      </c>
      <c r="L2" s="4">
        <v>11.31958636274204</v>
      </c>
      <c r="M2" s="4">
        <v>11.54332895161393</v>
      </c>
      <c r="N2" s="4">
        <v>12.69084530478057</v>
      </c>
      <c r="O2" s="4">
        <v>11.671442908829899</v>
      </c>
      <c r="P2" s="4">
        <v>12.82350852125723</v>
      </c>
      <c r="Q2" s="4">
        <v>10.035679210059611</v>
      </c>
      <c r="R2" s="4">
        <v>10.649506211655529</v>
      </c>
      <c r="S2" s="4"/>
      <c r="T2" s="4"/>
      <c r="U2" s="4"/>
      <c r="V2" s="4"/>
      <c r="W2" s="4"/>
      <c r="X2" s="4"/>
      <c r="Y2" s="4"/>
      <c r="Z2" s="4"/>
      <c r="AA2" s="4">
        <v>14.10051253911176</v>
      </c>
      <c r="AB2" s="4">
        <v>12.602831151248241</v>
      </c>
      <c r="AC2" s="4">
        <v>10.74239321924942</v>
      </c>
      <c r="AD2" s="4">
        <v>9.6002768147625552</v>
      </c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>
        <v>121.87956433733871</v>
      </c>
      <c r="AR2" s="4">
        <v>90.133983681561958</v>
      </c>
      <c r="AS2" s="4">
        <v>99.392094017094024</v>
      </c>
      <c r="AT2" s="4">
        <v>78.734703622425869</v>
      </c>
      <c r="AU2" s="4">
        <v>18.0657017685126</v>
      </c>
      <c r="AV2" s="4">
        <v>19.099433576049449</v>
      </c>
    </row>
    <row r="3" spans="1:48">
      <c r="A3" s="26"/>
      <c r="B3" s="1" t="s">
        <v>45</v>
      </c>
      <c r="C3" s="4">
        <v>94.646946018427727</v>
      </c>
      <c r="D3" s="4">
        <v>110.3202462732677</v>
      </c>
      <c r="E3" s="4">
        <v>67.86424848352766</v>
      </c>
      <c r="F3" s="4">
        <v>88.953773701954546</v>
      </c>
      <c r="G3" s="4">
        <v>52.640462115433508</v>
      </c>
      <c r="H3" s="4">
        <v>78.049526900426102</v>
      </c>
      <c r="I3" s="4">
        <v>23.70379114406126</v>
      </c>
      <c r="J3" s="4">
        <v>17.09778917033081</v>
      </c>
      <c r="K3" s="4">
        <v>20.23759175607001</v>
      </c>
      <c r="L3" s="4">
        <v>12.45640346559339</v>
      </c>
      <c r="M3" s="4">
        <v>18.285661932098272</v>
      </c>
      <c r="N3" s="4">
        <v>13.62208365999286</v>
      </c>
      <c r="O3" s="4">
        <v>15.232318003983019</v>
      </c>
      <c r="P3" s="4">
        <v>15.39191037724472</v>
      </c>
      <c r="Q3" s="4">
        <v>13.667309089874999</v>
      </c>
      <c r="R3" s="4">
        <v>12.999947565346231</v>
      </c>
      <c r="S3" s="4"/>
      <c r="T3" s="4"/>
      <c r="U3" s="4"/>
      <c r="V3" s="4"/>
      <c r="W3" s="4"/>
      <c r="X3" s="4"/>
      <c r="Y3" s="4"/>
      <c r="Z3" s="4"/>
      <c r="AA3" s="4">
        <v>5.8011279610658502</v>
      </c>
      <c r="AB3" s="4">
        <v>8.3635520275673887</v>
      </c>
      <c r="AC3" s="4">
        <v>6.5745341614906829</v>
      </c>
      <c r="AD3" s="4">
        <v>8.257408244519528</v>
      </c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>
        <v>130.2440972210417</v>
      </c>
      <c r="AR3" s="4">
        <v>112.960058073197</v>
      </c>
      <c r="AS3" s="4">
        <v>105.3645833333333</v>
      </c>
      <c r="AT3" s="4">
        <v>92.101159957001386</v>
      </c>
      <c r="AU3" s="4">
        <v>20.99696891271882</v>
      </c>
      <c r="AV3" s="4">
        <v>21.45238401544923</v>
      </c>
    </row>
    <row r="4" spans="1:48">
      <c r="A4" s="26"/>
      <c r="B4" s="1" t="s">
        <v>46</v>
      </c>
      <c r="C4" s="4">
        <v>77.398976361020871</v>
      </c>
      <c r="D4" s="4">
        <v>107.16667333769441</v>
      </c>
      <c r="E4" s="4">
        <v>65.662666960794482</v>
      </c>
      <c r="F4" s="4">
        <v>83.710653488691904</v>
      </c>
      <c r="G4" s="4">
        <v>62.323544067268763</v>
      </c>
      <c r="H4" s="4">
        <v>73.753278456070618</v>
      </c>
      <c r="I4" s="4">
        <v>16.318271123053972</v>
      </c>
      <c r="J4" s="4">
        <v>17.109251481359699</v>
      </c>
      <c r="K4" s="4">
        <v>13.309933238776409</v>
      </c>
      <c r="L4" s="4">
        <v>12.497915554612311</v>
      </c>
      <c r="M4" s="4">
        <v>14.665472643602889</v>
      </c>
      <c r="N4" s="4">
        <v>14.04255996720214</v>
      </c>
      <c r="O4" s="4">
        <v>27.62296063993465</v>
      </c>
      <c r="P4" s="4">
        <v>18.137301895517162</v>
      </c>
      <c r="Q4" s="4">
        <v>26.96447975745037</v>
      </c>
      <c r="R4" s="4">
        <v>17.801301122184309</v>
      </c>
      <c r="S4" s="4"/>
      <c r="T4" s="4"/>
      <c r="U4" s="4"/>
      <c r="V4" s="4"/>
      <c r="W4" s="4"/>
      <c r="X4" s="4"/>
      <c r="Y4" s="4"/>
      <c r="Z4" s="4"/>
      <c r="AA4" s="4">
        <v>10.534055677607009</v>
      </c>
      <c r="AB4" s="4">
        <v>9.0056117069873096</v>
      </c>
      <c r="AC4" s="4">
        <v>9.0548936570675718</v>
      </c>
      <c r="AD4" s="4">
        <v>8.6969046389316649</v>
      </c>
      <c r="AE4" s="4">
        <v>15.62698616946779</v>
      </c>
      <c r="AF4" s="4">
        <v>14.96222576508783</v>
      </c>
      <c r="AG4" s="4">
        <v>8.754931077694236</v>
      </c>
      <c r="AH4" s="4">
        <v>8.940924180627654</v>
      </c>
      <c r="AI4" s="4">
        <v>8.6533198549887782</v>
      </c>
      <c r="AJ4" s="4">
        <v>7.6624370008945677</v>
      </c>
      <c r="AK4" s="4"/>
      <c r="AL4" s="4"/>
      <c r="AM4" s="4"/>
      <c r="AN4" s="4"/>
      <c r="AO4" s="4"/>
      <c r="AP4" s="4"/>
      <c r="AQ4" s="4">
        <v>102.13086817203489</v>
      </c>
      <c r="AR4" s="4">
        <v>94.434732800553562</v>
      </c>
      <c r="AS4" s="4">
        <v>88.03160094736181</v>
      </c>
      <c r="AT4" s="4">
        <v>82.898548204190618</v>
      </c>
      <c r="AU4" s="4">
        <v>33.369491834951639</v>
      </c>
      <c r="AV4" s="4">
        <v>23.61156097027796</v>
      </c>
    </row>
    <row r="5" spans="1:48">
      <c r="A5" s="26"/>
      <c r="B5" s="1" t="s">
        <v>47</v>
      </c>
      <c r="C5" s="4">
        <v>88.012593254698515</v>
      </c>
      <c r="D5" s="4">
        <v>100.706596897205</v>
      </c>
      <c r="E5" s="4">
        <v>66.311333403438667</v>
      </c>
      <c r="F5" s="4">
        <v>78.967474889535055</v>
      </c>
      <c r="G5" s="4">
        <v>54.822655414760668</v>
      </c>
      <c r="H5" s="4">
        <v>69.431646570946157</v>
      </c>
      <c r="I5" s="4">
        <v>16.3686489271598</v>
      </c>
      <c r="J5" s="4">
        <v>16.261855542894711</v>
      </c>
      <c r="K5" s="4">
        <v>9.8414629603488297</v>
      </c>
      <c r="L5" s="4">
        <v>10.68184422879458</v>
      </c>
      <c r="M5" s="4">
        <v>9.9650550536420095</v>
      </c>
      <c r="N5" s="4">
        <v>11.535256198639591</v>
      </c>
      <c r="O5" s="4">
        <v>11.07614764175192</v>
      </c>
      <c r="P5" s="4">
        <v>13.60302413114343</v>
      </c>
      <c r="Q5" s="4">
        <v>10.673061004004269</v>
      </c>
      <c r="R5" s="4">
        <v>12.787280115130111</v>
      </c>
      <c r="S5" s="4"/>
      <c r="T5" s="4"/>
      <c r="U5" s="4"/>
      <c r="V5" s="4"/>
      <c r="W5" s="4"/>
      <c r="X5" s="4"/>
      <c r="Y5" s="4"/>
      <c r="Z5" s="4"/>
      <c r="AA5" s="4">
        <v>5.1638718596793138</v>
      </c>
      <c r="AB5" s="4">
        <v>6.9698025971959359</v>
      </c>
      <c r="AC5" s="4">
        <v>6.5038721845787064</v>
      </c>
      <c r="AD5" s="4">
        <v>7.875483445046723</v>
      </c>
      <c r="AE5" s="4">
        <v>10.117617957439389</v>
      </c>
      <c r="AF5" s="4">
        <v>12.004044786241259</v>
      </c>
      <c r="AG5" s="4">
        <v>8.3161194423788398</v>
      </c>
      <c r="AH5" s="4">
        <v>8.9637498568970155</v>
      </c>
      <c r="AI5" s="4">
        <v>6.9486223003954377</v>
      </c>
      <c r="AJ5" s="4">
        <v>7.7316137074495774</v>
      </c>
      <c r="AK5" s="4"/>
      <c r="AL5" s="4"/>
      <c r="AM5" s="4"/>
      <c r="AN5" s="4"/>
      <c r="AO5" s="4"/>
      <c r="AP5" s="4"/>
      <c r="AQ5" s="4">
        <v>86.061550380584677</v>
      </c>
      <c r="AR5" s="4">
        <v>78.223671424722667</v>
      </c>
      <c r="AS5" s="4">
        <v>75.12287699719765</v>
      </c>
      <c r="AT5" s="4">
        <v>72.433219651904054</v>
      </c>
      <c r="AU5" s="4">
        <v>18.07583335764113</v>
      </c>
      <c r="AV5" s="4">
        <v>20.43291628309268</v>
      </c>
    </row>
    <row r="6" spans="1:48">
      <c r="A6" s="26"/>
      <c r="B6" s="1" t="s">
        <v>48</v>
      </c>
      <c r="C6" s="4">
        <v>29.94268609418986</v>
      </c>
      <c r="D6" s="4">
        <v>83.400090815352186</v>
      </c>
      <c r="E6" s="4">
        <v>23.670786074827429</v>
      </c>
      <c r="F6" s="4">
        <v>73.500705638875459</v>
      </c>
      <c r="G6" s="4">
        <v>22.139234376734379</v>
      </c>
      <c r="H6" s="4">
        <v>63.77260264763656</v>
      </c>
      <c r="I6" s="4">
        <v>11.859522161572221</v>
      </c>
      <c r="J6" s="4">
        <v>15.491248141776129</v>
      </c>
      <c r="K6" s="4">
        <v>7.7621033821614072</v>
      </c>
      <c r="L6" s="4">
        <v>9.8609944713732904</v>
      </c>
      <c r="M6" s="4">
        <v>9.4672390020081263</v>
      </c>
      <c r="N6" s="4">
        <v>10.561551539156561</v>
      </c>
      <c r="O6" s="4">
        <v>7.9974060086589969</v>
      </c>
      <c r="P6" s="4">
        <v>10.539123939760231</v>
      </c>
      <c r="Q6" s="4">
        <v>6.3662063414665537</v>
      </c>
      <c r="R6" s="4">
        <v>8.4678004172110803</v>
      </c>
      <c r="S6" s="4"/>
      <c r="T6" s="4"/>
      <c r="U6" s="4"/>
      <c r="V6" s="4"/>
      <c r="W6" s="4"/>
      <c r="X6" s="4"/>
      <c r="Y6" s="4"/>
      <c r="Z6" s="4"/>
      <c r="AA6" s="4">
        <v>7.594005270092226</v>
      </c>
      <c r="AB6" s="4">
        <v>8.3068418344458888</v>
      </c>
      <c r="AC6" s="4">
        <v>8.5185029644268795</v>
      </c>
      <c r="AD6" s="4">
        <v>8.0666639250995598</v>
      </c>
      <c r="AE6" s="4">
        <v>10.98408111051438</v>
      </c>
      <c r="AF6" s="4">
        <v>11.541752893713349</v>
      </c>
      <c r="AG6" s="4">
        <v>7.7190222489130624</v>
      </c>
      <c r="AH6" s="4">
        <v>8.7929064767457987</v>
      </c>
      <c r="AI6" s="4">
        <v>6.2907702028179688</v>
      </c>
      <c r="AJ6" s="4">
        <v>7.7556137207891274</v>
      </c>
      <c r="AK6" s="4"/>
      <c r="AL6" s="4"/>
      <c r="AM6" s="4"/>
      <c r="AN6" s="4"/>
      <c r="AO6" s="4"/>
      <c r="AP6" s="4"/>
      <c r="AQ6" s="4">
        <v>75.696526379503453</v>
      </c>
      <c r="AR6" s="4">
        <v>77.867928429062886</v>
      </c>
      <c r="AS6" s="4">
        <v>72.383250839354687</v>
      </c>
      <c r="AT6" s="4">
        <v>73.855488977131657</v>
      </c>
      <c r="AU6" s="4">
        <v>14.960944415885971</v>
      </c>
      <c r="AV6" s="4">
        <v>17.318401493447091</v>
      </c>
    </row>
    <row r="7" spans="1:48">
      <c r="A7" s="26"/>
      <c r="B7" s="1" t="s">
        <v>49</v>
      </c>
      <c r="C7" s="4">
        <v>116.5270127993157</v>
      </c>
      <c r="D7" s="4">
        <v>120.52130870754669</v>
      </c>
      <c r="E7" s="4">
        <v>92.271356672339792</v>
      </c>
      <c r="F7" s="4">
        <v>96.765661674403077</v>
      </c>
      <c r="G7" s="4">
        <v>75.109021799190288</v>
      </c>
      <c r="H7" s="4">
        <v>82.544483953909264</v>
      </c>
      <c r="I7" s="4">
        <v>16.629285055882931</v>
      </c>
      <c r="J7" s="4">
        <v>16.522268405922681</v>
      </c>
      <c r="K7" s="4">
        <v>12.40120307703901</v>
      </c>
      <c r="L7" s="4">
        <v>11.36334881662312</v>
      </c>
      <c r="M7" s="4">
        <v>12.78535151659305</v>
      </c>
      <c r="N7" s="4">
        <v>12.49045933395435</v>
      </c>
      <c r="O7" s="4">
        <v>14.720055040631699</v>
      </c>
      <c r="P7" s="4">
        <v>14.09897377298455</v>
      </c>
      <c r="Q7" s="4">
        <v>13.54134708057116</v>
      </c>
      <c r="R7" s="4">
        <v>12.541167086305441</v>
      </c>
      <c r="S7" s="4"/>
      <c r="T7" s="4"/>
      <c r="U7" s="4"/>
      <c r="V7" s="4"/>
      <c r="W7" s="4"/>
      <c r="X7" s="4"/>
      <c r="Y7" s="4"/>
      <c r="Z7" s="4"/>
      <c r="AA7" s="4">
        <v>8.6387146615112336</v>
      </c>
      <c r="AB7" s="4">
        <v>9.049727863488954</v>
      </c>
      <c r="AC7" s="4">
        <v>8.2788392373626518</v>
      </c>
      <c r="AD7" s="4">
        <v>8.4993474136720053</v>
      </c>
      <c r="AE7" s="4">
        <v>12.073690524624149</v>
      </c>
      <c r="AF7" s="4">
        <v>12.72969691751047</v>
      </c>
      <c r="AG7" s="4">
        <v>8.2387789152604363</v>
      </c>
      <c r="AH7" s="4">
        <v>8.8971069709632822</v>
      </c>
      <c r="AI7" s="4">
        <v>7.2297833326213263</v>
      </c>
      <c r="AJ7" s="4">
        <v>7.719260700151918</v>
      </c>
      <c r="AK7" s="4"/>
      <c r="AL7" s="4"/>
      <c r="AM7" s="4"/>
      <c r="AN7" s="4"/>
      <c r="AO7" s="4"/>
      <c r="AP7" s="4"/>
      <c r="AQ7" s="4">
        <v>99.319140089349759</v>
      </c>
      <c r="AR7" s="4">
        <v>88.87381810580591</v>
      </c>
      <c r="AS7" s="4">
        <v>85.696981785980981</v>
      </c>
      <c r="AT7" s="4">
        <v>79.108364361740399</v>
      </c>
      <c r="AU7" s="4">
        <v>21.093788057942021</v>
      </c>
      <c r="AV7" s="4">
        <v>20.382939267663279</v>
      </c>
    </row>
    <row r="8" spans="1:48">
      <c r="A8" s="26"/>
      <c r="B8" s="1" t="s">
        <v>50</v>
      </c>
      <c r="C8" s="4">
        <v>57.902271023323657</v>
      </c>
      <c r="D8" s="4">
        <v>91.732853002910929</v>
      </c>
      <c r="E8" s="4">
        <v>44.201419973788397</v>
      </c>
      <c r="F8" s="4">
        <v>76.132853796600457</v>
      </c>
      <c r="G8" s="4">
        <v>37.875696358006302</v>
      </c>
      <c r="H8" s="4">
        <v>66.497327499600431</v>
      </c>
      <c r="I8" s="4">
        <v>14.197587891876889</v>
      </c>
      <c r="J8" s="4">
        <v>15.89082234976355</v>
      </c>
      <c r="K8" s="4">
        <v>8.8017831712551189</v>
      </c>
      <c r="L8" s="4">
        <v>10.27141935008394</v>
      </c>
      <c r="M8" s="4">
        <v>9.7161470278250643</v>
      </c>
      <c r="N8" s="4">
        <v>11.048403868898079</v>
      </c>
      <c r="O8" s="4">
        <v>9.5367768252054592</v>
      </c>
      <c r="P8" s="4">
        <v>12.07107403545182</v>
      </c>
      <c r="Q8" s="4">
        <v>8.5196336727354129</v>
      </c>
      <c r="R8" s="4">
        <v>10.6275402661706</v>
      </c>
      <c r="S8" s="4"/>
      <c r="T8" s="4"/>
      <c r="U8" s="4"/>
      <c r="V8" s="4"/>
      <c r="W8" s="4"/>
      <c r="X8" s="4"/>
      <c r="Y8" s="4"/>
      <c r="Z8" s="4"/>
      <c r="AA8" s="4">
        <v>6.3789385648857699</v>
      </c>
      <c r="AB8" s="4">
        <v>7.6383222158209128</v>
      </c>
      <c r="AC8" s="4">
        <v>7.5111875745027916</v>
      </c>
      <c r="AD8" s="4">
        <v>7.9710736850731418</v>
      </c>
      <c r="AE8" s="4">
        <v>10.550849533976891</v>
      </c>
      <c r="AF8" s="4">
        <v>11.77289883997731</v>
      </c>
      <c r="AG8" s="4">
        <v>8.0175708456459507</v>
      </c>
      <c r="AH8" s="4">
        <v>8.878328166821408</v>
      </c>
      <c r="AI8" s="4">
        <v>6.6196962516067046</v>
      </c>
      <c r="AJ8" s="4">
        <v>7.7436137141193528</v>
      </c>
      <c r="AK8" s="4"/>
      <c r="AL8" s="4"/>
      <c r="AM8" s="4"/>
      <c r="AN8" s="4"/>
      <c r="AO8" s="4"/>
      <c r="AP8" s="4"/>
      <c r="AQ8" s="4">
        <v>80.480383610771725</v>
      </c>
      <c r="AR8" s="4">
        <v>78.032117503982789</v>
      </c>
      <c r="AS8" s="4">
        <v>73.647693681436067</v>
      </c>
      <c r="AT8" s="4">
        <v>73.199056980872768</v>
      </c>
      <c r="AU8" s="4">
        <v>16.51838888676355</v>
      </c>
      <c r="AV8" s="4">
        <v>18.875658888269889</v>
      </c>
    </row>
    <row r="9" spans="1:48" ht="14.5" customHeight="1">
      <c r="A9" s="26" t="s">
        <v>55</v>
      </c>
      <c r="B9" s="1" t="s">
        <v>44</v>
      </c>
      <c r="C9" s="4">
        <v>420.64520146520152</v>
      </c>
      <c r="D9" s="4">
        <v>291.58984969348251</v>
      </c>
      <c r="E9" s="4">
        <v>325.75304639804642</v>
      </c>
      <c r="F9" s="4">
        <v>203.29143725748199</v>
      </c>
      <c r="G9" s="4">
        <v>257.47407203907198</v>
      </c>
      <c r="H9" s="4">
        <v>183.66776238946809</v>
      </c>
      <c r="I9" s="4">
        <v>26.553131781316651</v>
      </c>
      <c r="J9" s="4">
        <v>29.699221852134212</v>
      </c>
      <c r="K9" s="4">
        <v>18.592426183860269</v>
      </c>
      <c r="L9" s="4">
        <v>20.088352350646279</v>
      </c>
      <c r="M9" s="4">
        <v>17.58421199455443</v>
      </c>
      <c r="N9" s="4">
        <v>18.951773739629608</v>
      </c>
      <c r="O9" s="4">
        <v>16.932845243456889</v>
      </c>
      <c r="P9" s="4">
        <v>19.227345862208551</v>
      </c>
      <c r="Q9" s="4">
        <v>12.93140057406362</v>
      </c>
      <c r="R9" s="4">
        <v>14.556375253859761</v>
      </c>
      <c r="S9" s="4">
        <v>80.161051679994827</v>
      </c>
      <c r="T9" s="4">
        <v>58.476779097237547</v>
      </c>
      <c r="U9" s="4"/>
      <c r="V9" s="4"/>
      <c r="W9" s="4"/>
      <c r="X9" s="4"/>
      <c r="Y9" s="4">
        <v>38.196106001168943</v>
      </c>
      <c r="Z9" s="4">
        <v>33.704239343743453</v>
      </c>
      <c r="AA9" s="4"/>
      <c r="AB9" s="4"/>
      <c r="AC9" s="4">
        <v>33.444755674907391</v>
      </c>
      <c r="AD9" s="4">
        <v>25.04187668582777</v>
      </c>
      <c r="AE9" s="4"/>
      <c r="AF9" s="4"/>
      <c r="AG9" s="4"/>
      <c r="AH9" s="4"/>
      <c r="AI9" s="4"/>
      <c r="AJ9" s="4"/>
      <c r="AK9" s="4">
        <v>33.095238095238088</v>
      </c>
      <c r="AL9" s="4">
        <v>34.993641089695117</v>
      </c>
      <c r="AM9" s="4">
        <v>29.666666666666671</v>
      </c>
      <c r="AN9" s="4">
        <v>29.59321392969759</v>
      </c>
      <c r="AO9" s="4">
        <v>16.254823075475251</v>
      </c>
      <c r="AP9" s="4">
        <v>17.724222611085668</v>
      </c>
      <c r="AQ9" s="4">
        <v>178.7005746758511</v>
      </c>
      <c r="AR9" s="4">
        <v>137.17103963444819</v>
      </c>
      <c r="AS9" s="4">
        <v>120.37624643874641</v>
      </c>
      <c r="AT9" s="4">
        <v>108.9067781444501</v>
      </c>
      <c r="AU9" s="4">
        <v>28.895103890038079</v>
      </c>
      <c r="AV9" s="4">
        <v>32.029400610868798</v>
      </c>
    </row>
    <row r="10" spans="1:48">
      <c r="A10" s="26"/>
      <c r="B10" s="1" t="s">
        <v>45</v>
      </c>
      <c r="C10" s="4">
        <v>145.23768554841209</v>
      </c>
      <c r="D10" s="4">
        <v>184.97550512885971</v>
      </c>
      <c r="E10" s="4">
        <v>91.731722119307918</v>
      </c>
      <c r="F10" s="4">
        <v>129.17278050616579</v>
      </c>
      <c r="G10" s="4">
        <v>70.865215575169813</v>
      </c>
      <c r="H10" s="4">
        <v>105.6696554361573</v>
      </c>
      <c r="I10" s="4">
        <v>33.731182633791327</v>
      </c>
      <c r="J10" s="4">
        <v>29.095108173993111</v>
      </c>
      <c r="K10" s="4">
        <v>27.87007242455612</v>
      </c>
      <c r="L10" s="4">
        <v>20.501830813436111</v>
      </c>
      <c r="M10" s="4">
        <v>25.26886884332125</v>
      </c>
      <c r="N10" s="4">
        <v>20.55444621917297</v>
      </c>
      <c r="O10" s="4">
        <v>20.806573667036499</v>
      </c>
      <c r="P10" s="4">
        <v>21.48429515485849</v>
      </c>
      <c r="Q10" s="4">
        <v>16.92363267770877</v>
      </c>
      <c r="R10" s="4">
        <v>17.13120400800528</v>
      </c>
      <c r="S10" s="4">
        <v>35.393440275980488</v>
      </c>
      <c r="T10" s="4">
        <v>36.955029655565433</v>
      </c>
      <c r="U10" s="4"/>
      <c r="V10" s="4"/>
      <c r="W10" s="4"/>
      <c r="X10" s="4"/>
      <c r="Y10" s="4">
        <v>18.701992753623191</v>
      </c>
      <c r="Z10" s="4">
        <v>23.867111472534319</v>
      </c>
      <c r="AA10" s="4"/>
      <c r="AB10" s="4"/>
      <c r="AC10" s="4">
        <v>12.52948153904568</v>
      </c>
      <c r="AD10" s="4">
        <v>16.19096867784874</v>
      </c>
      <c r="AE10" s="4"/>
      <c r="AF10" s="4"/>
      <c r="AG10" s="4"/>
      <c r="AH10" s="4"/>
      <c r="AI10" s="4"/>
      <c r="AJ10" s="4"/>
      <c r="AK10" s="4">
        <v>37.468091238471679</v>
      </c>
      <c r="AL10" s="4">
        <v>36.45286054723644</v>
      </c>
      <c r="AM10" s="4">
        <v>32.651283800740323</v>
      </c>
      <c r="AN10" s="4">
        <v>31.379325719302109</v>
      </c>
      <c r="AO10" s="4">
        <v>23.836493820189471</v>
      </c>
      <c r="AP10" s="4">
        <v>19.178368647634642</v>
      </c>
      <c r="AQ10" s="4">
        <v>164.35024305749999</v>
      </c>
      <c r="AR10" s="4">
        <v>153.14886293409441</v>
      </c>
      <c r="AS10" s="4">
        <v>116.6229166666667</v>
      </c>
      <c r="AT10" s="4">
        <v>116.9134945456499</v>
      </c>
      <c r="AU10" s="4">
        <v>32.811724256036563</v>
      </c>
      <c r="AV10" s="4">
        <v>34.067579277778741</v>
      </c>
    </row>
    <row r="11" spans="1:48">
      <c r="A11" s="26"/>
      <c r="B11" s="1" t="s">
        <v>46</v>
      </c>
      <c r="C11" s="4">
        <v>126.92285231075719</v>
      </c>
      <c r="D11" s="4">
        <v>177.1760495177771</v>
      </c>
      <c r="E11" s="4">
        <v>94.441387677774344</v>
      </c>
      <c r="F11" s="4">
        <v>127.41392475810819</v>
      </c>
      <c r="G11" s="4">
        <v>77.192662870193232</v>
      </c>
      <c r="H11" s="4">
        <v>105.1330360373439</v>
      </c>
      <c r="I11" s="4">
        <v>24.485758158335809</v>
      </c>
      <c r="J11" s="4">
        <v>27.800351024377871</v>
      </c>
      <c r="K11" s="4">
        <v>19.93533874682943</v>
      </c>
      <c r="L11" s="4">
        <v>20.398454246935771</v>
      </c>
      <c r="M11" s="4">
        <v>23.649856142720591</v>
      </c>
      <c r="N11" s="4">
        <v>21.35970233488348</v>
      </c>
      <c r="O11" s="4">
        <v>34.466405016724423</v>
      </c>
      <c r="P11" s="4">
        <v>23.712299633123841</v>
      </c>
      <c r="Q11" s="4">
        <v>33.464670330894997</v>
      </c>
      <c r="R11" s="4">
        <v>20.55657260035434</v>
      </c>
      <c r="S11" s="4">
        <v>30.203109495260328</v>
      </c>
      <c r="T11" s="4">
        <v>34.629566579652263</v>
      </c>
      <c r="U11" s="4"/>
      <c r="V11" s="4"/>
      <c r="W11" s="4"/>
      <c r="X11" s="4"/>
      <c r="Y11" s="4">
        <v>27.04449581215885</v>
      </c>
      <c r="Z11" s="4">
        <v>23.56663740670492</v>
      </c>
      <c r="AA11" s="4"/>
      <c r="AB11" s="4"/>
      <c r="AC11" s="4">
        <v>15.778994329892541</v>
      </c>
      <c r="AD11" s="4">
        <v>15.315548257642829</v>
      </c>
      <c r="AE11" s="4"/>
      <c r="AF11" s="4"/>
      <c r="AG11" s="4"/>
      <c r="AH11" s="4"/>
      <c r="AI11" s="4"/>
      <c r="AJ11" s="4"/>
      <c r="AK11" s="4">
        <v>25.925452704138308</v>
      </c>
      <c r="AL11" s="4">
        <v>29.061371034089781</v>
      </c>
      <c r="AM11" s="4">
        <v>22.541305105704989</v>
      </c>
      <c r="AN11" s="4">
        <v>25.03086563933212</v>
      </c>
      <c r="AO11" s="4">
        <v>15.780008544919941</v>
      </c>
      <c r="AP11" s="4">
        <v>17.357023364865551</v>
      </c>
      <c r="AQ11" s="4">
        <v>143.76531761945441</v>
      </c>
      <c r="AR11" s="4">
        <v>140.3949027863577</v>
      </c>
      <c r="AS11" s="4">
        <v>110.7301704937575</v>
      </c>
      <c r="AT11" s="4">
        <v>113.2057387468133</v>
      </c>
      <c r="AU11" s="4">
        <v>46.914104771582323</v>
      </c>
      <c r="AV11" s="4">
        <v>35.461650580779988</v>
      </c>
    </row>
    <row r="12" spans="1:48">
      <c r="A12" s="26"/>
      <c r="B12" s="1" t="s">
        <v>47</v>
      </c>
      <c r="C12" s="4">
        <v>126.2483808589072</v>
      </c>
      <c r="D12" s="4">
        <v>160.70049186569531</v>
      </c>
      <c r="E12" s="4">
        <v>90.782375811323178</v>
      </c>
      <c r="F12" s="4">
        <v>118.8939151741528</v>
      </c>
      <c r="G12" s="4">
        <v>71.804043909307069</v>
      </c>
      <c r="H12" s="4">
        <v>98.202489116730732</v>
      </c>
      <c r="I12" s="4">
        <v>27.493705298324869</v>
      </c>
      <c r="J12" s="4">
        <v>26.76613273834614</v>
      </c>
      <c r="K12" s="4">
        <v>17.469053500846979</v>
      </c>
      <c r="L12" s="4">
        <v>18.96273194856316</v>
      </c>
      <c r="M12" s="4">
        <v>9.8666666666666671</v>
      </c>
      <c r="N12" s="4">
        <v>16.641246865108741</v>
      </c>
      <c r="O12" s="4">
        <v>16.547569458250599</v>
      </c>
      <c r="P12" s="4">
        <v>19.49897031394573</v>
      </c>
      <c r="Q12" s="4">
        <v>14.75513458677278</v>
      </c>
      <c r="R12" s="4">
        <v>16.204205493687269</v>
      </c>
      <c r="S12" s="4">
        <v>26.109471354726281</v>
      </c>
      <c r="T12" s="4">
        <v>30.497254662865661</v>
      </c>
      <c r="U12" s="4"/>
      <c r="V12" s="4"/>
      <c r="W12" s="4"/>
      <c r="X12" s="4"/>
      <c r="Y12" s="4">
        <v>14.40052644905129</v>
      </c>
      <c r="Z12" s="4">
        <v>18.820571614662459</v>
      </c>
      <c r="AA12" s="4"/>
      <c r="AB12" s="4"/>
      <c r="AC12" s="4">
        <v>8.0726156865762633</v>
      </c>
      <c r="AD12" s="4">
        <v>11.05636117986046</v>
      </c>
      <c r="AE12" s="4"/>
      <c r="AF12" s="4"/>
      <c r="AG12" s="4"/>
      <c r="AH12" s="4"/>
      <c r="AI12" s="4"/>
      <c r="AJ12" s="4"/>
      <c r="AK12" s="4">
        <v>28.528162055335969</v>
      </c>
      <c r="AL12" s="4">
        <v>28.202940741724969</v>
      </c>
      <c r="AM12" s="4">
        <v>23.42091332580463</v>
      </c>
      <c r="AN12" s="4">
        <v>23.223879142240619</v>
      </c>
      <c r="AO12" s="4">
        <v>14.681241765480889</v>
      </c>
      <c r="AP12" s="4">
        <v>16.07979010629349</v>
      </c>
      <c r="AQ12" s="4">
        <v>120.3772446654326</v>
      </c>
      <c r="AR12" s="4">
        <v>127.5338443723857</v>
      </c>
      <c r="AS12" s="4">
        <v>98.005726911976922</v>
      </c>
      <c r="AT12" s="4">
        <v>106.6647818583404</v>
      </c>
      <c r="AU12" s="4">
        <v>27.67311991931204</v>
      </c>
      <c r="AV12" s="4">
        <v>31.201832650851259</v>
      </c>
    </row>
    <row r="13" spans="1:48">
      <c r="A13" s="26"/>
      <c r="B13" s="1" t="s">
        <v>48</v>
      </c>
      <c r="C13" s="4">
        <v>60.754338695974027</v>
      </c>
      <c r="D13" s="4">
        <v>143.1976509503987</v>
      </c>
      <c r="E13" s="4">
        <v>48.123670085136247</v>
      </c>
      <c r="F13" s="4">
        <v>113.0533566917471</v>
      </c>
      <c r="G13" s="4">
        <v>37.535767991407091</v>
      </c>
      <c r="H13" s="4">
        <v>88.943535741277628</v>
      </c>
      <c r="I13" s="4">
        <v>20.555091365537589</v>
      </c>
      <c r="J13" s="4">
        <v>26.068670496323101</v>
      </c>
      <c r="K13" s="4">
        <v>15.82197213725307</v>
      </c>
      <c r="L13" s="4">
        <v>18.573365895287392</v>
      </c>
      <c r="M13" s="4">
        <v>13.812633324913071</v>
      </c>
      <c r="N13" s="4">
        <v>16.411103163148461</v>
      </c>
      <c r="O13" s="4">
        <v>14.28249483507048</v>
      </c>
      <c r="P13" s="4">
        <v>17.493399022253382</v>
      </c>
      <c r="Q13" s="4">
        <v>10.370956798051029</v>
      </c>
      <c r="R13" s="4">
        <v>13.472822740144689</v>
      </c>
      <c r="S13" s="4">
        <v>31.562050704401148</v>
      </c>
      <c r="T13" s="4">
        <v>31.4803555728646</v>
      </c>
      <c r="U13" s="4"/>
      <c r="V13" s="4"/>
      <c r="W13" s="4"/>
      <c r="X13" s="4"/>
      <c r="Y13" s="4">
        <v>22.084707321663849</v>
      </c>
      <c r="Z13" s="4">
        <v>22.811827444428371</v>
      </c>
      <c r="AA13" s="4"/>
      <c r="AB13" s="4"/>
      <c r="AC13" s="4">
        <v>16.058961901550369</v>
      </c>
      <c r="AD13" s="4">
        <v>15.28396205441932</v>
      </c>
      <c r="AE13" s="4"/>
      <c r="AF13" s="4"/>
      <c r="AG13" s="4"/>
      <c r="AH13" s="4"/>
      <c r="AI13" s="4"/>
      <c r="AJ13" s="4"/>
      <c r="AK13" s="4">
        <v>24.511519871106341</v>
      </c>
      <c r="AL13" s="4">
        <v>25.398558083399049</v>
      </c>
      <c r="AM13" s="4">
        <v>20.912821261227609</v>
      </c>
      <c r="AN13" s="4">
        <v>21.874434509191321</v>
      </c>
      <c r="AO13" s="4">
        <v>13.497803904170359</v>
      </c>
      <c r="AP13" s="4">
        <v>14.96666181759889</v>
      </c>
      <c r="AQ13" s="4">
        <v>132.42187913385021</v>
      </c>
      <c r="AR13" s="4">
        <v>138.3879015825589</v>
      </c>
      <c r="AS13" s="4">
        <v>112.24591954852281</v>
      </c>
      <c r="AT13" s="4">
        <v>119.33158793986181</v>
      </c>
      <c r="AU13" s="4">
        <v>25.621642025653461</v>
      </c>
      <c r="AV13" s="4">
        <v>29.150808618102211</v>
      </c>
    </row>
    <row r="14" spans="1:48">
      <c r="A14" s="26"/>
      <c r="B14" s="1" t="s">
        <v>49</v>
      </c>
      <c r="C14" s="4">
        <v>162.75953248681029</v>
      </c>
      <c r="D14" s="4">
        <v>186.0123662866431</v>
      </c>
      <c r="E14" s="4">
        <v>119.9992167090699</v>
      </c>
      <c r="F14" s="4">
        <v>134.96349437826879</v>
      </c>
      <c r="G14" s="4">
        <v>94.960987859773581</v>
      </c>
      <c r="H14" s="4">
        <v>112.79491639531339</v>
      </c>
      <c r="I14" s="4">
        <v>26.650856202271729</v>
      </c>
      <c r="J14" s="4">
        <v>27.91223347095826</v>
      </c>
      <c r="K14" s="4">
        <v>19.937772598669181</v>
      </c>
      <c r="L14" s="4">
        <v>19.70494705097375</v>
      </c>
      <c r="M14" s="4">
        <v>19.763362521061019</v>
      </c>
      <c r="N14" s="4">
        <v>19.196367247109549</v>
      </c>
      <c r="O14" s="4">
        <v>20.607177644107772</v>
      </c>
      <c r="P14" s="4">
        <v>20.28326199727799</v>
      </c>
      <c r="Q14" s="4">
        <v>17.689158993498221</v>
      </c>
      <c r="R14" s="4">
        <v>16.38423601921027</v>
      </c>
      <c r="S14" s="4">
        <v>40.685824702072601</v>
      </c>
      <c r="T14" s="4">
        <v>38.407797113637102</v>
      </c>
      <c r="U14" s="4"/>
      <c r="V14" s="4"/>
      <c r="W14" s="4"/>
      <c r="X14" s="4"/>
      <c r="Y14" s="4">
        <v>24.085565667533221</v>
      </c>
      <c r="Z14" s="4">
        <v>24.55407745641471</v>
      </c>
      <c r="AA14" s="4"/>
      <c r="AB14" s="4"/>
      <c r="AC14" s="4">
        <v>17.17696182639445</v>
      </c>
      <c r="AD14" s="4">
        <v>16.577743371119819</v>
      </c>
      <c r="AE14" s="4"/>
      <c r="AF14" s="4"/>
      <c r="AG14" s="4"/>
      <c r="AH14" s="4"/>
      <c r="AI14" s="4"/>
      <c r="AJ14" s="4"/>
      <c r="AK14" s="4">
        <v>29.178252636174921</v>
      </c>
      <c r="AL14" s="4">
        <v>29.870418715438571</v>
      </c>
      <c r="AM14" s="4">
        <v>24.96552974693601</v>
      </c>
      <c r="AN14" s="4">
        <v>25.4510927029934</v>
      </c>
      <c r="AO14" s="4">
        <v>16.810074222047191</v>
      </c>
      <c r="AP14" s="4">
        <v>17.061213309495649</v>
      </c>
      <c r="AQ14" s="4">
        <v>144.46061065042309</v>
      </c>
      <c r="AR14" s="4">
        <v>138.47536234765349</v>
      </c>
      <c r="AS14" s="4">
        <v>110.7737462248719</v>
      </c>
      <c r="AT14" s="4">
        <v>113.1748932557682</v>
      </c>
      <c r="AU14" s="4">
        <v>32.383138972524492</v>
      </c>
      <c r="AV14" s="4">
        <v>32.382254347676202</v>
      </c>
    </row>
    <row r="15" spans="1:48">
      <c r="A15" s="26"/>
      <c r="B15" s="1" t="s">
        <v>50</v>
      </c>
      <c r="C15" s="4">
        <v>92.288507144793684</v>
      </c>
      <c r="D15" s="4">
        <v>151.62494472443041</v>
      </c>
      <c r="E15" s="4">
        <v>68.663046916263298</v>
      </c>
      <c r="F15" s="4">
        <v>115.865477442535</v>
      </c>
      <c r="G15" s="4">
        <v>54.035308248173749</v>
      </c>
      <c r="H15" s="4">
        <v>93.401550329458757</v>
      </c>
      <c r="I15" s="4">
        <v>24.152891182538401</v>
      </c>
      <c r="J15" s="4">
        <v>26.430317584779491</v>
      </c>
      <c r="K15" s="4">
        <v>16.645512819050019</v>
      </c>
      <c r="L15" s="4">
        <v>18.768048921925281</v>
      </c>
      <c r="M15" s="4">
        <v>13.54956888102998</v>
      </c>
      <c r="N15" s="4">
        <v>16.426446076612471</v>
      </c>
      <c r="O15" s="4">
        <v>15.41503214666054</v>
      </c>
      <c r="P15" s="4">
        <v>18.496184668099559</v>
      </c>
      <c r="Q15" s="4">
        <v>12.563045692411899</v>
      </c>
      <c r="R15" s="4">
        <v>14.83851411691597</v>
      </c>
      <c r="S15" s="4">
        <v>28.83576102956372</v>
      </c>
      <c r="T15" s="4">
        <v>30.98880511786513</v>
      </c>
      <c r="U15" s="4"/>
      <c r="V15" s="4"/>
      <c r="W15" s="4"/>
      <c r="X15" s="4"/>
      <c r="Y15" s="4">
        <v>18.24261688535757</v>
      </c>
      <c r="Z15" s="4">
        <v>20.816199529545418</v>
      </c>
      <c r="AA15" s="4"/>
      <c r="AB15" s="4"/>
      <c r="AC15" s="4">
        <v>12.06578879406332</v>
      </c>
      <c r="AD15" s="4">
        <v>13.17016161713989</v>
      </c>
      <c r="AE15" s="4"/>
      <c r="AF15" s="4"/>
      <c r="AG15" s="4"/>
      <c r="AH15" s="4"/>
      <c r="AI15" s="4"/>
      <c r="AJ15" s="4"/>
      <c r="AK15" s="4">
        <v>26.519840963221149</v>
      </c>
      <c r="AL15" s="4">
        <v>26.800749412562009</v>
      </c>
      <c r="AM15" s="4">
        <v>22.16686729351612</v>
      </c>
      <c r="AN15" s="4">
        <v>22.549156825715979</v>
      </c>
      <c r="AO15" s="4">
        <v>14.08952283482563</v>
      </c>
      <c r="AP15" s="4">
        <v>15.52322596194619</v>
      </c>
      <c r="AQ15" s="4">
        <v>126.8628170715036</v>
      </c>
      <c r="AR15" s="4">
        <v>133.37833671632509</v>
      </c>
      <c r="AS15" s="4">
        <v>105.6735229470401</v>
      </c>
      <c r="AT15" s="4">
        <v>113.4853697483904</v>
      </c>
      <c r="AU15" s="4">
        <v>26.64738097248274</v>
      </c>
      <c r="AV15" s="4">
        <v>30.176320634476731</v>
      </c>
    </row>
    <row r="16" spans="1:48" ht="14.5" customHeight="1">
      <c r="A16" s="26" t="s">
        <v>56</v>
      </c>
      <c r="B16" s="1" t="s">
        <v>44</v>
      </c>
      <c r="C16" s="4">
        <v>107.2669445352512</v>
      </c>
      <c r="D16" s="4">
        <v>89.602166042297085</v>
      </c>
      <c r="E16" s="4">
        <v>108.3504880212955</v>
      </c>
      <c r="F16" s="4">
        <v>74.823419637300717</v>
      </c>
      <c r="G16" s="4">
        <v>58.567556490039337</v>
      </c>
      <c r="H16" s="4">
        <v>45.743650506379147</v>
      </c>
      <c r="I16" s="4">
        <v>87.384522527426867</v>
      </c>
      <c r="J16" s="4">
        <v>93.214102991474505</v>
      </c>
      <c r="K16" s="4">
        <v>41.443118943694003</v>
      </c>
      <c r="L16" s="4">
        <v>37.866003956991086</v>
      </c>
      <c r="M16" s="4">
        <v>15.649839889823729</v>
      </c>
      <c r="N16" s="4">
        <v>16.827478282527721</v>
      </c>
      <c r="O16" s="4">
        <v>35.47917970099622</v>
      </c>
      <c r="P16" s="4">
        <v>34.265324559515399</v>
      </c>
      <c r="Q16" s="4">
        <v>10.694544069448041</v>
      </c>
      <c r="R16" s="4">
        <v>9.8205966677058587</v>
      </c>
      <c r="S16" s="4">
        <v>89.166827323814914</v>
      </c>
      <c r="T16" s="4">
        <v>66.903455618192154</v>
      </c>
      <c r="U16" s="4">
        <v>81.881167556778948</v>
      </c>
      <c r="V16" s="4">
        <v>59.998385318502528</v>
      </c>
      <c r="W16" s="4">
        <v>39.427485060229642</v>
      </c>
      <c r="X16" s="4">
        <v>31.20454405656605</v>
      </c>
      <c r="Y16" s="4">
        <v>42.44859422341851</v>
      </c>
      <c r="Z16" s="4">
        <v>42.956795399620987</v>
      </c>
      <c r="AA16" s="4">
        <v>35.751711868958111</v>
      </c>
      <c r="AB16" s="4">
        <v>36.472288214339237</v>
      </c>
      <c r="AC16" s="4">
        <v>8.4219358567225502</v>
      </c>
      <c r="AD16" s="4">
        <v>8.9740807957876338</v>
      </c>
      <c r="AE16" s="4"/>
      <c r="AF16" s="4"/>
      <c r="AG16" s="4"/>
      <c r="AH16" s="4"/>
      <c r="AI16" s="4"/>
      <c r="AJ16" s="4"/>
      <c r="AK16" s="4">
        <v>41.458492893724987</v>
      </c>
      <c r="AL16" s="4">
        <v>42.55273173363566</v>
      </c>
      <c r="AM16" s="4">
        <v>29.274879745948731</v>
      </c>
      <c r="AN16" s="4">
        <v>30.17435949888964</v>
      </c>
      <c r="AO16" s="4">
        <v>15.52317464327108</v>
      </c>
      <c r="AP16" s="4">
        <v>16.247486614609791</v>
      </c>
      <c r="AQ16" s="4">
        <v>66.106901354642929</v>
      </c>
      <c r="AR16" s="4">
        <v>56.504403605658148</v>
      </c>
      <c r="AS16" s="4">
        <v>24.75839859034939</v>
      </c>
      <c r="AT16" s="4">
        <v>24.62308139652032</v>
      </c>
      <c r="AU16" s="4"/>
      <c r="AV16" s="4"/>
    </row>
    <row r="17" spans="1:48">
      <c r="A17" s="26"/>
      <c r="B17" s="1" t="s">
        <v>45</v>
      </c>
      <c r="C17" s="4">
        <v>77.617846051464056</v>
      </c>
      <c r="D17" s="4">
        <v>78.979000325901538</v>
      </c>
      <c r="E17" s="4">
        <v>64.820158102766797</v>
      </c>
      <c r="F17" s="4">
        <v>60.96042233199281</v>
      </c>
      <c r="G17" s="4">
        <v>32.937224395687132</v>
      </c>
      <c r="H17" s="4">
        <v>36.910715128728107</v>
      </c>
      <c r="I17" s="4">
        <v>84.461287049476567</v>
      </c>
      <c r="J17" s="4">
        <v>93.262347744000323</v>
      </c>
      <c r="K17" s="4">
        <v>40.603128216991337</v>
      </c>
      <c r="L17" s="4">
        <v>36.183952217615349</v>
      </c>
      <c r="M17" s="4">
        <v>19.421460482486079</v>
      </c>
      <c r="N17" s="4">
        <v>16.58418065637845</v>
      </c>
      <c r="O17" s="4">
        <v>34.913646747157991</v>
      </c>
      <c r="P17" s="4">
        <v>34.283751288567942</v>
      </c>
      <c r="Q17" s="4">
        <v>10.50896582282452</v>
      </c>
      <c r="R17" s="4">
        <v>10.461091295234681</v>
      </c>
      <c r="S17" s="4">
        <v>61.86729172909628</v>
      </c>
      <c r="T17" s="4">
        <v>62.229105412614288</v>
      </c>
      <c r="U17" s="4">
        <v>53.083221162702323</v>
      </c>
      <c r="V17" s="4">
        <v>51.957979347780231</v>
      </c>
      <c r="W17" s="4">
        <v>30.140290449443761</v>
      </c>
      <c r="X17" s="4">
        <v>29.055802240773051</v>
      </c>
      <c r="Y17" s="4">
        <v>31.623770703933751</v>
      </c>
      <c r="Z17" s="4">
        <v>37.163456392505672</v>
      </c>
      <c r="AA17" s="4">
        <v>23.584645814847679</v>
      </c>
      <c r="AB17" s="4">
        <v>29.8651249196514</v>
      </c>
      <c r="AC17" s="4">
        <v>6.0971855590062116</v>
      </c>
      <c r="AD17" s="4">
        <v>7.7048186470446556</v>
      </c>
      <c r="AE17" s="4"/>
      <c r="AF17" s="4"/>
      <c r="AG17" s="4"/>
      <c r="AH17" s="4"/>
      <c r="AI17" s="4"/>
      <c r="AJ17" s="4"/>
      <c r="AK17" s="4">
        <v>42.310413921826957</v>
      </c>
      <c r="AL17" s="4">
        <v>42.324308255084141</v>
      </c>
      <c r="AM17" s="4">
        <v>33.306680939833107</v>
      </c>
      <c r="AN17" s="4">
        <v>29.881791544325679</v>
      </c>
      <c r="AO17" s="4">
        <v>17.52691119267206</v>
      </c>
      <c r="AP17" s="4">
        <v>15.49366374323351</v>
      </c>
      <c r="AQ17" s="4">
        <v>55.121953297504362</v>
      </c>
      <c r="AR17" s="4">
        <v>54.40336606001209</v>
      </c>
      <c r="AS17" s="4">
        <v>25.968216436772341</v>
      </c>
      <c r="AT17" s="4">
        <v>27.185806152991351</v>
      </c>
      <c r="AU17" s="4"/>
      <c r="AV17" s="4"/>
    </row>
    <row r="18" spans="1:48">
      <c r="A18" s="26"/>
      <c r="B18" s="1" t="s">
        <v>46</v>
      </c>
      <c r="C18" s="4">
        <v>67.448887163561082</v>
      </c>
      <c r="D18" s="4">
        <v>77.549642105281137</v>
      </c>
      <c r="E18" s="4">
        <v>45.47529706182452</v>
      </c>
      <c r="F18" s="4">
        <v>51.41282090396701</v>
      </c>
      <c r="G18" s="4">
        <v>35.546158680863648</v>
      </c>
      <c r="H18" s="4">
        <v>36.866197740548863</v>
      </c>
      <c r="I18" s="4">
        <v>80.386280751535978</v>
      </c>
      <c r="J18" s="4">
        <v>92.876857332998469</v>
      </c>
      <c r="K18" s="4">
        <v>33.510556759011841</v>
      </c>
      <c r="L18" s="4">
        <v>34.041335572619317</v>
      </c>
      <c r="M18" s="4">
        <v>13.954269796085191</v>
      </c>
      <c r="N18" s="4">
        <v>15.50034637094806</v>
      </c>
      <c r="O18" s="4">
        <v>35.13737444042679</v>
      </c>
      <c r="P18" s="4">
        <v>33.726801573765087</v>
      </c>
      <c r="Q18" s="4">
        <v>16.148125386518242</v>
      </c>
      <c r="R18" s="4">
        <v>10.75976126928631</v>
      </c>
      <c r="S18" s="4">
        <v>60.497370752765953</v>
      </c>
      <c r="T18" s="4">
        <v>61.005212742793503</v>
      </c>
      <c r="U18" s="4">
        <v>44.131544334084793</v>
      </c>
      <c r="V18" s="4">
        <v>45.79922862425029</v>
      </c>
      <c r="W18" s="4">
        <v>25.763364232385982</v>
      </c>
      <c r="X18" s="4">
        <v>27.939315124943331</v>
      </c>
      <c r="Y18" s="4">
        <v>49.398893045360431</v>
      </c>
      <c r="Z18" s="4">
        <v>41.129381757502863</v>
      </c>
      <c r="AA18" s="4">
        <v>39.275268210050818</v>
      </c>
      <c r="AB18" s="4">
        <v>33.390121437933857</v>
      </c>
      <c r="AC18" s="4">
        <v>9.6180495561202033</v>
      </c>
      <c r="AD18" s="4">
        <v>8.7185727745222543</v>
      </c>
      <c r="AE18" s="4">
        <v>37.991631632256627</v>
      </c>
      <c r="AF18" s="4">
        <v>40.266374772332867</v>
      </c>
      <c r="AG18" s="4">
        <v>31.799620270602421</v>
      </c>
      <c r="AH18" s="4">
        <v>34.539885418145083</v>
      </c>
      <c r="AI18" s="4">
        <v>9.5560528880841371</v>
      </c>
      <c r="AJ18" s="4">
        <v>10.505209129567049</v>
      </c>
      <c r="AK18" s="4">
        <v>41.469177789692949</v>
      </c>
      <c r="AL18" s="4">
        <v>41.559742874282158</v>
      </c>
      <c r="AM18" s="4">
        <v>28.499188799366909</v>
      </c>
      <c r="AN18" s="4">
        <v>29.190796773955679</v>
      </c>
      <c r="AO18" s="4">
        <v>10.68225096362656</v>
      </c>
      <c r="AP18" s="4">
        <v>14.09816358843752</v>
      </c>
      <c r="AQ18" s="4">
        <v>47.832330229944382</v>
      </c>
      <c r="AR18" s="4">
        <v>52.304115973746043</v>
      </c>
      <c r="AS18" s="4">
        <v>25.573887163561071</v>
      </c>
      <c r="AT18" s="4">
        <v>25.804613852551999</v>
      </c>
      <c r="AU18" s="4"/>
      <c r="AV18" s="4"/>
    </row>
    <row r="19" spans="1:48">
      <c r="A19" s="26"/>
      <c r="B19" s="1" t="s">
        <v>47</v>
      </c>
      <c r="C19" s="4">
        <v>67.912759471377498</v>
      </c>
      <c r="D19" s="4">
        <v>74.853145663667618</v>
      </c>
      <c r="E19" s="4">
        <v>40.704014412088952</v>
      </c>
      <c r="F19" s="4">
        <v>45.795105377386648</v>
      </c>
      <c r="G19" s="4">
        <v>25.67327108709096</v>
      </c>
      <c r="H19" s="4">
        <v>34.63087737060652</v>
      </c>
      <c r="I19" s="4">
        <v>108.99551322863729</v>
      </c>
      <c r="J19" s="4">
        <v>94.332792326246974</v>
      </c>
      <c r="K19" s="4">
        <v>32.351323459929269</v>
      </c>
      <c r="L19" s="4">
        <v>32.223231899949504</v>
      </c>
      <c r="M19" s="4">
        <v>10.1089970397408</v>
      </c>
      <c r="N19" s="4">
        <v>13.964941539414649</v>
      </c>
      <c r="O19" s="4">
        <v>29.998180599688741</v>
      </c>
      <c r="P19" s="4">
        <v>32.789437197831333</v>
      </c>
      <c r="Q19" s="4">
        <v>8.605213290849937</v>
      </c>
      <c r="R19" s="4">
        <v>9.5987267173601527</v>
      </c>
      <c r="S19" s="4">
        <v>56.963656865908419</v>
      </c>
      <c r="T19" s="4">
        <v>59.071948984333723</v>
      </c>
      <c r="U19" s="4">
        <v>41.180777755931103</v>
      </c>
      <c r="V19" s="4">
        <v>43.885869856473533</v>
      </c>
      <c r="W19" s="4">
        <v>26.80057767672286</v>
      </c>
      <c r="X19" s="4">
        <v>27.689395068334768</v>
      </c>
      <c r="Y19" s="4">
        <v>31.971062723508378</v>
      </c>
      <c r="Z19" s="4">
        <v>38.231663362800241</v>
      </c>
      <c r="AA19" s="4">
        <v>22.815681997436659</v>
      </c>
      <c r="AB19" s="4">
        <v>30.316467965257239</v>
      </c>
      <c r="AC19" s="4">
        <v>6.8965861364308569</v>
      </c>
      <c r="AD19" s="4">
        <v>7.7295016727084791</v>
      </c>
      <c r="AE19" s="4">
        <v>29.984883709122759</v>
      </c>
      <c r="AF19" s="4">
        <v>38.983295244703868</v>
      </c>
      <c r="AG19" s="4">
        <v>24.136166185224081</v>
      </c>
      <c r="AH19" s="4">
        <v>33.17884651412983</v>
      </c>
      <c r="AI19" s="4">
        <v>7.9314729612082937</v>
      </c>
      <c r="AJ19" s="4">
        <v>10.436737635237961</v>
      </c>
      <c r="AK19" s="4">
        <v>46.103143233578031</v>
      </c>
      <c r="AL19" s="4">
        <v>41.794334443243947</v>
      </c>
      <c r="AM19" s="4">
        <v>32.517457180500656</v>
      </c>
      <c r="AN19" s="4">
        <v>29.3184655471903</v>
      </c>
      <c r="AO19" s="4">
        <v>15.275868153585551</v>
      </c>
      <c r="AP19" s="4">
        <v>14.24865419253684</v>
      </c>
      <c r="AQ19" s="4">
        <v>44.291795524898014</v>
      </c>
      <c r="AR19" s="4">
        <v>49.923118457554367</v>
      </c>
      <c r="AS19" s="4">
        <v>15.35567845715361</v>
      </c>
      <c r="AT19" s="4">
        <v>17.808574818735259</v>
      </c>
      <c r="AU19" s="4"/>
      <c r="AV19" s="4"/>
    </row>
    <row r="20" spans="1:48">
      <c r="A20" s="26"/>
      <c r="B20" s="1" t="s">
        <v>48</v>
      </c>
      <c r="C20" s="4">
        <v>50.972116839246617</v>
      </c>
      <c r="D20" s="4">
        <v>73.961837857730742</v>
      </c>
      <c r="E20" s="4">
        <v>26.82912483071032</v>
      </c>
      <c r="F20" s="4">
        <v>45.178755183438803</v>
      </c>
      <c r="G20" s="4">
        <v>18.673921858806629</v>
      </c>
      <c r="H20" s="4">
        <v>34.543918841527713</v>
      </c>
      <c r="I20" s="4">
        <v>81.739786460654742</v>
      </c>
      <c r="J20" s="4">
        <v>92.256155028761441</v>
      </c>
      <c r="K20" s="4">
        <v>32.904026646900967</v>
      </c>
      <c r="L20" s="4">
        <v>31.816430937241059</v>
      </c>
      <c r="M20" s="4">
        <v>14.627557596152171</v>
      </c>
      <c r="N20" s="4">
        <v>14.38425935438597</v>
      </c>
      <c r="O20" s="4">
        <v>29.706917930792041</v>
      </c>
      <c r="P20" s="4">
        <v>31.929133483803039</v>
      </c>
      <c r="Q20" s="4">
        <v>6.5416396192344219</v>
      </c>
      <c r="R20" s="4">
        <v>8.2517650816978136</v>
      </c>
      <c r="S20" s="4">
        <v>52.093947720886781</v>
      </c>
      <c r="T20" s="4">
        <v>56.091219576973756</v>
      </c>
      <c r="U20" s="4">
        <v>40.770451516047792</v>
      </c>
      <c r="V20" s="4">
        <v>42.62177592697789</v>
      </c>
      <c r="W20" s="4">
        <v>20.881620424520271</v>
      </c>
      <c r="X20" s="4">
        <v>22.78362897726252</v>
      </c>
      <c r="Y20" s="4">
        <v>32.438686947110867</v>
      </c>
      <c r="Z20" s="4">
        <v>38.408282616708178</v>
      </c>
      <c r="AA20" s="4">
        <v>24.20230095990965</v>
      </c>
      <c r="AB20" s="4">
        <v>32.025267041592777</v>
      </c>
      <c r="AC20" s="4">
        <v>7.6268282200783108</v>
      </c>
      <c r="AD20" s="4">
        <v>8.1481911613907094</v>
      </c>
      <c r="AE20" s="4">
        <v>38.028334620758763</v>
      </c>
      <c r="AF20" s="4">
        <v>39.520904441434269</v>
      </c>
      <c r="AG20" s="4">
        <v>30.442936448118211</v>
      </c>
      <c r="AH20" s="4">
        <v>33.258668279342579</v>
      </c>
      <c r="AI20" s="4">
        <v>11.030078711679479</v>
      </c>
      <c r="AJ20" s="4">
        <v>10.901265411092931</v>
      </c>
      <c r="AK20" s="4">
        <v>42.572300705179103</v>
      </c>
      <c r="AL20" s="4">
        <v>41.939580580411281</v>
      </c>
      <c r="AM20" s="4">
        <v>24.881885095762179</v>
      </c>
      <c r="AN20" s="4">
        <v>27.852962695151781</v>
      </c>
      <c r="AO20" s="4">
        <v>9.1462618113607004</v>
      </c>
      <c r="AP20" s="4">
        <v>13.09153176226355</v>
      </c>
      <c r="AQ20" s="4">
        <v>43.34804358153697</v>
      </c>
      <c r="AR20" s="4">
        <v>49.692905901687332</v>
      </c>
      <c r="AS20" s="4">
        <v>13.45584696849407</v>
      </c>
      <c r="AT20" s="4">
        <v>17.31065042571219</v>
      </c>
      <c r="AU20" s="4"/>
      <c r="AV20" s="4"/>
    </row>
    <row r="21" spans="1:48">
      <c r="A21" s="26"/>
      <c r="B21" s="1" t="s">
        <v>49</v>
      </c>
      <c r="C21" s="4">
        <v>74.243710812180097</v>
      </c>
      <c r="D21" s="4">
        <v>78.989158398975633</v>
      </c>
      <c r="E21" s="4">
        <v>57.235816485737217</v>
      </c>
      <c r="F21" s="4">
        <v>55.634104686817203</v>
      </c>
      <c r="G21" s="4">
        <v>34.279626502497557</v>
      </c>
      <c r="H21" s="4">
        <v>37.739071917558057</v>
      </c>
      <c r="I21" s="4">
        <v>88.593478003546323</v>
      </c>
      <c r="J21" s="4">
        <v>93.188451084696325</v>
      </c>
      <c r="K21" s="4">
        <v>36.162430805305483</v>
      </c>
      <c r="L21" s="4">
        <v>34.426190916883272</v>
      </c>
      <c r="M21" s="4">
        <v>14.758016036889179</v>
      </c>
      <c r="N21" s="4">
        <v>15.50006132519419</v>
      </c>
      <c r="O21" s="4">
        <v>33.047059883812373</v>
      </c>
      <c r="P21" s="4">
        <v>33.398889620696572</v>
      </c>
      <c r="Q21" s="4">
        <v>10.49969763777503</v>
      </c>
      <c r="R21" s="4">
        <v>9.7783882062569685</v>
      </c>
      <c r="S21" s="4">
        <v>64.117818878494475</v>
      </c>
      <c r="T21" s="4">
        <v>61.060188466981472</v>
      </c>
      <c r="U21" s="4">
        <v>52.209432465108989</v>
      </c>
      <c r="V21" s="4">
        <v>48.85264781479691</v>
      </c>
      <c r="W21" s="4">
        <v>28.663683840011661</v>
      </c>
      <c r="X21" s="4">
        <v>27.663003819580741</v>
      </c>
      <c r="Y21" s="4">
        <v>37.576201528666381</v>
      </c>
      <c r="Z21" s="4">
        <v>39.577915905827581</v>
      </c>
      <c r="AA21" s="4">
        <v>29.125921770240581</v>
      </c>
      <c r="AB21" s="4">
        <v>32.413853915754913</v>
      </c>
      <c r="AC21" s="4">
        <v>7.7321170656716278</v>
      </c>
      <c r="AD21" s="4">
        <v>8.2550330102907434</v>
      </c>
      <c r="AE21" s="4">
        <v>35.202115905135507</v>
      </c>
      <c r="AF21" s="4">
        <v>39.556382321848233</v>
      </c>
      <c r="AG21" s="4">
        <v>28.642572002850532</v>
      </c>
      <c r="AH21" s="4">
        <v>33.615095803158873</v>
      </c>
      <c r="AI21" s="4">
        <v>9.5033589519359616</v>
      </c>
      <c r="AJ21" s="4">
        <v>10.61986380508592</v>
      </c>
      <c r="AK21" s="4">
        <v>42.7827057088004</v>
      </c>
      <c r="AL21" s="4">
        <v>42.034139577331437</v>
      </c>
      <c r="AM21" s="4">
        <v>29.696018352282309</v>
      </c>
      <c r="AN21" s="4">
        <v>29.283675211902619</v>
      </c>
      <c r="AO21" s="4">
        <v>13.63089335290319</v>
      </c>
      <c r="AP21" s="4">
        <v>14.635899980216241</v>
      </c>
      <c r="AQ21" s="4">
        <v>51.340204797705333</v>
      </c>
      <c r="AR21" s="4">
        <v>52.565581999731613</v>
      </c>
      <c r="AS21" s="4">
        <v>21.022405523266102</v>
      </c>
      <c r="AT21" s="4">
        <v>22.54654532930223</v>
      </c>
      <c r="AU21" s="4"/>
      <c r="AV21" s="4"/>
    </row>
    <row r="22" spans="1:48">
      <c r="A22" s="26"/>
      <c r="B22" s="1" t="s">
        <v>50</v>
      </c>
      <c r="C22" s="4">
        <v>59.442438155312082</v>
      </c>
      <c r="D22" s="4">
        <v>74.407491760699187</v>
      </c>
      <c r="E22" s="4">
        <v>33.766569621399633</v>
      </c>
      <c r="F22" s="4">
        <v>45.486930280412729</v>
      </c>
      <c r="G22" s="4">
        <v>22.173596472948791</v>
      </c>
      <c r="H22" s="4">
        <v>34.587398106067113</v>
      </c>
      <c r="I22" s="4">
        <v>95.367649844646039</v>
      </c>
      <c r="J22" s="4">
        <v>93.294473677504214</v>
      </c>
      <c r="K22" s="4">
        <v>32.627675053415118</v>
      </c>
      <c r="L22" s="4">
        <v>32.019831418595281</v>
      </c>
      <c r="M22" s="4">
        <v>12.097163684561799</v>
      </c>
      <c r="N22" s="4">
        <v>14.149441378002029</v>
      </c>
      <c r="O22" s="4">
        <v>29.852549265240391</v>
      </c>
      <c r="P22" s="4">
        <v>32.359285340817181</v>
      </c>
      <c r="Q22" s="4">
        <v>7.5734264550421786</v>
      </c>
      <c r="R22" s="4">
        <v>8.9252458995289832</v>
      </c>
      <c r="S22" s="4">
        <v>54.52880229339759</v>
      </c>
      <c r="T22" s="4">
        <v>57.58158428065375</v>
      </c>
      <c r="U22" s="4">
        <v>40.975614635989437</v>
      </c>
      <c r="V22" s="4">
        <v>43.253822891725697</v>
      </c>
      <c r="W22" s="4">
        <v>23.841099050621569</v>
      </c>
      <c r="X22" s="4">
        <v>25.236512022798639</v>
      </c>
      <c r="Y22" s="4">
        <v>32.204874835309617</v>
      </c>
      <c r="Z22" s="4">
        <v>38.31997298975422</v>
      </c>
      <c r="AA22" s="4">
        <v>23.50899147867316</v>
      </c>
      <c r="AB22" s="4">
        <v>31.170867503425011</v>
      </c>
      <c r="AC22" s="4">
        <v>7.2617071782545821</v>
      </c>
      <c r="AD22" s="4">
        <v>7.9388464170495956</v>
      </c>
      <c r="AE22" s="4">
        <v>34.006609164940762</v>
      </c>
      <c r="AF22" s="4">
        <v>39.252099843069082</v>
      </c>
      <c r="AG22" s="4">
        <v>27.289551316671151</v>
      </c>
      <c r="AH22" s="4">
        <v>33.218757396736208</v>
      </c>
      <c r="AI22" s="4">
        <v>9.4807758364438861</v>
      </c>
      <c r="AJ22" s="4">
        <v>10.66900152316544</v>
      </c>
      <c r="AK22" s="4">
        <v>44.33772196937857</v>
      </c>
      <c r="AL22" s="4">
        <v>41.8669575118276</v>
      </c>
      <c r="AM22" s="4">
        <v>28.699671138131421</v>
      </c>
      <c r="AN22" s="4">
        <v>28.585714121171051</v>
      </c>
      <c r="AO22" s="4">
        <v>12.21106498247312</v>
      </c>
      <c r="AP22" s="4">
        <v>13.6700929774002</v>
      </c>
      <c r="AQ22" s="4">
        <v>43.819919553217503</v>
      </c>
      <c r="AR22" s="4">
        <v>49.808012179620839</v>
      </c>
      <c r="AS22" s="4">
        <v>14.40576271282384</v>
      </c>
      <c r="AT22" s="4">
        <v>17.559612622223732</v>
      </c>
      <c r="AU22" s="4"/>
      <c r="AV22" s="4"/>
    </row>
    <row r="23" spans="1:48" ht="14.5" customHeight="1">
      <c r="A23" s="26" t="s">
        <v>57</v>
      </c>
      <c r="B23" s="1" t="s">
        <v>44</v>
      </c>
      <c r="C23" s="4">
        <v>26.583626185027779</v>
      </c>
      <c r="D23" s="4">
        <v>26.21792803810505</v>
      </c>
      <c r="E23" s="4">
        <v>30.837105556805611</v>
      </c>
      <c r="F23" s="4">
        <v>24.116931894130921</v>
      </c>
      <c r="G23" s="4">
        <v>17.916505691105229</v>
      </c>
      <c r="H23" s="4">
        <v>15.112247287685159</v>
      </c>
      <c r="I23" s="4">
        <v>7.9951243352691082</v>
      </c>
      <c r="J23" s="4">
        <v>8.5097765440829409</v>
      </c>
      <c r="K23" s="4">
        <v>3.2302202171432071</v>
      </c>
      <c r="L23" s="4">
        <v>3.0821211814990588</v>
      </c>
      <c r="M23" s="4">
        <v>1.150244713925642</v>
      </c>
      <c r="N23" s="4">
        <v>1.1321578931587399</v>
      </c>
      <c r="O23" s="4">
        <v>1.402092882810708</v>
      </c>
      <c r="P23" s="4">
        <v>1.453459557584081</v>
      </c>
      <c r="Q23" s="4"/>
      <c r="R23" s="4"/>
      <c r="S23" s="4"/>
      <c r="T23" s="4"/>
      <c r="U23" s="4">
        <v>5.465182296568166</v>
      </c>
      <c r="V23" s="4">
        <v>4.9551822559320424</v>
      </c>
      <c r="W23" s="4"/>
      <c r="X23" s="4"/>
      <c r="Y23" s="4"/>
      <c r="Z23" s="4"/>
      <c r="AA23" s="4"/>
      <c r="AB23" s="4"/>
      <c r="AC23" s="4">
        <v>1.3236221214390871</v>
      </c>
      <c r="AD23" s="4">
        <v>1.4435231372036199</v>
      </c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>
        <v>23.83514417066387</v>
      </c>
      <c r="AR23" s="4">
        <v>21.80653849880564</v>
      </c>
      <c r="AS23" s="4">
        <v>15.916707767823331</v>
      </c>
      <c r="AT23" s="4">
        <v>16.807325042924401</v>
      </c>
      <c r="AU23" s="4"/>
      <c r="AV23" s="4"/>
    </row>
    <row r="24" spans="1:48">
      <c r="A24" s="26"/>
      <c r="B24" s="1" t="s">
        <v>45</v>
      </c>
      <c r="C24" s="4">
        <v>26.22787267080745</v>
      </c>
      <c r="D24" s="4">
        <v>32.461820352403478</v>
      </c>
      <c r="E24" s="4">
        <v>18.104848955392441</v>
      </c>
      <c r="F24" s="4">
        <v>28.85017192655712</v>
      </c>
      <c r="G24" s="4">
        <v>11.55666693554892</v>
      </c>
      <c r="H24" s="4">
        <v>18.046711314855621</v>
      </c>
      <c r="I24" s="4">
        <v>6.4351519466179088</v>
      </c>
      <c r="J24" s="4">
        <v>7.6287658739679047</v>
      </c>
      <c r="K24" s="4">
        <v>2.932369246098407</v>
      </c>
      <c r="L24" s="4">
        <v>2.8835049940408859</v>
      </c>
      <c r="M24" s="4">
        <v>1.025317124101921</v>
      </c>
      <c r="N24" s="4">
        <v>1.1347097028924811</v>
      </c>
      <c r="O24" s="4">
        <v>1.657858345344791</v>
      </c>
      <c r="P24" s="4">
        <v>1.5335100380192439</v>
      </c>
      <c r="Q24" s="4"/>
      <c r="R24" s="4"/>
      <c r="S24" s="4"/>
      <c r="T24" s="4"/>
      <c r="U24" s="4">
        <v>4.221769840945532</v>
      </c>
      <c r="V24" s="4">
        <v>4.5892800027234788</v>
      </c>
      <c r="W24" s="4"/>
      <c r="X24" s="4"/>
      <c r="Y24" s="4"/>
      <c r="Z24" s="4"/>
      <c r="AA24" s="4"/>
      <c r="AB24" s="4"/>
      <c r="AC24" s="4">
        <v>1.7123015872987839</v>
      </c>
      <c r="AD24" s="4">
        <v>1.672910075381939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>
        <v>21.62492745765454</v>
      </c>
      <c r="AR24" s="4">
        <v>24.578032615728901</v>
      </c>
      <c r="AS24" s="4">
        <v>19.966473743647661</v>
      </c>
      <c r="AT24" s="4">
        <v>16.895346974911281</v>
      </c>
      <c r="AU24" s="4"/>
      <c r="AV24" s="4"/>
    </row>
    <row r="25" spans="1:48">
      <c r="A25" s="26"/>
      <c r="B25" s="1" t="s">
        <v>46</v>
      </c>
      <c r="C25" s="4">
        <v>30.136645962732921</v>
      </c>
      <c r="D25" s="4">
        <v>33.652472359775473</v>
      </c>
      <c r="E25" s="4">
        <v>27.09071280686188</v>
      </c>
      <c r="F25" s="4">
        <v>30.80358440497999</v>
      </c>
      <c r="G25" s="4">
        <v>18.920061641257298</v>
      </c>
      <c r="H25" s="4">
        <v>19.244208327427511</v>
      </c>
      <c r="I25" s="4">
        <v>5.8770273555217214</v>
      </c>
      <c r="J25" s="4">
        <v>7.4402913273382199</v>
      </c>
      <c r="K25" s="4">
        <v>2.544697840666537</v>
      </c>
      <c r="L25" s="4">
        <v>2.8032373934231209</v>
      </c>
      <c r="M25" s="4"/>
      <c r="N25" s="4"/>
      <c r="O25" s="4">
        <v>2.2747636636775188</v>
      </c>
      <c r="P25" s="4">
        <v>1.6321709762334551</v>
      </c>
      <c r="Q25" s="4"/>
      <c r="R25" s="4"/>
      <c r="S25" s="4"/>
      <c r="T25" s="4"/>
      <c r="U25" s="4">
        <v>4.2705404409527494</v>
      </c>
      <c r="V25" s="4">
        <v>4.6111021360158828</v>
      </c>
      <c r="W25" s="4"/>
      <c r="X25" s="4"/>
      <c r="Y25" s="4"/>
      <c r="Z25" s="4"/>
      <c r="AA25" s="4"/>
      <c r="AB25" s="4"/>
      <c r="AC25" s="4">
        <v>1.594750820848466</v>
      </c>
      <c r="AD25" s="4">
        <v>1.656947920715709</v>
      </c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>
        <v>20.68960094606237</v>
      </c>
      <c r="AR25" s="4">
        <v>22.64135994539259</v>
      </c>
      <c r="AS25" s="4">
        <v>18.47282608695652</v>
      </c>
      <c r="AT25" s="4">
        <v>15.60644481293637</v>
      </c>
      <c r="AU25" s="4"/>
      <c r="AV25" s="4"/>
    </row>
    <row r="26" spans="1:48">
      <c r="A26" s="26"/>
      <c r="B26" s="1" t="s">
        <v>47</v>
      </c>
      <c r="C26" s="4">
        <v>27.759851173671059</v>
      </c>
      <c r="D26" s="4">
        <v>31.82562184134003</v>
      </c>
      <c r="E26" s="4">
        <v>26.97162283885887</v>
      </c>
      <c r="F26" s="4">
        <v>29.198732300843709</v>
      </c>
      <c r="G26" s="4">
        <v>13.242247788443439</v>
      </c>
      <c r="H26" s="4">
        <v>17.686371360957761</v>
      </c>
      <c r="I26" s="4">
        <v>8.8599456092367781</v>
      </c>
      <c r="J26" s="4">
        <v>7.5454643219352926</v>
      </c>
      <c r="K26" s="4">
        <v>2.4053105160102581</v>
      </c>
      <c r="L26" s="4">
        <v>2.7619941215613659</v>
      </c>
      <c r="M26" s="4"/>
      <c r="N26" s="4"/>
      <c r="O26" s="4">
        <v>1.0426345681440889</v>
      </c>
      <c r="P26" s="4">
        <v>1.500596805965428</v>
      </c>
      <c r="Q26" s="4"/>
      <c r="R26" s="4"/>
      <c r="S26" s="4"/>
      <c r="T26" s="4"/>
      <c r="U26" s="4">
        <v>5.1351930910704207</v>
      </c>
      <c r="V26" s="4">
        <v>4.8517163948705919</v>
      </c>
      <c r="W26" s="4"/>
      <c r="X26" s="4"/>
      <c r="Y26" s="4"/>
      <c r="Z26" s="4"/>
      <c r="AA26" s="4"/>
      <c r="AB26" s="4"/>
      <c r="AC26" s="4">
        <v>1.746656505143209</v>
      </c>
      <c r="AD26" s="4">
        <v>1.7428310921876411</v>
      </c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>
        <v>21.080816992101671</v>
      </c>
      <c r="AR26" s="4">
        <v>21.582882490920412</v>
      </c>
      <c r="AS26" s="4">
        <v>15.819311459761771</v>
      </c>
      <c r="AT26" s="4">
        <v>14.43293094924212</v>
      </c>
      <c r="AU26" s="4"/>
      <c r="AV26" s="4"/>
    </row>
    <row r="27" spans="1:48">
      <c r="A27" s="26"/>
      <c r="B27" s="1" t="s">
        <v>48</v>
      </c>
      <c r="C27" s="4">
        <v>14.66216488779826</v>
      </c>
      <c r="D27" s="4">
        <v>26.484211374290702</v>
      </c>
      <c r="E27" s="4">
        <v>10.99598256298567</v>
      </c>
      <c r="F27" s="4">
        <v>24.629437939839921</v>
      </c>
      <c r="G27" s="4">
        <v>6.2630993597771951</v>
      </c>
      <c r="H27" s="4">
        <v>14.74381377524505</v>
      </c>
      <c r="I27" s="4">
        <v>5.750514704311243</v>
      </c>
      <c r="J27" s="4">
        <v>7.1292157156842366</v>
      </c>
      <c r="K27" s="4">
        <v>2.866602832644499</v>
      </c>
      <c r="L27" s="4">
        <v>2.9758439251543249</v>
      </c>
      <c r="M27" s="4"/>
      <c r="N27" s="4"/>
      <c r="O27" s="4">
        <v>1.359909673251454</v>
      </c>
      <c r="P27" s="4">
        <v>1.5494484581524419</v>
      </c>
      <c r="Q27" s="4"/>
      <c r="R27" s="4"/>
      <c r="S27" s="4"/>
      <c r="T27" s="4"/>
      <c r="U27" s="4">
        <v>4.4306904873939033</v>
      </c>
      <c r="V27" s="4">
        <v>4.6672423310888291</v>
      </c>
      <c r="W27" s="4"/>
      <c r="X27" s="4"/>
      <c r="Y27" s="4"/>
      <c r="Z27" s="4"/>
      <c r="AA27" s="4"/>
      <c r="AB27" s="4"/>
      <c r="AC27" s="4">
        <v>1.5859001505672921</v>
      </c>
      <c r="AD27" s="4">
        <v>1.7271238555246859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>
        <v>15.921505693699279</v>
      </c>
      <c r="AR27" s="4">
        <v>19.741130991948921</v>
      </c>
      <c r="AS27" s="4">
        <v>11.356957263523951</v>
      </c>
      <c r="AT27" s="4">
        <v>13.01662012335712</v>
      </c>
      <c r="AU27" s="4"/>
      <c r="AV27" s="4"/>
    </row>
    <row r="28" spans="1:48">
      <c r="A28" s="26"/>
      <c r="B28" s="1" t="s">
        <v>49</v>
      </c>
      <c r="C28" s="4">
        <v>25.074032176007481</v>
      </c>
      <c r="D28" s="4">
        <v>30.128410793182951</v>
      </c>
      <c r="E28" s="4">
        <v>22.800054544180881</v>
      </c>
      <c r="F28" s="4">
        <v>27.519771693270329</v>
      </c>
      <c r="G28" s="4">
        <v>13.57971628322642</v>
      </c>
      <c r="H28" s="4">
        <v>16.966670413234219</v>
      </c>
      <c r="I28" s="4">
        <v>6.9835527901913528</v>
      </c>
      <c r="J28" s="4">
        <v>7.6507027566017216</v>
      </c>
      <c r="K28" s="4">
        <v>2.7958401305125808</v>
      </c>
      <c r="L28" s="4">
        <v>2.9013403231357509</v>
      </c>
      <c r="M28" s="4">
        <v>1.0981915514990921</v>
      </c>
      <c r="N28" s="4">
        <v>1.133221147214466</v>
      </c>
      <c r="O28" s="4">
        <v>1.547451826645712</v>
      </c>
      <c r="P28" s="4">
        <v>1.5338371671909301</v>
      </c>
      <c r="Q28" s="4"/>
      <c r="R28" s="4"/>
      <c r="S28" s="4"/>
      <c r="T28" s="4"/>
      <c r="U28" s="4">
        <v>4.7046752313861564</v>
      </c>
      <c r="V28" s="4">
        <v>4.7349046241261652</v>
      </c>
      <c r="W28" s="4"/>
      <c r="X28" s="4"/>
      <c r="Y28" s="4"/>
      <c r="Z28" s="4"/>
      <c r="AA28" s="4"/>
      <c r="AB28" s="4"/>
      <c r="AC28" s="4">
        <v>1.592646237059367</v>
      </c>
      <c r="AD28" s="4">
        <v>1.6486672162027189</v>
      </c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>
        <v>20.630399052036349</v>
      </c>
      <c r="AR28" s="4">
        <v>22.069988908559289</v>
      </c>
      <c r="AS28" s="4">
        <v>16.306455264342649</v>
      </c>
      <c r="AT28" s="4">
        <v>15.35173358067426</v>
      </c>
      <c r="AU28" s="4"/>
      <c r="AV28" s="4"/>
    </row>
    <row r="29" spans="1:48">
      <c r="A29" s="26"/>
      <c r="B29" s="1" t="s">
        <v>50</v>
      </c>
      <c r="C29" s="4">
        <v>21.211008030734661</v>
      </c>
      <c r="D29" s="4">
        <v>29.15491660781537</v>
      </c>
      <c r="E29" s="4">
        <v>18.983802700922269</v>
      </c>
      <c r="F29" s="4">
        <v>26.914085120341809</v>
      </c>
      <c r="G29" s="4">
        <v>9.7526735741103163</v>
      </c>
      <c r="H29" s="4">
        <v>16.215092568101412</v>
      </c>
      <c r="I29" s="4">
        <v>7.3052301567740114</v>
      </c>
      <c r="J29" s="4">
        <v>7.3373400188097628</v>
      </c>
      <c r="K29" s="4">
        <v>2.635956674327379</v>
      </c>
      <c r="L29" s="4">
        <v>2.8689190233578459</v>
      </c>
      <c r="M29" s="4"/>
      <c r="N29" s="4"/>
      <c r="O29" s="4">
        <v>1.201272120697771</v>
      </c>
      <c r="P29" s="4">
        <v>1.5250226320589351</v>
      </c>
      <c r="Q29" s="4"/>
      <c r="R29" s="4"/>
      <c r="S29" s="4"/>
      <c r="T29" s="4"/>
      <c r="U29" s="4">
        <v>4.7829417892321624</v>
      </c>
      <c r="V29" s="4">
        <v>4.7594793629797101</v>
      </c>
      <c r="W29" s="4"/>
      <c r="X29" s="4"/>
      <c r="Y29" s="4"/>
      <c r="Z29" s="4"/>
      <c r="AA29" s="4"/>
      <c r="AB29" s="4"/>
      <c r="AC29" s="4">
        <v>1.6662783278552511</v>
      </c>
      <c r="AD29" s="4">
        <v>1.7349774738561641</v>
      </c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>
        <v>18.50116134290047</v>
      </c>
      <c r="AR29" s="4">
        <v>20.662006741434659</v>
      </c>
      <c r="AS29" s="4">
        <v>13.58813436164286</v>
      </c>
      <c r="AT29" s="4">
        <v>13.724775536299621</v>
      </c>
      <c r="AU29" s="4"/>
      <c r="AV29" s="4"/>
    </row>
    <row r="30" spans="1:48" ht="14.5" customHeight="1">
      <c r="A30" s="26" t="s">
        <v>58</v>
      </c>
      <c r="B30" s="1" t="s">
        <v>44</v>
      </c>
      <c r="C30" s="4">
        <v>7.8758308815517051</v>
      </c>
      <c r="D30" s="4">
        <v>21.310446762152502</v>
      </c>
      <c r="E30" s="4">
        <v>16.132326245455541</v>
      </c>
      <c r="F30" s="4">
        <v>50.637232687378507</v>
      </c>
      <c r="G30" s="4">
        <v>19.14038369144204</v>
      </c>
      <c r="H30" s="4">
        <v>50.565172593806203</v>
      </c>
      <c r="I30" s="4">
        <v>15.258086905034331</v>
      </c>
      <c r="J30" s="4">
        <v>15.036179438399589</v>
      </c>
      <c r="K30" s="4">
        <v>34.119535524940723</v>
      </c>
      <c r="L30" s="4">
        <v>36.601911204599013</v>
      </c>
      <c r="M30" s="4">
        <v>56.850230737937608</v>
      </c>
      <c r="N30" s="4">
        <v>58.206272722541073</v>
      </c>
      <c r="O30" s="4">
        <v>35.178168799381488</v>
      </c>
      <c r="P30" s="4">
        <v>38.89086272427619</v>
      </c>
      <c r="Q30" s="4">
        <v>50.654764155059283</v>
      </c>
      <c r="R30" s="4">
        <v>54.014417571156251</v>
      </c>
      <c r="S30" s="4">
        <v>6.0624517692452491</v>
      </c>
      <c r="T30" s="4">
        <v>12.14393060136427</v>
      </c>
      <c r="U30" s="4">
        <v>8.4660794670305517</v>
      </c>
      <c r="V30" s="4">
        <v>21.235882477039851</v>
      </c>
      <c r="W30" s="4">
        <v>13.7441323169584</v>
      </c>
      <c r="X30" s="4">
        <v>28.21897537732227</v>
      </c>
      <c r="Y30" s="4">
        <v>38.283263078999028</v>
      </c>
      <c r="Z30" s="4">
        <v>39.726241785066968</v>
      </c>
      <c r="AA30" s="4">
        <v>46.005367650492687</v>
      </c>
      <c r="AB30" s="4">
        <v>46.463788280822371</v>
      </c>
      <c r="AC30" s="4">
        <v>65.23699673245109</v>
      </c>
      <c r="AD30" s="4">
        <v>65.635916307827628</v>
      </c>
      <c r="AE30" s="4"/>
      <c r="AF30" s="4"/>
      <c r="AG30" s="4"/>
      <c r="AH30" s="4"/>
      <c r="AI30" s="4"/>
      <c r="AJ30" s="4"/>
      <c r="AK30" s="4"/>
      <c r="AL30" s="4"/>
      <c r="AM30" s="4">
        <v>35.579245792346477</v>
      </c>
      <c r="AN30" s="4">
        <v>35.602888101474591</v>
      </c>
      <c r="AO30" s="4">
        <v>43.093868918484809</v>
      </c>
      <c r="AP30" s="4">
        <v>42.149335142626391</v>
      </c>
      <c r="AQ30" s="4">
        <v>19.404190160453261</v>
      </c>
      <c r="AR30" s="4">
        <v>34.521363005301687</v>
      </c>
      <c r="AS30" s="4">
        <v>42.031940027935448</v>
      </c>
      <c r="AT30" s="4">
        <v>54.556319177461262</v>
      </c>
      <c r="AU30" s="4"/>
      <c r="AV30" s="4"/>
    </row>
    <row r="31" spans="1:48">
      <c r="A31" s="26"/>
      <c r="B31" s="1" t="s">
        <v>45</v>
      </c>
      <c r="C31" s="4">
        <v>10.972290002957701</v>
      </c>
      <c r="D31" s="4">
        <v>19.656008744059829</v>
      </c>
      <c r="E31" s="4">
        <v>32.370477736549169</v>
      </c>
      <c r="F31" s="4">
        <v>47.999286262317632</v>
      </c>
      <c r="G31" s="4">
        <v>38.183026471458149</v>
      </c>
      <c r="H31" s="4">
        <v>50.833457207966703</v>
      </c>
      <c r="I31" s="4">
        <v>17.38693812954747</v>
      </c>
      <c r="J31" s="4">
        <v>16.677469356929699</v>
      </c>
      <c r="K31" s="4">
        <v>32.835152284590208</v>
      </c>
      <c r="L31" s="4">
        <v>38.510582860051507</v>
      </c>
      <c r="M31" s="4">
        <v>52.81358925224292</v>
      </c>
      <c r="N31" s="4">
        <v>58.357132831934948</v>
      </c>
      <c r="O31" s="4">
        <v>43.041738368670487</v>
      </c>
      <c r="P31" s="4">
        <v>40.147073333761668</v>
      </c>
      <c r="Q31" s="4">
        <v>57.93082574496259</v>
      </c>
      <c r="R31" s="4">
        <v>55.104922749888047</v>
      </c>
      <c r="S31" s="4">
        <v>9.4740468212456594</v>
      </c>
      <c r="T31" s="4">
        <v>13.4496605400593</v>
      </c>
      <c r="U31" s="4">
        <v>16.715965971151999</v>
      </c>
      <c r="V31" s="4">
        <v>23.274207523205639</v>
      </c>
      <c r="W31" s="4">
        <v>22.928047895359519</v>
      </c>
      <c r="X31" s="4">
        <v>30.46298211259446</v>
      </c>
      <c r="Y31" s="4">
        <v>49.931418219461698</v>
      </c>
      <c r="Z31" s="4">
        <v>45.195145480948142</v>
      </c>
      <c r="AA31" s="4">
        <v>59.316023365868077</v>
      </c>
      <c r="AB31" s="4">
        <v>52.683846493346678</v>
      </c>
      <c r="AC31" s="4">
        <v>72.437547446415635</v>
      </c>
      <c r="AD31" s="4">
        <v>69.75513380430894</v>
      </c>
      <c r="AE31" s="4"/>
      <c r="AF31" s="4"/>
      <c r="AG31" s="4"/>
      <c r="AH31" s="4"/>
      <c r="AI31" s="4"/>
      <c r="AJ31" s="4"/>
      <c r="AK31" s="4"/>
      <c r="AL31" s="4"/>
      <c r="AM31" s="4">
        <v>35.953341646276428</v>
      </c>
      <c r="AN31" s="4">
        <v>39.0657472241665</v>
      </c>
      <c r="AO31" s="4">
        <v>42.680230095990957</v>
      </c>
      <c r="AP31" s="4">
        <v>46.60767171478328</v>
      </c>
      <c r="AQ31" s="4">
        <v>17.59473001966056</v>
      </c>
      <c r="AR31" s="4">
        <v>34.720486199336193</v>
      </c>
      <c r="AS31" s="4">
        <v>28.758716955921919</v>
      </c>
      <c r="AT31" s="4">
        <v>48.345317208298908</v>
      </c>
      <c r="AU31" s="4"/>
      <c r="AV31" s="4"/>
    </row>
    <row r="32" spans="1:48">
      <c r="A32" s="26"/>
      <c r="B32" s="1" t="s">
        <v>46</v>
      </c>
      <c r="C32" s="4">
        <v>17.27057453416149</v>
      </c>
      <c r="D32" s="4">
        <v>20.865653852654361</v>
      </c>
      <c r="E32" s="4">
        <v>33.212858851674653</v>
      </c>
      <c r="F32" s="4">
        <v>48.005840053378208</v>
      </c>
      <c r="G32" s="4">
        <v>38.060636645962738</v>
      </c>
      <c r="H32" s="4">
        <v>50.886984634163433</v>
      </c>
      <c r="I32" s="4">
        <v>23.110398384698811</v>
      </c>
      <c r="J32" s="4">
        <v>17.994704254187269</v>
      </c>
      <c r="K32" s="4">
        <v>45.355429048848428</v>
      </c>
      <c r="L32" s="4">
        <v>42.283902733113521</v>
      </c>
      <c r="M32" s="4">
        <v>64.516195694830969</v>
      </c>
      <c r="N32" s="4">
        <v>62.152029054499543</v>
      </c>
      <c r="O32" s="4">
        <v>39.199504506406143</v>
      </c>
      <c r="P32" s="4">
        <v>40.796473873585903</v>
      </c>
      <c r="Q32" s="4">
        <v>53.54370909936442</v>
      </c>
      <c r="R32" s="4">
        <v>55.73062828909773</v>
      </c>
      <c r="S32" s="4">
        <v>16.547345521836782</v>
      </c>
      <c r="T32" s="4">
        <v>17.961400419743221</v>
      </c>
      <c r="U32" s="4">
        <v>21.01066176080376</v>
      </c>
      <c r="V32" s="4">
        <v>25.440910501761209</v>
      </c>
      <c r="W32" s="4">
        <v>28.534699277308182</v>
      </c>
      <c r="X32" s="4">
        <v>33.856414102236471</v>
      </c>
      <c r="Y32" s="4">
        <v>44.33888575192924</v>
      </c>
      <c r="Z32" s="4">
        <v>43.127828057261361</v>
      </c>
      <c r="AA32" s="4">
        <v>53.625701729620481</v>
      </c>
      <c r="AB32" s="4">
        <v>50.060433220297632</v>
      </c>
      <c r="AC32" s="4">
        <v>75.906658981115498</v>
      </c>
      <c r="AD32" s="4">
        <v>70.101076617043347</v>
      </c>
      <c r="AE32" s="4"/>
      <c r="AF32" s="4"/>
      <c r="AG32" s="4">
        <v>44.037947413716402</v>
      </c>
      <c r="AH32" s="4">
        <v>53.169764814789623</v>
      </c>
      <c r="AI32" s="4">
        <v>69.619646181431094</v>
      </c>
      <c r="AJ32" s="4">
        <v>74.573273936476667</v>
      </c>
      <c r="AK32" s="4"/>
      <c r="AL32" s="4"/>
      <c r="AM32" s="4">
        <v>43.625998685307273</v>
      </c>
      <c r="AN32" s="4">
        <v>42.990197863384097</v>
      </c>
      <c r="AO32" s="4">
        <v>52.101805168707799</v>
      </c>
      <c r="AP32" s="4">
        <v>51.277428166333813</v>
      </c>
      <c r="AQ32" s="4">
        <v>35.185183131471533</v>
      </c>
      <c r="AR32" s="4">
        <v>40.155262261516199</v>
      </c>
      <c r="AS32" s="4">
        <v>51.633810935441382</v>
      </c>
      <c r="AT32" s="4">
        <v>54.55248072751273</v>
      </c>
      <c r="AU32" s="4"/>
      <c r="AV32" s="4"/>
    </row>
    <row r="33" spans="1:48">
      <c r="A33" s="26"/>
      <c r="B33" s="1" t="s">
        <v>47</v>
      </c>
      <c r="C33" s="4">
        <v>18.047424107983119</v>
      </c>
      <c r="D33" s="4">
        <v>22.332074524879911</v>
      </c>
      <c r="E33" s="4">
        <v>46.357188231023628</v>
      </c>
      <c r="F33" s="4">
        <v>52.759421022481447</v>
      </c>
      <c r="G33" s="4">
        <v>50.846142211825438</v>
      </c>
      <c r="H33" s="4">
        <v>54.151089530784191</v>
      </c>
      <c r="I33" s="4">
        <v>13.459747787031811</v>
      </c>
      <c r="J33" s="4">
        <v>17.666817626720469</v>
      </c>
      <c r="K33" s="4">
        <v>44.442910358534888</v>
      </c>
      <c r="L33" s="4">
        <v>44.361576042887798</v>
      </c>
      <c r="M33" s="4">
        <v>66.678176773362509</v>
      </c>
      <c r="N33" s="4">
        <v>64.361469780894609</v>
      </c>
      <c r="O33" s="4">
        <v>47.733809401008337</v>
      </c>
      <c r="P33" s="4">
        <v>43.366678985859558</v>
      </c>
      <c r="Q33" s="4">
        <v>61.552740027486088</v>
      </c>
      <c r="R33" s="4">
        <v>57.288559663972627</v>
      </c>
      <c r="S33" s="4">
        <v>26.905122711139789</v>
      </c>
      <c r="T33" s="4">
        <v>27.266572603583111</v>
      </c>
      <c r="U33" s="4">
        <v>32.245510590599871</v>
      </c>
      <c r="V33" s="4">
        <v>32.445343807495767</v>
      </c>
      <c r="W33" s="4">
        <v>39.741731282433918</v>
      </c>
      <c r="X33" s="4">
        <v>39.418485215786369</v>
      </c>
      <c r="Y33" s="4">
        <v>45.216375209504093</v>
      </c>
      <c r="Z33" s="4">
        <v>45.762770951823043</v>
      </c>
      <c r="AA33" s="4">
        <v>54.660028075788937</v>
      </c>
      <c r="AB33" s="4">
        <v>53.081462321148642</v>
      </c>
      <c r="AC33" s="4">
        <v>67.84657572285505</v>
      </c>
      <c r="AD33" s="4">
        <v>71.148341925800011</v>
      </c>
      <c r="AE33" s="4"/>
      <c r="AF33" s="4"/>
      <c r="AG33" s="4">
        <v>68.092020548821026</v>
      </c>
      <c r="AH33" s="4">
        <v>60.030408004995572</v>
      </c>
      <c r="AI33" s="4">
        <v>79.724855594758523</v>
      </c>
      <c r="AJ33" s="4">
        <v>76.480093892782037</v>
      </c>
      <c r="AK33" s="4"/>
      <c r="AL33" s="4"/>
      <c r="AM33" s="4">
        <v>50.46018021833239</v>
      </c>
      <c r="AN33" s="4">
        <v>45.064170030342559</v>
      </c>
      <c r="AO33" s="4">
        <v>57.491483154526627</v>
      </c>
      <c r="AP33" s="4">
        <v>52.62500597247044</v>
      </c>
      <c r="AQ33" s="4">
        <v>50.356436252446983</v>
      </c>
      <c r="AR33" s="4">
        <v>47.145758715762007</v>
      </c>
      <c r="AS33" s="4">
        <v>62.50577827969132</v>
      </c>
      <c r="AT33" s="4">
        <v>62.572981692634507</v>
      </c>
      <c r="AU33" s="4"/>
      <c r="AV33" s="4"/>
    </row>
    <row r="34" spans="1:48">
      <c r="A34" s="26"/>
      <c r="B34" s="1" t="s">
        <v>48</v>
      </c>
      <c r="C34" s="4">
        <v>31.90270157678216</v>
      </c>
      <c r="D34" s="4">
        <v>23.962201598115541</v>
      </c>
      <c r="E34" s="4">
        <v>56.892867314389868</v>
      </c>
      <c r="F34" s="4">
        <v>53.011209284169396</v>
      </c>
      <c r="G34" s="4">
        <v>56.293151993478901</v>
      </c>
      <c r="H34" s="4">
        <v>54.013200332456599</v>
      </c>
      <c r="I34" s="4">
        <v>27.064663325586871</v>
      </c>
      <c r="J34" s="4">
        <v>23.246622870270869</v>
      </c>
      <c r="K34" s="4">
        <v>44.698121974093489</v>
      </c>
      <c r="L34" s="4">
        <v>44.98717042788963</v>
      </c>
      <c r="M34" s="4">
        <v>65.666272119189671</v>
      </c>
      <c r="N34" s="4">
        <v>64.535682360739173</v>
      </c>
      <c r="O34" s="4">
        <v>53.775612562088263</v>
      </c>
      <c r="P34" s="4">
        <v>46.085497314120708</v>
      </c>
      <c r="Q34" s="4">
        <v>66.669801667089786</v>
      </c>
      <c r="R34" s="4">
        <v>58.288386597120557</v>
      </c>
      <c r="S34" s="4">
        <v>42.614656009966573</v>
      </c>
      <c r="T34" s="4">
        <v>34.741871818158778</v>
      </c>
      <c r="U34" s="4">
        <v>46.78881662678247</v>
      </c>
      <c r="V34" s="4">
        <v>39.762086524716423</v>
      </c>
      <c r="W34" s="4">
        <v>51.70164788412071</v>
      </c>
      <c r="X34" s="4">
        <v>43.474187048847902</v>
      </c>
      <c r="Y34" s="4">
        <v>54.629806606437043</v>
      </c>
      <c r="Z34" s="4">
        <v>45.104812381967008</v>
      </c>
      <c r="AA34" s="4">
        <v>58.108369862403038</v>
      </c>
      <c r="AB34" s="4">
        <v>50.086897597233737</v>
      </c>
      <c r="AC34" s="4">
        <v>77.332525174111609</v>
      </c>
      <c r="AD34" s="4">
        <v>70.696445536736007</v>
      </c>
      <c r="AE34" s="4"/>
      <c r="AF34" s="4"/>
      <c r="AG34" s="4">
        <v>61.593665285663143</v>
      </c>
      <c r="AH34" s="4">
        <v>60.705285880099488</v>
      </c>
      <c r="AI34" s="4">
        <v>74.355817550652461</v>
      </c>
      <c r="AJ34" s="4">
        <v>76.619001745958258</v>
      </c>
      <c r="AK34" s="4"/>
      <c r="AL34" s="4"/>
      <c r="AM34" s="4">
        <v>54.205342548918892</v>
      </c>
      <c r="AN34" s="4">
        <v>51.139155856962638</v>
      </c>
      <c r="AO34" s="4">
        <v>60.18301362879248</v>
      </c>
      <c r="AP34" s="4">
        <v>55.024343624907416</v>
      </c>
      <c r="AQ34" s="4">
        <v>49.433697143335451</v>
      </c>
      <c r="AR34" s="4">
        <v>46.753436787926809</v>
      </c>
      <c r="AS34" s="4">
        <v>72.357885190342699</v>
      </c>
      <c r="AT34" s="4">
        <v>66.236349714749593</v>
      </c>
      <c r="AU34" s="4"/>
      <c r="AV34" s="4"/>
    </row>
    <row r="35" spans="1:48">
      <c r="A35" s="26"/>
      <c r="B35" s="1" t="s">
        <v>49</v>
      </c>
      <c r="C35" s="4">
        <v>17.213764220687231</v>
      </c>
      <c r="D35" s="4">
        <v>21.625277096372429</v>
      </c>
      <c r="E35" s="4">
        <v>36.993143675818573</v>
      </c>
      <c r="F35" s="4">
        <v>50.482597861945052</v>
      </c>
      <c r="G35" s="4">
        <v>40.504668202833457</v>
      </c>
      <c r="H35" s="4">
        <v>52.08998085983545</v>
      </c>
      <c r="I35" s="4">
        <v>19.255966906379861</v>
      </c>
      <c r="J35" s="4">
        <v>18.124358709301578</v>
      </c>
      <c r="K35" s="4">
        <v>40.290229838201547</v>
      </c>
      <c r="L35" s="4">
        <v>41.349028653708302</v>
      </c>
      <c r="M35" s="4">
        <v>61.304892915512752</v>
      </c>
      <c r="N35" s="4">
        <v>61.522517350121873</v>
      </c>
      <c r="O35" s="4">
        <v>43.785766727510939</v>
      </c>
      <c r="P35" s="4">
        <v>41.857317246320797</v>
      </c>
      <c r="Q35" s="4">
        <v>58.070368138792418</v>
      </c>
      <c r="R35" s="4">
        <v>56.085382974247047</v>
      </c>
      <c r="S35" s="4">
        <v>20.32072456668681</v>
      </c>
      <c r="T35" s="4">
        <v>21.112687196581739</v>
      </c>
      <c r="U35" s="4">
        <v>25.045406883273731</v>
      </c>
      <c r="V35" s="4">
        <v>28.431686166843779</v>
      </c>
      <c r="W35" s="4">
        <v>31.330051731236139</v>
      </c>
      <c r="X35" s="4">
        <v>35.086208771357491</v>
      </c>
      <c r="Y35" s="4">
        <v>46.479949773266227</v>
      </c>
      <c r="Z35" s="4">
        <v>43.783359731413292</v>
      </c>
      <c r="AA35" s="4">
        <v>54.343098136834662</v>
      </c>
      <c r="AB35" s="4">
        <v>50.475285582569811</v>
      </c>
      <c r="AC35" s="4">
        <v>71.752060811389796</v>
      </c>
      <c r="AD35" s="4">
        <v>69.467382838343198</v>
      </c>
      <c r="AE35" s="4"/>
      <c r="AF35" s="4"/>
      <c r="AG35" s="4">
        <v>58.974795467529688</v>
      </c>
      <c r="AH35" s="4">
        <v>58.337618650103011</v>
      </c>
      <c r="AI35" s="4">
        <v>74.814129455323183</v>
      </c>
      <c r="AJ35" s="4">
        <v>75.956665654502089</v>
      </c>
      <c r="AK35" s="4"/>
      <c r="AL35" s="4"/>
      <c r="AM35" s="4">
        <v>43.964821778236292</v>
      </c>
      <c r="AN35" s="4">
        <v>42.772431815266053</v>
      </c>
      <c r="AO35" s="4">
        <v>51.11008019330054</v>
      </c>
      <c r="AP35" s="4">
        <v>49.536756924224271</v>
      </c>
      <c r="AQ35" s="4">
        <v>34.394847341473543</v>
      </c>
      <c r="AR35" s="4">
        <v>40.659261393968578</v>
      </c>
      <c r="AS35" s="4">
        <v>51.457626277866538</v>
      </c>
      <c r="AT35" s="4">
        <v>57.252689704131413</v>
      </c>
      <c r="AU35" s="4"/>
      <c r="AV35" s="4"/>
    </row>
    <row r="36" spans="1:48">
      <c r="A36" s="26"/>
      <c r="B36" s="1" t="s">
        <v>50</v>
      </c>
      <c r="C36" s="4">
        <v>24.975062842382641</v>
      </c>
      <c r="D36" s="4">
        <v>23.147138061497721</v>
      </c>
      <c r="E36" s="4">
        <v>51.625027772706751</v>
      </c>
      <c r="F36" s="4">
        <v>52.885315153325408</v>
      </c>
      <c r="G36" s="4">
        <v>53.569647102652183</v>
      </c>
      <c r="H36" s="4">
        <v>54.082144931620391</v>
      </c>
      <c r="I36" s="4">
        <v>20.26220555630934</v>
      </c>
      <c r="J36" s="4">
        <v>20.45672024849566</v>
      </c>
      <c r="K36" s="4">
        <v>44.570516166314192</v>
      </c>
      <c r="L36" s="4">
        <v>44.674373235388721</v>
      </c>
      <c r="M36" s="4">
        <v>66.17222444627609</v>
      </c>
      <c r="N36" s="4">
        <v>64.448576070816912</v>
      </c>
      <c r="O36" s="4">
        <v>50.754710981548307</v>
      </c>
      <c r="P36" s="4">
        <v>44.72608814999014</v>
      </c>
      <c r="Q36" s="4">
        <v>64.11127084728794</v>
      </c>
      <c r="R36" s="4">
        <v>57.788473130546578</v>
      </c>
      <c r="S36" s="4">
        <v>34.759889360553167</v>
      </c>
      <c r="T36" s="4">
        <v>31.00422221087095</v>
      </c>
      <c r="U36" s="4">
        <v>39.517163608691178</v>
      </c>
      <c r="V36" s="4">
        <v>36.103715166106092</v>
      </c>
      <c r="W36" s="4">
        <v>45.721689583277318</v>
      </c>
      <c r="X36" s="4">
        <v>41.446336132317143</v>
      </c>
      <c r="Y36" s="4">
        <v>49.923090907970568</v>
      </c>
      <c r="Z36" s="4">
        <v>45.433791666895033</v>
      </c>
      <c r="AA36" s="4">
        <v>56.384198969095984</v>
      </c>
      <c r="AB36" s="4">
        <v>51.584179959191182</v>
      </c>
      <c r="AC36" s="4">
        <v>72.589550448483337</v>
      </c>
      <c r="AD36" s="4">
        <v>70.922393731268002</v>
      </c>
      <c r="AE36" s="4"/>
      <c r="AF36" s="4"/>
      <c r="AG36" s="4">
        <v>64.842842917242095</v>
      </c>
      <c r="AH36" s="4">
        <v>60.367846942547537</v>
      </c>
      <c r="AI36" s="4">
        <v>77.040336572705499</v>
      </c>
      <c r="AJ36" s="4">
        <v>76.549547819370133</v>
      </c>
      <c r="AK36" s="4"/>
      <c r="AL36" s="4"/>
      <c r="AM36" s="4">
        <v>52.332761383625623</v>
      </c>
      <c r="AN36" s="4">
        <v>48.101662943652613</v>
      </c>
      <c r="AO36" s="4">
        <v>58.837248391659543</v>
      </c>
      <c r="AP36" s="4">
        <v>53.824674798688918</v>
      </c>
      <c r="AQ36" s="4">
        <v>49.895066697891217</v>
      </c>
      <c r="AR36" s="4">
        <v>46.949597751844408</v>
      </c>
      <c r="AS36" s="4">
        <v>67.431831735017013</v>
      </c>
      <c r="AT36" s="4">
        <v>64.404665703692032</v>
      </c>
      <c r="AU36" s="4"/>
      <c r="AV36" s="4"/>
    </row>
    <row r="37" spans="1:48">
      <c r="A37" s="26" t="s">
        <v>59</v>
      </c>
      <c r="B37" s="1" t="s">
        <v>44</v>
      </c>
      <c r="C37" s="5">
        <v>4.4003337147215857</v>
      </c>
      <c r="D37" s="5">
        <v>3.148593492609276</v>
      </c>
      <c r="E37" s="5">
        <v>4.5159018204743928</v>
      </c>
      <c r="F37" s="5">
        <v>2.8681260144585492</v>
      </c>
      <c r="G37" s="5">
        <v>2.5564231106422182</v>
      </c>
      <c r="H37" s="5">
        <v>1.739190852133004</v>
      </c>
      <c r="I37" s="5"/>
      <c r="J37" s="5"/>
      <c r="K37" s="5">
        <v>0.24613582633018879</v>
      </c>
      <c r="L37" s="5">
        <v>0.2258082868319671</v>
      </c>
      <c r="M37" s="5"/>
      <c r="N37" s="5"/>
      <c r="O37" s="5"/>
      <c r="P37" s="5"/>
      <c r="Q37" s="5"/>
      <c r="R37" s="5"/>
      <c r="S37" s="5">
        <v>1.882763347763347</v>
      </c>
      <c r="T37" s="5">
        <v>1.570512804808021</v>
      </c>
      <c r="U37" s="5">
        <v>1.357185206098249</v>
      </c>
      <c r="V37" s="5">
        <v>1.101827591509527</v>
      </c>
      <c r="W37" s="5">
        <v>1.5836803594955771</v>
      </c>
      <c r="X37" s="5">
        <v>1.253510746659986</v>
      </c>
      <c r="Y37" s="5"/>
      <c r="Z37" s="5"/>
      <c r="AA37" s="5"/>
      <c r="AB37" s="5"/>
      <c r="AC37" s="5">
        <v>0.2007644976261049</v>
      </c>
      <c r="AD37" s="5">
        <v>0.19341018576419411</v>
      </c>
      <c r="AE37" s="5"/>
      <c r="AF37" s="5"/>
      <c r="AG37" s="5"/>
      <c r="AH37" s="5"/>
      <c r="AI37" s="5"/>
      <c r="AJ37" s="5"/>
      <c r="AK37" s="5">
        <v>0.42903653296142658</v>
      </c>
      <c r="AL37" s="5">
        <v>0.45103265227083289</v>
      </c>
      <c r="AM37" s="5"/>
      <c r="AN37" s="5"/>
      <c r="AO37" s="5"/>
      <c r="AP37" s="5"/>
      <c r="AQ37" s="5">
        <v>1.483150857416748</v>
      </c>
      <c r="AR37" s="5">
        <v>1.40996184458547</v>
      </c>
      <c r="AS37" s="5">
        <v>0.86371191256302815</v>
      </c>
      <c r="AT37" s="5">
        <v>0.89767163837546204</v>
      </c>
      <c r="AU37" s="4"/>
      <c r="AV37" s="4"/>
    </row>
    <row r="38" spans="1:48">
      <c r="A38" s="26"/>
      <c r="B38" s="1" t="s">
        <v>45</v>
      </c>
      <c r="C38" s="5">
        <v>2.2067435669920141</v>
      </c>
      <c r="D38" s="5">
        <v>2.192958325614319</v>
      </c>
      <c r="E38" s="5">
        <v>1.740907914549219</v>
      </c>
      <c r="F38" s="5">
        <v>1.889195350504786</v>
      </c>
      <c r="G38" s="5">
        <v>1.391590539377807</v>
      </c>
      <c r="H38" s="5">
        <v>1.6795633800930001</v>
      </c>
      <c r="I38" s="5"/>
      <c r="J38" s="5"/>
      <c r="K38" s="5">
        <v>0.23149736484801431</v>
      </c>
      <c r="L38" s="5">
        <v>0.21427756502200229</v>
      </c>
      <c r="M38" s="5"/>
      <c r="N38" s="5"/>
      <c r="O38" s="5"/>
      <c r="P38" s="5"/>
      <c r="Q38" s="5"/>
      <c r="R38" s="5"/>
      <c r="S38" s="5">
        <v>1.0163844539532061</v>
      </c>
      <c r="T38" s="5">
        <v>1.0831866866309039</v>
      </c>
      <c r="U38" s="5">
        <v>0.64859110120020547</v>
      </c>
      <c r="V38" s="5">
        <v>0.69148338879516924</v>
      </c>
      <c r="W38" s="5">
        <v>0.86831063863672553</v>
      </c>
      <c r="X38" s="5">
        <v>0.87175927183474811</v>
      </c>
      <c r="Y38" s="5"/>
      <c r="Z38" s="5"/>
      <c r="AA38" s="5"/>
      <c r="AB38" s="5"/>
      <c r="AC38" s="5">
        <v>0.19372843344953419</v>
      </c>
      <c r="AD38" s="5">
        <v>0.19842950584178051</v>
      </c>
      <c r="AE38" s="5"/>
      <c r="AF38" s="5"/>
      <c r="AG38" s="5"/>
      <c r="AH38" s="5"/>
      <c r="AI38" s="5"/>
      <c r="AJ38" s="5"/>
      <c r="AK38" s="5">
        <v>0.47138739883305097</v>
      </c>
      <c r="AL38" s="5">
        <v>0.43710196046160288</v>
      </c>
      <c r="AM38" s="5"/>
      <c r="AN38" s="5"/>
      <c r="AO38" s="5"/>
      <c r="AP38" s="5"/>
      <c r="AQ38" s="5">
        <v>1.601951235248918</v>
      </c>
      <c r="AR38" s="5">
        <v>1.5070226833603131</v>
      </c>
      <c r="AS38" s="5">
        <v>1.0509772088677369</v>
      </c>
      <c r="AT38" s="5">
        <v>0.97074525555760172</v>
      </c>
      <c r="AU38" s="4"/>
      <c r="AV38" s="4"/>
    </row>
    <row r="39" spans="1:48">
      <c r="A39" s="26"/>
      <c r="B39" s="1" t="s">
        <v>46</v>
      </c>
      <c r="C39" s="5">
        <v>1.8899585921325051</v>
      </c>
      <c r="D39" s="5">
        <v>2.0657039907294061</v>
      </c>
      <c r="E39" s="5">
        <v>1.8338818531365111</v>
      </c>
      <c r="F39" s="5">
        <v>1.8334988975350599</v>
      </c>
      <c r="G39" s="5">
        <v>1.946263432909396</v>
      </c>
      <c r="H39" s="5">
        <v>1.832743665751756</v>
      </c>
      <c r="I39" s="5"/>
      <c r="J39" s="5"/>
      <c r="K39" s="5">
        <v>0.166260659094046</v>
      </c>
      <c r="L39" s="5">
        <v>0.19618568338844469</v>
      </c>
      <c r="M39" s="5"/>
      <c r="N39" s="5"/>
      <c r="O39" s="5"/>
      <c r="P39" s="5"/>
      <c r="Q39" s="5"/>
      <c r="R39" s="5"/>
      <c r="S39" s="5">
        <v>1.01711942812282</v>
      </c>
      <c r="T39" s="5">
        <v>1.0777126650789319</v>
      </c>
      <c r="U39" s="5">
        <v>0.62870991767485729</v>
      </c>
      <c r="V39" s="5">
        <v>0.675208859363437</v>
      </c>
      <c r="W39" s="5">
        <v>0.4403381642512077</v>
      </c>
      <c r="X39" s="5">
        <v>0.51221795563953276</v>
      </c>
      <c r="Y39" s="5"/>
      <c r="Z39" s="5"/>
      <c r="AA39" s="5"/>
      <c r="AB39" s="5"/>
      <c r="AC39" s="5">
        <v>0.25530438965818752</v>
      </c>
      <c r="AD39" s="5">
        <v>0.23653828991314871</v>
      </c>
      <c r="AE39" s="5">
        <v>0.26312154280904282</v>
      </c>
      <c r="AF39" s="5">
        <v>0.26515440134178592</v>
      </c>
      <c r="AG39" s="5">
        <v>0.39773947117697112</v>
      </c>
      <c r="AH39" s="5">
        <v>0.39258164803290108</v>
      </c>
      <c r="AI39" s="5"/>
      <c r="AJ39" s="5"/>
      <c r="AK39" s="5">
        <v>0.38386715423982498</v>
      </c>
      <c r="AL39" s="5">
        <v>0.40057337899924278</v>
      </c>
      <c r="AM39" s="5"/>
      <c r="AN39" s="5"/>
      <c r="AO39" s="5"/>
      <c r="AP39" s="5"/>
      <c r="AQ39" s="5">
        <v>1.109652964667831</v>
      </c>
      <c r="AR39" s="5">
        <v>1.2226746682217791</v>
      </c>
      <c r="AS39" s="5">
        <v>0.83965178571428556</v>
      </c>
      <c r="AT39" s="5">
        <v>0.85035110555230187</v>
      </c>
      <c r="AU39" s="4"/>
      <c r="AV39" s="4"/>
    </row>
    <row r="40" spans="1:48">
      <c r="A40" s="26"/>
      <c r="B40" s="1" t="s">
        <v>47</v>
      </c>
      <c r="C40" s="5">
        <v>1.601694798472749</v>
      </c>
      <c r="D40" s="5">
        <v>1.8178713834164739</v>
      </c>
      <c r="E40" s="5">
        <v>1.383754302116103</v>
      </c>
      <c r="F40" s="5">
        <v>1.6822575569556011</v>
      </c>
      <c r="G40" s="5">
        <v>1.560371292785889</v>
      </c>
      <c r="H40" s="5">
        <v>1.6593779029493729</v>
      </c>
      <c r="I40" s="5"/>
      <c r="J40" s="5"/>
      <c r="K40" s="5">
        <v>0.17678632613401091</v>
      </c>
      <c r="L40" s="5">
        <v>0.19078688139980651</v>
      </c>
      <c r="M40" s="5"/>
      <c r="N40" s="5"/>
      <c r="O40" s="5"/>
      <c r="P40" s="5"/>
      <c r="Q40" s="5"/>
      <c r="R40" s="5"/>
      <c r="S40" s="5">
        <v>1.0982654797755731</v>
      </c>
      <c r="T40" s="5">
        <v>1.1029211771899949</v>
      </c>
      <c r="U40" s="5">
        <v>0.59787325338567565</v>
      </c>
      <c r="V40" s="5">
        <v>0.67323151427115147</v>
      </c>
      <c r="W40" s="5">
        <v>0.43216100669516833</v>
      </c>
      <c r="X40" s="5">
        <v>0.50941073503940626</v>
      </c>
      <c r="Y40" s="5"/>
      <c r="Z40" s="5"/>
      <c r="AA40" s="5"/>
      <c r="AB40" s="5"/>
      <c r="AC40" s="5">
        <v>0.26754103820828212</v>
      </c>
      <c r="AD40" s="5">
        <v>0.26551417095472413</v>
      </c>
      <c r="AE40" s="5">
        <v>0.21469596610574049</v>
      </c>
      <c r="AF40" s="5">
        <v>0.2512269640637807</v>
      </c>
      <c r="AG40" s="5">
        <v>0.31475448293352432</v>
      </c>
      <c r="AH40" s="5">
        <v>0.37650318541986838</v>
      </c>
      <c r="AI40" s="5"/>
      <c r="AJ40" s="5"/>
      <c r="AK40" s="5">
        <v>0.39546160361377752</v>
      </c>
      <c r="AL40" s="5">
        <v>0.39674274492974732</v>
      </c>
      <c r="AM40" s="5"/>
      <c r="AN40" s="5"/>
      <c r="AO40" s="5"/>
      <c r="AP40" s="5"/>
      <c r="AQ40" s="5">
        <v>1.2025057108159469</v>
      </c>
      <c r="AR40" s="5">
        <v>1.1773964350535591</v>
      </c>
      <c r="AS40" s="5">
        <v>0.75611047430830047</v>
      </c>
      <c r="AT40" s="5">
        <v>0.78174666908642954</v>
      </c>
      <c r="AU40" s="4"/>
      <c r="AV40" s="4"/>
    </row>
    <row r="41" spans="1:48">
      <c r="A41" s="26"/>
      <c r="B41" s="1" t="s">
        <v>48</v>
      </c>
      <c r="C41" s="5">
        <v>0.99089377169632165</v>
      </c>
      <c r="D41" s="5">
        <v>1.736223072263114</v>
      </c>
      <c r="E41" s="5">
        <v>0.69148713292265107</v>
      </c>
      <c r="F41" s="5">
        <v>1.6026013344432579</v>
      </c>
      <c r="G41" s="5">
        <v>0.6091114455629002</v>
      </c>
      <c r="H41" s="5">
        <v>1.2853960406355369</v>
      </c>
      <c r="I41" s="5"/>
      <c r="J41" s="5"/>
      <c r="K41" s="5">
        <v>0.16654987097557561</v>
      </c>
      <c r="L41" s="5">
        <v>0.1881078353652744</v>
      </c>
      <c r="M41" s="5"/>
      <c r="N41" s="5"/>
      <c r="O41" s="5"/>
      <c r="P41" s="5"/>
      <c r="Q41" s="5"/>
      <c r="R41" s="5"/>
      <c r="S41" s="5">
        <v>1.00918231057245</v>
      </c>
      <c r="T41" s="5">
        <v>1.052159112671696</v>
      </c>
      <c r="U41" s="5">
        <v>0.60391293144398717</v>
      </c>
      <c r="V41" s="5">
        <v>0.65408117118149423</v>
      </c>
      <c r="W41" s="5">
        <v>0.49132144425622692</v>
      </c>
      <c r="X41" s="5">
        <v>0.51735598636455171</v>
      </c>
      <c r="Y41" s="5"/>
      <c r="Z41" s="5"/>
      <c r="AA41" s="5"/>
      <c r="AB41" s="5"/>
      <c r="AC41" s="5">
        <v>0.1622394363201039</v>
      </c>
      <c r="AD41" s="5">
        <v>0.16247011702555941</v>
      </c>
      <c r="AE41" s="5">
        <v>0.22129251022578089</v>
      </c>
      <c r="AF41" s="5">
        <v>0.2443306226804047</v>
      </c>
      <c r="AG41" s="5">
        <v>0.33830060812203672</v>
      </c>
      <c r="AH41" s="5">
        <v>0.36221943851552002</v>
      </c>
      <c r="AI41" s="5"/>
      <c r="AJ41" s="5"/>
      <c r="AK41" s="5">
        <v>0.36671469045284022</v>
      </c>
      <c r="AL41" s="5">
        <v>0.37907160048725419</v>
      </c>
      <c r="AM41" s="5"/>
      <c r="AN41" s="5"/>
      <c r="AO41" s="5"/>
      <c r="AP41" s="5"/>
      <c r="AQ41" s="5">
        <v>0.96539051147778487</v>
      </c>
      <c r="AR41" s="5">
        <v>1.1510412349477259</v>
      </c>
      <c r="AS41" s="5">
        <v>0.63072341485654648</v>
      </c>
      <c r="AT41" s="5">
        <v>0.75598893823145397</v>
      </c>
      <c r="AU41" s="4"/>
      <c r="AV41" s="4"/>
    </row>
    <row r="42" spans="1:48">
      <c r="A42" s="26"/>
      <c r="B42" s="1" t="s">
        <v>49</v>
      </c>
      <c r="C42" s="5">
        <v>2.2179248888030352</v>
      </c>
      <c r="D42" s="5">
        <v>2.192270052926518</v>
      </c>
      <c r="E42" s="5">
        <v>2.0331866046397749</v>
      </c>
      <c r="F42" s="5">
        <v>1.9751358307794511</v>
      </c>
      <c r="G42" s="5">
        <v>1.612751964255642</v>
      </c>
      <c r="H42" s="5">
        <v>1.639254368312534</v>
      </c>
      <c r="I42" s="5"/>
      <c r="J42" s="5"/>
      <c r="K42" s="5">
        <v>0.19744600947636709</v>
      </c>
      <c r="L42" s="5">
        <v>0.20303325040149889</v>
      </c>
      <c r="M42" s="5"/>
      <c r="N42" s="5"/>
      <c r="O42" s="5"/>
      <c r="P42" s="5"/>
      <c r="Q42" s="5"/>
      <c r="R42" s="5"/>
      <c r="S42" s="5">
        <v>1.2047430040374789</v>
      </c>
      <c r="T42" s="5">
        <v>1.1772984892759091</v>
      </c>
      <c r="U42" s="5">
        <v>0.76725448196059487</v>
      </c>
      <c r="V42" s="5">
        <v>0.75916650502415572</v>
      </c>
      <c r="W42" s="5">
        <v>0.77185881808552637</v>
      </c>
      <c r="X42" s="5">
        <v>0.73453769497265964</v>
      </c>
      <c r="Y42" s="5"/>
      <c r="Z42" s="5"/>
      <c r="AA42" s="5"/>
      <c r="AB42" s="5"/>
      <c r="AC42" s="5">
        <v>0.21591555905244261</v>
      </c>
      <c r="AD42" s="5">
        <v>0.21127245389988139</v>
      </c>
      <c r="AE42" s="5">
        <v>0.2315324295587454</v>
      </c>
      <c r="AF42" s="5">
        <v>0.25299147576300068</v>
      </c>
      <c r="AG42" s="5">
        <v>0.34789112322253768</v>
      </c>
      <c r="AH42" s="5">
        <v>0.37632741278725629</v>
      </c>
      <c r="AI42" s="5"/>
      <c r="AJ42" s="5"/>
      <c r="AK42" s="5">
        <v>0.40929347602018412</v>
      </c>
      <c r="AL42" s="5">
        <v>0.41290446742973602</v>
      </c>
      <c r="AM42" s="5"/>
      <c r="AN42" s="5"/>
      <c r="AO42" s="5"/>
      <c r="AP42" s="5"/>
      <c r="AQ42" s="5">
        <v>1.2725302559254461</v>
      </c>
      <c r="AR42" s="5">
        <v>1.2936193732337691</v>
      </c>
      <c r="AS42" s="5">
        <v>0.82823495926197976</v>
      </c>
      <c r="AT42" s="5">
        <v>0.85130072136064983</v>
      </c>
      <c r="AU42" s="4"/>
      <c r="AV42" s="4"/>
    </row>
    <row r="43" spans="1:48">
      <c r="A43" s="26"/>
      <c r="B43" s="1" t="s">
        <v>50</v>
      </c>
      <c r="C43" s="5">
        <v>1.2962942850845349</v>
      </c>
      <c r="D43" s="5">
        <v>1.777047227839794</v>
      </c>
      <c r="E43" s="5">
        <v>1.037620717519377</v>
      </c>
      <c r="F43" s="5">
        <v>1.6424294456994291</v>
      </c>
      <c r="G43" s="5">
        <v>1.084741369174395</v>
      </c>
      <c r="H43" s="5">
        <v>1.472386971792456</v>
      </c>
      <c r="I43" s="5"/>
      <c r="J43" s="5"/>
      <c r="K43" s="5">
        <v>0.1716680985547932</v>
      </c>
      <c r="L43" s="5">
        <v>0.18944735838254051</v>
      </c>
      <c r="M43" s="5"/>
      <c r="N43" s="5"/>
      <c r="O43" s="5"/>
      <c r="P43" s="5"/>
      <c r="Q43" s="5"/>
      <c r="R43" s="5"/>
      <c r="S43" s="5">
        <v>1.053723895174012</v>
      </c>
      <c r="T43" s="5">
        <v>1.077540144930845</v>
      </c>
      <c r="U43" s="5">
        <v>0.60089309241483146</v>
      </c>
      <c r="V43" s="5">
        <v>0.66365634272632268</v>
      </c>
      <c r="W43" s="5">
        <v>0.46174122547569763</v>
      </c>
      <c r="X43" s="5">
        <v>0.51338336070197887</v>
      </c>
      <c r="Y43" s="5"/>
      <c r="Z43" s="5"/>
      <c r="AA43" s="5"/>
      <c r="AB43" s="5"/>
      <c r="AC43" s="5">
        <v>0.21489023726419301</v>
      </c>
      <c r="AD43" s="5">
        <v>0.2139921439901418</v>
      </c>
      <c r="AE43" s="5">
        <v>0.21799423816576069</v>
      </c>
      <c r="AF43" s="5">
        <v>0.24777879337209269</v>
      </c>
      <c r="AG43" s="5">
        <v>0.32652754552778063</v>
      </c>
      <c r="AH43" s="5">
        <v>0.36936131196769412</v>
      </c>
      <c r="AI43" s="5"/>
      <c r="AJ43" s="5"/>
      <c r="AK43" s="5">
        <v>0.38108814703330879</v>
      </c>
      <c r="AL43" s="5">
        <v>0.38790717270850061</v>
      </c>
      <c r="AM43" s="5"/>
      <c r="AN43" s="5"/>
      <c r="AO43" s="5"/>
      <c r="AP43" s="5"/>
      <c r="AQ43" s="5">
        <v>1.0839481111468661</v>
      </c>
      <c r="AR43" s="5">
        <v>1.164218835000643</v>
      </c>
      <c r="AS43" s="5">
        <v>0.69341694458242353</v>
      </c>
      <c r="AT43" s="5">
        <v>0.76886780365894158</v>
      </c>
      <c r="AU43" s="4"/>
      <c r="AV43" s="4"/>
    </row>
    <row r="44" spans="1:48">
      <c r="A44" s="26" t="s">
        <v>60</v>
      </c>
      <c r="B44" s="1" t="s">
        <v>44</v>
      </c>
      <c r="C44" s="4"/>
      <c r="D44" s="4"/>
      <c r="E44" s="4"/>
      <c r="F44" s="4"/>
      <c r="G44" s="4"/>
      <c r="H44" s="4"/>
      <c r="I44" s="4">
        <v>84.336256533159926</v>
      </c>
      <c r="J44" s="4">
        <v>84.096403339179261</v>
      </c>
      <c r="K44" s="4">
        <v>32.594369602211231</v>
      </c>
      <c r="L44" s="4">
        <v>25.447278565194509</v>
      </c>
      <c r="M44" s="4">
        <v>2.10658834712947</v>
      </c>
      <c r="N44" s="4">
        <v>2.4124532520950019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>
        <v>32.227788313421897</v>
      </c>
      <c r="Z44" s="4">
        <v>35.744208184365156</v>
      </c>
      <c r="AA44" s="4">
        <v>13.015391156462581</v>
      </c>
      <c r="AB44" s="4">
        <v>14.971446466940129</v>
      </c>
      <c r="AC44" s="4">
        <v>2.508536233297157</v>
      </c>
      <c r="AD44" s="4">
        <v>2.541067993893698</v>
      </c>
      <c r="AE44" s="4"/>
      <c r="AF44" s="4"/>
      <c r="AG44" s="4"/>
      <c r="AH44" s="4"/>
      <c r="AI44" s="4"/>
      <c r="AJ44" s="4"/>
      <c r="AK44" s="4">
        <v>33.962617052229668</v>
      </c>
      <c r="AL44" s="4">
        <v>36.093154395602689</v>
      </c>
      <c r="AM44" s="4">
        <v>7.9800130266377414</v>
      </c>
      <c r="AN44" s="4">
        <v>9.2369251246714779</v>
      </c>
      <c r="AO44" s="4">
        <v>2.287878345638235</v>
      </c>
      <c r="AP44" s="4">
        <v>2.9030191465785991</v>
      </c>
      <c r="AQ44" s="4"/>
      <c r="AR44" s="4"/>
      <c r="AS44" s="4"/>
      <c r="AT44" s="4"/>
      <c r="AU44" s="4"/>
      <c r="AV44" s="4"/>
    </row>
    <row r="45" spans="1:48">
      <c r="A45" s="26"/>
      <c r="B45" s="1" t="s">
        <v>45</v>
      </c>
      <c r="C45" s="4"/>
      <c r="D45" s="4"/>
      <c r="E45" s="4"/>
      <c r="F45" s="4"/>
      <c r="G45" s="4"/>
      <c r="H45" s="4"/>
      <c r="I45" s="4">
        <v>68.946846180519671</v>
      </c>
      <c r="J45" s="4">
        <v>70.117948005330561</v>
      </c>
      <c r="K45" s="4">
        <v>20.122207483770151</v>
      </c>
      <c r="L45" s="4">
        <v>19.561746419729591</v>
      </c>
      <c r="M45" s="4">
        <v>2.4894383218022389</v>
      </c>
      <c r="N45" s="4">
        <v>2.060754571406489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>
        <v>12.271221532091101</v>
      </c>
      <c r="Z45" s="4">
        <v>22.983489036683729</v>
      </c>
      <c r="AA45" s="4">
        <v>3.865955473098329</v>
      </c>
      <c r="AB45" s="4">
        <v>8.9075797836074599</v>
      </c>
      <c r="AC45" s="4">
        <v>1.408669772253623</v>
      </c>
      <c r="AD45" s="4">
        <v>1.9299763072734359</v>
      </c>
      <c r="AE45" s="4"/>
      <c r="AF45" s="4"/>
      <c r="AG45" s="4"/>
      <c r="AH45" s="4"/>
      <c r="AI45" s="4"/>
      <c r="AJ45" s="4"/>
      <c r="AK45" s="4">
        <v>35.6577812284334</v>
      </c>
      <c r="AL45" s="4">
        <v>34.201736418850707</v>
      </c>
      <c r="AM45" s="4">
        <v>12.62782326369283</v>
      </c>
      <c r="AN45" s="4">
        <v>9.1865217134994417</v>
      </c>
      <c r="AO45" s="4">
        <v>2.8598367212497648</v>
      </c>
      <c r="AP45" s="4">
        <v>2.6579798358408948</v>
      </c>
      <c r="AQ45" s="4"/>
      <c r="AR45" s="4"/>
      <c r="AS45" s="4"/>
      <c r="AT45" s="4"/>
      <c r="AU45" s="4"/>
      <c r="AV45" s="4"/>
    </row>
    <row r="46" spans="1:48">
      <c r="A46" s="26"/>
      <c r="B46" s="1" t="s">
        <v>46</v>
      </c>
      <c r="C46" s="4"/>
      <c r="D46" s="4"/>
      <c r="E46" s="4"/>
      <c r="F46" s="4"/>
      <c r="G46" s="4"/>
      <c r="H46" s="4"/>
      <c r="I46" s="4">
        <v>52.505502841198407</v>
      </c>
      <c r="J46" s="4">
        <v>62.794353049035749</v>
      </c>
      <c r="K46" s="4">
        <v>12.30932232729535</v>
      </c>
      <c r="L46" s="4">
        <v>17.321412427751291</v>
      </c>
      <c r="M46" s="4">
        <v>1.006328066676941</v>
      </c>
      <c r="N46" s="4">
        <v>1.8963548498692611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>
        <v>29.646452882865919</v>
      </c>
      <c r="Z46" s="4">
        <v>25.424107614710291</v>
      </c>
      <c r="AA46" s="4">
        <v>13.00996376811594</v>
      </c>
      <c r="AB46" s="4">
        <v>11.477573431892919</v>
      </c>
      <c r="AC46" s="4">
        <v>1.7229015308363129</v>
      </c>
      <c r="AD46" s="4">
        <v>1.9332988879908619</v>
      </c>
      <c r="AE46" s="4"/>
      <c r="AF46" s="4"/>
      <c r="AG46" s="4"/>
      <c r="AH46" s="4"/>
      <c r="AI46" s="4"/>
      <c r="AJ46" s="4"/>
      <c r="AK46" s="4">
        <v>26.337856545780369</v>
      </c>
      <c r="AL46" s="4">
        <v>29.647651969675501</v>
      </c>
      <c r="AM46" s="4">
        <v>4.7578773802010934</v>
      </c>
      <c r="AN46" s="4">
        <v>7.4230856908260501</v>
      </c>
      <c r="AO46" s="4">
        <v>1.0596203896578389</v>
      </c>
      <c r="AP46" s="4">
        <v>2.1616885946786351</v>
      </c>
      <c r="AQ46" s="4"/>
      <c r="AR46" s="4"/>
      <c r="AS46" s="4"/>
      <c r="AT46" s="4"/>
      <c r="AU46" s="4"/>
      <c r="AV46" s="4"/>
    </row>
    <row r="47" spans="1:48">
      <c r="A47" s="26"/>
      <c r="B47" s="1" t="s">
        <v>47</v>
      </c>
      <c r="C47" s="4"/>
      <c r="D47" s="4"/>
      <c r="E47" s="4"/>
      <c r="F47" s="4"/>
      <c r="G47" s="4"/>
      <c r="H47" s="4"/>
      <c r="I47" s="4">
        <v>65.323293617042992</v>
      </c>
      <c r="J47" s="4">
        <v>62.592669602787403</v>
      </c>
      <c r="K47" s="4">
        <v>16.605500166475409</v>
      </c>
      <c r="L47" s="4">
        <v>17.100804323055801</v>
      </c>
      <c r="M47" s="4">
        <v>1.6143130983974621</v>
      </c>
      <c r="N47" s="4">
        <v>1.957147084036468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>
        <v>15.1891406299015</v>
      </c>
      <c r="Z47" s="4">
        <v>22.513708181535531</v>
      </c>
      <c r="AA47" s="4">
        <v>4.706881481182724</v>
      </c>
      <c r="AB47" s="4">
        <v>8.5614278280212801</v>
      </c>
      <c r="AC47" s="4">
        <v>1.406957871751134</v>
      </c>
      <c r="AD47" s="4">
        <v>1.869635714896057</v>
      </c>
      <c r="AE47" s="4"/>
      <c r="AF47" s="4"/>
      <c r="AG47" s="4"/>
      <c r="AH47" s="4"/>
      <c r="AI47" s="4"/>
      <c r="AJ47" s="4"/>
      <c r="AK47" s="4">
        <v>27.668490024468291</v>
      </c>
      <c r="AL47" s="4">
        <v>29.865086964397381</v>
      </c>
      <c r="AM47" s="4">
        <v>7.733542725390552</v>
      </c>
      <c r="AN47" s="4">
        <v>7.5761338425915614</v>
      </c>
      <c r="AO47" s="4">
        <v>1.651526915113871</v>
      </c>
      <c r="AP47" s="4">
        <v>2.2177085793213158</v>
      </c>
      <c r="AQ47" s="4"/>
      <c r="AR47" s="4"/>
      <c r="AS47" s="4"/>
      <c r="AT47" s="4"/>
      <c r="AU47" s="4"/>
      <c r="AV47" s="4"/>
    </row>
    <row r="48" spans="1:48">
      <c r="A48" s="26"/>
      <c r="B48" s="1" t="s">
        <v>48</v>
      </c>
      <c r="C48" s="4"/>
      <c r="D48" s="4"/>
      <c r="E48" s="4"/>
      <c r="F48" s="4"/>
      <c r="G48" s="4"/>
      <c r="H48" s="4"/>
      <c r="I48" s="4">
        <v>55.006548873591377</v>
      </c>
      <c r="J48" s="4">
        <v>59.396792438749451</v>
      </c>
      <c r="K48" s="4">
        <v>13.496315973478829</v>
      </c>
      <c r="L48" s="4">
        <v>15.527013500547371</v>
      </c>
      <c r="M48" s="4">
        <v>1.6976205816053791</v>
      </c>
      <c r="N48" s="4">
        <v>1.8921274961524051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>
        <v>14.11329521927348</v>
      </c>
      <c r="Z48" s="4">
        <v>24.81834681294961</v>
      </c>
      <c r="AA48" s="4">
        <v>5.5929277244494626</v>
      </c>
      <c r="AB48" s="4">
        <v>10.971242254107439</v>
      </c>
      <c r="AC48" s="4">
        <v>1.336957462825993</v>
      </c>
      <c r="AD48" s="4">
        <v>1.84574066441399</v>
      </c>
      <c r="AE48" s="4"/>
      <c r="AF48" s="4"/>
      <c r="AG48" s="4"/>
      <c r="AH48" s="4"/>
      <c r="AI48" s="4"/>
      <c r="AJ48" s="4"/>
      <c r="AK48" s="4">
        <v>29.54043046280297</v>
      </c>
      <c r="AL48" s="4">
        <v>29.614680194142</v>
      </c>
      <c r="AM48" s="4">
        <v>5.117572982663698</v>
      </c>
      <c r="AN48" s="4">
        <v>6.4608683343498381</v>
      </c>
      <c r="AO48" s="4">
        <v>1.41425983436853</v>
      </c>
      <c r="AP48" s="4">
        <v>1.896649550226396</v>
      </c>
      <c r="AQ48" s="4"/>
      <c r="AR48" s="4"/>
      <c r="AS48" s="4"/>
      <c r="AT48" s="4"/>
      <c r="AU48" s="4"/>
      <c r="AV48" s="4"/>
    </row>
    <row r="49" spans="1:48">
      <c r="A49" s="26"/>
      <c r="B49" s="1" t="s">
        <v>49</v>
      </c>
      <c r="C49" s="4"/>
      <c r="D49" s="4"/>
      <c r="E49" s="4"/>
      <c r="F49" s="4"/>
      <c r="G49" s="4"/>
      <c r="H49" s="4"/>
      <c r="I49" s="4">
        <v>65.223689609102493</v>
      </c>
      <c r="J49" s="4">
        <v>67.799633287016462</v>
      </c>
      <c r="K49" s="4">
        <v>19.025543110646201</v>
      </c>
      <c r="L49" s="4">
        <v>18.991651047255719</v>
      </c>
      <c r="M49" s="4">
        <v>1.786674269757385</v>
      </c>
      <c r="N49" s="4">
        <v>2.050557299423545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>
        <v>20.689579715510789</v>
      </c>
      <c r="Z49" s="4">
        <v>26.296771966048851</v>
      </c>
      <c r="AA49" s="4">
        <v>8.0382239206618085</v>
      </c>
      <c r="AB49" s="4">
        <v>10.977853952913851</v>
      </c>
      <c r="AC49" s="4">
        <v>1.6768045741928439</v>
      </c>
      <c r="AD49" s="4">
        <v>2.0239439136936088</v>
      </c>
      <c r="AE49" s="4"/>
      <c r="AF49" s="4"/>
      <c r="AG49" s="4"/>
      <c r="AH49" s="4"/>
      <c r="AI49" s="4"/>
      <c r="AJ49" s="4"/>
      <c r="AK49" s="4">
        <v>30.633435062742951</v>
      </c>
      <c r="AL49" s="4">
        <v>31.884461988533669</v>
      </c>
      <c r="AM49" s="4">
        <v>7.6433658757171816</v>
      </c>
      <c r="AN49" s="4">
        <v>7.9767069411876736</v>
      </c>
      <c r="AO49" s="4">
        <v>1.8546244412056481</v>
      </c>
      <c r="AP49" s="4">
        <v>2.3674091413291669</v>
      </c>
      <c r="AQ49" s="4"/>
      <c r="AR49" s="4"/>
      <c r="AS49" s="4"/>
      <c r="AT49" s="4"/>
      <c r="AU49" s="4"/>
      <c r="AV49" s="4"/>
    </row>
    <row r="50" spans="1:48">
      <c r="A50" s="26"/>
      <c r="B50" s="1" t="s">
        <v>50</v>
      </c>
      <c r="C50" s="4"/>
      <c r="D50" s="4"/>
      <c r="E50" s="4"/>
      <c r="F50" s="4"/>
      <c r="G50" s="4"/>
      <c r="H50" s="4"/>
      <c r="I50" s="4">
        <v>60.16492124531721</v>
      </c>
      <c r="J50" s="4">
        <v>60.994731020768427</v>
      </c>
      <c r="K50" s="4">
        <v>15.050908069977121</v>
      </c>
      <c r="L50" s="4">
        <v>16.31390891180159</v>
      </c>
      <c r="M50" s="4">
        <v>1.650968391008945</v>
      </c>
      <c r="N50" s="4">
        <v>1.92853846536748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>
        <v>14.65121792458749</v>
      </c>
      <c r="Z50" s="4">
        <v>23.666027497242581</v>
      </c>
      <c r="AA50" s="4">
        <v>5.1499046028160933</v>
      </c>
      <c r="AB50" s="4">
        <v>9.7663350410643606</v>
      </c>
      <c r="AC50" s="4">
        <v>1.3719576672885641</v>
      </c>
      <c r="AD50" s="4">
        <v>1.8576881896550239</v>
      </c>
      <c r="AE50" s="4"/>
      <c r="AF50" s="4"/>
      <c r="AG50" s="4"/>
      <c r="AH50" s="4"/>
      <c r="AI50" s="4"/>
      <c r="AJ50" s="4"/>
      <c r="AK50" s="4">
        <v>28.604460243635629</v>
      </c>
      <c r="AL50" s="4">
        <v>29.73988357926968</v>
      </c>
      <c r="AM50" s="4">
        <v>6.4255578540271259</v>
      </c>
      <c r="AN50" s="4">
        <v>7.0185010884706998</v>
      </c>
      <c r="AO50" s="4">
        <v>1.532893374741201</v>
      </c>
      <c r="AP50" s="4">
        <v>2.0571790647738561</v>
      </c>
      <c r="AQ50" s="4"/>
      <c r="AR50" s="4"/>
      <c r="AS50" s="4"/>
      <c r="AT50" s="4"/>
      <c r="AU50" s="4"/>
      <c r="AV50" s="4"/>
    </row>
    <row r="51" spans="1:48" ht="14.5" customHeight="1">
      <c r="A51" s="26" t="s">
        <v>61</v>
      </c>
      <c r="B51" s="1" t="s">
        <v>44</v>
      </c>
      <c r="C51" s="4"/>
      <c r="D51" s="4"/>
      <c r="E51" s="4"/>
      <c r="F51" s="4"/>
      <c r="G51" s="4"/>
      <c r="H51" s="4"/>
      <c r="I51" s="4">
        <v>156.40706288417749</v>
      </c>
      <c r="J51" s="4">
        <v>168.7342743543702</v>
      </c>
      <c r="K51" s="4">
        <v>40.048585154991862</v>
      </c>
      <c r="L51" s="4">
        <v>33.059297977822858</v>
      </c>
      <c r="M51" s="4">
        <v>9.5375836665020444</v>
      </c>
      <c r="N51" s="4">
        <v>10.369096822245931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>
        <v>47.245092176206242</v>
      </c>
      <c r="AL51" s="4">
        <v>49.447902901807844</v>
      </c>
      <c r="AM51" s="4">
        <v>20.967516412981329</v>
      </c>
      <c r="AN51" s="4">
        <v>22.395329877681991</v>
      </c>
      <c r="AO51" s="4">
        <v>9.6128522751403676</v>
      </c>
      <c r="AP51" s="4">
        <v>10.455135100556831</v>
      </c>
      <c r="AQ51" s="4"/>
      <c r="AR51" s="4"/>
      <c r="AS51" s="4"/>
      <c r="AT51" s="4"/>
      <c r="AU51" s="4"/>
      <c r="AV51" s="4"/>
    </row>
    <row r="52" spans="1:48">
      <c r="A52" s="26"/>
      <c r="B52" s="1" t="s">
        <v>45</v>
      </c>
      <c r="C52" s="4"/>
      <c r="D52" s="4"/>
      <c r="E52" s="4"/>
      <c r="F52" s="4"/>
      <c r="G52" s="4"/>
      <c r="H52" s="4"/>
      <c r="I52" s="4">
        <v>129.9566813535659</v>
      </c>
      <c r="J52" s="4">
        <v>154.46845149764761</v>
      </c>
      <c r="K52" s="4">
        <v>32.844834480150467</v>
      </c>
      <c r="L52" s="4">
        <v>28.776693660297209</v>
      </c>
      <c r="M52" s="4">
        <v>11.73801855220462</v>
      </c>
      <c r="N52" s="4">
        <v>9.9728682753576567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>
        <v>48.988309549979249</v>
      </c>
      <c r="AL52" s="4">
        <v>47.867620993505952</v>
      </c>
      <c r="AM52" s="4">
        <v>26.603743283752319</v>
      </c>
      <c r="AN52" s="4">
        <v>22.20851381780982</v>
      </c>
      <c r="AO52" s="4">
        <v>11.067938791950009</v>
      </c>
      <c r="AP52" s="4">
        <v>9.8845896670768276</v>
      </c>
      <c r="AQ52" s="4"/>
      <c r="AR52" s="4"/>
      <c r="AS52" s="4"/>
      <c r="AT52" s="4"/>
      <c r="AU52" s="4"/>
      <c r="AV52" s="4"/>
    </row>
    <row r="53" spans="1:48">
      <c r="A53" s="26"/>
      <c r="B53" s="1" t="s">
        <v>46</v>
      </c>
      <c r="C53" s="4"/>
      <c r="D53" s="4"/>
      <c r="E53" s="4"/>
      <c r="F53" s="4"/>
      <c r="G53" s="4"/>
      <c r="H53" s="4"/>
      <c r="I53" s="4">
        <v>112.87241737120959</v>
      </c>
      <c r="J53" s="4">
        <v>146.96948636453519</v>
      </c>
      <c r="K53" s="4">
        <v>23.935598633020859</v>
      </c>
      <c r="L53" s="4">
        <v>26.132779320261811</v>
      </c>
      <c r="M53" s="4">
        <v>7.8510075316088228</v>
      </c>
      <c r="N53" s="4">
        <v>9.2984733071256311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>
        <v>41.345112197826808</v>
      </c>
      <c r="AL53" s="4">
        <v>43.954293965382057</v>
      </c>
      <c r="AM53" s="4">
        <v>18.080164112559011</v>
      </c>
      <c r="AN53" s="4">
        <v>20.493705151085219</v>
      </c>
      <c r="AO53" s="4">
        <v>6.2163738426565827</v>
      </c>
      <c r="AP53" s="4">
        <v>8.7953328378252476</v>
      </c>
      <c r="AQ53" s="4"/>
      <c r="AR53" s="4"/>
      <c r="AS53" s="4"/>
      <c r="AT53" s="4"/>
      <c r="AU53" s="4"/>
      <c r="AV53" s="4"/>
    </row>
    <row r="54" spans="1:48">
      <c r="A54" s="26"/>
      <c r="B54" s="1" t="s">
        <v>47</v>
      </c>
      <c r="C54" s="4"/>
      <c r="D54" s="4"/>
      <c r="E54" s="4"/>
      <c r="F54" s="4"/>
      <c r="G54" s="4"/>
      <c r="H54" s="4"/>
      <c r="I54" s="4">
        <v>174.8877975930659</v>
      </c>
      <c r="J54" s="4">
        <v>149.49745734598989</v>
      </c>
      <c r="K54" s="4">
        <v>22.779100009087589</v>
      </c>
      <c r="L54" s="4">
        <v>24.294141853818211</v>
      </c>
      <c r="M54" s="4">
        <v>6.3564278038039941</v>
      </c>
      <c r="N54" s="4">
        <v>8.5696238224188424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>
        <v>44.716344068128613</v>
      </c>
      <c r="AL54" s="4">
        <v>44.241191610203437</v>
      </c>
      <c r="AM54" s="4">
        <v>22.41447922318309</v>
      </c>
      <c r="AN54" s="4">
        <v>20.67672755215165</v>
      </c>
      <c r="AO54" s="4">
        <v>8.9950814337678686</v>
      </c>
      <c r="AP54" s="4">
        <v>8.914734428675521</v>
      </c>
      <c r="AQ54" s="4"/>
      <c r="AR54" s="4"/>
      <c r="AS54" s="4"/>
      <c r="AT54" s="4"/>
      <c r="AU54" s="4"/>
      <c r="AV54" s="4"/>
    </row>
    <row r="55" spans="1:48">
      <c r="A55" s="26"/>
      <c r="B55" s="1" t="s">
        <v>48</v>
      </c>
      <c r="C55" s="4"/>
      <c r="D55" s="4"/>
      <c r="E55" s="4"/>
      <c r="F55" s="4"/>
      <c r="G55" s="4"/>
      <c r="H55" s="4"/>
      <c r="I55" s="4">
        <v>115.43432405736139</v>
      </c>
      <c r="J55" s="4">
        <v>141.3710813671151</v>
      </c>
      <c r="K55" s="4">
        <v>24.71693977303703</v>
      </c>
      <c r="L55" s="4">
        <v>23.72915735960828</v>
      </c>
      <c r="M55" s="4">
        <v>8.7033136784228358</v>
      </c>
      <c r="N55" s="4">
        <v>8.7310672261865214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>
        <v>44.382702673546042</v>
      </c>
      <c r="AL55" s="4">
        <v>44.120616653533759</v>
      </c>
      <c r="AM55" s="4">
        <v>16.53161680116073</v>
      </c>
      <c r="AN55" s="4">
        <v>19.072716181950721</v>
      </c>
      <c r="AO55" s="4">
        <v>5.7152006153481159</v>
      </c>
      <c r="AP55" s="4">
        <v>8.0816016091762908</v>
      </c>
      <c r="AQ55" s="4"/>
      <c r="AR55" s="4"/>
      <c r="AS55" s="4"/>
      <c r="AT55" s="4"/>
      <c r="AU55" s="4"/>
      <c r="AV55" s="4"/>
    </row>
    <row r="56" spans="1:48">
      <c r="A56" s="26"/>
      <c r="B56" s="1" t="s">
        <v>49</v>
      </c>
      <c r="C56" s="4"/>
      <c r="D56" s="4"/>
      <c r="E56" s="4"/>
      <c r="F56" s="4"/>
      <c r="G56" s="4"/>
      <c r="H56" s="4"/>
      <c r="I56" s="4">
        <v>137.91165665187609</v>
      </c>
      <c r="J56" s="4">
        <v>152.20815018593149</v>
      </c>
      <c r="K56" s="4">
        <v>28.865011610057561</v>
      </c>
      <c r="L56" s="4">
        <v>27.198414034361669</v>
      </c>
      <c r="M56" s="4">
        <v>8.8432683017958773</v>
      </c>
      <c r="N56" s="4">
        <v>9.4176509054943978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>
        <v>45.335512133137399</v>
      </c>
      <c r="AL56" s="4">
        <v>45.926325224886611</v>
      </c>
      <c r="AM56" s="4">
        <v>20.919503966727302</v>
      </c>
      <c r="AN56" s="4">
        <v>20.969398516135879</v>
      </c>
      <c r="AO56" s="4">
        <v>8.3214893917725874</v>
      </c>
      <c r="AP56" s="4">
        <v>9.2262787286621464</v>
      </c>
      <c r="AQ56" s="4"/>
      <c r="AR56" s="4"/>
      <c r="AS56" s="4"/>
      <c r="AT56" s="4"/>
      <c r="AU56" s="4"/>
      <c r="AV56" s="4"/>
    </row>
    <row r="57" spans="1:48">
      <c r="A57" s="26"/>
      <c r="B57" s="1" t="s">
        <v>50</v>
      </c>
      <c r="C57" s="4"/>
      <c r="D57" s="4"/>
      <c r="E57" s="4"/>
      <c r="F57" s="4"/>
      <c r="G57" s="4"/>
      <c r="H57" s="4"/>
      <c r="I57" s="4">
        <v>145.16106082521361</v>
      </c>
      <c r="J57" s="4">
        <v>145.43426935655251</v>
      </c>
      <c r="K57" s="4">
        <v>23.748019891062309</v>
      </c>
      <c r="L57" s="4">
        <v>24.011649606713242</v>
      </c>
      <c r="M57" s="4">
        <v>7.3890575886362839</v>
      </c>
      <c r="N57" s="4">
        <v>8.6406589200766195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>
        <v>44.549523370837321</v>
      </c>
      <c r="AL57" s="4">
        <v>44.180904131868601</v>
      </c>
      <c r="AM57" s="4">
        <v>19.473048012171908</v>
      </c>
      <c r="AN57" s="4">
        <v>19.874721867051189</v>
      </c>
      <c r="AO57" s="4">
        <v>7.3551410245579936</v>
      </c>
      <c r="AP57" s="4">
        <v>8.4981680189259077</v>
      </c>
      <c r="AQ57" s="4"/>
      <c r="AR57" s="4"/>
      <c r="AS57" s="4"/>
      <c r="AT57" s="4"/>
      <c r="AU57" s="4"/>
      <c r="AV57" s="4"/>
    </row>
    <row r="58" spans="1:48" ht="14.5" customHeight="1">
      <c r="A58" s="26" t="s">
        <v>62</v>
      </c>
      <c r="B58" s="1" t="s">
        <v>44</v>
      </c>
      <c r="C58" s="4">
        <v>57.993860826895933</v>
      </c>
      <c r="D58" s="4">
        <v>55.114753535467962</v>
      </c>
      <c r="E58" s="4">
        <v>62.738153739240069</v>
      </c>
      <c r="F58" s="4">
        <v>58.897261390231307</v>
      </c>
      <c r="G58" s="4">
        <v>38.848124046857443</v>
      </c>
      <c r="H58" s="4">
        <v>46.338190937096563</v>
      </c>
      <c r="I58" s="4">
        <v>51.556306413044808</v>
      </c>
      <c r="J58" s="4">
        <v>55.191278570534919</v>
      </c>
      <c r="K58" s="4">
        <v>37.449267418448791</v>
      </c>
      <c r="L58" s="4">
        <v>37.373077743422357</v>
      </c>
      <c r="M58" s="4">
        <v>35.423935030497148</v>
      </c>
      <c r="N58" s="4">
        <v>36.771815274986871</v>
      </c>
      <c r="O58" s="4">
        <v>34.949274516029888</v>
      </c>
      <c r="P58" s="4">
        <v>36.226273263871228</v>
      </c>
      <c r="Q58" s="4">
        <v>29.92197897932197</v>
      </c>
      <c r="R58" s="4">
        <v>31.201220182636551</v>
      </c>
      <c r="S58" s="4">
        <v>47.973545404525062</v>
      </c>
      <c r="T58" s="4">
        <v>41.504048405210419</v>
      </c>
      <c r="U58" s="4">
        <v>45.457001335091213</v>
      </c>
      <c r="V58" s="4">
        <v>39.376059913310407</v>
      </c>
      <c r="W58" s="4">
        <v>26.56818460129583</v>
      </c>
      <c r="X58" s="4">
        <v>29.064925950044358</v>
      </c>
      <c r="Y58" s="4">
        <v>36.672325922085747</v>
      </c>
      <c r="Z58" s="4">
        <v>38.331778429298289</v>
      </c>
      <c r="AA58" s="4">
        <v>37.165713671465468</v>
      </c>
      <c r="AB58" s="4">
        <v>37.990276503742578</v>
      </c>
      <c r="AC58" s="4">
        <v>34.483154747111577</v>
      </c>
      <c r="AD58" s="4">
        <v>34.514652890096357</v>
      </c>
      <c r="AE58" s="4"/>
      <c r="AF58" s="4"/>
      <c r="AG58" s="4"/>
      <c r="AH58" s="4"/>
      <c r="AI58" s="4"/>
      <c r="AJ58" s="4"/>
      <c r="AK58" s="4"/>
      <c r="AL58" s="4"/>
      <c r="AM58" s="4">
        <v>32.009574990208122</v>
      </c>
      <c r="AN58" s="4">
        <v>32.622124793137672</v>
      </c>
      <c r="AO58" s="4">
        <v>28.687026933020771</v>
      </c>
      <c r="AP58" s="4">
        <v>29.28981514281865</v>
      </c>
      <c r="AQ58" s="4">
        <v>42.784011516395033</v>
      </c>
      <c r="AR58" s="4">
        <v>45.573303027681163</v>
      </c>
      <c r="AS58" s="4">
        <v>32.84478581153153</v>
      </c>
      <c r="AT58" s="4">
        <v>38.015261119923252</v>
      </c>
      <c r="AU58" s="4"/>
      <c r="AV58" s="4"/>
    </row>
    <row r="59" spans="1:48">
      <c r="A59" s="26"/>
      <c r="B59" s="1" t="s">
        <v>45</v>
      </c>
      <c r="C59" s="4">
        <v>44.516723107942958</v>
      </c>
      <c r="D59" s="4">
        <v>48.914051406139379</v>
      </c>
      <c r="E59" s="4">
        <v>48.574182729755677</v>
      </c>
      <c r="F59" s="4">
        <v>52.049684666111943</v>
      </c>
      <c r="G59" s="4">
        <v>35.119849704248693</v>
      </c>
      <c r="H59" s="4">
        <v>43.646014117288679</v>
      </c>
      <c r="I59" s="4">
        <v>51.078495272999042</v>
      </c>
      <c r="J59" s="4">
        <v>55.491343385744401</v>
      </c>
      <c r="K59" s="4">
        <v>36.403259035841927</v>
      </c>
      <c r="L59" s="4">
        <v>37.521790049780257</v>
      </c>
      <c r="M59" s="4">
        <v>35.303114059202862</v>
      </c>
      <c r="N59" s="4">
        <v>36.888988127923596</v>
      </c>
      <c r="O59" s="4">
        <v>38.470078048002293</v>
      </c>
      <c r="P59" s="4">
        <v>37.22188515758068</v>
      </c>
      <c r="Q59" s="4">
        <v>33.350310356591123</v>
      </c>
      <c r="R59" s="4">
        <v>32.110891814292472</v>
      </c>
      <c r="S59" s="4">
        <v>35.835737818225581</v>
      </c>
      <c r="T59" s="4">
        <v>39.270921211323227</v>
      </c>
      <c r="U59" s="4">
        <v>34.904368880419199</v>
      </c>
      <c r="V59" s="4">
        <v>37.081666154708117</v>
      </c>
      <c r="W59" s="4">
        <v>26.564754073697902</v>
      </c>
      <c r="X59" s="4">
        <v>29.158794539979439</v>
      </c>
      <c r="Y59" s="4">
        <v>38.837309014298647</v>
      </c>
      <c r="Z59" s="4">
        <v>39.687788598751368</v>
      </c>
      <c r="AA59" s="4">
        <v>39.600139222501383</v>
      </c>
      <c r="AB59" s="4">
        <v>39.146137043900033</v>
      </c>
      <c r="AC59" s="4">
        <v>37.405808769916277</v>
      </c>
      <c r="AD59" s="4">
        <v>36.591231821789258</v>
      </c>
      <c r="AE59" s="4"/>
      <c r="AF59" s="4"/>
      <c r="AG59" s="4"/>
      <c r="AH59" s="4"/>
      <c r="AI59" s="4"/>
      <c r="AJ59" s="4"/>
      <c r="AK59" s="4"/>
      <c r="AL59" s="4"/>
      <c r="AM59" s="4">
        <v>34.227158606672909</v>
      </c>
      <c r="AN59" s="4">
        <v>34.922111597120548</v>
      </c>
      <c r="AO59" s="4">
        <v>29.542056957778652</v>
      </c>
      <c r="AP59" s="4">
        <v>30.69712911187116</v>
      </c>
      <c r="AQ59" s="4">
        <v>36.35952693204441</v>
      </c>
      <c r="AR59" s="4">
        <v>44.453479018041797</v>
      </c>
      <c r="AS59" s="4">
        <v>27.00341031195855</v>
      </c>
      <c r="AT59" s="4">
        <v>35.386558589769969</v>
      </c>
      <c r="AU59" s="4"/>
      <c r="AV59" s="4"/>
    </row>
    <row r="60" spans="1:48">
      <c r="A60" s="26"/>
      <c r="B60" s="1" t="s">
        <v>46</v>
      </c>
      <c r="C60" s="4">
        <v>42.429056903819529</v>
      </c>
      <c r="D60" s="4">
        <v>49.186916174422663</v>
      </c>
      <c r="E60" s="4">
        <v>39.174783850490542</v>
      </c>
      <c r="F60" s="4">
        <v>48.702577040865513</v>
      </c>
      <c r="G60" s="4">
        <v>36.361672890650837</v>
      </c>
      <c r="H60" s="4">
        <v>43.951517976995781</v>
      </c>
      <c r="I60" s="4">
        <v>51.790686636831069</v>
      </c>
      <c r="J60" s="4">
        <v>55.893584906587513</v>
      </c>
      <c r="K60" s="4">
        <v>38.881335989080817</v>
      </c>
      <c r="L60" s="4">
        <v>38.034427855124591</v>
      </c>
      <c r="M60" s="4">
        <v>38.23332487191329</v>
      </c>
      <c r="N60" s="4">
        <v>37.833074984659497</v>
      </c>
      <c r="O60" s="4">
        <v>36.723203522378228</v>
      </c>
      <c r="P60" s="4">
        <v>37.030758248458838</v>
      </c>
      <c r="Q60" s="4">
        <v>34.075060237123068</v>
      </c>
      <c r="R60" s="4">
        <v>32.429931763985181</v>
      </c>
      <c r="S60" s="4">
        <v>38.567697472979702</v>
      </c>
      <c r="T60" s="4">
        <v>39.974730286319087</v>
      </c>
      <c r="U60" s="4">
        <v>32.461700254294712</v>
      </c>
      <c r="V60" s="4">
        <v>36.4405311531671</v>
      </c>
      <c r="W60" s="4">
        <v>28.914808422149569</v>
      </c>
      <c r="X60" s="4">
        <v>30.394746552107168</v>
      </c>
      <c r="Y60" s="4">
        <v>44.067130241072157</v>
      </c>
      <c r="Z60" s="4">
        <v>40.657755185416057</v>
      </c>
      <c r="AA60" s="4">
        <v>43.217472086740067</v>
      </c>
      <c r="AB60" s="4">
        <v>39.487248080573977</v>
      </c>
      <c r="AC60" s="4">
        <v>40.196414355591557</v>
      </c>
      <c r="AD60" s="4">
        <v>37.29376635794268</v>
      </c>
      <c r="AE60" s="4"/>
      <c r="AF60" s="4"/>
      <c r="AG60" s="4">
        <v>36.709920300528537</v>
      </c>
      <c r="AH60" s="4">
        <v>41.86530512739062</v>
      </c>
      <c r="AI60" s="4">
        <v>38.615484122294397</v>
      </c>
      <c r="AJ60" s="4">
        <v>41.03156457950751</v>
      </c>
      <c r="AK60" s="4"/>
      <c r="AL60" s="4"/>
      <c r="AM60" s="4">
        <v>35.506441793638857</v>
      </c>
      <c r="AN60" s="4">
        <v>35.934234166199793</v>
      </c>
      <c r="AO60" s="4">
        <v>30.616227915344201</v>
      </c>
      <c r="AP60" s="4">
        <v>31.25585307855388</v>
      </c>
      <c r="AQ60" s="4">
        <v>41.192353642029182</v>
      </c>
      <c r="AR60" s="4">
        <v>44.851968712674058</v>
      </c>
      <c r="AS60" s="4">
        <v>37.836223326839061</v>
      </c>
      <c r="AT60" s="4">
        <v>37.432386335369337</v>
      </c>
      <c r="AU60" s="4"/>
      <c r="AV60" s="4"/>
    </row>
    <row r="61" spans="1:48">
      <c r="A61" s="26"/>
      <c r="B61" s="1" t="s">
        <v>47</v>
      </c>
      <c r="C61" s="4">
        <v>43.03940658699787</v>
      </c>
      <c r="D61" s="4">
        <v>48.304648645173693</v>
      </c>
      <c r="E61" s="4">
        <v>42.908460532929929</v>
      </c>
      <c r="F61" s="4">
        <v>48.173040661517952</v>
      </c>
      <c r="G61" s="4">
        <v>37.580503186336948</v>
      </c>
      <c r="H61" s="4">
        <v>44.216733037637447</v>
      </c>
      <c r="I61" s="4">
        <v>61.569940682016338</v>
      </c>
      <c r="J61" s="4">
        <v>57.035611815112077</v>
      </c>
      <c r="K61" s="4">
        <v>37.854081090894738</v>
      </c>
      <c r="L61" s="4">
        <v>37.873298144334299</v>
      </c>
      <c r="M61" s="4">
        <v>37.388797190241263</v>
      </c>
      <c r="N61" s="4">
        <v>37.788334002011979</v>
      </c>
      <c r="O61" s="4">
        <v>38.25848898782273</v>
      </c>
      <c r="P61" s="4">
        <v>37.567329023328867</v>
      </c>
      <c r="Q61" s="4">
        <v>34.141941280704962</v>
      </c>
      <c r="R61" s="4">
        <v>32.699609099665302</v>
      </c>
      <c r="S61" s="4">
        <v>41.796599381478117</v>
      </c>
      <c r="T61" s="4">
        <v>42.071165350336223</v>
      </c>
      <c r="U61" s="4">
        <v>36.409611408502663</v>
      </c>
      <c r="V61" s="4">
        <v>37.748350487742307</v>
      </c>
      <c r="W61" s="4">
        <v>32.774686631917433</v>
      </c>
      <c r="X61" s="4">
        <v>31.81386790544261</v>
      </c>
      <c r="Y61" s="4">
        <v>39.269315243645529</v>
      </c>
      <c r="Z61" s="4">
        <v>40.358416439489972</v>
      </c>
      <c r="AA61" s="4">
        <v>39.707292514941173</v>
      </c>
      <c r="AB61" s="4">
        <v>39.111989517906132</v>
      </c>
      <c r="AC61" s="4">
        <v>38.412856647672811</v>
      </c>
      <c r="AD61" s="4">
        <v>37.553129832124071</v>
      </c>
      <c r="AE61" s="4"/>
      <c r="AF61" s="4"/>
      <c r="AG61" s="4">
        <v>45.192474996533498</v>
      </c>
      <c r="AH61" s="4">
        <v>45.942621308915093</v>
      </c>
      <c r="AI61" s="4">
        <v>42.669283153696121</v>
      </c>
      <c r="AJ61" s="4">
        <v>42.586884459199439</v>
      </c>
      <c r="AK61" s="4"/>
      <c r="AL61" s="4"/>
      <c r="AM61" s="4">
        <v>40.850731369304633</v>
      </c>
      <c r="AN61" s="4">
        <v>37.647028454411711</v>
      </c>
      <c r="AO61" s="4">
        <v>35.545444902500229</v>
      </c>
      <c r="AP61" s="4">
        <v>32.021386323874431</v>
      </c>
      <c r="AQ61" s="4">
        <v>46.747833489124147</v>
      </c>
      <c r="AR61" s="4">
        <v>46.492140726236237</v>
      </c>
      <c r="AS61" s="4">
        <v>38.00781513274454</v>
      </c>
      <c r="AT61" s="4">
        <v>38.056031397971893</v>
      </c>
      <c r="AU61" s="4"/>
      <c r="AV61" s="4"/>
    </row>
    <row r="62" spans="1:48">
      <c r="A62" s="26"/>
      <c r="B62" s="1" t="s">
        <v>48</v>
      </c>
      <c r="C62" s="4">
        <v>41.189360933313182</v>
      </c>
      <c r="D62" s="4">
        <v>48.105833356834808</v>
      </c>
      <c r="E62" s="4">
        <v>41.076102443868827</v>
      </c>
      <c r="F62" s="4">
        <v>47.937839060147397</v>
      </c>
      <c r="G62" s="4">
        <v>36.707761739523207</v>
      </c>
      <c r="H62" s="4">
        <v>44.322926017492087</v>
      </c>
      <c r="I62" s="4">
        <v>54.067792080271524</v>
      </c>
      <c r="J62" s="4">
        <v>56.649531990041858</v>
      </c>
      <c r="K62" s="4">
        <v>38.256794649405151</v>
      </c>
      <c r="L62" s="4">
        <v>37.847756748572728</v>
      </c>
      <c r="M62" s="4">
        <v>38.14990448597338</v>
      </c>
      <c r="N62" s="4">
        <v>38.043146590319843</v>
      </c>
      <c r="O62" s="4">
        <v>41.035980023704397</v>
      </c>
      <c r="P62" s="4">
        <v>38.239160425671344</v>
      </c>
      <c r="Q62" s="4">
        <v>35.576589924973732</v>
      </c>
      <c r="R62" s="4">
        <v>32.673741387451123</v>
      </c>
      <c r="S62" s="4">
        <v>46.941262909494093</v>
      </c>
      <c r="T62" s="4">
        <v>43.603325015676923</v>
      </c>
      <c r="U62" s="4">
        <v>43.242221134822969</v>
      </c>
      <c r="V62" s="4">
        <v>39.991313034105737</v>
      </c>
      <c r="W62" s="4">
        <v>35.574316984640411</v>
      </c>
      <c r="X62" s="4">
        <v>32.224765793825974</v>
      </c>
      <c r="Y62" s="4">
        <v>41.112511193290217</v>
      </c>
      <c r="Z62" s="4">
        <v>40.877935844762092</v>
      </c>
      <c r="AA62" s="4">
        <v>38.549704305401079</v>
      </c>
      <c r="AB62" s="4">
        <v>38.88239036280401</v>
      </c>
      <c r="AC62" s="4">
        <v>39.701823923030773</v>
      </c>
      <c r="AD62" s="4">
        <v>38.117673214545391</v>
      </c>
      <c r="AE62" s="4"/>
      <c r="AF62" s="4"/>
      <c r="AG62" s="4">
        <v>45.010821046939157</v>
      </c>
      <c r="AH62" s="4">
        <v>46.431593223090502</v>
      </c>
      <c r="AI62" s="4">
        <v>41.509991925287693</v>
      </c>
      <c r="AJ62" s="4">
        <v>42.810660946903077</v>
      </c>
      <c r="AK62" s="4"/>
      <c r="AL62" s="4"/>
      <c r="AM62" s="4">
        <v>38.800157612946933</v>
      </c>
      <c r="AN62" s="4">
        <v>38.034609999150113</v>
      </c>
      <c r="AO62" s="4">
        <v>33.752196408317047</v>
      </c>
      <c r="AP62" s="4">
        <v>32.306130088409553</v>
      </c>
      <c r="AQ62" s="4">
        <v>45.824472775989527</v>
      </c>
      <c r="AR62" s="4">
        <v>46.743033111533187</v>
      </c>
      <c r="AS62" s="4">
        <v>41.802119496748858</v>
      </c>
      <c r="AT62" s="4">
        <v>39.941363645962937</v>
      </c>
      <c r="AU62" s="4"/>
      <c r="AV62" s="4"/>
    </row>
    <row r="63" spans="1:48">
      <c r="A63" s="26"/>
      <c r="B63" s="1" t="s">
        <v>49</v>
      </c>
      <c r="C63" s="4">
        <v>45.833681671793897</v>
      </c>
      <c r="D63" s="4">
        <v>49.925240623607671</v>
      </c>
      <c r="E63" s="4">
        <v>46.894336659257007</v>
      </c>
      <c r="F63" s="4">
        <v>51.152080563774803</v>
      </c>
      <c r="G63" s="4">
        <v>36.923582313523433</v>
      </c>
      <c r="H63" s="4">
        <v>44.495076417302123</v>
      </c>
      <c r="I63" s="4">
        <v>54.012644217032538</v>
      </c>
      <c r="J63" s="4">
        <v>56.052270133604146</v>
      </c>
      <c r="K63" s="4">
        <v>37.768947636734268</v>
      </c>
      <c r="L63" s="4">
        <v>37.730070108246849</v>
      </c>
      <c r="M63" s="4">
        <v>36.843840977189132</v>
      </c>
      <c r="N63" s="4">
        <v>37.439187849965151</v>
      </c>
      <c r="O63" s="4">
        <v>37.887405019587533</v>
      </c>
      <c r="P63" s="4">
        <v>37.257081223782187</v>
      </c>
      <c r="Q63" s="4">
        <v>33.413176155742967</v>
      </c>
      <c r="R63" s="4">
        <v>32.223078849606132</v>
      </c>
      <c r="S63" s="4">
        <v>42.222968597340497</v>
      </c>
      <c r="T63" s="4">
        <v>41.284838053773157</v>
      </c>
      <c r="U63" s="4">
        <v>38.49498060262615</v>
      </c>
      <c r="V63" s="4">
        <v>38.127584148606758</v>
      </c>
      <c r="W63" s="4">
        <v>30.298684726629279</v>
      </c>
      <c r="X63" s="4">
        <v>30.60216854848959</v>
      </c>
      <c r="Y63" s="4">
        <v>39.991718322878469</v>
      </c>
      <c r="Z63" s="4">
        <v>39.982734899543573</v>
      </c>
      <c r="AA63" s="4">
        <v>39.648064360209837</v>
      </c>
      <c r="AB63" s="4">
        <v>38.923608301785329</v>
      </c>
      <c r="AC63" s="4">
        <v>38.040011688664613</v>
      </c>
      <c r="AD63" s="4">
        <v>36.814090823299551</v>
      </c>
      <c r="AE63" s="4"/>
      <c r="AF63" s="4"/>
      <c r="AG63" s="4">
        <v>42.734750459344383</v>
      </c>
      <c r="AH63" s="4">
        <v>44.968137432035263</v>
      </c>
      <c r="AI63" s="4">
        <v>41.047391514332631</v>
      </c>
      <c r="AJ63" s="4">
        <v>42.19861026598813</v>
      </c>
      <c r="AK63" s="4"/>
      <c r="AL63" s="4"/>
      <c r="AM63" s="4">
        <v>36.278812874554283</v>
      </c>
      <c r="AN63" s="4">
        <v>35.832021802003958</v>
      </c>
      <c r="AO63" s="4">
        <v>31.628590623392181</v>
      </c>
      <c r="AP63" s="4">
        <v>31.11406274910555</v>
      </c>
      <c r="AQ63" s="4">
        <v>42.581639671116463</v>
      </c>
      <c r="AR63" s="4">
        <v>45.62278491923329</v>
      </c>
      <c r="AS63" s="4">
        <v>35.498870815964523</v>
      </c>
      <c r="AT63" s="4">
        <v>37.766320217799482</v>
      </c>
      <c r="AU63" s="4"/>
      <c r="AV63" s="4"/>
    </row>
    <row r="64" spans="1:48">
      <c r="A64" s="26"/>
      <c r="B64" s="1" t="s">
        <v>50</v>
      </c>
      <c r="C64" s="4">
        <v>42.114383760155533</v>
      </c>
      <c r="D64" s="4">
        <v>48.205241001004246</v>
      </c>
      <c r="E64" s="4">
        <v>41.992281488399392</v>
      </c>
      <c r="F64" s="4">
        <v>48.055439860832657</v>
      </c>
      <c r="G64" s="4">
        <v>37.144132462930081</v>
      </c>
      <c r="H64" s="4">
        <v>44.26982952756476</v>
      </c>
      <c r="I64" s="4">
        <v>57.818866381143941</v>
      </c>
      <c r="J64" s="4">
        <v>56.842571902576957</v>
      </c>
      <c r="K64" s="4">
        <v>38.055437870149937</v>
      </c>
      <c r="L64" s="4">
        <v>37.860527446453517</v>
      </c>
      <c r="M64" s="4">
        <v>37.723684400363389</v>
      </c>
      <c r="N64" s="4">
        <v>37.900451540867429</v>
      </c>
      <c r="O64" s="4">
        <v>39.647234505763556</v>
      </c>
      <c r="P64" s="4">
        <v>37.903244724500112</v>
      </c>
      <c r="Q64" s="4">
        <v>34.859265602839344</v>
      </c>
      <c r="R64" s="4">
        <v>32.686675243558213</v>
      </c>
      <c r="S64" s="4">
        <v>44.368931145486108</v>
      </c>
      <c r="T64" s="4">
        <v>42.837245183006573</v>
      </c>
      <c r="U64" s="4">
        <v>39.82591627166282</v>
      </c>
      <c r="V64" s="4">
        <v>38.869831760924022</v>
      </c>
      <c r="W64" s="4">
        <v>34.174501808278912</v>
      </c>
      <c r="X64" s="4">
        <v>32.019316849634293</v>
      </c>
      <c r="Y64" s="4">
        <v>40.190913218467877</v>
      </c>
      <c r="Z64" s="4">
        <v>40.618176142126018</v>
      </c>
      <c r="AA64" s="4">
        <v>39.128498410171133</v>
      </c>
      <c r="AB64" s="4">
        <v>38.997189940355078</v>
      </c>
      <c r="AC64" s="4">
        <v>39.057340285351799</v>
      </c>
      <c r="AD64" s="4">
        <v>37.835401523334717</v>
      </c>
      <c r="AE64" s="4"/>
      <c r="AF64" s="4"/>
      <c r="AG64" s="4">
        <v>45.101648021736317</v>
      </c>
      <c r="AH64" s="4">
        <v>46.187107266002798</v>
      </c>
      <c r="AI64" s="4">
        <v>42.089637539491889</v>
      </c>
      <c r="AJ64" s="4">
        <v>42.698772703051262</v>
      </c>
      <c r="AK64" s="4"/>
      <c r="AL64" s="4"/>
      <c r="AM64" s="4">
        <v>39.825444491125779</v>
      </c>
      <c r="AN64" s="4">
        <v>37.840819226780923</v>
      </c>
      <c r="AO64" s="4">
        <v>34.648820655408642</v>
      </c>
      <c r="AP64" s="4">
        <v>32.163758206141992</v>
      </c>
      <c r="AQ64" s="4">
        <v>46.286153132556841</v>
      </c>
      <c r="AR64" s="4">
        <v>46.617586918884697</v>
      </c>
      <c r="AS64" s="4">
        <v>39.904967314746713</v>
      </c>
      <c r="AT64" s="4">
        <v>38.998697521967422</v>
      </c>
      <c r="AU64" s="4"/>
      <c r="AV64" s="4"/>
    </row>
  </sheetData>
  <mergeCells count="9">
    <mergeCell ref="A44:A50"/>
    <mergeCell ref="A51:A57"/>
    <mergeCell ref="A58:A64"/>
    <mergeCell ref="A2:A8"/>
    <mergeCell ref="A9:A15"/>
    <mergeCell ref="A16:A22"/>
    <mergeCell ref="A23:A29"/>
    <mergeCell ref="A30:A36"/>
    <mergeCell ref="A37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2020MEAN</vt:lpstr>
      <vt:lpstr>2020STD</vt:lpstr>
      <vt:lpstr>2019MEAN</vt:lpstr>
      <vt:lpstr>2019STD</vt:lpstr>
      <vt:lpstr>2018MEAN</vt:lpstr>
      <vt:lpstr>2018STD</vt:lpstr>
      <vt:lpstr>2017MEAN</vt:lpstr>
      <vt:lpstr>2017STD</vt:lpstr>
      <vt:lpstr>2016MEAN</vt:lpstr>
      <vt:lpstr>2016STD</vt:lpstr>
      <vt:lpstr>Urban_P</vt:lpstr>
      <vt:lpstr>Rural_P</vt:lpstr>
      <vt:lpstr>Roadside_P</vt:lpstr>
      <vt:lpstr>Urban_Detrended</vt:lpstr>
      <vt:lpstr>Rural_Detrended</vt:lpstr>
      <vt:lpstr>Roadside_Detrended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Song</cp:lastModifiedBy>
  <dcterms:created xsi:type="dcterms:W3CDTF">2020-09-16T12:53:41Z</dcterms:created>
  <dcterms:modified xsi:type="dcterms:W3CDTF">2020-09-17T14:54:28Z</dcterms:modified>
</cp:coreProperties>
</file>