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chun/Documents/GitHub/LearningD3_Charts/Bar Charts/data/"/>
    </mc:Choice>
  </mc:AlternateContent>
  <xr:revisionPtr revIDLastSave="0" documentId="13_ncr:1_{9D099AC2-78B8-3540-A8C6-EFA9A6DB7B05}" xr6:coauthVersionLast="47" xr6:coauthVersionMax="47" xr10:uidLastSave="{00000000-0000-0000-0000-000000000000}"/>
  <bookViews>
    <workbookView xWindow="0" yWindow="500" windowWidth="28800" windowHeight="16120" activeTab="3" xr2:uid="{00000000-000D-0000-FFFF-FFFF00000000}"/>
  </bookViews>
  <sheets>
    <sheet name="Sheet1" sheetId="2" state="hidden" r:id="rId1"/>
    <sheet name="Sheet2" sheetId="3" state="hidden" r:id="rId2"/>
    <sheet name="Stations" sheetId="4" r:id="rId3"/>
    <sheet name="Reistransacties" sheetId="1" r:id="rId4"/>
    <sheet name="For Bar Chart Race" sheetId="5" r:id="rId5"/>
  </sheets>
  <definedNames>
    <definedName name="_xlnm._FilterDatabase" localSheetId="3" hidden="1">Reistransacties!$A$1:$P$321</definedName>
  </definedNames>
  <calcPr calcId="191029"/>
  <pivotCaches>
    <pivotCache cacheId="12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1" i="1" l="1"/>
  <c r="K321" i="1"/>
</calcChain>
</file>

<file path=xl/sharedStrings.xml><?xml version="1.0" encoding="utf-8"?>
<sst xmlns="http://schemas.openxmlformats.org/spreadsheetml/2006/main" count="4977" uniqueCount="763">
  <si>
    <t>Dag</t>
  </si>
  <si>
    <t>Datum</t>
  </si>
  <si>
    <t>Product</t>
  </si>
  <si>
    <t>Check in</t>
  </si>
  <si>
    <t>Vertrek</t>
  </si>
  <si>
    <t>Check uit</t>
  </si>
  <si>
    <t>Bestemming</t>
  </si>
  <si>
    <t>Omschrijving</t>
  </si>
  <si>
    <t>Kenmerk</t>
  </si>
  <si>
    <t>Prijs (excl. btw)</t>
  </si>
  <si>
    <t>Prijs (incl. btw)</t>
  </si>
  <si>
    <t>Prive/Zakelijk/WoonWerk</t>
  </si>
  <si>
    <t>Gefactureerd</t>
  </si>
  <si>
    <t>Kaarthouder</t>
  </si>
  <si>
    <t>Kaartnummer</t>
  </si>
  <si>
    <t>vr</t>
  </si>
  <si>
    <t>14-07-23</t>
  </si>
  <si>
    <t>Train travels</t>
  </si>
  <si>
    <t>02:47</t>
  </si>
  <si>
    <t>Utrecht Centraal</t>
  </si>
  <si>
    <t>04:03</t>
  </si>
  <si>
    <t>Schiphol Airport</t>
  </si>
  <si>
    <t>Check-in en -uit: Utrecht Centraal - Schiphol Airport</t>
  </si>
  <si>
    <t/>
  </si>
  <si>
    <t>Unknown</t>
  </si>
  <si>
    <t>No</t>
  </si>
  <si>
    <t>mevrouw Q. Dai</t>
  </si>
  <si>
    <t>3528070404142754</t>
  </si>
  <si>
    <t>9299378107</t>
  </si>
  <si>
    <t>do</t>
  </si>
  <si>
    <t>13-07-23</t>
  </si>
  <si>
    <t>OV-fiets and bicycle storage facility</t>
  </si>
  <si>
    <t>OV-fietsrit 13-07-2023 22:26:26 Utrecht Centraal Stationsplein - 14-07-2023 02:46:00 Utrecht Centraal Stationsplein</t>
  </si>
  <si>
    <t>21:53</t>
  </si>
  <si>
    <t>Amsterdam Zuid</t>
  </si>
  <si>
    <t>22:21</t>
  </si>
  <si>
    <t>Check-in en -uit: Amsterdam Zuid - Utrecht Centraal</t>
  </si>
  <si>
    <t>12:02</t>
  </si>
  <si>
    <t>12:36</t>
  </si>
  <si>
    <t>Check-in en -uit: Utrecht Centraal - Amsterdam Zuid</t>
  </si>
  <si>
    <t>08:51</t>
  </si>
  <si>
    <t>09:20</t>
  </si>
  <si>
    <t>zo</t>
  </si>
  <si>
    <t>09-07-23</t>
  </si>
  <si>
    <t>20:28</t>
  </si>
  <si>
    <t>Den Helder</t>
  </si>
  <si>
    <t>21:46</t>
  </si>
  <si>
    <t>Amsterdam Sloterdijk</t>
  </si>
  <si>
    <t>Check-in en -uit: Den Helder - Amsterdam Sloterdijk</t>
  </si>
  <si>
    <t>09:39</t>
  </si>
  <si>
    <t>11:13</t>
  </si>
  <si>
    <t>Check-in en -uit: Amsterdam Sloterdijk - Den Helder</t>
  </si>
  <si>
    <t>06-07-23</t>
  </si>
  <si>
    <t>12:03</t>
  </si>
  <si>
    <t>OV-fietsrit 06-07-2023 09:02:04 Utrecht Centraal Stationsplein - 06-07-2023 12:01:52 Utrecht Centraal Stationsplein</t>
  </si>
  <si>
    <t>08:29</t>
  </si>
  <si>
    <t>08:55</t>
  </si>
  <si>
    <t>di</t>
  </si>
  <si>
    <t>04-07-23</t>
  </si>
  <si>
    <t>11:11</t>
  </si>
  <si>
    <t>11:20</t>
  </si>
  <si>
    <t>Check-in en -uit: Schiphol Airport - Amsterdam Zuid</t>
  </si>
  <si>
    <t>za</t>
  </si>
  <si>
    <t>01-07-23</t>
  </si>
  <si>
    <t>05:31</t>
  </si>
  <si>
    <t>05:43</t>
  </si>
  <si>
    <t>Check-in en -uit: Amsterdam Zuid - Schiphol Airport</t>
  </si>
  <si>
    <t>Stalling op rekening (normaal tarief) Amsterdam Zuid Mahlerplein 01-07-2023 05:29:33 - 04-07-2023 11:22:13</t>
  </si>
  <si>
    <t>Stallen op rekening (eerste uren tarief) op Amsterdam Zuid Mahlerplein 01-07-2023 05:29:33 - 04-07-2023 11:22:13</t>
  </si>
  <si>
    <t>wo</t>
  </si>
  <si>
    <t>28-06-23</t>
  </si>
  <si>
    <t>20:43</t>
  </si>
  <si>
    <t>Amsterdam Bijlmer Arena</t>
  </si>
  <si>
    <t>21:04</t>
  </si>
  <si>
    <t>Check-in en -uit: Amsterdam Bijlmer Arena - Amsterdam Zuid</t>
  </si>
  <si>
    <t>Yes</t>
  </si>
  <si>
    <t>25-06-23</t>
  </si>
  <si>
    <t>22:15</t>
  </si>
  <si>
    <t>23:04</t>
  </si>
  <si>
    <t>14:49</t>
  </si>
  <si>
    <t>15:21</t>
  </si>
  <si>
    <t>24-06-23</t>
  </si>
  <si>
    <t>20:15</t>
  </si>
  <si>
    <t>Leiden Centraal</t>
  </si>
  <si>
    <t>20:41</t>
  </si>
  <si>
    <t>Check-in en -uit: Leiden Centraal - Amsterdam Zuid</t>
  </si>
  <si>
    <t>17:00</t>
  </si>
  <si>
    <t>17:32</t>
  </si>
  <si>
    <t>Check-in en -uit: Amsterdam Zuid - Leiden Centraal</t>
  </si>
  <si>
    <t>22-06-23</t>
  </si>
  <si>
    <t>11:16</t>
  </si>
  <si>
    <t>11:50</t>
  </si>
  <si>
    <t>09:47</t>
  </si>
  <si>
    <t>10:21</t>
  </si>
  <si>
    <t>20-06-23</t>
  </si>
  <si>
    <t>22:08</t>
  </si>
  <si>
    <t>22:35</t>
  </si>
  <si>
    <t>11:34</t>
  </si>
  <si>
    <t>12:11</t>
  </si>
  <si>
    <t>15-06-23</t>
  </si>
  <si>
    <t>10:04</t>
  </si>
  <si>
    <t>10:35</t>
  </si>
  <si>
    <t>08:45</t>
  </si>
  <si>
    <t>09:22</t>
  </si>
  <si>
    <t>11-06-23</t>
  </si>
  <si>
    <t>Stallen op rekening (eerste uren tarief) op Amsterdam Zuid Mahlerplein 11-06-2023 18:10:13 - 12-06-2023 17:48:50</t>
  </si>
  <si>
    <t>13:26</t>
  </si>
  <si>
    <t>Hoofddorp</t>
  </si>
  <si>
    <t>13:57</t>
  </si>
  <si>
    <t>Check-in en -uit: Hoofddorp - Amsterdam Zuid</t>
  </si>
  <si>
    <t>07:44</t>
  </si>
  <si>
    <t>08:10</t>
  </si>
  <si>
    <t>Check-in en -uit: Amsterdam Zuid - Hoofddorp</t>
  </si>
  <si>
    <t>Stalling op rekening (normaal tarief) Amsterdam Zuid Mahlerplein 11-06-2023 07:42:21 - 11-06-2023 07:43:21</t>
  </si>
  <si>
    <t>07-06-23</t>
  </si>
  <si>
    <t>18:58</t>
  </si>
  <si>
    <t>19:13</t>
  </si>
  <si>
    <t>10-05-23</t>
  </si>
  <si>
    <t>17:13</t>
  </si>
  <si>
    <t>17:25</t>
  </si>
  <si>
    <t>15:20</t>
  </si>
  <si>
    <t>15:49</t>
  </si>
  <si>
    <t>11:45</t>
  </si>
  <si>
    <t>12:20</t>
  </si>
  <si>
    <t>Stallen op rekening (eerste uren tarief) op Amsterdam Zuid Mahlerplein 10-05-2023 11:42:40 - 10-05-2023 15:52:48</t>
  </si>
  <si>
    <t>07-05-23</t>
  </si>
  <si>
    <t>20:37</t>
  </si>
  <si>
    <t>13:22</t>
  </si>
  <si>
    <t>Eindhoven Centraal</t>
  </si>
  <si>
    <t>14:22</t>
  </si>
  <si>
    <t>Check-in en -uit: Eindhoven Centraal - Utrecht Centraal</t>
  </si>
  <si>
    <t>05-05-23</t>
  </si>
  <si>
    <t>14:47</t>
  </si>
  <si>
    <t>16:37</t>
  </si>
  <si>
    <t>Check-in en -uit: Amsterdam Zuid - Eindhoven Centraal</t>
  </si>
  <si>
    <t>03-05-23</t>
  </si>
  <si>
    <t>Stallen op rekening (eerste uren tarief) op Amsterdam Zuid Mahlerplein 03-05-2023 12:48:25 - 04-05-2023 20:16:04</t>
  </si>
  <si>
    <t>Stalling op rekening (normaal tarief) Amsterdam Zuid Mahlerplein 03-05-2023 12:48:25 - 04-05-2023 20:16:04</t>
  </si>
  <si>
    <t>02-05-23</t>
  </si>
  <si>
    <t>18:02</t>
  </si>
  <si>
    <t>18:34</t>
  </si>
  <si>
    <t>16:35</t>
  </si>
  <si>
    <t>17:18</t>
  </si>
  <si>
    <t>Stallen op rekening (eerste uren tarief) op Amsterdam Zuid Mahlerplein 02-05-2023 16:33:54 - 02-05-2023 18:37:59</t>
  </si>
  <si>
    <t>28-04-23</t>
  </si>
  <si>
    <t>14:06</t>
  </si>
  <si>
    <t>Nijmegen</t>
  </si>
  <si>
    <t>15:41</t>
  </si>
  <si>
    <t>Amsterdam Centraal</t>
  </si>
  <si>
    <t>Check-in en -uit: Nijmegen - Amsterdam Centraal</t>
  </si>
  <si>
    <t>10:22</t>
  </si>
  <si>
    <t>Check-in en -uit: Amsterdam Zuid - Nijmegen</t>
  </si>
  <si>
    <t>Stallen op rekening (eerste uren tarief) op Amsterdam Zuid Mahlerplein 28-04-2023 10:16:58 - 28-04-2023 18:25:30</t>
  </si>
  <si>
    <t>27-04-23</t>
  </si>
  <si>
    <t>Stallen op rekening (eerste uren tarief) op Amsterdam Zuid Mahlerplein 27-04-2023 08:59:59 - 27-04-2023 14:28:30</t>
  </si>
  <si>
    <t>25-04-23</t>
  </si>
  <si>
    <t>OV-fietsrit 25-04-2023 18:53:00 Amsterdam Zuid Mahlerplein - 26-04-2023 19:28:49 Amsterdam Zuid Mahlerplein</t>
  </si>
  <si>
    <t>ma</t>
  </si>
  <si>
    <t>24-04-23</t>
  </si>
  <si>
    <t>21:58</t>
  </si>
  <si>
    <t>22:46</t>
  </si>
  <si>
    <t>16:54</t>
  </si>
  <si>
    <t>17:21</t>
  </si>
  <si>
    <t>22-04-23</t>
  </si>
  <si>
    <t>19:32</t>
  </si>
  <si>
    <t>20:05</t>
  </si>
  <si>
    <t>19:11</t>
  </si>
  <si>
    <t>19:21</t>
  </si>
  <si>
    <t>Check-in en -uit: Utrecht Centraal - Utrecht Centraal</t>
  </si>
  <si>
    <t>13:17</t>
  </si>
  <si>
    <t>13:51</t>
  </si>
  <si>
    <t>Stallen op rekening (eerste uren tarief) op Amsterdam Zuid Mahlerplein 22-04-2023 13:15:48 - 22-04-2023 20:08:05</t>
  </si>
  <si>
    <t>21-04-23</t>
  </si>
  <si>
    <t>13:50</t>
  </si>
  <si>
    <t>14:19</t>
  </si>
  <si>
    <t>Toeslag inleveren op andere locatie</t>
  </si>
  <si>
    <t>OV-fietsrit 21-04-2023 10:25:39 Utrecht Vaartsche Rijn Oosterkade - 21-04-2023 13:49:15 Utrecht Centraal Stationsplein</t>
  </si>
  <si>
    <t>09:42</t>
  </si>
  <si>
    <t>10:24</t>
  </si>
  <si>
    <t>Utrecht Vaartsche Rijn</t>
  </si>
  <si>
    <t>Check-in en -uit: Amsterdam Zuid - Utrecht Vaartsche Rijn</t>
  </si>
  <si>
    <t>Stallen op rekening (eerste uren tarief) op Amsterdam Zuid Mahlerplein 21-04-2023 09:40:05 - 21-04-2023 14:21:38</t>
  </si>
  <si>
    <t>18-04-23</t>
  </si>
  <si>
    <t>21:39</t>
  </si>
  <si>
    <t>22:04</t>
  </si>
  <si>
    <t>16:33</t>
  </si>
  <si>
    <t>17:10</t>
  </si>
  <si>
    <t>17-04-23</t>
  </si>
  <si>
    <t>12:22</t>
  </si>
  <si>
    <t>13:05</t>
  </si>
  <si>
    <t>16-04-23</t>
  </si>
  <si>
    <t>OV-fietsrit 16-04-2023 19:18:41 Utrecht Vaartsche Rijn Oosterkade - 17-04-2023 12:20:39 Utrecht Centraal Stationsplein</t>
  </si>
  <si>
    <t>16:18</t>
  </si>
  <si>
    <t>16:58</t>
  </si>
  <si>
    <t>Stallen op rekening (eerste uren tarief) op Amsterdam Zuid Mahlerplein 16-04-2023 16:16:18 - 17-04-2023 13:07:58</t>
  </si>
  <si>
    <t>IC direct Surcharges</t>
  </si>
  <si>
    <t>IC direct toeslag enkele reis: Rotterdam Centraal</t>
  </si>
  <si>
    <t>13:19</t>
  </si>
  <si>
    <t>Rotterdam Centraal</t>
  </si>
  <si>
    <t>14:11</t>
  </si>
  <si>
    <t>Check-in en -uit: Rotterdam Centraal - Amsterdam Centraal</t>
  </si>
  <si>
    <t>15-04-23</t>
  </si>
  <si>
    <t>14:21</t>
  </si>
  <si>
    <t>15:42</t>
  </si>
  <si>
    <t>Check-in en -uit: Amsterdam Zuid - Rotterdam Centraal</t>
  </si>
  <si>
    <t>14-04-23</t>
  </si>
  <si>
    <t>10:19</t>
  </si>
  <si>
    <t>10:50</t>
  </si>
  <si>
    <t>08:32</t>
  </si>
  <si>
    <t>09:09</t>
  </si>
  <si>
    <t>09-04-23</t>
  </si>
  <si>
    <t>Stallen op rekening (eerste uren tarief) op Amsterdam Zuid Mahlerplein 09-04-2023 13:12:15 - 09-04-2023 23:17:21</t>
  </si>
  <si>
    <t>11:51</t>
  </si>
  <si>
    <t>12:04</t>
  </si>
  <si>
    <t>04-04-23</t>
  </si>
  <si>
    <t>10:17</t>
  </si>
  <si>
    <t>10:30</t>
  </si>
  <si>
    <t>21-03-23</t>
  </si>
  <si>
    <t>22:05</t>
  </si>
  <si>
    <t>22:36</t>
  </si>
  <si>
    <t>18:20</t>
  </si>
  <si>
    <t>18:50</t>
  </si>
  <si>
    <t>Stallen op rekening (eerste uren tarief) op Amsterdam Zuid Mahlerplein 21-03-2023 18:17:53 - 21-03-2023 22:39:01</t>
  </si>
  <si>
    <t>18-03-23</t>
  </si>
  <si>
    <t>17:30</t>
  </si>
  <si>
    <t>17:41</t>
  </si>
  <si>
    <t>Check-in en -uit: Amsterdam Centraal - Amsterdam Centraal</t>
  </si>
  <si>
    <t>Stallen op rekening (eerste uren tarief) op Amsterdam Zuid Mahlerplein 18-03-2023 12:47:27 - 18-03-2023 18:01:56</t>
  </si>
  <si>
    <t>06:36</t>
  </si>
  <si>
    <t>06:42</t>
  </si>
  <si>
    <t>Check-in en -uit: Amsterdam Zuid - Amsterdam Zuid</t>
  </si>
  <si>
    <t>16-03-23</t>
  </si>
  <si>
    <t>22:56</t>
  </si>
  <si>
    <t>23:09</t>
  </si>
  <si>
    <t>14-03-23</t>
  </si>
  <si>
    <t>17:19</t>
  </si>
  <si>
    <t>17:29</t>
  </si>
  <si>
    <t>16:12</t>
  </si>
  <si>
    <t>16:25</t>
  </si>
  <si>
    <t>11-03-23</t>
  </si>
  <si>
    <t>18:39</t>
  </si>
  <si>
    <t>18:57</t>
  </si>
  <si>
    <t>10-03-23</t>
  </si>
  <si>
    <t>23:00</t>
  </si>
  <si>
    <t>Den Haag Centraal</t>
  </si>
  <si>
    <t>23:45</t>
  </si>
  <si>
    <t>Check-in en -uit: Den Haag Centraal - Amsterdam Zuid</t>
  </si>
  <si>
    <t>16:14</t>
  </si>
  <si>
    <t>Check-in en -uit: Amsterdam Zuid - Den Haag Centraal</t>
  </si>
  <si>
    <t>09-03-23</t>
  </si>
  <si>
    <t>18:15</t>
  </si>
  <si>
    <t>18:21</t>
  </si>
  <si>
    <t>07-03-23</t>
  </si>
  <si>
    <t>21:51</t>
  </si>
  <si>
    <t>22:34</t>
  </si>
  <si>
    <t>18:07</t>
  </si>
  <si>
    <t>18:41</t>
  </si>
  <si>
    <t>21-02-23</t>
  </si>
  <si>
    <t>Stallen op rekening (eerste uren tarief) op Amsterdam Zuid Mahlerplein 21-02-2023 17:44:28 - 21-02-2023 20:53:12</t>
  </si>
  <si>
    <t>18-02-23</t>
  </si>
  <si>
    <t>15:01</t>
  </si>
  <si>
    <t>11-02-23</t>
  </si>
  <si>
    <t>17:37</t>
  </si>
  <si>
    <t>Zwolle</t>
  </si>
  <si>
    <t>18:48</t>
  </si>
  <si>
    <t>Check-in en -uit: Zwolle - Amsterdam Zuid</t>
  </si>
  <si>
    <t>10:08</t>
  </si>
  <si>
    <t>11:12</t>
  </si>
  <si>
    <t>Check-in en -uit: Amsterdam Zuid - Zwolle</t>
  </si>
  <si>
    <t>Stallen op rekening (eerste uren tarief) op Amsterdam Zuid Mahlerplein 11-02-2023 10:06:27 - 11-02-2023 18:51:25</t>
  </si>
  <si>
    <t>05-02-23</t>
  </si>
  <si>
    <t>23:26</t>
  </si>
  <si>
    <t>23:44</t>
  </si>
  <si>
    <t>03-02-23</t>
  </si>
  <si>
    <t>04:33</t>
  </si>
  <si>
    <t>05:02</t>
  </si>
  <si>
    <t>Check-in en -uit: Amsterdam Centraal - Schiphol Airport</t>
  </si>
  <si>
    <t>22-01-23</t>
  </si>
  <si>
    <t>Stallen op rekening (eerste uren tarief) op Amsterdam Zuid Mahlerplein 22-01-2023 18:38:41 - 22-01-2023 21:21:26</t>
  </si>
  <si>
    <t>21-01-23</t>
  </si>
  <si>
    <t>17:24</t>
  </si>
  <si>
    <t>18:08</t>
  </si>
  <si>
    <t>Haarlem</t>
  </si>
  <si>
    <t>Check-in en -uit: Amsterdam Centraal - Haarlem</t>
  </si>
  <si>
    <t>Stallen op rekening (eerste uren tarief) op Amsterdam Zuid Mahlerplein 21-01-2023 16:30:43 - 21-01-2023 23:39:35</t>
  </si>
  <si>
    <t>20-01-23</t>
  </si>
  <si>
    <t>Stallen op rekening (eerste uren tarief) op Amsterdam Zuid Mahlerplein 20-01-2023 18:27:26 - 20-01-2023 20:47:11</t>
  </si>
  <si>
    <t>17-01-23</t>
  </si>
  <si>
    <t>Stalling op rekening (normaal tarief) Amsterdam Zuid Zuidplein 17-01-2023 13:00:10 - 17-01-2023 13:12:42</t>
  </si>
  <si>
    <t>15-01-23</t>
  </si>
  <si>
    <t>15:47</t>
  </si>
  <si>
    <t>15:54</t>
  </si>
  <si>
    <t>08-01-23</t>
  </si>
  <si>
    <t>20:24</t>
  </si>
  <si>
    <t>21:05</t>
  </si>
  <si>
    <t>16:23</t>
  </si>
  <si>
    <t>16:50</t>
  </si>
  <si>
    <t>Stallen op rekening (eerste uren tarief) op Amsterdam Zuid Mahlerplein 08-01-2023 12:30:57 - 08-01-2023 16:09:48</t>
  </si>
  <si>
    <t>31-12-22</t>
  </si>
  <si>
    <t>14:32</t>
  </si>
  <si>
    <t>15:06</t>
  </si>
  <si>
    <t>11:46</t>
  </si>
  <si>
    <t>25-12-22</t>
  </si>
  <si>
    <t>OV-fietsrit 25-12-2022 01:33:43 Amsterdam Centraal West - 25-12-2022 21:56:59 Amsterdam Zuid Mahlerplein</t>
  </si>
  <si>
    <t>00:00</t>
  </si>
  <si>
    <t>01:29</t>
  </si>
  <si>
    <t>24-12-22</t>
  </si>
  <si>
    <t>14:42</t>
  </si>
  <si>
    <t>15:50</t>
  </si>
  <si>
    <t>Stalling op rekening (normaal tarief) Amsterdam Zuid Mahlerplein 24-12-2022 14:39:10 - 26-12-2022 22:32:40</t>
  </si>
  <si>
    <t>Stallen op rekening (eerste uren tarief) op Amsterdam Zuid Mahlerplein 24-12-2022 14:39:10 - 26-12-2022 22:32:40</t>
  </si>
  <si>
    <t>18-12-22</t>
  </si>
  <si>
    <t>15:00</t>
  </si>
  <si>
    <t>16:20</t>
  </si>
  <si>
    <t>Check-in en -uit: Eindhoven Centraal - Amsterdam Bijlmer Arena</t>
  </si>
  <si>
    <t>14:44</t>
  </si>
  <si>
    <t>Best</t>
  </si>
  <si>
    <t>14:56</t>
  </si>
  <si>
    <t>Check-in en -uit: Best - Eindhoven Centraal</t>
  </si>
  <si>
    <t>17-12-22</t>
  </si>
  <si>
    <t>17:09</t>
  </si>
  <si>
    <t>Utrecht centraal</t>
  </si>
  <si>
    <t>16:07</t>
  </si>
  <si>
    <t>16:46</t>
  </si>
  <si>
    <t>Stalling op rekening (normaal tarief) Amsterdam Zuid Mahlerplein 17-12-2022 16:05:01 - 18-12-2022 21:30:52</t>
  </si>
  <si>
    <t>Stallen op rekening (eerste uren tarief) op Amsterdam Zuid Mahlerplein 17-12-2022 16:05:01 - 18-12-2022 21:30:52</t>
  </si>
  <si>
    <t>16-12-22</t>
  </si>
  <si>
    <t>23:15</t>
  </si>
  <si>
    <t>00:06</t>
  </si>
  <si>
    <t>18:09</t>
  </si>
  <si>
    <t>Stallen op rekening (eerste uren tarief) op Amsterdam Zuid Mahlerplein 16-12-2022 17:30:26 - 17-12-2022 00:09:16</t>
  </si>
  <si>
    <t>15-12-22</t>
  </si>
  <si>
    <t>Stallen op rekening (eerste uren tarief) op Amsterdam Zuid Mahlerplein 15-12-2022 16:17:42 - 16-12-2022 00:33:20</t>
  </si>
  <si>
    <t>11-12-22</t>
  </si>
  <si>
    <t>Stallen op rekening (eerste uren tarief) op Amsterdam Zuid Mahlerplein 11-12-2022 19:16:51 - 11-12-2022 21:19:45</t>
  </si>
  <si>
    <t>10-12-22</t>
  </si>
  <si>
    <t>Stallen op rekening (eerste uren tarief) op Amsterdam Zuid Mahlerplein 10-12-2022 14:41:56 - 10-12-2022 17:05:17</t>
  </si>
  <si>
    <t>04-12-22</t>
  </si>
  <si>
    <t>19:10</t>
  </si>
  <si>
    <t>Maastricht</t>
  </si>
  <si>
    <t>Check-in en -uit: Maastricht - Amsterdam Zuid</t>
  </si>
  <si>
    <t>18:46</t>
  </si>
  <si>
    <t>Valkenburg</t>
  </si>
  <si>
    <t>Check-in en -uit: Valkenburg - Maastricht</t>
  </si>
  <si>
    <t>09:18</t>
  </si>
  <si>
    <t>12:05</t>
  </si>
  <si>
    <t>Check-in en -uit: Amsterdam Zuid - Maastricht</t>
  </si>
  <si>
    <t>Stallen op rekening (eerste uren tarief) op Amsterdam Zuid Mahlerplein 04-12-2022 09:16:23 - 04-12-2022 22:07:48</t>
  </si>
  <si>
    <t>03-12-22</t>
  </si>
  <si>
    <t>Stallen op rekening (eerste uren tarief) op Amsterdam Zuid Mahlerplein 03-12-2022 14:57:52 - 03-12-2022 22:27:19</t>
  </si>
  <si>
    <t>28-11-22</t>
  </si>
  <si>
    <t>17:40</t>
  </si>
  <si>
    <t>17:44</t>
  </si>
  <si>
    <t>25-11-22</t>
  </si>
  <si>
    <t>Stallen op rekening (eerste uren tarief) op Amsterdam Zuid Mahlerplein 25-11-2022 18:35:37 - 25-11-2022 22:11:58</t>
  </si>
  <si>
    <t>21-11-22</t>
  </si>
  <si>
    <t>Stallen op rekening (eerste uren tarief) op Amsterdam Zuid Mahlerplein 21-11-2022 17:54:25 - 21-11-2022 19:39:18</t>
  </si>
  <si>
    <t>16-11-22</t>
  </si>
  <si>
    <t>Stallen op rekening (eerste uren tarief) op Amsterdam Zuid Mahlerplein 16-11-2022 08:24:50 - 16-11-2022 21:04:30</t>
  </si>
  <si>
    <t>13-11-22</t>
  </si>
  <si>
    <t>19:09</t>
  </si>
  <si>
    <t>20:25</t>
  </si>
  <si>
    <t>Check-in en -uit: Utrecht Centraal - Amsterdam Centraal</t>
  </si>
  <si>
    <t>16:47</t>
  </si>
  <si>
    <t>17:58</t>
  </si>
  <si>
    <t>Check-in en -uit: Schiphol Airport - Utrecht Centraal</t>
  </si>
  <si>
    <t>10-11-22</t>
  </si>
  <si>
    <t>05-11-22</t>
  </si>
  <si>
    <t>22:10</t>
  </si>
  <si>
    <t>Den Haag Hs</t>
  </si>
  <si>
    <t>22:55</t>
  </si>
  <si>
    <t>Check-in en -uit: Den Haag Hs - Amsterdam Zuid</t>
  </si>
  <si>
    <t>10:56</t>
  </si>
  <si>
    <t>11:43</t>
  </si>
  <si>
    <t>Den Haag Laan Van Noi</t>
  </si>
  <si>
    <t>Check-in en -uit: Amsterdam Zuid - Den Haag Laan Van Noi</t>
  </si>
  <si>
    <t>03-11-22</t>
  </si>
  <si>
    <t>18:44</t>
  </si>
  <si>
    <t>Check-in en -uit: Eindhoven Centraal - Amsterdam Zuid</t>
  </si>
  <si>
    <t>14:51</t>
  </si>
  <si>
    <t>14:53</t>
  </si>
  <si>
    <t>Check-in en -uit: Eindhoven Centraal - Eindhoven Centraal</t>
  </si>
  <si>
    <t>26-10-22</t>
  </si>
  <si>
    <t>21:40</t>
  </si>
  <si>
    <t>22:06</t>
  </si>
  <si>
    <t>23-10-22</t>
  </si>
  <si>
    <t>Stallen op rekening (eerste uren tarief) op Amsterdam Zuid Mahlerplein 23-10-2022 11:53:49 - 23-10-2022 17:10:23</t>
  </si>
  <si>
    <t>22-10-22</t>
  </si>
  <si>
    <t>Correction fees Trains</t>
  </si>
  <si>
    <t>Correctietarief: reis zonder check-uit: Gouda -</t>
  </si>
  <si>
    <t>18-10-22</t>
  </si>
  <si>
    <t>20:33</t>
  </si>
  <si>
    <t>19:52</t>
  </si>
  <si>
    <t>Driebergen-Zeist</t>
  </si>
  <si>
    <t>20:17</t>
  </si>
  <si>
    <t>Check-in en -uit: Driebergen-Zeist - Utrecht Centraal</t>
  </si>
  <si>
    <t>19:49</t>
  </si>
  <si>
    <t>19:51</t>
  </si>
  <si>
    <t>Check-in en -uit: Driebergen-Zeist - Driebergen-Zeist</t>
  </si>
  <si>
    <t>17-10-22</t>
  </si>
  <si>
    <t>18:52</t>
  </si>
  <si>
    <t>19:31</t>
  </si>
  <si>
    <t>Check-in en -uit: Amsterdam Zuid - Driebergen-Zeist</t>
  </si>
  <si>
    <t>Stalling op rekening (normaal tarief) Amsterdam Zuid Mahlerplein 17-10-2022 18:50:02 - 18-10-2022 21:07:55</t>
  </si>
  <si>
    <t>Stallen op rekening (eerste uren tarief) op Amsterdam Zuid Mahlerplein 17-10-2022 18:50:02 - 18-10-2022 21:07:55</t>
  </si>
  <si>
    <t>12-10-22</t>
  </si>
  <si>
    <t>10:12</t>
  </si>
  <si>
    <t>11:04</t>
  </si>
  <si>
    <t>Check-in en -uit: Driebergen-Zeist - Amsterdam Zuid</t>
  </si>
  <si>
    <t>11-10-22</t>
  </si>
  <si>
    <t>17:07</t>
  </si>
  <si>
    <t>17:47</t>
  </si>
  <si>
    <t>Utrecht Zuilen</t>
  </si>
  <si>
    <t>Check-in en -uit: Amsterdam Zuid - Utrecht Zuilen</t>
  </si>
  <si>
    <t>09-10-22</t>
  </si>
  <si>
    <t>11:06</t>
  </si>
  <si>
    <t>08-10-22</t>
  </si>
  <si>
    <t>14:17</t>
  </si>
  <si>
    <t>15:02</t>
  </si>
  <si>
    <t>Stallen op rekening (eerste uren tarief) op Amsterdam Zuid Mahlerplein 08-10-2022 14:15:14 - 09-10-2022 11:11:17</t>
  </si>
  <si>
    <t>05-10-22</t>
  </si>
  <si>
    <t>Check-in en -uit: Utrecht Centraal - Utrecht Zuilen</t>
  </si>
  <si>
    <t>17:08</t>
  </si>
  <si>
    <t>17:11</t>
  </si>
  <si>
    <t>Stalling op rekening (normaal tarief) Utrecht Centraal Stationsplein 05-10-2022 09:14:47 - 05-10-2022 09:16:08</t>
  </si>
  <si>
    <t>08:50</t>
  </si>
  <si>
    <t>09:07</t>
  </si>
  <si>
    <t>04-10-22</t>
  </si>
  <si>
    <t>18:37</t>
  </si>
  <si>
    <t>18:51</t>
  </si>
  <si>
    <t>Stalling op rekening (normaal tarief) Utrecht Centraal Stationsplein 04-10-2022 18:35:07 - 04-10-2022 18:36:07</t>
  </si>
  <si>
    <t>OV-fietsrit 04-10-2022 09:06:23 Utrecht Centraal Stationsplein - 05-10-2022 17:06:55 Utrecht Centraal Stationsplein</t>
  </si>
  <si>
    <t>08:21</t>
  </si>
  <si>
    <t>Reis zonder check-uit, gecorrigeerd door NS: Amsterdam Zuid - Utrecht Centraal</t>
  </si>
  <si>
    <t>Stallen op rekening (eerste uren tarief) op Amsterdam Zuid Mahlerplein 04-10-2022 08:19:57 - 06-10-2022 17:22:52</t>
  </si>
  <si>
    <t>Stalling op rekening (normaal tarief) Amsterdam Zuid Mahlerplein 04-10-2022 08:19:57 - 06-10-2022 17:22:52</t>
  </si>
  <si>
    <t>02-10-22</t>
  </si>
  <si>
    <t>17:34</t>
  </si>
  <si>
    <t>01-10-22</t>
  </si>
  <si>
    <t>14:38</t>
  </si>
  <si>
    <t>15:48</t>
  </si>
  <si>
    <t>29-09-22</t>
  </si>
  <si>
    <t>Stallen op rekening (eerste uren tarief) op Amsterdam Zuid Mahlerplein 29-09-2022 16:12:11 - 29-09-2022 19:03:55</t>
  </si>
  <si>
    <t>23-09-22</t>
  </si>
  <si>
    <t>15:19</t>
  </si>
  <si>
    <t>16:08</t>
  </si>
  <si>
    <t>22-09-22</t>
  </si>
  <si>
    <t>Stallen op rekening (eerste uren tarief) op Amsterdam Zuid Mahlerplein 22-09-2022 18:50:12 - 23-09-2022 16:11:54</t>
  </si>
  <si>
    <t>20-09-22</t>
  </si>
  <si>
    <t>Stallen op rekening (eerste uren tarief) op Amsterdam Zuid Mahlerplein 20-09-2022 17:53:55 - 20-09-2022 21:34:43</t>
  </si>
  <si>
    <t>18-09-22</t>
  </si>
  <si>
    <t>20:44</t>
  </si>
  <si>
    <t>21:42</t>
  </si>
  <si>
    <t>15:10</t>
  </si>
  <si>
    <t>16:01</t>
  </si>
  <si>
    <t>16-09-22</t>
  </si>
  <si>
    <t>09:08</t>
  </si>
  <si>
    <t>15-09-22</t>
  </si>
  <si>
    <t>19:16</t>
  </si>
  <si>
    <t>20:01</t>
  </si>
  <si>
    <t>Stallen op rekening (eerste uren tarief) op Amsterdam Zuid Mahlerplein 15-09-2022 19:13:35 - 16-09-2022 09:11:13</t>
  </si>
  <si>
    <t>12-09-22</t>
  </si>
  <si>
    <t>09:11</t>
  </si>
  <si>
    <t>05-09-22</t>
  </si>
  <si>
    <t>08:22</t>
  </si>
  <si>
    <t>09:06</t>
  </si>
  <si>
    <t>04-09-22</t>
  </si>
  <si>
    <t>09:53</t>
  </si>
  <si>
    <t>10:32</t>
  </si>
  <si>
    <t>03-09-22</t>
  </si>
  <si>
    <t>OV-fietsrit 03-09-2022 16:28:49 Haarlem Fiets Inn - 03-09-2022 21:56:02 Haarlem Fiets Inn</t>
  </si>
  <si>
    <t>15:23</t>
  </si>
  <si>
    <t>Check-in en -uit: Utrecht Centraal - Haarlem</t>
  </si>
  <si>
    <t>10:36</t>
  </si>
  <si>
    <t>11:09</t>
  </si>
  <si>
    <t>02-09-22</t>
  </si>
  <si>
    <t>Stallen op rekening (eerste uren tarief) op Amsterdam Zuid Mahlerplein 02-09-2022 17:36:53 - 02-09-2022 22:23:35</t>
  </si>
  <si>
    <t>08:27</t>
  </si>
  <si>
    <t>01-09-22</t>
  </si>
  <si>
    <t>18:18</t>
  </si>
  <si>
    <t>19:01</t>
  </si>
  <si>
    <t>Stallen op rekening (eerste uren tarief) op Amsterdam Zuid Mahlerplein 01-09-2022 18:16:15 - 02-09-2022 09:10:48</t>
  </si>
  <si>
    <t>29-08-22</t>
  </si>
  <si>
    <t>Stallen op rekening (eerste uren tarief) op Amsterdam Zuid Mahlerplein 29-08-2022 19:50:07 - 30-08-2022 09:25:55</t>
  </si>
  <si>
    <t>28-08-22</t>
  </si>
  <si>
    <t>16:02</t>
  </si>
  <si>
    <t>Check-in en -uit: Amsterdam Sloterdijk - Amsterdam Centraal</t>
  </si>
  <si>
    <t>Stallen op rekening (eerste uren tarief) op Amsterdam Zuid Mahlerplein 28-08-2022 11:12:39 - 28-08-2022 20:24:29</t>
  </si>
  <si>
    <t>23-08-22</t>
  </si>
  <si>
    <t>22-08-22</t>
  </si>
  <si>
    <t>18:19</t>
  </si>
  <si>
    <t>Check-in en -uit: Utrecht Centraal - Driebergen-Zeist</t>
  </si>
  <si>
    <t>17:39</t>
  </si>
  <si>
    <t>Stallen op rekening (eerste uren tarief) op Amsterdam Zuid Mahlerplein 22-08-2022 17:07:51 - 23-08-2022 18:23:55</t>
  </si>
  <si>
    <t>Stalling op rekening (normaal tarief) Amsterdam Zuid Mahlerplein 22-08-2022 17:07:51 - 23-08-2022 18:23:55</t>
  </si>
  <si>
    <t>21-08-22</t>
  </si>
  <si>
    <t>18:36</t>
  </si>
  <si>
    <t>18:38</t>
  </si>
  <si>
    <t>15:56</t>
  </si>
  <si>
    <t>16:11</t>
  </si>
  <si>
    <t>Stallen op rekening (eerste uren tarief) op Amsterdam Zuid Mahlerplein 21-08-2022 11:13:25 - 21-08-2022 22:48:35</t>
  </si>
  <si>
    <t>16-08-22</t>
  </si>
  <si>
    <t>08:33</t>
  </si>
  <si>
    <t>09:19</t>
  </si>
  <si>
    <t>15-08-22</t>
  </si>
  <si>
    <t>17:36</t>
  </si>
  <si>
    <t>Stallen op rekening (eerste uren tarief) op Amsterdam Zuid Mahlerplein 15-08-2022 17:34:35 - 16-08-2022 09:22:52</t>
  </si>
  <si>
    <t>14-08-22</t>
  </si>
  <si>
    <t>16:29</t>
  </si>
  <si>
    <t>16:16</t>
  </si>
  <si>
    <t>11:22</t>
  </si>
  <si>
    <t>11:39</t>
  </si>
  <si>
    <t>Check-in en -uit: Haarlem - Amsterdam Sloterdijk</t>
  </si>
  <si>
    <t>10:14</t>
  </si>
  <si>
    <t>Check-in en -uit: Amsterdam Sloterdijk - Haarlem</t>
  </si>
  <si>
    <t>Stallen op rekening (eerste uren tarief) op Amsterdam Zuid Mahlerplein 14-08-2022 09:21:15 - 14-08-2022 20:58:41</t>
  </si>
  <si>
    <t>13-08-22</t>
  </si>
  <si>
    <t>Stallen op rekening (eerste uren tarief) op Amsterdam Zuid Mahlerplein 13-08-2022 11:19:32 - 13-08-2022 13:57:02</t>
  </si>
  <si>
    <t>07-08-22</t>
  </si>
  <si>
    <t>Stallen op rekening (eerste uren tarief) op Amsterdam Zuid Mahlerplein 07-08-2022 11:09:51 - 07-08-2022 16:49:33</t>
  </si>
  <si>
    <t>06-08-22</t>
  </si>
  <si>
    <t>17:51</t>
  </si>
  <si>
    <t>Stallen op rekening (eerste uren tarief) op Amsterdam Zuid Mahlerplein 06-08-2022 16:19:16 - 07-08-2022 00:44:44</t>
  </si>
  <si>
    <t>31-07-22</t>
  </si>
  <si>
    <t>21:00</t>
  </si>
  <si>
    <t>21:13</t>
  </si>
  <si>
    <t>27-07-22</t>
  </si>
  <si>
    <t>05:56</t>
  </si>
  <si>
    <t>06:06</t>
  </si>
  <si>
    <t>24-07-22</t>
  </si>
  <si>
    <t>Stallen op rekening (eerste uren tarief) op Amsterdam Zuid Mahlerplein 24-07-2022 15:45:16 - 25-07-2022 12:21:22</t>
  </si>
  <si>
    <t>23-07-22</t>
  </si>
  <si>
    <t>22:41</t>
  </si>
  <si>
    <t>Delft</t>
  </si>
  <si>
    <t>Check-in en -uit: Delft - Amsterdam Zuid</t>
  </si>
  <si>
    <t>13:47</t>
  </si>
  <si>
    <t>14:43</t>
  </si>
  <si>
    <t>Delft Campus</t>
  </si>
  <si>
    <t>Check-in en -uit: Amsterdam Zuid - Delft Campus</t>
  </si>
  <si>
    <t>Stallen op rekening (eerste uren tarief) op Amsterdam Zuid Mahlerplein 23-07-2022 13:45:26 - 23-07-2022 23:48:11</t>
  </si>
  <si>
    <t>19-07-22</t>
  </si>
  <si>
    <t>10:25</t>
  </si>
  <si>
    <t>18-07-22</t>
  </si>
  <si>
    <t>21:55</t>
  </si>
  <si>
    <t>Stallen op rekening (eerste uren tarief) op Amsterdam Zuid Mahlerplein 18-07-2022 21:00:39 - 19-07-2022 11:09:21</t>
  </si>
  <si>
    <t>08:20</t>
  </si>
  <si>
    <t>16-07-22</t>
  </si>
  <si>
    <t>21:19</t>
  </si>
  <si>
    <t>21:34</t>
  </si>
  <si>
    <t>02-07-22</t>
  </si>
  <si>
    <t>03:41</t>
  </si>
  <si>
    <t>04:01</t>
  </si>
  <si>
    <t>01-07-22</t>
  </si>
  <si>
    <t>08:17</t>
  </si>
  <si>
    <t>09:04</t>
  </si>
  <si>
    <t>30-06-22</t>
  </si>
  <si>
    <t>20:50</t>
  </si>
  <si>
    <t>21:31</t>
  </si>
  <si>
    <t>26-06-22</t>
  </si>
  <si>
    <t>13:59</t>
  </si>
  <si>
    <t>14:29</t>
  </si>
  <si>
    <t>13:37</t>
  </si>
  <si>
    <t>25-06-22</t>
  </si>
  <si>
    <t>14:41</t>
  </si>
  <si>
    <t>15:33</t>
  </si>
  <si>
    <t>24-06-22</t>
  </si>
  <si>
    <t>Stallen op rekening (eerste uren tarief) op Amsterdam Zuid Mahlerplein 24-06-2022 08:33:38 - 24-06-2022 10:55:27</t>
  </si>
  <si>
    <t>23-06-22</t>
  </si>
  <si>
    <t>Breda</t>
  </si>
  <si>
    <t>Check-in en -uit: Breda - Amsterdam Zuid</t>
  </si>
  <si>
    <t>10:16</t>
  </si>
  <si>
    <t>11:53</t>
  </si>
  <si>
    <t>Check-in en -uit: Amsterdam Zuid - Breda</t>
  </si>
  <si>
    <t>22-06-22</t>
  </si>
  <si>
    <t>Stallen op rekening (eerste uren tarief) op Amsterdam Zuid Mahlerplein 22-06-2022 18:54:09 - 23-06-2022 20:30:21</t>
  </si>
  <si>
    <t>Stalling op rekening (normaal tarief) Amsterdam Zuid Mahlerplein 22-06-2022 18:54:09 - 23-06-2022 20:30:21</t>
  </si>
  <si>
    <t>09:05</t>
  </si>
  <si>
    <t>21-06-22</t>
  </si>
  <si>
    <t>17:48</t>
  </si>
  <si>
    <t>18:01</t>
  </si>
  <si>
    <t>17:03</t>
  </si>
  <si>
    <t>Stallen op rekening (eerste uren tarief) op Amsterdam Zuid Mahlerplein 21-06-2022 17:01:00 - 22-06-2022 09:09:02</t>
  </si>
  <si>
    <t>16:55</t>
  </si>
  <si>
    <t>16:56</t>
  </si>
  <si>
    <t>18-06-22</t>
  </si>
  <si>
    <t>17-06-22</t>
  </si>
  <si>
    <t>19:04</t>
  </si>
  <si>
    <t>19:34</t>
  </si>
  <si>
    <t>18:23</t>
  </si>
  <si>
    <t>16-06-22</t>
  </si>
  <si>
    <t>19:45</t>
  </si>
  <si>
    <t>20:56</t>
  </si>
  <si>
    <t>Stallen op rekening (eerste uren tarief) op Amsterdam Zuid Mahlerplein 16-06-2022 19:42:21 - 18-06-2022 15:10:18</t>
  </si>
  <si>
    <t>Stalling op rekening (normaal tarief) Amsterdam Zuid Mahlerplein 16-06-2022 19:42:21 - 18-06-2022 15:10:18</t>
  </si>
  <si>
    <t>07:51</t>
  </si>
  <si>
    <t>07:55</t>
  </si>
  <si>
    <t>15-06-22</t>
  </si>
  <si>
    <t>Stallen op rekening (eerste uren tarief) op Amsterdam Zuid Mahlerplein 15-06-2022 17:54:13 - 16-06-2022 07:59:24</t>
  </si>
  <si>
    <t>11-06-22</t>
  </si>
  <si>
    <t>Stallen op rekening (eerste uren tarief) op Amsterdam Zuid Mahlerplein 11-06-2022 11:49:14 - 11-06-2022 14:18:42</t>
  </si>
  <si>
    <t>09-06-22</t>
  </si>
  <si>
    <t>19:35</t>
  </si>
  <si>
    <t>19:39</t>
  </si>
  <si>
    <t>07-06-22</t>
  </si>
  <si>
    <t>08:25</t>
  </si>
  <si>
    <t>06-06-22</t>
  </si>
  <si>
    <t>22:09</t>
  </si>
  <si>
    <t>Reis zonder check-uit, gecorrigeerd door NS: Driebergen-Zeist - Schiphol Airport</t>
  </si>
  <si>
    <t>20:46</t>
  </si>
  <si>
    <t>21:26</t>
  </si>
  <si>
    <t>04-06-22</t>
  </si>
  <si>
    <t>05:36</t>
  </si>
  <si>
    <t>06:18</t>
  </si>
  <si>
    <t>03-06-22</t>
  </si>
  <si>
    <t>07:29</t>
  </si>
  <si>
    <t>07:31</t>
  </si>
  <si>
    <t>31-05-22</t>
  </si>
  <si>
    <t>Ede-Wageningen</t>
  </si>
  <si>
    <t>23:38</t>
  </si>
  <si>
    <t>Check-in en -uit: Ede-Wageningen - Amsterdam Zuid</t>
  </si>
  <si>
    <t>Check-in en -uit: Amsterdam Zuid - Ede-Wageningen</t>
  </si>
  <si>
    <t>28-05-22</t>
  </si>
  <si>
    <t>14:59</t>
  </si>
  <si>
    <t>27-05-22</t>
  </si>
  <si>
    <t>19:53</t>
  </si>
  <si>
    <t>20:31</t>
  </si>
  <si>
    <t>Stallen op rekening (eerste uren tarief) op Amsterdam Zuid Mahlerplein 27-05-2022 19:51:54 - 28-05-2022 15:54:05</t>
  </si>
  <si>
    <t>26-05-22</t>
  </si>
  <si>
    <t>Stallen op rekening (eerste uren tarief) op Amsterdam Zuid Mahlerplein 26-05-2022 18:48:58 - 26-05-2022 22:55:39</t>
  </si>
  <si>
    <t>25-05-22</t>
  </si>
  <si>
    <t>20:38</t>
  </si>
  <si>
    <t>20:40</t>
  </si>
  <si>
    <t>22-05-22</t>
  </si>
  <si>
    <t>21-05-22</t>
  </si>
  <si>
    <t>Stallen op rekening (eerste uren tarief) op Amsterdam Zuid Mahlerplein 21-05-2022 23:16:54 - 22-05-2022 09:21:25</t>
  </si>
  <si>
    <t>18:04</t>
  </si>
  <si>
    <t>Hilversum</t>
  </si>
  <si>
    <t>Check-in en -uit: Hilversum - Amsterdam Zuid</t>
  </si>
  <si>
    <t>11:03</t>
  </si>
  <si>
    <t>11:44</t>
  </si>
  <si>
    <t>Check-in en -uit: Amsterdam Zuid - Hilversum</t>
  </si>
  <si>
    <t>Stallen op rekening (eerste uren tarief) op Amsterdam Zuid Mahlerplein 21-05-2022 11:00:46 - 21-05-2022 17:52:57</t>
  </si>
  <si>
    <t>19-05-22</t>
  </si>
  <si>
    <t>Correctietarief: reis zonder check-in:  - Amsterdam Zuid</t>
  </si>
  <si>
    <t>18-05-22</t>
  </si>
  <si>
    <t>17:23</t>
  </si>
  <si>
    <t>Stallen op rekening (eerste uren tarief) op Amsterdam Zuid Mahlerplein 18-05-2022 17:21:45 - 19-05-2022 16:40:59</t>
  </si>
  <si>
    <t>16-05-22</t>
  </si>
  <si>
    <t>Stallen op rekening (eerste uren tarief) op Amsterdam Zuid Mahlerplein 16-05-2022 10:24:28 - 16-05-2022 12:30:21</t>
  </si>
  <si>
    <t>15-05-22</t>
  </si>
  <si>
    <t>22:53</t>
  </si>
  <si>
    <t>23:34</t>
  </si>
  <si>
    <t>Amsterdam Amstel</t>
  </si>
  <si>
    <t>Check-in en -uit: Driebergen-Zeist - Amsterdam Amstel</t>
  </si>
  <si>
    <t>14:23</t>
  </si>
  <si>
    <t>Stallen op rekening (eerste uren tarief) op Amsterdam Zuid Mahlerplein 15-05-2022 14:21:35 - 16-05-2022 00:04:19</t>
  </si>
  <si>
    <t>Stallen op rekening (eerste uren tarief) op Amsterdam Zuid Mahlerplein 15-05-2022 10:05:09 - 15-05-2022 13:46:53</t>
  </si>
  <si>
    <t>14-05-22</t>
  </si>
  <si>
    <t>Stallen op rekening (eerste uren tarief) op Amsterdam Zuid Mahlerplein 14-05-2022 18:50:07 - 15-05-2022 00:17:03</t>
  </si>
  <si>
    <t>12-05-22</t>
  </si>
  <si>
    <t>Stallen op rekening (eerste uren tarief) op Amsterdam Zuid Mahlerplein 12-05-2022 16:49:48 - 12-05-2022 23:17:38</t>
  </si>
  <si>
    <t>11-05-22</t>
  </si>
  <si>
    <t>06:59</t>
  </si>
  <si>
    <t>07:01</t>
  </si>
  <si>
    <t>10-05-22</t>
  </si>
  <si>
    <t>Stallen op rekening (eerste uren tarief) op Amsterdam Zuid Mahlerplein 10-05-2022 18:41:27 - 11-05-2022 07:04:43</t>
  </si>
  <si>
    <t>07-05-22</t>
  </si>
  <si>
    <t>22:38</t>
  </si>
  <si>
    <t>23:42</t>
  </si>
  <si>
    <t>17:26</t>
  </si>
  <si>
    <t>Check-in en -uit: Haarlem - Den Haag Centraal</t>
  </si>
  <si>
    <t>OV-fietsrit 07-05-2022 14:15:13 Haarlem Fiets Inn - 07-05-2022 17:23:41 Haarlem Fiets Inn</t>
  </si>
  <si>
    <t>Stallen op rekening (eerste uren tarief) op Amsterdam Zuid Mahlerplein 07-05-2022 13:25:41 - 07-05-2022 23:45:29</t>
  </si>
  <si>
    <t>06-05-22</t>
  </si>
  <si>
    <t>23:37</t>
  </si>
  <si>
    <t>23:57</t>
  </si>
  <si>
    <t>Check-in en -uit: Utrecht Centraal - Amsterdam Amstel</t>
  </si>
  <si>
    <t>17:55</t>
  </si>
  <si>
    <t>18:43</t>
  </si>
  <si>
    <t>Stallen op rekening (eerste uren tarief) op Amsterdam Zuid Mahlerplein 06-05-2022 17:54:18 - 07-05-2022 00:18:20</t>
  </si>
  <si>
    <t>01-05-22</t>
  </si>
  <si>
    <t>OV-fietsrit 01-05-2022 14:49:04 Haarlem Fiets Inn - 01-05-2022 21:00:09 Haarlem Fiets Inn</t>
  </si>
  <si>
    <t>Stallen op rekening (eerste uren tarief) op Amsterdam Zuid Mahlerplein 01-05-2022 13:59:32 - 01-05-2022 21:41:36</t>
  </si>
  <si>
    <t>30-04-22</t>
  </si>
  <si>
    <t>22:02</t>
  </si>
  <si>
    <t>Stallen op rekening (eerste uren tarief) op Amsterdam Zuid Mahlerplein 30-04-2022 15:30:43 - 30-04-2022 22:12:24</t>
  </si>
  <si>
    <t>27-04-22</t>
  </si>
  <si>
    <t>15:32</t>
  </si>
  <si>
    <t>09:21</t>
  </si>
  <si>
    <t>08:36</t>
  </si>
  <si>
    <t>Check-in en -uit: Amsterdam Zuid - Amsterdam Sloterdijk</t>
  </si>
  <si>
    <t>25-04-22</t>
  </si>
  <si>
    <t>10:05</t>
  </si>
  <si>
    <t>10:15</t>
  </si>
  <si>
    <t>14-04-22</t>
  </si>
  <si>
    <t>Correctietarief: reis zonder check-uit: Amsterdam Zuid -</t>
  </si>
  <si>
    <t>13-04-22</t>
  </si>
  <si>
    <t>Zandvoort aan Zee</t>
  </si>
  <si>
    <t>Check-in en -uit: Zandvoort aan Zee - Haarlem</t>
  </si>
  <si>
    <t>Stallen op rekening (eerste uren tarief) op Amsterdam Zuid Mahlerplein 13-04-2022 12:15:21 - 13-04-2022 22:12:22</t>
  </si>
  <si>
    <t>12-04-22</t>
  </si>
  <si>
    <t>Stallen op rekening (eerste uren tarief) op Amsterdam Zuid Mahlerplein 12-04-2022 10:52:00 - 12-04-2022 17:45:25</t>
  </si>
  <si>
    <t>10-04-22</t>
  </si>
  <si>
    <t>19:47</t>
  </si>
  <si>
    <t>Check-in en -uit: Rotterdam Centraal - Amsterdam Zuid</t>
  </si>
  <si>
    <t>IC direct toeslag enkele reis: Schiphol</t>
  </si>
  <si>
    <t>07:35</t>
  </si>
  <si>
    <t>08:56</t>
  </si>
  <si>
    <t>Rotterdam Blaak</t>
  </si>
  <si>
    <t>Check-in en -uit: Amsterdam Zuid - Rotterdam Blaak</t>
  </si>
  <si>
    <t>Stallen op rekening (eerste uren tarief) op Amsterdam Zuid Mahlerplein 10-04-2022 07:31:37 - 10-04-2022 21:08:52</t>
  </si>
  <si>
    <t>09-04-22</t>
  </si>
  <si>
    <t>Stallen op rekening (eerste uren tarief) op Amsterdam Zuid Mahlerplein 09-04-2022 14:19:50 - 09-04-2022 17:43:05</t>
  </si>
  <si>
    <t>07-04-22</t>
  </si>
  <si>
    <t>22:49</t>
  </si>
  <si>
    <t>00:09</t>
  </si>
  <si>
    <t>10:28</t>
  </si>
  <si>
    <t>11:33</t>
  </si>
  <si>
    <t>02-04-22</t>
  </si>
  <si>
    <t>20:35</t>
  </si>
  <si>
    <t>Zaandam</t>
  </si>
  <si>
    <t>20:53</t>
  </si>
  <si>
    <t>Check-in en -uit: Zaandam - Amsterdam Centraal</t>
  </si>
  <si>
    <t>17:46</t>
  </si>
  <si>
    <t>Zaandijk Zaanse Schans</t>
  </si>
  <si>
    <t>Koog aan de Zaan</t>
  </si>
  <si>
    <t>Check-in en -uit: Zaandijk Zaanse Schans - Koog aan de Zaan</t>
  </si>
  <si>
    <t>13:44</t>
  </si>
  <si>
    <t>Check-in en -uit: Amsterdam Centraal - Zaandam</t>
  </si>
  <si>
    <t>Stallen op rekening (eerste uren tarief) op Amsterdam Zuid Mahlerplein 02-04-2022 09:41:37 - 02-04-2022 21:19:23</t>
  </si>
  <si>
    <t>31-03-22</t>
  </si>
  <si>
    <t>Correctietarief: reis zonder check-uit: Amsterdam Amstel -</t>
  </si>
  <si>
    <t>Stallen op rekening (eerste uren tarief) op Amsterdam Zuid Mahlerplein 31-03-2022 13:36:04 - 31-03-2022 19:04:17</t>
  </si>
  <si>
    <t>30-03-22</t>
  </si>
  <si>
    <t>Stallen op rekening (eerste uren tarief) op Amsterdam Zuid Mahlerplein 30-03-2022 08:23:27 - 30-03-2022 18:48:49</t>
  </si>
  <si>
    <t>29-03-22</t>
  </si>
  <si>
    <t>Stallen op rekening (eerste uren tarief) op Amsterdam Zuid Mahlerplein 29-03-2022 18:08:31 - 29-03-2022 21:34:48</t>
  </si>
  <si>
    <t>27-03-22</t>
  </si>
  <si>
    <t>18:05</t>
  </si>
  <si>
    <t>Check-in en -uit: Utrecht Zuilen - Amsterdam Zuid</t>
  </si>
  <si>
    <t>13:49</t>
  </si>
  <si>
    <t>14:50</t>
  </si>
  <si>
    <t>Check-in en -uit: Amsterdam Centraal - Utrecht Zuilen</t>
  </si>
  <si>
    <t>26-03-22</t>
  </si>
  <si>
    <t>21:56</t>
  </si>
  <si>
    <t>13:41</t>
  </si>
  <si>
    <t>14:27</t>
  </si>
  <si>
    <t>Stallen op rekening (eerste uren tarief) op Amsterdam Zuid Mahlerplein 26-03-2022 13:38:54 - 26-03-2022 21:59:26</t>
  </si>
  <si>
    <t>20-03-22</t>
  </si>
  <si>
    <t>14:24</t>
  </si>
  <si>
    <t>14:26</t>
  </si>
  <si>
    <t>13:48</t>
  </si>
  <si>
    <t>Stallen op rekening (eerste uren tarief) op Amsterdam Zuid Mahlerplein 20-03-2022 13:45:57 - 20-03-2022 21:05:11</t>
  </si>
  <si>
    <t xml:space="preserve">Totaal: </t>
  </si>
  <si>
    <t>(blank)</t>
  </si>
  <si>
    <t>Grand Total</t>
  </si>
  <si>
    <t>Count of Check uit</t>
  </si>
  <si>
    <t>Total</t>
  </si>
  <si>
    <t>Count of Check in</t>
  </si>
  <si>
    <t>Location</t>
  </si>
  <si>
    <t>Frequency</t>
  </si>
  <si>
    <t>Station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</si>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</sst>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;\€\ \-#,##0.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chun Dai" refreshedDate="45124.943325347223" createdVersion="1" refreshedVersion="4" recordCount="320" upgradeOnRefresh="1" xr:uid="{00000000-000A-0000-FFFF-FFFF08000000}">
  <cacheSource type="worksheet">
    <worksheetSource ref="F1:G65536" sheet="Reistransacties"/>
  </cacheSource>
  <cacheFields count="2">
    <cacheField name="Check uit" numFmtId="0">
      <sharedItems containsBlank="1"/>
    </cacheField>
    <cacheField name="Bestemming" numFmtId="0">
      <sharedItems containsBlank="1" count="30">
        <s v="Schiphol Airport"/>
        <s v=""/>
        <s v="Utrecht Centraal"/>
        <s v="Amsterdam Zuid"/>
        <s v="Amsterdam Sloterdijk"/>
        <s v="Den Helder"/>
        <s v="Leiden Centraal"/>
        <s v="Hoofddorp"/>
        <s v="Eindhoven Centraal"/>
        <s v="Amsterdam Centraal"/>
        <s v="Nijmegen"/>
        <s v="Utrecht Vaartsche Rijn"/>
        <s v="Rotterdam Centraal"/>
        <s v="Den Haag Centraal"/>
        <s v="Zwolle"/>
        <s v="Haarlem"/>
        <s v="Amsterdam Bijlmer Arena"/>
        <s v="Maastricht"/>
        <s v="Den Haag Laan Van Noi"/>
        <s v="Driebergen-Zeist"/>
        <s v="Utrecht Zuilen"/>
        <s v="Delft Campus"/>
        <s v="Breda"/>
        <s v="Ede-Wageningen"/>
        <s v="Hilversum"/>
        <s v="Amsterdam Amstel"/>
        <s v="Rotterdam Blaak"/>
        <s v="Koog aan de Zaan"/>
        <s v="Zaand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chun Dai" refreshedDate="45124.945449189814" createdVersion="1" refreshedVersion="4" recordCount="320" upgradeOnRefresh="1" xr:uid="{00000000-000A-0000-FFFF-FFFF09000000}">
  <cacheSource type="worksheet">
    <worksheetSource ref="D1:E65536" sheet="Reistransacties"/>
  </cacheSource>
  <cacheFields count="2">
    <cacheField name="Check in" numFmtId="0">
      <sharedItems containsBlank="1"/>
    </cacheField>
    <cacheField name="Vertrek" numFmtId="0">
      <sharedItems containsBlank="1" count="30">
        <s v="Utrecht Centraal"/>
        <s v=""/>
        <s v="Amsterdam Zuid"/>
        <s v="Den Helder"/>
        <s v="Amsterdam Sloterdijk"/>
        <s v="Schiphol Airport"/>
        <s v="Amsterdam Bijlmer Arena"/>
        <s v="Leiden Centraal"/>
        <s v="Hoofddorp"/>
        <s v="Eindhoven Centraal"/>
        <s v="Nijmegen"/>
        <s v="Rotterdam Centraal"/>
        <s v="Amsterdam Centraal"/>
        <s v="Den Haag Centraal"/>
        <s v="Zwolle"/>
        <s v="Best"/>
        <s v="Maastricht"/>
        <s v="Valkenburg"/>
        <s v="Den Haag Hs"/>
        <s v="Driebergen-Zeist"/>
        <s v="Haarlem"/>
        <s v="Delft"/>
        <s v="Breda"/>
        <s v="Ede-Wageningen"/>
        <s v="Hilversum"/>
        <s v="Zandvoort aan Zee"/>
        <s v="Zaandam"/>
        <s v="Zaandijk Zaanse Schans"/>
        <s v="Utrecht Zuil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04:03"/>
    <x v="0"/>
  </r>
  <r>
    <s v=""/>
    <x v="1"/>
  </r>
  <r>
    <s v="22:21"/>
    <x v="2"/>
  </r>
  <r>
    <s v="12:36"/>
    <x v="3"/>
  </r>
  <r>
    <s v="09:20"/>
    <x v="2"/>
  </r>
  <r>
    <s v="21:46"/>
    <x v="4"/>
  </r>
  <r>
    <s v="11:13"/>
    <x v="5"/>
  </r>
  <r>
    <s v="12:36"/>
    <x v="3"/>
  </r>
  <r>
    <s v=""/>
    <x v="1"/>
  </r>
  <r>
    <s v="08:55"/>
    <x v="2"/>
  </r>
  <r>
    <s v="11:20"/>
    <x v="3"/>
  </r>
  <r>
    <s v="05:43"/>
    <x v="0"/>
  </r>
  <r>
    <s v=""/>
    <x v="1"/>
  </r>
  <r>
    <s v=""/>
    <x v="1"/>
  </r>
  <r>
    <s v="21:04"/>
    <x v="3"/>
  </r>
  <r>
    <s v="23:04"/>
    <x v="3"/>
  </r>
  <r>
    <s v="15:21"/>
    <x v="2"/>
  </r>
  <r>
    <s v="20:41"/>
    <x v="3"/>
  </r>
  <r>
    <s v="17:32"/>
    <x v="6"/>
  </r>
  <r>
    <s v="11:50"/>
    <x v="3"/>
  </r>
  <r>
    <s v="10:21"/>
    <x v="2"/>
  </r>
  <r>
    <s v="22:35"/>
    <x v="3"/>
  </r>
  <r>
    <s v="12:11"/>
    <x v="2"/>
  </r>
  <r>
    <s v="10:35"/>
    <x v="3"/>
  </r>
  <r>
    <s v="09:22"/>
    <x v="2"/>
  </r>
  <r>
    <s v=""/>
    <x v="1"/>
  </r>
  <r>
    <s v="13:57"/>
    <x v="3"/>
  </r>
  <r>
    <s v="08:10"/>
    <x v="7"/>
  </r>
  <r>
    <s v=""/>
    <x v="1"/>
  </r>
  <r>
    <s v="19:13"/>
    <x v="3"/>
  </r>
  <r>
    <s v="17:25"/>
    <x v="0"/>
  </r>
  <r>
    <s v="15:49"/>
    <x v="3"/>
  </r>
  <r>
    <s v="12:20"/>
    <x v="2"/>
  </r>
  <r>
    <s v=""/>
    <x v="1"/>
  </r>
  <r>
    <s v="21:04"/>
    <x v="3"/>
  </r>
  <r>
    <s v="14:22"/>
    <x v="2"/>
  </r>
  <r>
    <s v="16:37"/>
    <x v="8"/>
  </r>
  <r>
    <s v=""/>
    <x v="1"/>
  </r>
  <r>
    <s v=""/>
    <x v="1"/>
  </r>
  <r>
    <s v="18:34"/>
    <x v="3"/>
  </r>
  <r>
    <s v="17:18"/>
    <x v="2"/>
  </r>
  <r>
    <s v=""/>
    <x v="1"/>
  </r>
  <r>
    <s v="15:41"/>
    <x v="9"/>
  </r>
  <r>
    <s v="11:50"/>
    <x v="10"/>
  </r>
  <r>
    <s v=""/>
    <x v="1"/>
  </r>
  <r>
    <s v=""/>
    <x v="1"/>
  </r>
  <r>
    <s v=""/>
    <x v="1"/>
  </r>
  <r>
    <s v="22:46"/>
    <x v="3"/>
  </r>
  <r>
    <s v="17:21"/>
    <x v="2"/>
  </r>
  <r>
    <s v="20:05"/>
    <x v="3"/>
  </r>
  <r>
    <s v="19:21"/>
    <x v="2"/>
  </r>
  <r>
    <s v="13:51"/>
    <x v="2"/>
  </r>
  <r>
    <s v=""/>
    <x v="1"/>
  </r>
  <r>
    <s v="14:19"/>
    <x v="3"/>
  </r>
  <r>
    <s v=""/>
    <x v="1"/>
  </r>
  <r>
    <s v=""/>
    <x v="1"/>
  </r>
  <r>
    <s v="10:24"/>
    <x v="11"/>
  </r>
  <r>
    <s v=""/>
    <x v="1"/>
  </r>
  <r>
    <s v="22:04"/>
    <x v="3"/>
  </r>
  <r>
    <s v="17:10"/>
    <x v="2"/>
  </r>
  <r>
    <s v="13:05"/>
    <x v="3"/>
  </r>
  <r>
    <s v=""/>
    <x v="1"/>
  </r>
  <r>
    <s v=""/>
    <x v="1"/>
  </r>
  <r>
    <s v="16:58"/>
    <x v="2"/>
  </r>
  <r>
    <s v=""/>
    <x v="1"/>
  </r>
  <r>
    <s v=""/>
    <x v="1"/>
  </r>
  <r>
    <s v="14:11"/>
    <x v="9"/>
  </r>
  <r>
    <s v="15:42"/>
    <x v="12"/>
  </r>
  <r>
    <s v="10:50"/>
    <x v="3"/>
  </r>
  <r>
    <s v="09:09"/>
    <x v="2"/>
  </r>
  <r>
    <s v=""/>
    <x v="1"/>
  </r>
  <r>
    <s v="12:04"/>
    <x v="3"/>
  </r>
  <r>
    <s v="10:30"/>
    <x v="0"/>
  </r>
  <r>
    <s v="22:36"/>
    <x v="3"/>
  </r>
  <r>
    <s v="18:50"/>
    <x v="2"/>
  </r>
  <r>
    <s v=""/>
    <x v="1"/>
  </r>
  <r>
    <s v="17:41"/>
    <x v="9"/>
  </r>
  <r>
    <s v=""/>
    <x v="1"/>
  </r>
  <r>
    <s v="06:42"/>
    <x v="3"/>
  </r>
  <r>
    <s v="23:09"/>
    <x v="3"/>
  </r>
  <r>
    <s v="17:29"/>
    <x v="0"/>
  </r>
  <r>
    <s v="16:25"/>
    <x v="3"/>
  </r>
  <r>
    <s v="18:57"/>
    <x v="0"/>
  </r>
  <r>
    <s v="23:45"/>
    <x v="3"/>
  </r>
  <r>
    <s v="17:21"/>
    <x v="13"/>
  </r>
  <r>
    <s v="18:21"/>
    <x v="9"/>
  </r>
  <r>
    <s v="22:34"/>
    <x v="3"/>
  </r>
  <r>
    <s v="18:41"/>
    <x v="2"/>
  </r>
  <r>
    <s v=""/>
    <x v="1"/>
  </r>
  <r>
    <s v="18:07"/>
    <x v="3"/>
  </r>
  <r>
    <s v="15:01"/>
    <x v="2"/>
  </r>
  <r>
    <s v="18:48"/>
    <x v="3"/>
  </r>
  <r>
    <s v="11:12"/>
    <x v="14"/>
  </r>
  <r>
    <s v=""/>
    <x v="1"/>
  </r>
  <r>
    <s v="23:44"/>
    <x v="3"/>
  </r>
  <r>
    <s v="05:02"/>
    <x v="0"/>
  </r>
  <r>
    <s v=""/>
    <x v="1"/>
  </r>
  <r>
    <s v="18:08"/>
    <x v="15"/>
  </r>
  <r>
    <s v=""/>
    <x v="1"/>
  </r>
  <r>
    <s v=""/>
    <x v="1"/>
  </r>
  <r>
    <s v=""/>
    <x v="1"/>
  </r>
  <r>
    <s v="15:54"/>
    <x v="3"/>
  </r>
  <r>
    <s v="21:05"/>
    <x v="3"/>
  </r>
  <r>
    <s v="16:50"/>
    <x v="2"/>
  </r>
  <r>
    <s v=""/>
    <x v="1"/>
  </r>
  <r>
    <s v="15:06"/>
    <x v="3"/>
  </r>
  <r>
    <s v="12:20"/>
    <x v="2"/>
  </r>
  <r>
    <s v=""/>
    <x v="1"/>
  </r>
  <r>
    <s v=""/>
    <x v="1"/>
  </r>
  <r>
    <s v="01:29"/>
    <x v="9"/>
  </r>
  <r>
    <s v="15:50"/>
    <x v="12"/>
  </r>
  <r>
    <s v=""/>
    <x v="1"/>
  </r>
  <r>
    <s v=""/>
    <x v="1"/>
  </r>
  <r>
    <s v="16:20"/>
    <x v="16"/>
  </r>
  <r>
    <s v="14:56"/>
    <x v="8"/>
  </r>
  <r>
    <s v=""/>
    <x v="8"/>
  </r>
  <r>
    <s v="16:46"/>
    <x v="2"/>
  </r>
  <r>
    <s v=""/>
    <x v="1"/>
  </r>
  <r>
    <s v=""/>
    <x v="1"/>
  </r>
  <r>
    <s v="00:06"/>
    <x v="3"/>
  </r>
  <r>
    <s v="18:09"/>
    <x v="2"/>
  </r>
  <r>
    <s v=""/>
    <x v="1"/>
  </r>
  <r>
    <s v=""/>
    <x v="1"/>
  </r>
  <r>
    <s v=""/>
    <x v="1"/>
  </r>
  <r>
    <s v=""/>
    <x v="1"/>
  </r>
  <r>
    <s v="22:05"/>
    <x v="3"/>
  </r>
  <r>
    <s v="19:10"/>
    <x v="17"/>
  </r>
  <r>
    <s v="12:05"/>
    <x v="17"/>
  </r>
  <r>
    <s v=""/>
    <x v="1"/>
  </r>
  <r>
    <s v=""/>
    <x v="1"/>
  </r>
  <r>
    <s v="17:44"/>
    <x v="3"/>
  </r>
  <r>
    <s v=""/>
    <x v="1"/>
  </r>
  <r>
    <s v=""/>
    <x v="1"/>
  </r>
  <r>
    <s v=""/>
    <x v="1"/>
  </r>
  <r>
    <s v="20:25"/>
    <x v="9"/>
  </r>
  <r>
    <s v="17:58"/>
    <x v="2"/>
  </r>
  <r>
    <s v="13:05"/>
    <x v="9"/>
  </r>
  <r>
    <s v="22:55"/>
    <x v="3"/>
  </r>
  <r>
    <s v="11:43"/>
    <x v="18"/>
  </r>
  <r>
    <s v="18:44"/>
    <x v="3"/>
  </r>
  <r>
    <s v="14:53"/>
    <x v="8"/>
  </r>
  <r>
    <s v="22:06"/>
    <x v="3"/>
  </r>
  <r>
    <s v=""/>
    <x v="1"/>
  </r>
  <r>
    <s v=""/>
    <x v="1"/>
  </r>
  <r>
    <s v="21:04"/>
    <x v="3"/>
  </r>
  <r>
    <s v="20:17"/>
    <x v="2"/>
  </r>
  <r>
    <s v="19:51"/>
    <x v="19"/>
  </r>
  <r>
    <s v="19:31"/>
    <x v="19"/>
  </r>
  <r>
    <s v=""/>
    <x v="1"/>
  </r>
  <r>
    <s v=""/>
    <x v="1"/>
  </r>
  <r>
    <s v="11:04"/>
    <x v="3"/>
  </r>
  <r>
    <s v="17:47"/>
    <x v="20"/>
  </r>
  <r>
    <s v="11:06"/>
    <x v="3"/>
  </r>
  <r>
    <s v="15:02"/>
    <x v="19"/>
  </r>
  <r>
    <s v=""/>
    <x v="1"/>
  </r>
  <r>
    <s v="17:41"/>
    <x v="20"/>
  </r>
  <r>
    <s v="17:11"/>
    <x v="2"/>
  </r>
  <r>
    <s v=""/>
    <x v="1"/>
  </r>
  <r>
    <s v="09:07"/>
    <x v="2"/>
  </r>
  <r>
    <s v="18:51"/>
    <x v="20"/>
  </r>
  <r>
    <s v=""/>
    <x v="1"/>
  </r>
  <r>
    <s v=""/>
    <x v="1"/>
  </r>
  <r>
    <s v=""/>
    <x v="2"/>
  </r>
  <r>
    <s v=""/>
    <x v="1"/>
  </r>
  <r>
    <s v=""/>
    <x v="1"/>
  </r>
  <r>
    <s v="17:34"/>
    <x v="3"/>
  </r>
  <r>
    <s v="15:48"/>
    <x v="19"/>
  </r>
  <r>
    <s v=""/>
    <x v="1"/>
  </r>
  <r>
    <s v="16:08"/>
    <x v="3"/>
  </r>
  <r>
    <s v="19:32"/>
    <x v="19"/>
  </r>
  <r>
    <s v=""/>
    <x v="1"/>
  </r>
  <r>
    <s v=""/>
    <x v="1"/>
  </r>
  <r>
    <s v="21:42"/>
    <x v="3"/>
  </r>
  <r>
    <s v="16:01"/>
    <x v="13"/>
  </r>
  <r>
    <s v="09:08"/>
    <x v="3"/>
  </r>
  <r>
    <s v="20:01"/>
    <x v="19"/>
  </r>
  <r>
    <s v=""/>
    <x v="1"/>
  </r>
  <r>
    <s v="09:11"/>
    <x v="3"/>
  </r>
  <r>
    <s v="09:06"/>
    <x v="3"/>
  </r>
  <r>
    <s v="10:32"/>
    <x v="19"/>
  </r>
  <r>
    <s v=""/>
    <x v="1"/>
  </r>
  <r>
    <s v="16:25"/>
    <x v="15"/>
  </r>
  <r>
    <s v="11:09"/>
    <x v="2"/>
  </r>
  <r>
    <s v=""/>
    <x v="1"/>
  </r>
  <r>
    <s v="09:06"/>
    <x v="3"/>
  </r>
  <r>
    <s v="19:01"/>
    <x v="19"/>
  </r>
  <r>
    <s v=""/>
    <x v="1"/>
  </r>
  <r>
    <s v=""/>
    <x v="1"/>
  </r>
  <r>
    <s v="16:14"/>
    <x v="9"/>
  </r>
  <r>
    <s v=""/>
    <x v="1"/>
  </r>
  <r>
    <s v="18:20"/>
    <x v="3"/>
  </r>
  <r>
    <s v="18:19"/>
    <x v="19"/>
  </r>
  <r>
    <s v="17:39"/>
    <x v="2"/>
  </r>
  <r>
    <s v=""/>
    <x v="1"/>
  </r>
  <r>
    <s v=""/>
    <x v="1"/>
  </r>
  <r>
    <s v="18:38"/>
    <x v="9"/>
  </r>
  <r>
    <s v="16:11"/>
    <x v="9"/>
  </r>
  <r>
    <s v=""/>
    <x v="1"/>
  </r>
  <r>
    <s v="09:19"/>
    <x v="3"/>
  </r>
  <r>
    <s v="18:20"/>
    <x v="19"/>
  </r>
  <r>
    <s v=""/>
    <x v="1"/>
  </r>
  <r>
    <s v="16:29"/>
    <x v="9"/>
  </r>
  <r>
    <s v="16:16"/>
    <x v="9"/>
  </r>
  <r>
    <s v="11:39"/>
    <x v="4"/>
  </r>
  <r>
    <s v="10:14"/>
    <x v="15"/>
  </r>
  <r>
    <s v=""/>
    <x v="1"/>
  </r>
  <r>
    <s v=""/>
    <x v="1"/>
  </r>
  <r>
    <s v=""/>
    <x v="1"/>
  </r>
  <r>
    <s v="18:18"/>
    <x v="15"/>
  </r>
  <r>
    <s v=""/>
    <x v="1"/>
  </r>
  <r>
    <s v="21:13"/>
    <x v="3"/>
  </r>
  <r>
    <s v="06:06"/>
    <x v="0"/>
  </r>
  <r>
    <s v=""/>
    <x v="1"/>
  </r>
  <r>
    <s v="23:44"/>
    <x v="3"/>
  </r>
  <r>
    <s v="14:43"/>
    <x v="21"/>
  </r>
  <r>
    <s v=""/>
    <x v="1"/>
  </r>
  <r>
    <s v="11:04"/>
    <x v="3"/>
  </r>
  <r>
    <s v="21:55"/>
    <x v="19"/>
  </r>
  <r>
    <s v=""/>
    <x v="1"/>
  </r>
  <r>
    <s v="09:06"/>
    <x v="3"/>
  </r>
  <r>
    <s v="21:34"/>
    <x v="3"/>
  </r>
  <r>
    <s v="04:01"/>
    <x v="0"/>
  </r>
  <r>
    <s v="09:04"/>
    <x v="3"/>
  </r>
  <r>
    <s v="21:31"/>
    <x v="19"/>
  </r>
  <r>
    <s v="14:29"/>
    <x v="3"/>
  </r>
  <r>
    <s v="13:37"/>
    <x v="2"/>
  </r>
  <r>
    <s v="15:33"/>
    <x v="19"/>
  </r>
  <r>
    <s v=""/>
    <x v="1"/>
  </r>
  <r>
    <s v="20:15"/>
    <x v="3"/>
  </r>
  <r>
    <s v="11:53"/>
    <x v="22"/>
  </r>
  <r>
    <s v=""/>
    <x v="1"/>
  </r>
  <r>
    <s v=""/>
    <x v="1"/>
  </r>
  <r>
    <s v="09:05"/>
    <x v="3"/>
  </r>
  <r>
    <s v="18:01"/>
    <x v="19"/>
  </r>
  <r>
    <s v="17:39"/>
    <x v="2"/>
  </r>
  <r>
    <s v=""/>
    <x v="1"/>
  </r>
  <r>
    <s v="16:56"/>
    <x v="3"/>
  </r>
  <r>
    <s v="14:56"/>
    <x v="3"/>
  </r>
  <r>
    <s v="19:34"/>
    <x v="3"/>
  </r>
  <r>
    <s v="18:37"/>
    <x v="2"/>
  </r>
  <r>
    <s v="20:56"/>
    <x v="19"/>
  </r>
  <r>
    <s v=""/>
    <x v="1"/>
  </r>
  <r>
    <s v=""/>
    <x v="1"/>
  </r>
  <r>
    <s v="07:55"/>
    <x v="3"/>
  </r>
  <r>
    <s v=""/>
    <x v="1"/>
  </r>
  <r>
    <s v=""/>
    <x v="1"/>
  </r>
  <r>
    <s v="19:39"/>
    <x v="3"/>
  </r>
  <r>
    <s v="09:08"/>
    <x v="3"/>
  </r>
  <r>
    <s v=""/>
    <x v="0"/>
  </r>
  <r>
    <s v="21:26"/>
    <x v="2"/>
  </r>
  <r>
    <s v="06:18"/>
    <x v="0"/>
  </r>
  <r>
    <s v="07:31"/>
    <x v="3"/>
  </r>
  <r>
    <s v="23:38"/>
    <x v="3"/>
  </r>
  <r>
    <s v="12:03"/>
    <x v="23"/>
  </r>
  <r>
    <s v="15:50"/>
    <x v="3"/>
  </r>
  <r>
    <s v="20:31"/>
    <x v="19"/>
  </r>
  <r>
    <s v=""/>
    <x v="1"/>
  </r>
  <r>
    <s v=""/>
    <x v="1"/>
  </r>
  <r>
    <s v="20:40"/>
    <x v="9"/>
  </r>
  <r>
    <s v="09:18"/>
    <x v="3"/>
  </r>
  <r>
    <s v=""/>
    <x v="1"/>
  </r>
  <r>
    <s v="18:04"/>
    <x v="3"/>
  </r>
  <r>
    <s v="17:48"/>
    <x v="3"/>
  </r>
  <r>
    <s v="11:44"/>
    <x v="24"/>
  </r>
  <r>
    <s v=""/>
    <x v="1"/>
  </r>
  <r>
    <s v=""/>
    <x v="1"/>
  </r>
  <r>
    <s v="18:09"/>
    <x v="19"/>
  </r>
  <r>
    <s v=""/>
    <x v="1"/>
  </r>
  <r>
    <s v=""/>
    <x v="1"/>
  </r>
  <r>
    <s v="23:34"/>
    <x v="25"/>
  </r>
  <r>
    <s v="15:02"/>
    <x v="19"/>
  </r>
  <r>
    <s v=""/>
    <x v="1"/>
  </r>
  <r>
    <s v=""/>
    <x v="1"/>
  </r>
  <r>
    <s v=""/>
    <x v="1"/>
  </r>
  <r>
    <s v=""/>
    <x v="1"/>
  </r>
  <r>
    <s v="07:01"/>
    <x v="3"/>
  </r>
  <r>
    <s v=""/>
    <x v="1"/>
  </r>
  <r>
    <s v="23:42"/>
    <x v="3"/>
  </r>
  <r>
    <s v="18:15"/>
    <x v="13"/>
  </r>
  <r>
    <s v=""/>
    <x v="1"/>
  </r>
  <r>
    <s v=""/>
    <x v="1"/>
  </r>
  <r>
    <s v="23:57"/>
    <x v="25"/>
  </r>
  <r>
    <s v="18:43"/>
    <x v="2"/>
  </r>
  <r>
    <s v=""/>
    <x v="1"/>
  </r>
  <r>
    <s v=""/>
    <x v="1"/>
  </r>
  <r>
    <s v=""/>
    <x v="1"/>
  </r>
  <r>
    <s v="22:09"/>
    <x v="3"/>
  </r>
  <r>
    <s v=""/>
    <x v="1"/>
  </r>
  <r>
    <s v="15:50"/>
    <x v="4"/>
  </r>
  <r>
    <s v="09:21"/>
    <x v="15"/>
  </r>
  <r>
    <s v="09:05"/>
    <x v="4"/>
  </r>
  <r>
    <s v="10:15"/>
    <x v="3"/>
  </r>
  <r>
    <s v=""/>
    <x v="1"/>
  </r>
  <r>
    <s v="19:04"/>
    <x v="15"/>
  </r>
  <r>
    <s v=""/>
    <x v="1"/>
  </r>
  <r>
    <s v=""/>
    <x v="1"/>
  </r>
  <r>
    <s v="21:05"/>
    <x v="3"/>
  </r>
  <r>
    <s v=""/>
    <x v="1"/>
  </r>
  <r>
    <s v="08:56"/>
    <x v="26"/>
  </r>
  <r>
    <s v=""/>
    <x v="1"/>
  </r>
  <r>
    <s v=""/>
    <x v="1"/>
  </r>
  <r>
    <s v="00:09"/>
    <x v="3"/>
  </r>
  <r>
    <s v="11:33"/>
    <x v="23"/>
  </r>
  <r>
    <s v="20:53"/>
    <x v="9"/>
  </r>
  <r>
    <s v="18:01"/>
    <x v="27"/>
  </r>
  <r>
    <s v="14:11"/>
    <x v="28"/>
  </r>
  <r>
    <s v=""/>
    <x v="1"/>
  </r>
  <r>
    <s v=""/>
    <x v="1"/>
  </r>
  <r>
    <s v=""/>
    <x v="1"/>
  </r>
  <r>
    <s v=""/>
    <x v="1"/>
  </r>
  <r>
    <s v=""/>
    <x v="1"/>
  </r>
  <r>
    <s v="19:09"/>
    <x v="3"/>
  </r>
  <r>
    <s v="14:50"/>
    <x v="20"/>
  </r>
  <r>
    <s v="21:56"/>
    <x v="3"/>
  </r>
  <r>
    <s v="14:27"/>
    <x v="13"/>
  </r>
  <r>
    <s v=""/>
    <x v="1"/>
  </r>
  <r>
    <s v="14:26"/>
    <x v="2"/>
  </r>
  <r>
    <s v="14:19"/>
    <x v="2"/>
  </r>
  <r>
    <s v=""/>
    <x v="1"/>
  </r>
  <r>
    <m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s v="02:47"/>
    <x v="0"/>
  </r>
  <r>
    <s v=""/>
    <x v="1"/>
  </r>
  <r>
    <s v="21:53"/>
    <x v="2"/>
  </r>
  <r>
    <s v="12:02"/>
    <x v="0"/>
  </r>
  <r>
    <s v="08:51"/>
    <x v="2"/>
  </r>
  <r>
    <s v="20:28"/>
    <x v="3"/>
  </r>
  <r>
    <s v="09:39"/>
    <x v="4"/>
  </r>
  <r>
    <s v="12:03"/>
    <x v="0"/>
  </r>
  <r>
    <s v=""/>
    <x v="1"/>
  </r>
  <r>
    <s v="08:29"/>
    <x v="2"/>
  </r>
  <r>
    <s v="11:11"/>
    <x v="5"/>
  </r>
  <r>
    <s v="05:31"/>
    <x v="2"/>
  </r>
  <r>
    <s v=""/>
    <x v="1"/>
  </r>
  <r>
    <s v=""/>
    <x v="1"/>
  </r>
  <r>
    <s v="20:43"/>
    <x v="6"/>
  </r>
  <r>
    <s v="22:15"/>
    <x v="0"/>
  </r>
  <r>
    <s v="14:49"/>
    <x v="2"/>
  </r>
  <r>
    <s v="20:15"/>
    <x v="7"/>
  </r>
  <r>
    <s v="17:00"/>
    <x v="2"/>
  </r>
  <r>
    <s v="11:16"/>
    <x v="0"/>
  </r>
  <r>
    <s v="09:47"/>
    <x v="2"/>
  </r>
  <r>
    <s v="22:08"/>
    <x v="0"/>
  </r>
  <r>
    <s v="11:34"/>
    <x v="2"/>
  </r>
  <r>
    <s v="10:04"/>
    <x v="0"/>
  </r>
  <r>
    <s v="08:45"/>
    <x v="2"/>
  </r>
  <r>
    <s v=""/>
    <x v="1"/>
  </r>
  <r>
    <s v="13:26"/>
    <x v="8"/>
  </r>
  <r>
    <s v="07:44"/>
    <x v="2"/>
  </r>
  <r>
    <s v=""/>
    <x v="1"/>
  </r>
  <r>
    <s v="18:58"/>
    <x v="5"/>
  </r>
  <r>
    <s v="17:13"/>
    <x v="2"/>
  </r>
  <r>
    <s v="15:20"/>
    <x v="0"/>
  </r>
  <r>
    <s v="11:45"/>
    <x v="2"/>
  </r>
  <r>
    <s v=""/>
    <x v="1"/>
  </r>
  <r>
    <s v="20:37"/>
    <x v="0"/>
  </r>
  <r>
    <s v="13:22"/>
    <x v="9"/>
  </r>
  <r>
    <s v="14:47"/>
    <x v="2"/>
  </r>
  <r>
    <s v=""/>
    <x v="1"/>
  </r>
  <r>
    <s v=""/>
    <x v="1"/>
  </r>
  <r>
    <s v="18:02"/>
    <x v="0"/>
  </r>
  <r>
    <s v="16:35"/>
    <x v="2"/>
  </r>
  <r>
    <s v=""/>
    <x v="1"/>
  </r>
  <r>
    <s v="14:06"/>
    <x v="10"/>
  </r>
  <r>
    <s v="10:22"/>
    <x v="2"/>
  </r>
  <r>
    <s v=""/>
    <x v="1"/>
  </r>
  <r>
    <s v=""/>
    <x v="1"/>
  </r>
  <r>
    <s v=""/>
    <x v="1"/>
  </r>
  <r>
    <s v="21:58"/>
    <x v="0"/>
  </r>
  <r>
    <s v="16:54"/>
    <x v="2"/>
  </r>
  <r>
    <s v="19:32"/>
    <x v="0"/>
  </r>
  <r>
    <s v="19:11"/>
    <x v="0"/>
  </r>
  <r>
    <s v="13:17"/>
    <x v="2"/>
  </r>
  <r>
    <s v=""/>
    <x v="1"/>
  </r>
  <r>
    <s v="13:50"/>
    <x v="0"/>
  </r>
  <r>
    <s v=""/>
    <x v="1"/>
  </r>
  <r>
    <s v=""/>
    <x v="1"/>
  </r>
  <r>
    <s v="09:42"/>
    <x v="2"/>
  </r>
  <r>
    <s v=""/>
    <x v="1"/>
  </r>
  <r>
    <s v="21:39"/>
    <x v="0"/>
  </r>
  <r>
    <s v="16:33"/>
    <x v="2"/>
  </r>
  <r>
    <s v="12:22"/>
    <x v="0"/>
  </r>
  <r>
    <s v=""/>
    <x v="1"/>
  </r>
  <r>
    <s v=""/>
    <x v="1"/>
  </r>
  <r>
    <s v="16:18"/>
    <x v="2"/>
  </r>
  <r>
    <s v=""/>
    <x v="1"/>
  </r>
  <r>
    <s v=""/>
    <x v="1"/>
  </r>
  <r>
    <s v="13:19"/>
    <x v="11"/>
  </r>
  <r>
    <s v="14:21"/>
    <x v="2"/>
  </r>
  <r>
    <s v="10:19"/>
    <x v="0"/>
  </r>
  <r>
    <s v="08:32"/>
    <x v="2"/>
  </r>
  <r>
    <s v=""/>
    <x v="1"/>
  </r>
  <r>
    <s v="11:51"/>
    <x v="5"/>
  </r>
  <r>
    <s v="10:17"/>
    <x v="2"/>
  </r>
  <r>
    <s v="22:05"/>
    <x v="0"/>
  </r>
  <r>
    <s v="18:20"/>
    <x v="2"/>
  </r>
  <r>
    <s v=""/>
    <x v="1"/>
  </r>
  <r>
    <s v="17:30"/>
    <x v="12"/>
  </r>
  <r>
    <s v=""/>
    <x v="1"/>
  </r>
  <r>
    <s v="06:36"/>
    <x v="2"/>
  </r>
  <r>
    <s v="22:56"/>
    <x v="5"/>
  </r>
  <r>
    <s v="17:19"/>
    <x v="2"/>
  </r>
  <r>
    <s v="16:12"/>
    <x v="5"/>
  </r>
  <r>
    <s v="18:39"/>
    <x v="2"/>
  </r>
  <r>
    <s v="23:00"/>
    <x v="13"/>
  </r>
  <r>
    <s v="16:14"/>
    <x v="2"/>
  </r>
  <r>
    <s v="18:15"/>
    <x v="12"/>
  </r>
  <r>
    <s v="21:51"/>
    <x v="0"/>
  </r>
  <r>
    <s v="18:07"/>
    <x v="2"/>
  </r>
  <r>
    <s v=""/>
    <x v="1"/>
  </r>
  <r>
    <s v="17:32"/>
    <x v="0"/>
  </r>
  <r>
    <s v="14:21"/>
    <x v="2"/>
  </r>
  <r>
    <s v="17:37"/>
    <x v="14"/>
  </r>
  <r>
    <s v="10:08"/>
    <x v="2"/>
  </r>
  <r>
    <s v=""/>
    <x v="1"/>
  </r>
  <r>
    <s v="23:26"/>
    <x v="5"/>
  </r>
  <r>
    <s v="04:33"/>
    <x v="12"/>
  </r>
  <r>
    <s v=""/>
    <x v="1"/>
  </r>
  <r>
    <s v="17:24"/>
    <x v="12"/>
  </r>
  <r>
    <s v=""/>
    <x v="1"/>
  </r>
  <r>
    <s v=""/>
    <x v="1"/>
  </r>
  <r>
    <s v=""/>
    <x v="1"/>
  </r>
  <r>
    <s v="15:47"/>
    <x v="2"/>
  </r>
  <r>
    <s v="20:24"/>
    <x v="0"/>
  </r>
  <r>
    <s v="16:23"/>
    <x v="2"/>
  </r>
  <r>
    <s v=""/>
    <x v="1"/>
  </r>
  <r>
    <s v="14:32"/>
    <x v="0"/>
  </r>
  <r>
    <s v="11:46"/>
    <x v="2"/>
  </r>
  <r>
    <s v=""/>
    <x v="1"/>
  </r>
  <r>
    <s v=""/>
    <x v="1"/>
  </r>
  <r>
    <s v="00:00"/>
    <x v="11"/>
  </r>
  <r>
    <s v="14:42"/>
    <x v="2"/>
  </r>
  <r>
    <s v=""/>
    <x v="1"/>
  </r>
  <r>
    <s v=""/>
    <x v="1"/>
  </r>
  <r>
    <s v="15:00"/>
    <x v="9"/>
  </r>
  <r>
    <s v="14:44"/>
    <x v="15"/>
  </r>
  <r>
    <s v="17:09"/>
    <x v="0"/>
  </r>
  <r>
    <s v="16:07"/>
    <x v="2"/>
  </r>
  <r>
    <s v=""/>
    <x v="1"/>
  </r>
  <r>
    <s v=""/>
    <x v="1"/>
  </r>
  <r>
    <s v="23:15"/>
    <x v="0"/>
  </r>
  <r>
    <s v="17:32"/>
    <x v="2"/>
  </r>
  <r>
    <s v=""/>
    <x v="1"/>
  </r>
  <r>
    <s v=""/>
    <x v="1"/>
  </r>
  <r>
    <s v=""/>
    <x v="1"/>
  </r>
  <r>
    <s v=""/>
    <x v="1"/>
  </r>
  <r>
    <s v="19:10"/>
    <x v="16"/>
  </r>
  <r>
    <s v="18:46"/>
    <x v="17"/>
  </r>
  <r>
    <s v="09:18"/>
    <x v="2"/>
  </r>
  <r>
    <s v=""/>
    <x v="1"/>
  </r>
  <r>
    <s v=""/>
    <x v="1"/>
  </r>
  <r>
    <s v="17:40"/>
    <x v="2"/>
  </r>
  <r>
    <s v=""/>
    <x v="1"/>
  </r>
  <r>
    <s v=""/>
    <x v="1"/>
  </r>
  <r>
    <s v=""/>
    <x v="1"/>
  </r>
  <r>
    <s v="19:09"/>
    <x v="0"/>
  </r>
  <r>
    <s v="16:47"/>
    <x v="5"/>
  </r>
  <r>
    <s v="13:05"/>
    <x v="12"/>
  </r>
  <r>
    <s v="22:10"/>
    <x v="18"/>
  </r>
  <r>
    <s v="10:56"/>
    <x v="2"/>
  </r>
  <r>
    <s v="17:00"/>
    <x v="9"/>
  </r>
  <r>
    <s v="14:51"/>
    <x v="9"/>
  </r>
  <r>
    <s v="21:40"/>
    <x v="0"/>
  </r>
  <r>
    <s v=""/>
    <x v="1"/>
  </r>
  <r>
    <s v=""/>
    <x v="1"/>
  </r>
  <r>
    <s v="20:33"/>
    <x v="0"/>
  </r>
  <r>
    <s v="19:52"/>
    <x v="19"/>
  </r>
  <r>
    <s v="19:49"/>
    <x v="19"/>
  </r>
  <r>
    <s v="18:52"/>
    <x v="2"/>
  </r>
  <r>
    <s v=""/>
    <x v="1"/>
  </r>
  <r>
    <s v=""/>
    <x v="1"/>
  </r>
  <r>
    <s v="10:12"/>
    <x v="19"/>
  </r>
  <r>
    <s v="17:07"/>
    <x v="2"/>
  </r>
  <r>
    <s v="10:17"/>
    <x v="19"/>
  </r>
  <r>
    <s v="14:17"/>
    <x v="2"/>
  </r>
  <r>
    <s v=""/>
    <x v="1"/>
  </r>
  <r>
    <s v="17:25"/>
    <x v="0"/>
  </r>
  <r>
    <s v="17:08"/>
    <x v="0"/>
  </r>
  <r>
    <s v=""/>
    <x v="1"/>
  </r>
  <r>
    <s v="08:50"/>
    <x v="19"/>
  </r>
  <r>
    <s v="18:37"/>
    <x v="0"/>
  </r>
  <r>
    <s v=""/>
    <x v="1"/>
  </r>
  <r>
    <s v=""/>
    <x v="1"/>
  </r>
  <r>
    <s v="08:21"/>
    <x v="2"/>
  </r>
  <r>
    <s v=""/>
    <x v="1"/>
  </r>
  <r>
    <s v=""/>
    <x v="1"/>
  </r>
  <r>
    <s v="16:54"/>
    <x v="19"/>
  </r>
  <r>
    <s v="14:38"/>
    <x v="2"/>
  </r>
  <r>
    <s v=""/>
    <x v="1"/>
  </r>
  <r>
    <s v="15:19"/>
    <x v="19"/>
  </r>
  <r>
    <s v="18:52"/>
    <x v="2"/>
  </r>
  <r>
    <s v=""/>
    <x v="1"/>
  </r>
  <r>
    <s v=""/>
    <x v="1"/>
  </r>
  <r>
    <s v="20:44"/>
    <x v="13"/>
  </r>
  <r>
    <s v="15:10"/>
    <x v="2"/>
  </r>
  <r>
    <s v="08:21"/>
    <x v="19"/>
  </r>
  <r>
    <s v="19:16"/>
    <x v="2"/>
  </r>
  <r>
    <s v=""/>
    <x v="1"/>
  </r>
  <r>
    <s v="08:21"/>
    <x v="19"/>
  </r>
  <r>
    <s v="08:22"/>
    <x v="19"/>
  </r>
  <r>
    <s v="09:53"/>
    <x v="2"/>
  </r>
  <r>
    <s v=""/>
    <x v="1"/>
  </r>
  <r>
    <s v="15:23"/>
    <x v="0"/>
  </r>
  <r>
    <s v="10:36"/>
    <x v="2"/>
  </r>
  <r>
    <s v=""/>
    <x v="1"/>
  </r>
  <r>
    <s v="08:27"/>
    <x v="19"/>
  </r>
  <r>
    <s v="18:18"/>
    <x v="2"/>
  </r>
  <r>
    <s v=""/>
    <x v="1"/>
  </r>
  <r>
    <s v=""/>
    <x v="1"/>
  </r>
  <r>
    <s v="16:02"/>
    <x v="4"/>
  </r>
  <r>
    <s v=""/>
    <x v="1"/>
  </r>
  <r>
    <s v="17:37"/>
    <x v="19"/>
  </r>
  <r>
    <s v="18:08"/>
    <x v="0"/>
  </r>
  <r>
    <s v="17:09"/>
    <x v="2"/>
  </r>
  <r>
    <s v=""/>
    <x v="1"/>
  </r>
  <r>
    <s v=""/>
    <x v="1"/>
  </r>
  <r>
    <s v="18:36"/>
    <x v="12"/>
  </r>
  <r>
    <s v="15:56"/>
    <x v="4"/>
  </r>
  <r>
    <s v=""/>
    <x v="1"/>
  </r>
  <r>
    <s v="08:33"/>
    <x v="19"/>
  </r>
  <r>
    <s v="17:36"/>
    <x v="2"/>
  </r>
  <r>
    <s v=""/>
    <x v="1"/>
  </r>
  <r>
    <s v="16:23"/>
    <x v="12"/>
  </r>
  <r>
    <s v="15:54"/>
    <x v="4"/>
  </r>
  <r>
    <s v="11:22"/>
    <x v="20"/>
  </r>
  <r>
    <s v="09:47"/>
    <x v="4"/>
  </r>
  <r>
    <s v=""/>
    <x v="1"/>
  </r>
  <r>
    <s v=""/>
    <x v="1"/>
  </r>
  <r>
    <s v=""/>
    <x v="1"/>
  </r>
  <r>
    <s v="17:51"/>
    <x v="12"/>
  </r>
  <r>
    <s v=""/>
    <x v="1"/>
  </r>
  <r>
    <s v="21:00"/>
    <x v="5"/>
  </r>
  <r>
    <s v="05:56"/>
    <x v="2"/>
  </r>
  <r>
    <s v=""/>
    <x v="1"/>
  </r>
  <r>
    <s v="22:41"/>
    <x v="21"/>
  </r>
  <r>
    <s v="13:47"/>
    <x v="2"/>
  </r>
  <r>
    <s v=""/>
    <x v="1"/>
  </r>
  <r>
    <s v="10:25"/>
    <x v="19"/>
  </r>
  <r>
    <s v="21:04"/>
    <x v="2"/>
  </r>
  <r>
    <s v=""/>
    <x v="1"/>
  </r>
  <r>
    <s v="08:20"/>
    <x v="19"/>
  </r>
  <r>
    <s v="21:19"/>
    <x v="5"/>
  </r>
  <r>
    <s v="03:41"/>
    <x v="12"/>
  </r>
  <r>
    <s v="08:17"/>
    <x v="19"/>
  </r>
  <r>
    <s v="20:50"/>
    <x v="2"/>
  </r>
  <r>
    <s v="13:59"/>
    <x v="0"/>
  </r>
  <r>
    <s v="13:17"/>
    <x v="19"/>
  </r>
  <r>
    <s v="14:41"/>
    <x v="2"/>
  </r>
  <r>
    <s v=""/>
    <x v="1"/>
  </r>
  <r>
    <s v="19:11"/>
    <x v="22"/>
  </r>
  <r>
    <s v="10:16"/>
    <x v="2"/>
  </r>
  <r>
    <s v=""/>
    <x v="1"/>
  </r>
  <r>
    <s v=""/>
    <x v="1"/>
  </r>
  <r>
    <s v="08:22"/>
    <x v="19"/>
  </r>
  <r>
    <s v="17:48"/>
    <x v="0"/>
  </r>
  <r>
    <s v="17:03"/>
    <x v="2"/>
  </r>
  <r>
    <s v=""/>
    <x v="1"/>
  </r>
  <r>
    <s v="16:55"/>
    <x v="2"/>
  </r>
  <r>
    <s v="14:53"/>
    <x v="2"/>
  </r>
  <r>
    <s v="19:04"/>
    <x v="0"/>
  </r>
  <r>
    <s v="18:23"/>
    <x v="19"/>
  </r>
  <r>
    <s v="19:45"/>
    <x v="2"/>
  </r>
  <r>
    <s v=""/>
    <x v="1"/>
  </r>
  <r>
    <s v=""/>
    <x v="1"/>
  </r>
  <r>
    <s v="07:51"/>
    <x v="2"/>
  </r>
  <r>
    <s v=""/>
    <x v="1"/>
  </r>
  <r>
    <s v=""/>
    <x v="1"/>
  </r>
  <r>
    <s v="19:35"/>
    <x v="2"/>
  </r>
  <r>
    <s v="08:25"/>
    <x v="19"/>
  </r>
  <r>
    <s v="22:09"/>
    <x v="19"/>
  </r>
  <r>
    <s v="20:46"/>
    <x v="5"/>
  </r>
  <r>
    <s v="05:36"/>
    <x v="2"/>
  </r>
  <r>
    <s v="07:29"/>
    <x v="2"/>
  </r>
  <r>
    <s v="22:35"/>
    <x v="23"/>
  </r>
  <r>
    <s v="11:04"/>
    <x v="2"/>
  </r>
  <r>
    <s v="14:59"/>
    <x v="19"/>
  </r>
  <r>
    <s v="19:53"/>
    <x v="2"/>
  </r>
  <r>
    <s v=""/>
    <x v="1"/>
  </r>
  <r>
    <s v=""/>
    <x v="1"/>
  </r>
  <r>
    <s v="20:38"/>
    <x v="12"/>
  </r>
  <r>
    <s v="09:08"/>
    <x v="2"/>
  </r>
  <r>
    <s v=""/>
    <x v="1"/>
  </r>
  <r>
    <s v="18:01"/>
    <x v="2"/>
  </r>
  <r>
    <s v="17:18"/>
    <x v="24"/>
  </r>
  <r>
    <s v="11:03"/>
    <x v="2"/>
  </r>
  <r>
    <s v=""/>
    <x v="1"/>
  </r>
  <r>
    <s v=""/>
    <x v="1"/>
  </r>
  <r>
    <s v="17:23"/>
    <x v="2"/>
  </r>
  <r>
    <s v=""/>
    <x v="1"/>
  </r>
  <r>
    <s v=""/>
    <x v="1"/>
  </r>
  <r>
    <s v="22:53"/>
    <x v="19"/>
  </r>
  <r>
    <s v="14:23"/>
    <x v="2"/>
  </r>
  <r>
    <s v=""/>
    <x v="1"/>
  </r>
  <r>
    <s v=""/>
    <x v="1"/>
  </r>
  <r>
    <s v=""/>
    <x v="1"/>
  </r>
  <r>
    <s v=""/>
    <x v="1"/>
  </r>
  <r>
    <s v="06:59"/>
    <x v="2"/>
  </r>
  <r>
    <s v=""/>
    <x v="1"/>
  </r>
  <r>
    <s v="22:38"/>
    <x v="13"/>
  </r>
  <r>
    <s v="17:26"/>
    <x v="20"/>
  </r>
  <r>
    <s v=""/>
    <x v="1"/>
  </r>
  <r>
    <s v=""/>
    <x v="1"/>
  </r>
  <r>
    <s v="23:37"/>
    <x v="0"/>
  </r>
  <r>
    <s v="17:55"/>
    <x v="2"/>
  </r>
  <r>
    <s v=""/>
    <x v="1"/>
  </r>
  <r>
    <s v=""/>
    <x v="1"/>
  </r>
  <r>
    <s v=""/>
    <x v="1"/>
  </r>
  <r>
    <s v="22:02"/>
    <x v="2"/>
  </r>
  <r>
    <s v=""/>
    <x v="1"/>
  </r>
  <r>
    <s v="15:32"/>
    <x v="20"/>
  </r>
  <r>
    <s v="09:07"/>
    <x v="4"/>
  </r>
  <r>
    <s v="08:36"/>
    <x v="2"/>
  </r>
  <r>
    <s v="10:05"/>
    <x v="5"/>
  </r>
  <r>
    <s v=""/>
    <x v="1"/>
  </r>
  <r>
    <s v="18:43"/>
    <x v="25"/>
  </r>
  <r>
    <s v=""/>
    <x v="1"/>
  </r>
  <r>
    <s v=""/>
    <x v="1"/>
  </r>
  <r>
    <s v="19:47"/>
    <x v="11"/>
  </r>
  <r>
    <s v=""/>
    <x v="1"/>
  </r>
  <r>
    <s v="07:35"/>
    <x v="2"/>
  </r>
  <r>
    <s v=""/>
    <x v="1"/>
  </r>
  <r>
    <s v=""/>
    <x v="1"/>
  </r>
  <r>
    <s v="22:49"/>
    <x v="23"/>
  </r>
  <r>
    <s v="10:28"/>
    <x v="2"/>
  </r>
  <r>
    <s v="20:35"/>
    <x v="26"/>
  </r>
  <r>
    <s v="17:46"/>
    <x v="27"/>
  </r>
  <r>
    <s v="13:44"/>
    <x v="12"/>
  </r>
  <r>
    <s v=""/>
    <x v="1"/>
  </r>
  <r>
    <s v=""/>
    <x v="1"/>
  </r>
  <r>
    <s v=""/>
    <x v="1"/>
  </r>
  <r>
    <s v=""/>
    <x v="1"/>
  </r>
  <r>
    <s v=""/>
    <x v="1"/>
  </r>
  <r>
    <s v="18:05"/>
    <x v="28"/>
  </r>
  <r>
    <s v="13:49"/>
    <x v="12"/>
  </r>
  <r>
    <s v="21:04"/>
    <x v="13"/>
  </r>
  <r>
    <s v="13:41"/>
    <x v="2"/>
  </r>
  <r>
    <s v=""/>
    <x v="1"/>
  </r>
  <r>
    <s v="14:24"/>
    <x v="0"/>
  </r>
  <r>
    <s v="13:48"/>
    <x v="2"/>
  </r>
  <r>
    <s v=""/>
    <x v="1"/>
  </r>
  <r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35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31">
        <item x="1"/>
        <item x="25"/>
        <item x="16"/>
        <item x="9"/>
        <item x="4"/>
        <item x="3"/>
        <item x="22"/>
        <item x="21"/>
        <item x="13"/>
        <item x="18"/>
        <item x="5"/>
        <item x="19"/>
        <item x="23"/>
        <item x="8"/>
        <item x="15"/>
        <item x="24"/>
        <item x="7"/>
        <item x="27"/>
        <item x="6"/>
        <item x="17"/>
        <item x="10"/>
        <item x="26"/>
        <item x="12"/>
        <item x="0"/>
        <item x="2"/>
        <item x="11"/>
        <item x="20"/>
        <item x="28"/>
        <item x="14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heck uit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35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31">
        <item x="1"/>
        <item x="6"/>
        <item x="12"/>
        <item x="4"/>
        <item x="2"/>
        <item x="15"/>
        <item x="22"/>
        <item x="21"/>
        <item x="13"/>
        <item x="18"/>
        <item x="3"/>
        <item x="19"/>
        <item x="23"/>
        <item x="9"/>
        <item x="20"/>
        <item x="24"/>
        <item x="8"/>
        <item x="7"/>
        <item x="16"/>
        <item x="10"/>
        <item x="11"/>
        <item x="5"/>
        <item x="0"/>
        <item x="28"/>
        <item x="17"/>
        <item x="26"/>
        <item x="27"/>
        <item x="25"/>
        <item x="14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heck in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5"/>
  <sheetViews>
    <sheetView workbookViewId="0">
      <selection activeCell="A6" sqref="A6:B33"/>
    </sheetView>
  </sheetViews>
  <sheetFormatPr baseColWidth="10" defaultRowHeight="13" x14ac:dyDescent="0.15"/>
  <cols>
    <col min="1" max="1" width="20.6640625" bestFit="1" customWidth="1"/>
    <col min="2" max="2" width="5" bestFit="1" customWidth="1"/>
  </cols>
  <sheetData>
    <row r="3" spans="1:2" x14ac:dyDescent="0.15">
      <c r="A3" s="3" t="s">
        <v>756</v>
      </c>
      <c r="B3" s="6"/>
    </row>
    <row r="4" spans="1:2" x14ac:dyDescent="0.15">
      <c r="A4" s="3" t="s">
        <v>6</v>
      </c>
      <c r="B4" s="6" t="s">
        <v>757</v>
      </c>
    </row>
    <row r="5" spans="1:2" x14ac:dyDescent="0.15">
      <c r="A5" s="2"/>
      <c r="B5" s="6">
        <v>115</v>
      </c>
    </row>
    <row r="6" spans="1:2" x14ac:dyDescent="0.15">
      <c r="A6" s="4" t="s">
        <v>652</v>
      </c>
      <c r="B6" s="7">
        <v>2</v>
      </c>
    </row>
    <row r="7" spans="1:2" x14ac:dyDescent="0.15">
      <c r="A7" s="4" t="s">
        <v>72</v>
      </c>
      <c r="B7" s="7">
        <v>1</v>
      </c>
    </row>
    <row r="8" spans="1:2" x14ac:dyDescent="0.15">
      <c r="A8" s="4" t="s">
        <v>148</v>
      </c>
      <c r="B8" s="7">
        <v>14</v>
      </c>
    </row>
    <row r="9" spans="1:2" x14ac:dyDescent="0.15">
      <c r="A9" s="4" t="s">
        <v>47</v>
      </c>
      <c r="B9" s="7">
        <v>4</v>
      </c>
    </row>
    <row r="10" spans="1:2" x14ac:dyDescent="0.15">
      <c r="A10" s="4" t="s">
        <v>34</v>
      </c>
      <c r="B10" s="7">
        <v>80</v>
      </c>
    </row>
    <row r="11" spans="1:2" x14ac:dyDescent="0.15">
      <c r="A11" s="4" t="s">
        <v>568</v>
      </c>
      <c r="B11" s="7">
        <v>1</v>
      </c>
    </row>
    <row r="12" spans="1:2" x14ac:dyDescent="0.15">
      <c r="A12" s="4" t="s">
        <v>537</v>
      </c>
      <c r="B12" s="7">
        <v>1</v>
      </c>
    </row>
    <row r="13" spans="1:2" x14ac:dyDescent="0.15">
      <c r="A13" s="4" t="s">
        <v>244</v>
      </c>
      <c r="B13" s="7">
        <v>4</v>
      </c>
    </row>
    <row r="14" spans="1:2" x14ac:dyDescent="0.15">
      <c r="A14" s="4" t="s">
        <v>374</v>
      </c>
      <c r="B14" s="7">
        <v>1</v>
      </c>
    </row>
    <row r="15" spans="1:2" x14ac:dyDescent="0.15">
      <c r="A15" s="4" t="s">
        <v>45</v>
      </c>
      <c r="B15" s="7">
        <v>1</v>
      </c>
    </row>
    <row r="16" spans="1:2" x14ac:dyDescent="0.15">
      <c r="A16" s="4" t="s">
        <v>393</v>
      </c>
      <c r="B16" s="7">
        <v>18</v>
      </c>
    </row>
    <row r="17" spans="1:2" x14ac:dyDescent="0.15">
      <c r="A17" s="4" t="s">
        <v>617</v>
      </c>
      <c r="B17" s="7">
        <v>2</v>
      </c>
    </row>
    <row r="18" spans="1:2" x14ac:dyDescent="0.15">
      <c r="A18" s="4" t="s">
        <v>128</v>
      </c>
      <c r="B18" s="7">
        <v>4</v>
      </c>
    </row>
    <row r="19" spans="1:2" x14ac:dyDescent="0.15">
      <c r="A19" s="4" t="s">
        <v>282</v>
      </c>
      <c r="B19" s="7">
        <v>6</v>
      </c>
    </row>
    <row r="20" spans="1:2" x14ac:dyDescent="0.15">
      <c r="A20" s="4" t="s">
        <v>636</v>
      </c>
      <c r="B20" s="7">
        <v>1</v>
      </c>
    </row>
    <row r="21" spans="1:2" x14ac:dyDescent="0.15">
      <c r="A21" s="4" t="s">
        <v>107</v>
      </c>
      <c r="B21" s="7">
        <v>1</v>
      </c>
    </row>
    <row r="22" spans="1:2" x14ac:dyDescent="0.15">
      <c r="A22" s="4" t="s">
        <v>725</v>
      </c>
      <c r="B22" s="7">
        <v>1</v>
      </c>
    </row>
    <row r="23" spans="1:2" x14ac:dyDescent="0.15">
      <c r="A23" s="4" t="s">
        <v>83</v>
      </c>
      <c r="B23" s="7">
        <v>1</v>
      </c>
    </row>
    <row r="24" spans="1:2" x14ac:dyDescent="0.15">
      <c r="A24" s="4" t="s">
        <v>339</v>
      </c>
      <c r="B24" s="7">
        <v>2</v>
      </c>
    </row>
    <row r="25" spans="1:2" x14ac:dyDescent="0.15">
      <c r="A25" s="4" t="s">
        <v>146</v>
      </c>
      <c r="B25" s="7">
        <v>1</v>
      </c>
    </row>
    <row r="26" spans="1:2" x14ac:dyDescent="0.15">
      <c r="A26" s="4" t="s">
        <v>708</v>
      </c>
      <c r="B26" s="7">
        <v>1</v>
      </c>
    </row>
    <row r="27" spans="1:2" x14ac:dyDescent="0.15">
      <c r="A27" s="4" t="s">
        <v>198</v>
      </c>
      <c r="B27" s="7">
        <v>2</v>
      </c>
    </row>
    <row r="28" spans="1:2" x14ac:dyDescent="0.15">
      <c r="A28" s="4" t="s">
        <v>21</v>
      </c>
      <c r="B28" s="7">
        <v>11</v>
      </c>
    </row>
    <row r="29" spans="1:2" x14ac:dyDescent="0.15">
      <c r="A29" s="4" t="s">
        <v>19</v>
      </c>
      <c r="B29" s="7">
        <v>37</v>
      </c>
    </row>
    <row r="30" spans="1:2" x14ac:dyDescent="0.15">
      <c r="A30" s="4" t="s">
        <v>179</v>
      </c>
      <c r="B30" s="7">
        <v>1</v>
      </c>
    </row>
    <row r="31" spans="1:2" x14ac:dyDescent="0.15">
      <c r="A31" s="4" t="s">
        <v>412</v>
      </c>
      <c r="B31" s="7">
        <v>4</v>
      </c>
    </row>
    <row r="32" spans="1:2" x14ac:dyDescent="0.15">
      <c r="A32" s="4" t="s">
        <v>720</v>
      </c>
      <c r="B32" s="7">
        <v>1</v>
      </c>
    </row>
    <row r="33" spans="1:2" x14ac:dyDescent="0.15">
      <c r="A33" s="4" t="s">
        <v>263</v>
      </c>
      <c r="B33" s="7">
        <v>1</v>
      </c>
    </row>
    <row r="34" spans="1:2" x14ac:dyDescent="0.15">
      <c r="A34" s="4" t="s">
        <v>754</v>
      </c>
      <c r="B34" s="7"/>
    </row>
    <row r="35" spans="1:2" x14ac:dyDescent="0.15">
      <c r="A35" s="5" t="s">
        <v>755</v>
      </c>
      <c r="B35" s="8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5"/>
  <sheetViews>
    <sheetView workbookViewId="0">
      <selection activeCell="F24" sqref="F24"/>
    </sheetView>
  </sheetViews>
  <sheetFormatPr baseColWidth="10" defaultRowHeight="13" x14ac:dyDescent="0.15"/>
  <cols>
    <col min="1" max="1" width="20.6640625" bestFit="1" customWidth="1"/>
    <col min="2" max="2" width="5" bestFit="1" customWidth="1"/>
  </cols>
  <sheetData>
    <row r="3" spans="1:2" x14ac:dyDescent="0.15">
      <c r="A3" s="3" t="s">
        <v>758</v>
      </c>
      <c r="B3" s="6"/>
    </row>
    <row r="4" spans="1:2" x14ac:dyDescent="0.15">
      <c r="A4" s="3" t="s">
        <v>4</v>
      </c>
      <c r="B4" s="6" t="s">
        <v>757</v>
      </c>
    </row>
    <row r="5" spans="1:2" x14ac:dyDescent="0.15">
      <c r="A5" s="2"/>
      <c r="B5" s="6">
        <v>115</v>
      </c>
    </row>
    <row r="6" spans="1:2" x14ac:dyDescent="0.15">
      <c r="A6" s="4" t="s">
        <v>72</v>
      </c>
      <c r="B6" s="7">
        <v>1</v>
      </c>
    </row>
    <row r="7" spans="1:2" x14ac:dyDescent="0.15">
      <c r="A7" s="4" t="s">
        <v>148</v>
      </c>
      <c r="B7" s="7">
        <v>12</v>
      </c>
    </row>
    <row r="8" spans="1:2" x14ac:dyDescent="0.15">
      <c r="A8" s="4" t="s">
        <v>47</v>
      </c>
      <c r="B8" s="7">
        <v>6</v>
      </c>
    </row>
    <row r="9" spans="1:2" x14ac:dyDescent="0.15">
      <c r="A9" s="4" t="s">
        <v>34</v>
      </c>
      <c r="B9" s="7">
        <v>82</v>
      </c>
    </row>
    <row r="10" spans="1:2" x14ac:dyDescent="0.15">
      <c r="A10" s="4" t="s">
        <v>316</v>
      </c>
      <c r="B10" s="7">
        <v>1</v>
      </c>
    </row>
    <row r="11" spans="1:2" x14ac:dyDescent="0.15">
      <c r="A11" s="4" t="s">
        <v>568</v>
      </c>
      <c r="B11" s="7">
        <v>1</v>
      </c>
    </row>
    <row r="12" spans="1:2" x14ac:dyDescent="0.15">
      <c r="A12" s="4" t="s">
        <v>533</v>
      </c>
      <c r="B12" s="7">
        <v>1</v>
      </c>
    </row>
    <row r="13" spans="1:2" x14ac:dyDescent="0.15">
      <c r="A13" s="4" t="s">
        <v>244</v>
      </c>
      <c r="B13" s="7">
        <v>4</v>
      </c>
    </row>
    <row r="14" spans="1:2" x14ac:dyDescent="0.15">
      <c r="A14" s="4" t="s">
        <v>369</v>
      </c>
      <c r="B14" s="7">
        <v>1</v>
      </c>
    </row>
    <row r="15" spans="1:2" x14ac:dyDescent="0.15">
      <c r="A15" s="4" t="s">
        <v>45</v>
      </c>
      <c r="B15" s="7">
        <v>1</v>
      </c>
    </row>
    <row r="16" spans="1:2" x14ac:dyDescent="0.15">
      <c r="A16" s="4" t="s">
        <v>393</v>
      </c>
      <c r="B16" s="7">
        <v>23</v>
      </c>
    </row>
    <row r="17" spans="1:2" x14ac:dyDescent="0.15">
      <c r="A17" s="4" t="s">
        <v>617</v>
      </c>
      <c r="B17" s="7">
        <v>2</v>
      </c>
    </row>
    <row r="18" spans="1:2" x14ac:dyDescent="0.15">
      <c r="A18" s="4" t="s">
        <v>128</v>
      </c>
      <c r="B18" s="7">
        <v>4</v>
      </c>
    </row>
    <row r="19" spans="1:2" x14ac:dyDescent="0.15">
      <c r="A19" s="4" t="s">
        <v>282</v>
      </c>
      <c r="B19" s="7">
        <v>3</v>
      </c>
    </row>
    <row r="20" spans="1:2" x14ac:dyDescent="0.15">
      <c r="A20" s="4" t="s">
        <v>636</v>
      </c>
      <c r="B20" s="7">
        <v>1</v>
      </c>
    </row>
    <row r="21" spans="1:2" x14ac:dyDescent="0.15">
      <c r="A21" s="4" t="s">
        <v>107</v>
      </c>
      <c r="B21" s="7">
        <v>1</v>
      </c>
    </row>
    <row r="22" spans="1:2" x14ac:dyDescent="0.15">
      <c r="A22" s="4" t="s">
        <v>83</v>
      </c>
      <c r="B22" s="7">
        <v>1</v>
      </c>
    </row>
    <row r="23" spans="1:2" x14ac:dyDescent="0.15">
      <c r="A23" s="4" t="s">
        <v>339</v>
      </c>
      <c r="B23" s="7">
        <v>1</v>
      </c>
    </row>
    <row r="24" spans="1:2" x14ac:dyDescent="0.15">
      <c r="A24" s="4" t="s">
        <v>146</v>
      </c>
      <c r="B24" s="7">
        <v>1</v>
      </c>
    </row>
    <row r="25" spans="1:2" x14ac:dyDescent="0.15">
      <c r="A25" s="4" t="s">
        <v>198</v>
      </c>
      <c r="B25" s="7">
        <v>3</v>
      </c>
    </row>
    <row r="26" spans="1:2" x14ac:dyDescent="0.15">
      <c r="A26" s="4" t="s">
        <v>21</v>
      </c>
      <c r="B26" s="7">
        <v>11</v>
      </c>
    </row>
    <row r="27" spans="1:2" x14ac:dyDescent="0.15">
      <c r="A27" s="4" t="s">
        <v>19</v>
      </c>
      <c r="B27" s="7">
        <v>37</v>
      </c>
    </row>
    <row r="28" spans="1:2" x14ac:dyDescent="0.15">
      <c r="A28" s="4" t="s">
        <v>412</v>
      </c>
      <c r="B28" s="7">
        <v>1</v>
      </c>
    </row>
    <row r="29" spans="1:2" x14ac:dyDescent="0.15">
      <c r="A29" s="4" t="s">
        <v>342</v>
      </c>
      <c r="B29" s="7">
        <v>1</v>
      </c>
    </row>
    <row r="30" spans="1:2" x14ac:dyDescent="0.15">
      <c r="A30" s="4" t="s">
        <v>720</v>
      </c>
      <c r="B30" s="7">
        <v>1</v>
      </c>
    </row>
    <row r="31" spans="1:2" x14ac:dyDescent="0.15">
      <c r="A31" s="4" t="s">
        <v>724</v>
      </c>
      <c r="B31" s="7">
        <v>1</v>
      </c>
    </row>
    <row r="32" spans="1:2" x14ac:dyDescent="0.15">
      <c r="A32" s="4" t="s">
        <v>697</v>
      </c>
      <c r="B32" s="7">
        <v>1</v>
      </c>
    </row>
    <row r="33" spans="1:2" x14ac:dyDescent="0.15">
      <c r="A33" s="4" t="s">
        <v>263</v>
      </c>
      <c r="B33" s="7">
        <v>1</v>
      </c>
    </row>
    <row r="34" spans="1:2" x14ac:dyDescent="0.15">
      <c r="A34" s="4" t="s">
        <v>754</v>
      </c>
      <c r="B34" s="7"/>
    </row>
    <row r="35" spans="1:2" x14ac:dyDescent="0.15">
      <c r="A35" s="5" t="s">
        <v>755</v>
      </c>
      <c r="B35" s="8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E13" sqref="E13"/>
    </sheetView>
  </sheetViews>
  <sheetFormatPr baseColWidth="10" defaultRowHeight="13" x14ac:dyDescent="0.15"/>
  <cols>
    <col min="1" max="1" width="20.6640625" bestFit="1" customWidth="1"/>
  </cols>
  <sheetData>
    <row r="1" spans="1:2" x14ac:dyDescent="0.15">
      <c r="A1" s="9" t="s">
        <v>759</v>
      </c>
      <c r="B1" s="9" t="s">
        <v>760</v>
      </c>
    </row>
    <row r="2" spans="1:2" x14ac:dyDescent="0.15">
      <c r="A2" s="4" t="s">
        <v>34</v>
      </c>
      <c r="B2" s="7">
        <v>80</v>
      </c>
    </row>
    <row r="3" spans="1:2" x14ac:dyDescent="0.15">
      <c r="A3" s="4" t="s">
        <v>19</v>
      </c>
      <c r="B3" s="7">
        <v>37</v>
      </c>
    </row>
    <row r="4" spans="1:2" x14ac:dyDescent="0.15">
      <c r="A4" s="4" t="s">
        <v>393</v>
      </c>
      <c r="B4" s="7">
        <v>18</v>
      </c>
    </row>
    <row r="5" spans="1:2" x14ac:dyDescent="0.15">
      <c r="A5" s="4" t="s">
        <v>148</v>
      </c>
      <c r="B5" s="7">
        <v>14</v>
      </c>
    </row>
    <row r="6" spans="1:2" x14ac:dyDescent="0.15">
      <c r="A6" s="4" t="s">
        <v>21</v>
      </c>
      <c r="B6" s="7">
        <v>11</v>
      </c>
    </row>
    <row r="7" spans="1:2" x14ac:dyDescent="0.15">
      <c r="A7" s="4" t="s">
        <v>282</v>
      </c>
      <c r="B7" s="7">
        <v>6</v>
      </c>
    </row>
    <row r="8" spans="1:2" x14ac:dyDescent="0.15">
      <c r="A8" s="4" t="s">
        <v>47</v>
      </c>
      <c r="B8" s="7">
        <v>4</v>
      </c>
    </row>
    <row r="9" spans="1:2" x14ac:dyDescent="0.15">
      <c r="A9" s="4" t="s">
        <v>244</v>
      </c>
      <c r="B9" s="7">
        <v>4</v>
      </c>
    </row>
    <row r="10" spans="1:2" x14ac:dyDescent="0.15">
      <c r="A10" s="4" t="s">
        <v>128</v>
      </c>
      <c r="B10" s="7">
        <v>4</v>
      </c>
    </row>
    <row r="11" spans="1:2" x14ac:dyDescent="0.15">
      <c r="A11" s="4" t="s">
        <v>412</v>
      </c>
      <c r="B11" s="7">
        <v>4</v>
      </c>
    </row>
    <row r="12" spans="1:2" x14ac:dyDescent="0.15">
      <c r="A12" s="4" t="s">
        <v>652</v>
      </c>
      <c r="B12" s="7">
        <v>2</v>
      </c>
    </row>
    <row r="13" spans="1:2" x14ac:dyDescent="0.15">
      <c r="A13" s="4" t="s">
        <v>339</v>
      </c>
      <c r="B13" s="7">
        <v>2</v>
      </c>
    </row>
    <row r="14" spans="1:2" x14ac:dyDescent="0.15">
      <c r="A14" s="4" t="s">
        <v>198</v>
      </c>
      <c r="B14" s="7">
        <v>2</v>
      </c>
    </row>
    <row r="15" spans="1:2" x14ac:dyDescent="0.15">
      <c r="A15" s="4" t="s">
        <v>72</v>
      </c>
      <c r="B15" s="7">
        <v>1</v>
      </c>
    </row>
    <row r="16" spans="1:2" x14ac:dyDescent="0.15">
      <c r="A16" s="4" t="s">
        <v>537</v>
      </c>
      <c r="B16" s="7">
        <v>1</v>
      </c>
    </row>
    <row r="17" spans="1:2" x14ac:dyDescent="0.15">
      <c r="A17" s="4" t="s">
        <v>374</v>
      </c>
      <c r="B17" s="7">
        <v>1</v>
      </c>
    </row>
    <row r="18" spans="1:2" x14ac:dyDescent="0.15">
      <c r="A18" s="4" t="s">
        <v>45</v>
      </c>
      <c r="B18" s="7">
        <v>1</v>
      </c>
    </row>
    <row r="19" spans="1:2" x14ac:dyDescent="0.15">
      <c r="A19" s="4" t="s">
        <v>636</v>
      </c>
      <c r="B19" s="7">
        <v>1</v>
      </c>
    </row>
    <row r="20" spans="1:2" x14ac:dyDescent="0.15">
      <c r="A20" s="4" t="s">
        <v>107</v>
      </c>
      <c r="B20" s="7">
        <v>1</v>
      </c>
    </row>
    <row r="21" spans="1:2" x14ac:dyDescent="0.15">
      <c r="A21" s="4" t="s">
        <v>725</v>
      </c>
      <c r="B21" s="7">
        <v>1</v>
      </c>
    </row>
    <row r="22" spans="1:2" x14ac:dyDescent="0.15">
      <c r="A22" s="4" t="s">
        <v>83</v>
      </c>
      <c r="B22" s="7">
        <v>1</v>
      </c>
    </row>
    <row r="23" spans="1:2" x14ac:dyDescent="0.15">
      <c r="A23" s="4" t="s">
        <v>146</v>
      </c>
      <c r="B23" s="7">
        <v>1</v>
      </c>
    </row>
    <row r="24" spans="1:2" x14ac:dyDescent="0.15">
      <c r="A24" s="4" t="s">
        <v>708</v>
      </c>
      <c r="B24" s="7">
        <v>1</v>
      </c>
    </row>
    <row r="25" spans="1:2" x14ac:dyDescent="0.15">
      <c r="A25" s="4" t="s">
        <v>179</v>
      </c>
      <c r="B25" s="7">
        <v>1</v>
      </c>
    </row>
    <row r="26" spans="1:2" x14ac:dyDescent="0.15">
      <c r="A26" s="4" t="s">
        <v>720</v>
      </c>
      <c r="B26" s="7">
        <v>1</v>
      </c>
    </row>
    <row r="27" spans="1:2" x14ac:dyDescent="0.15">
      <c r="A27" s="4" t="s">
        <v>263</v>
      </c>
      <c r="B27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321"/>
  <sheetViews>
    <sheetView tabSelected="1" zoomScale="125" workbookViewId="0">
      <selection activeCell="C16" sqref="C16"/>
    </sheetView>
  </sheetViews>
  <sheetFormatPr baseColWidth="10" defaultColWidth="8.83203125" defaultRowHeight="13" x14ac:dyDescent="0.15"/>
  <cols>
    <col min="1" max="2" width="8.83203125" customWidth="1"/>
    <col min="3" max="3" width="11" customWidth="1"/>
    <col min="4" max="4" width="8.83203125" customWidth="1"/>
    <col min="5" max="5" width="22.33203125" customWidth="1"/>
    <col min="6" max="6" width="16.1640625" customWidth="1"/>
    <col min="7" max="7" width="18.1640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 x14ac:dyDescent="0.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J2" t="s">
        <v>23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1:16" hidden="1" x14ac:dyDescent="0.15">
      <c r="A3" t="s">
        <v>29</v>
      </c>
      <c r="B3" t="s">
        <v>30</v>
      </c>
      <c r="C3" t="s">
        <v>31</v>
      </c>
      <c r="D3" t="s">
        <v>23</v>
      </c>
      <c r="E3" t="s">
        <v>23</v>
      </c>
      <c r="F3" t="s">
        <v>23</v>
      </c>
      <c r="G3" t="s">
        <v>23</v>
      </c>
      <c r="H3" t="s">
        <v>32</v>
      </c>
      <c r="J3" s="1">
        <v>3.68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</row>
    <row r="4" spans="1:16" x14ac:dyDescent="0.15">
      <c r="A4" t="s">
        <v>29</v>
      </c>
      <c r="B4" t="s">
        <v>30</v>
      </c>
      <c r="C4" t="s">
        <v>17</v>
      </c>
      <c r="D4" t="s">
        <v>33</v>
      </c>
      <c r="E4" t="s">
        <v>34</v>
      </c>
      <c r="F4" t="s">
        <v>35</v>
      </c>
      <c r="G4" t="s">
        <v>19</v>
      </c>
      <c r="H4" t="s">
        <v>36</v>
      </c>
      <c r="J4" t="s">
        <v>23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</row>
    <row r="5" spans="1:16" x14ac:dyDescent="0.15">
      <c r="A5" t="s">
        <v>29</v>
      </c>
      <c r="B5" t="s">
        <v>30</v>
      </c>
      <c r="C5" t="s">
        <v>17</v>
      </c>
      <c r="D5" t="s">
        <v>37</v>
      </c>
      <c r="E5" t="s">
        <v>19</v>
      </c>
      <c r="F5" t="s">
        <v>38</v>
      </c>
      <c r="G5" t="s">
        <v>34</v>
      </c>
      <c r="H5" t="s">
        <v>39</v>
      </c>
      <c r="J5" t="s">
        <v>23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15">
      <c r="A6" t="s">
        <v>29</v>
      </c>
      <c r="B6" t="s">
        <v>30</v>
      </c>
      <c r="C6" t="s">
        <v>17</v>
      </c>
      <c r="D6" t="s">
        <v>40</v>
      </c>
      <c r="E6" t="s">
        <v>34</v>
      </c>
      <c r="F6" t="s">
        <v>41</v>
      </c>
      <c r="G6" t="s">
        <v>19</v>
      </c>
      <c r="H6" t="s">
        <v>36</v>
      </c>
      <c r="J6" t="s">
        <v>23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</row>
    <row r="7" spans="1:16" x14ac:dyDescent="0.15">
      <c r="A7" t="s">
        <v>42</v>
      </c>
      <c r="B7" t="s">
        <v>43</v>
      </c>
      <c r="C7" t="s">
        <v>17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J7" t="s">
        <v>23</v>
      </c>
      <c r="K7" t="s">
        <v>23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</row>
    <row r="8" spans="1:16" x14ac:dyDescent="0.15">
      <c r="A8" t="s">
        <v>42</v>
      </c>
      <c r="B8" t="s">
        <v>43</v>
      </c>
      <c r="C8" t="s">
        <v>17</v>
      </c>
      <c r="D8" t="s">
        <v>49</v>
      </c>
      <c r="E8" t="s">
        <v>47</v>
      </c>
      <c r="F8" t="s">
        <v>50</v>
      </c>
      <c r="G8" t="s">
        <v>45</v>
      </c>
      <c r="H8" t="s">
        <v>51</v>
      </c>
      <c r="J8" t="s">
        <v>23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28</v>
      </c>
    </row>
    <row r="9" spans="1:16" x14ac:dyDescent="0.15">
      <c r="A9" t="s">
        <v>29</v>
      </c>
      <c r="B9" t="s">
        <v>52</v>
      </c>
      <c r="C9" t="s">
        <v>17</v>
      </c>
      <c r="D9" t="s">
        <v>53</v>
      </c>
      <c r="E9" t="s">
        <v>19</v>
      </c>
      <c r="F9" t="s">
        <v>38</v>
      </c>
      <c r="G9" t="s">
        <v>34</v>
      </c>
      <c r="H9" t="s">
        <v>39</v>
      </c>
      <c r="J9" t="s">
        <v>23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</row>
    <row r="10" spans="1:16" hidden="1" x14ac:dyDescent="0.15">
      <c r="A10" t="s">
        <v>29</v>
      </c>
      <c r="B10" t="s">
        <v>52</v>
      </c>
      <c r="C10" t="s">
        <v>31</v>
      </c>
      <c r="D10" t="s">
        <v>23</v>
      </c>
      <c r="E10" t="s">
        <v>23</v>
      </c>
      <c r="F10" t="s">
        <v>23</v>
      </c>
      <c r="G10" t="s">
        <v>23</v>
      </c>
      <c r="H10" t="s">
        <v>54</v>
      </c>
      <c r="J10" s="1">
        <v>3.68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</row>
    <row r="11" spans="1:16" x14ac:dyDescent="0.15">
      <c r="A11" t="s">
        <v>29</v>
      </c>
      <c r="B11" t="s">
        <v>52</v>
      </c>
      <c r="C11" t="s">
        <v>17</v>
      </c>
      <c r="D11" t="s">
        <v>55</v>
      </c>
      <c r="E11" t="s">
        <v>34</v>
      </c>
      <c r="F11" t="s">
        <v>56</v>
      </c>
      <c r="G11" t="s">
        <v>19</v>
      </c>
      <c r="H11" t="s">
        <v>36</v>
      </c>
      <c r="J11" t="s">
        <v>23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</row>
    <row r="12" spans="1:16" x14ac:dyDescent="0.15">
      <c r="A12" t="s">
        <v>57</v>
      </c>
      <c r="B12" t="s">
        <v>58</v>
      </c>
      <c r="C12" t="s">
        <v>17</v>
      </c>
      <c r="D12" t="s">
        <v>59</v>
      </c>
      <c r="E12" t="s">
        <v>21</v>
      </c>
      <c r="F12" t="s">
        <v>60</v>
      </c>
      <c r="G12" t="s">
        <v>34</v>
      </c>
      <c r="H12" t="s">
        <v>61</v>
      </c>
      <c r="J12" t="s">
        <v>23</v>
      </c>
      <c r="K12" t="s">
        <v>23</v>
      </c>
      <c r="L12" t="s">
        <v>24</v>
      </c>
      <c r="M12" t="s">
        <v>25</v>
      </c>
      <c r="N12" t="s">
        <v>26</v>
      </c>
      <c r="O12" t="s">
        <v>27</v>
      </c>
      <c r="P12" t="s">
        <v>28</v>
      </c>
    </row>
    <row r="13" spans="1:16" x14ac:dyDescent="0.15">
      <c r="A13" t="s">
        <v>62</v>
      </c>
      <c r="B13" t="s">
        <v>63</v>
      </c>
      <c r="C13" t="s">
        <v>17</v>
      </c>
      <c r="D13" t="s">
        <v>64</v>
      </c>
      <c r="E13" t="s">
        <v>34</v>
      </c>
      <c r="F13" t="s">
        <v>65</v>
      </c>
      <c r="G13" t="s">
        <v>21</v>
      </c>
      <c r="H13" t="s">
        <v>66</v>
      </c>
      <c r="J13" t="s">
        <v>23</v>
      </c>
      <c r="K13" t="s">
        <v>23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</row>
    <row r="14" spans="1:16" hidden="1" x14ac:dyDescent="0.15">
      <c r="A14" t="s">
        <v>62</v>
      </c>
      <c r="B14" t="s">
        <v>63</v>
      </c>
      <c r="C14" t="s">
        <v>31</v>
      </c>
      <c r="D14" t="s">
        <v>23</v>
      </c>
      <c r="E14" t="s">
        <v>23</v>
      </c>
      <c r="F14" t="s">
        <v>23</v>
      </c>
      <c r="G14" t="s">
        <v>23</v>
      </c>
      <c r="H14" t="s">
        <v>67</v>
      </c>
      <c r="J14" s="1">
        <v>3.36</v>
      </c>
      <c r="K14" t="s">
        <v>23</v>
      </c>
      <c r="L14" t="s">
        <v>24</v>
      </c>
      <c r="M14" t="s">
        <v>25</v>
      </c>
      <c r="N14" t="s">
        <v>26</v>
      </c>
      <c r="O14" t="s">
        <v>27</v>
      </c>
      <c r="P14" t="s">
        <v>28</v>
      </c>
    </row>
    <row r="15" spans="1:16" hidden="1" x14ac:dyDescent="0.15">
      <c r="A15" t="s">
        <v>62</v>
      </c>
      <c r="B15" t="s">
        <v>63</v>
      </c>
      <c r="C15" t="s">
        <v>31</v>
      </c>
      <c r="D15" t="s">
        <v>23</v>
      </c>
      <c r="E15" t="s">
        <v>23</v>
      </c>
      <c r="F15" t="s">
        <v>23</v>
      </c>
      <c r="G15" t="s">
        <v>23</v>
      </c>
      <c r="H15" t="s">
        <v>68</v>
      </c>
      <c r="J15" t="s">
        <v>23</v>
      </c>
      <c r="K15" t="s">
        <v>23</v>
      </c>
      <c r="L15" t="s">
        <v>24</v>
      </c>
      <c r="M15" t="s">
        <v>25</v>
      </c>
      <c r="N15" t="s">
        <v>26</v>
      </c>
      <c r="O15" t="s">
        <v>27</v>
      </c>
      <c r="P15" t="s">
        <v>28</v>
      </c>
    </row>
    <row r="16" spans="1:16" x14ac:dyDescent="0.15">
      <c r="A16" t="s">
        <v>69</v>
      </c>
      <c r="B16" t="s">
        <v>70</v>
      </c>
      <c r="C16" t="s">
        <v>17</v>
      </c>
      <c r="D16" t="s">
        <v>71</v>
      </c>
      <c r="E16" t="s">
        <v>72</v>
      </c>
      <c r="F16" t="s">
        <v>73</v>
      </c>
      <c r="G16" t="s">
        <v>34</v>
      </c>
      <c r="H16" t="s">
        <v>74</v>
      </c>
      <c r="J16" t="s">
        <v>23</v>
      </c>
      <c r="K16" s="1">
        <v>0</v>
      </c>
      <c r="L16" t="s">
        <v>24</v>
      </c>
      <c r="M16" t="s">
        <v>75</v>
      </c>
      <c r="N16" t="s">
        <v>26</v>
      </c>
      <c r="O16" t="s">
        <v>27</v>
      </c>
      <c r="P16" t="s">
        <v>28</v>
      </c>
    </row>
    <row r="17" spans="1:16" x14ac:dyDescent="0.15">
      <c r="A17" t="s">
        <v>42</v>
      </c>
      <c r="B17" t="s">
        <v>76</v>
      </c>
      <c r="C17" t="s">
        <v>17</v>
      </c>
      <c r="D17" t="s">
        <v>77</v>
      </c>
      <c r="E17" t="s">
        <v>19</v>
      </c>
      <c r="F17" t="s">
        <v>78</v>
      </c>
      <c r="G17" t="s">
        <v>34</v>
      </c>
      <c r="H17" t="s">
        <v>39</v>
      </c>
      <c r="J17" t="s">
        <v>23</v>
      </c>
      <c r="K17" s="1">
        <v>0</v>
      </c>
      <c r="L17" t="s">
        <v>24</v>
      </c>
      <c r="M17" t="s">
        <v>75</v>
      </c>
      <c r="N17" t="s">
        <v>26</v>
      </c>
      <c r="O17" t="s">
        <v>27</v>
      </c>
      <c r="P17" t="s">
        <v>28</v>
      </c>
    </row>
    <row r="18" spans="1:16" x14ac:dyDescent="0.15">
      <c r="A18" t="s">
        <v>42</v>
      </c>
      <c r="B18" t="s">
        <v>76</v>
      </c>
      <c r="C18" t="s">
        <v>17</v>
      </c>
      <c r="D18" t="s">
        <v>79</v>
      </c>
      <c r="E18" t="s">
        <v>34</v>
      </c>
      <c r="F18" t="s">
        <v>80</v>
      </c>
      <c r="G18" t="s">
        <v>19</v>
      </c>
      <c r="H18" t="s">
        <v>36</v>
      </c>
      <c r="J18" t="s">
        <v>23</v>
      </c>
      <c r="K18" s="1">
        <v>0</v>
      </c>
      <c r="L18" t="s">
        <v>24</v>
      </c>
      <c r="M18" t="s">
        <v>75</v>
      </c>
      <c r="N18" t="s">
        <v>26</v>
      </c>
      <c r="O18" t="s">
        <v>27</v>
      </c>
      <c r="P18" t="s">
        <v>28</v>
      </c>
    </row>
    <row r="19" spans="1:16" x14ac:dyDescent="0.15">
      <c r="A19" t="s">
        <v>62</v>
      </c>
      <c r="B19" t="s">
        <v>81</v>
      </c>
      <c r="C19" t="s">
        <v>17</v>
      </c>
      <c r="D19" t="s">
        <v>82</v>
      </c>
      <c r="E19" t="s">
        <v>83</v>
      </c>
      <c r="F19" t="s">
        <v>84</v>
      </c>
      <c r="G19" t="s">
        <v>34</v>
      </c>
      <c r="H19" t="s">
        <v>85</v>
      </c>
      <c r="J19" t="s">
        <v>23</v>
      </c>
      <c r="K19" s="1">
        <v>0</v>
      </c>
      <c r="L19" t="s">
        <v>24</v>
      </c>
      <c r="M19" t="s">
        <v>75</v>
      </c>
      <c r="N19" t="s">
        <v>26</v>
      </c>
      <c r="O19" t="s">
        <v>27</v>
      </c>
      <c r="P19" t="s">
        <v>28</v>
      </c>
    </row>
    <row r="20" spans="1:16" x14ac:dyDescent="0.15">
      <c r="A20" t="s">
        <v>62</v>
      </c>
      <c r="B20" t="s">
        <v>81</v>
      </c>
      <c r="C20" t="s">
        <v>17</v>
      </c>
      <c r="D20" t="s">
        <v>86</v>
      </c>
      <c r="E20" t="s">
        <v>34</v>
      </c>
      <c r="F20" t="s">
        <v>87</v>
      </c>
      <c r="G20" t="s">
        <v>83</v>
      </c>
      <c r="H20" t="s">
        <v>88</v>
      </c>
      <c r="J20" t="s">
        <v>23</v>
      </c>
      <c r="K20" s="1">
        <v>0</v>
      </c>
      <c r="L20" t="s">
        <v>24</v>
      </c>
      <c r="M20" t="s">
        <v>75</v>
      </c>
      <c r="N20" t="s">
        <v>26</v>
      </c>
      <c r="O20" t="s">
        <v>27</v>
      </c>
      <c r="P20" t="s">
        <v>28</v>
      </c>
    </row>
    <row r="21" spans="1:16" x14ac:dyDescent="0.15">
      <c r="A21" t="s">
        <v>29</v>
      </c>
      <c r="B21" t="s">
        <v>89</v>
      </c>
      <c r="C21" t="s">
        <v>17</v>
      </c>
      <c r="D21" t="s">
        <v>90</v>
      </c>
      <c r="E21" t="s">
        <v>19</v>
      </c>
      <c r="F21" t="s">
        <v>91</v>
      </c>
      <c r="G21" t="s">
        <v>34</v>
      </c>
      <c r="H21" t="s">
        <v>39</v>
      </c>
      <c r="J21" t="s">
        <v>23</v>
      </c>
      <c r="K21" s="1">
        <v>0</v>
      </c>
      <c r="L21" t="s">
        <v>24</v>
      </c>
      <c r="M21" t="s">
        <v>75</v>
      </c>
      <c r="N21" t="s">
        <v>26</v>
      </c>
      <c r="O21" t="s">
        <v>27</v>
      </c>
      <c r="P21" t="s">
        <v>28</v>
      </c>
    </row>
    <row r="22" spans="1:16" x14ac:dyDescent="0.15">
      <c r="A22" t="s">
        <v>29</v>
      </c>
      <c r="B22" t="s">
        <v>89</v>
      </c>
      <c r="C22" t="s">
        <v>17</v>
      </c>
      <c r="D22" t="s">
        <v>92</v>
      </c>
      <c r="E22" t="s">
        <v>34</v>
      </c>
      <c r="F22" t="s">
        <v>93</v>
      </c>
      <c r="G22" t="s">
        <v>19</v>
      </c>
      <c r="H22" t="s">
        <v>36</v>
      </c>
      <c r="J22" t="s">
        <v>23</v>
      </c>
      <c r="K22" s="1">
        <v>0</v>
      </c>
      <c r="L22" t="s">
        <v>24</v>
      </c>
      <c r="M22" t="s">
        <v>75</v>
      </c>
      <c r="N22" t="s">
        <v>26</v>
      </c>
      <c r="O22" t="s">
        <v>27</v>
      </c>
      <c r="P22" t="s">
        <v>28</v>
      </c>
    </row>
    <row r="23" spans="1:16" x14ac:dyDescent="0.15">
      <c r="A23" t="s">
        <v>57</v>
      </c>
      <c r="B23" t="s">
        <v>94</v>
      </c>
      <c r="C23" t="s">
        <v>17</v>
      </c>
      <c r="D23" t="s">
        <v>95</v>
      </c>
      <c r="E23" t="s">
        <v>19</v>
      </c>
      <c r="F23" t="s">
        <v>96</v>
      </c>
      <c r="G23" t="s">
        <v>34</v>
      </c>
      <c r="H23" t="s">
        <v>39</v>
      </c>
      <c r="J23" t="s">
        <v>23</v>
      </c>
      <c r="K23" s="1">
        <v>0</v>
      </c>
      <c r="L23" t="s">
        <v>24</v>
      </c>
      <c r="M23" t="s">
        <v>75</v>
      </c>
      <c r="N23" t="s">
        <v>26</v>
      </c>
      <c r="O23" t="s">
        <v>27</v>
      </c>
      <c r="P23" t="s">
        <v>28</v>
      </c>
    </row>
    <row r="24" spans="1:16" x14ac:dyDescent="0.15">
      <c r="A24" t="s">
        <v>57</v>
      </c>
      <c r="B24" t="s">
        <v>94</v>
      </c>
      <c r="C24" t="s">
        <v>17</v>
      </c>
      <c r="D24" t="s">
        <v>97</v>
      </c>
      <c r="E24" t="s">
        <v>34</v>
      </c>
      <c r="F24" t="s">
        <v>98</v>
      </c>
      <c r="G24" t="s">
        <v>19</v>
      </c>
      <c r="H24" t="s">
        <v>36</v>
      </c>
      <c r="J24" t="s">
        <v>23</v>
      </c>
      <c r="K24" s="1">
        <v>0</v>
      </c>
      <c r="L24" t="s">
        <v>24</v>
      </c>
      <c r="M24" t="s">
        <v>75</v>
      </c>
      <c r="N24" t="s">
        <v>26</v>
      </c>
      <c r="O24" t="s">
        <v>27</v>
      </c>
      <c r="P24" t="s">
        <v>28</v>
      </c>
    </row>
    <row r="25" spans="1:16" x14ac:dyDescent="0.15">
      <c r="A25" t="s">
        <v>29</v>
      </c>
      <c r="B25" t="s">
        <v>99</v>
      </c>
      <c r="C25" t="s">
        <v>17</v>
      </c>
      <c r="D25" t="s">
        <v>100</v>
      </c>
      <c r="E25" t="s">
        <v>19</v>
      </c>
      <c r="F25" t="s">
        <v>101</v>
      </c>
      <c r="G25" t="s">
        <v>34</v>
      </c>
      <c r="H25" t="s">
        <v>39</v>
      </c>
      <c r="J25" t="s">
        <v>23</v>
      </c>
      <c r="K25" s="1">
        <v>0</v>
      </c>
      <c r="L25" t="s">
        <v>24</v>
      </c>
      <c r="M25" t="s">
        <v>75</v>
      </c>
      <c r="N25" t="s">
        <v>26</v>
      </c>
      <c r="O25" t="s">
        <v>27</v>
      </c>
      <c r="P25" t="s">
        <v>28</v>
      </c>
    </row>
    <row r="26" spans="1:16" x14ac:dyDescent="0.15">
      <c r="A26" t="s">
        <v>29</v>
      </c>
      <c r="B26" t="s">
        <v>99</v>
      </c>
      <c r="C26" t="s">
        <v>17</v>
      </c>
      <c r="D26" t="s">
        <v>102</v>
      </c>
      <c r="E26" t="s">
        <v>34</v>
      </c>
      <c r="F26" t="s">
        <v>103</v>
      </c>
      <c r="G26" t="s">
        <v>19</v>
      </c>
      <c r="H26" t="s">
        <v>36</v>
      </c>
      <c r="J26" t="s">
        <v>23</v>
      </c>
      <c r="K26" s="1">
        <v>0</v>
      </c>
      <c r="L26" t="s">
        <v>24</v>
      </c>
      <c r="M26" t="s">
        <v>75</v>
      </c>
      <c r="N26" t="s">
        <v>26</v>
      </c>
      <c r="O26" t="s">
        <v>27</v>
      </c>
      <c r="P26" t="s">
        <v>28</v>
      </c>
    </row>
    <row r="27" spans="1:16" hidden="1" x14ac:dyDescent="0.15">
      <c r="A27" t="s">
        <v>42</v>
      </c>
      <c r="B27" t="s">
        <v>104</v>
      </c>
      <c r="C27" t="s">
        <v>31</v>
      </c>
      <c r="D27" t="s">
        <v>23</v>
      </c>
      <c r="E27" t="s">
        <v>23</v>
      </c>
      <c r="F27" t="s">
        <v>23</v>
      </c>
      <c r="G27" t="s">
        <v>23</v>
      </c>
      <c r="H27" t="s">
        <v>105</v>
      </c>
      <c r="J27" t="s">
        <v>23</v>
      </c>
      <c r="K27" s="1">
        <v>0</v>
      </c>
      <c r="L27" t="s">
        <v>24</v>
      </c>
      <c r="M27" t="s">
        <v>75</v>
      </c>
      <c r="N27" t="s">
        <v>26</v>
      </c>
      <c r="O27" t="s">
        <v>27</v>
      </c>
      <c r="P27" t="s">
        <v>28</v>
      </c>
    </row>
    <row r="28" spans="1:16" x14ac:dyDescent="0.15">
      <c r="A28" t="s">
        <v>42</v>
      </c>
      <c r="B28" t="s">
        <v>104</v>
      </c>
      <c r="C28" t="s">
        <v>17</v>
      </c>
      <c r="D28" t="s">
        <v>106</v>
      </c>
      <c r="E28" t="s">
        <v>107</v>
      </c>
      <c r="F28" t="s">
        <v>108</v>
      </c>
      <c r="G28" t="s">
        <v>34</v>
      </c>
      <c r="H28" t="s">
        <v>109</v>
      </c>
      <c r="J28" t="s">
        <v>23</v>
      </c>
      <c r="K28" s="1">
        <v>0</v>
      </c>
      <c r="L28" t="s">
        <v>24</v>
      </c>
      <c r="M28" t="s">
        <v>75</v>
      </c>
      <c r="N28" t="s">
        <v>26</v>
      </c>
      <c r="O28" t="s">
        <v>27</v>
      </c>
      <c r="P28" t="s">
        <v>28</v>
      </c>
    </row>
    <row r="29" spans="1:16" x14ac:dyDescent="0.15">
      <c r="A29" t="s">
        <v>42</v>
      </c>
      <c r="B29" t="s">
        <v>104</v>
      </c>
      <c r="C29" t="s">
        <v>17</v>
      </c>
      <c r="D29" t="s">
        <v>110</v>
      </c>
      <c r="E29" t="s">
        <v>34</v>
      </c>
      <c r="F29" t="s">
        <v>111</v>
      </c>
      <c r="G29" t="s">
        <v>107</v>
      </c>
      <c r="H29" t="s">
        <v>112</v>
      </c>
      <c r="J29" t="s">
        <v>23</v>
      </c>
      <c r="K29" s="1">
        <v>0</v>
      </c>
      <c r="L29" t="s">
        <v>24</v>
      </c>
      <c r="M29" t="s">
        <v>75</v>
      </c>
      <c r="N29" t="s">
        <v>26</v>
      </c>
      <c r="O29" t="s">
        <v>27</v>
      </c>
      <c r="P29" t="s">
        <v>28</v>
      </c>
    </row>
    <row r="30" spans="1:16" hidden="1" x14ac:dyDescent="0.15">
      <c r="A30" t="s">
        <v>42</v>
      </c>
      <c r="B30" t="s">
        <v>104</v>
      </c>
      <c r="C30" t="s">
        <v>31</v>
      </c>
      <c r="D30" t="s">
        <v>23</v>
      </c>
      <c r="E30" t="s">
        <v>23</v>
      </c>
      <c r="F30" t="s">
        <v>23</v>
      </c>
      <c r="G30" t="s">
        <v>23</v>
      </c>
      <c r="H30" t="s">
        <v>113</v>
      </c>
      <c r="J30" t="s">
        <v>23</v>
      </c>
      <c r="K30" s="1">
        <v>0</v>
      </c>
      <c r="L30" t="s">
        <v>24</v>
      </c>
      <c r="M30" t="s">
        <v>75</v>
      </c>
      <c r="N30" t="s">
        <v>26</v>
      </c>
      <c r="O30" t="s">
        <v>27</v>
      </c>
      <c r="P30" t="s">
        <v>28</v>
      </c>
    </row>
    <row r="31" spans="1:16" x14ac:dyDescent="0.15">
      <c r="A31" t="s">
        <v>69</v>
      </c>
      <c r="B31" t="s">
        <v>114</v>
      </c>
      <c r="C31" t="s">
        <v>17</v>
      </c>
      <c r="D31" t="s">
        <v>115</v>
      </c>
      <c r="E31" t="s">
        <v>21</v>
      </c>
      <c r="F31" t="s">
        <v>116</v>
      </c>
      <c r="G31" t="s">
        <v>34</v>
      </c>
      <c r="H31" t="s">
        <v>61</v>
      </c>
      <c r="J31" t="s">
        <v>23</v>
      </c>
      <c r="K31" s="1">
        <v>0</v>
      </c>
      <c r="L31" t="s">
        <v>24</v>
      </c>
      <c r="M31" t="s">
        <v>75</v>
      </c>
      <c r="N31" t="s">
        <v>26</v>
      </c>
      <c r="O31" t="s">
        <v>27</v>
      </c>
      <c r="P31" t="s">
        <v>28</v>
      </c>
    </row>
    <row r="32" spans="1:16" x14ac:dyDescent="0.15">
      <c r="A32" t="s">
        <v>69</v>
      </c>
      <c r="B32" t="s">
        <v>117</v>
      </c>
      <c r="C32" t="s">
        <v>17</v>
      </c>
      <c r="D32" t="s">
        <v>118</v>
      </c>
      <c r="E32" t="s">
        <v>34</v>
      </c>
      <c r="F32" t="s">
        <v>119</v>
      </c>
      <c r="G32" t="s">
        <v>21</v>
      </c>
      <c r="H32" t="s">
        <v>66</v>
      </c>
      <c r="J32" t="s">
        <v>23</v>
      </c>
      <c r="K32" s="1">
        <v>0</v>
      </c>
      <c r="L32" t="s">
        <v>24</v>
      </c>
      <c r="M32" t="s">
        <v>75</v>
      </c>
      <c r="N32" t="s">
        <v>26</v>
      </c>
      <c r="O32" t="s">
        <v>27</v>
      </c>
      <c r="P32" t="s">
        <v>28</v>
      </c>
    </row>
    <row r="33" spans="1:16" x14ac:dyDescent="0.15">
      <c r="A33" t="s">
        <v>69</v>
      </c>
      <c r="B33" t="s">
        <v>117</v>
      </c>
      <c r="C33" t="s">
        <v>17</v>
      </c>
      <c r="D33" t="s">
        <v>120</v>
      </c>
      <c r="E33" t="s">
        <v>19</v>
      </c>
      <c r="F33" t="s">
        <v>121</v>
      </c>
      <c r="G33" t="s">
        <v>34</v>
      </c>
      <c r="H33" t="s">
        <v>39</v>
      </c>
      <c r="J33" t="s">
        <v>23</v>
      </c>
      <c r="K33" s="1">
        <v>0</v>
      </c>
      <c r="L33" t="s">
        <v>24</v>
      </c>
      <c r="M33" t="s">
        <v>75</v>
      </c>
      <c r="N33" t="s">
        <v>26</v>
      </c>
      <c r="O33" t="s">
        <v>27</v>
      </c>
      <c r="P33" t="s">
        <v>28</v>
      </c>
    </row>
    <row r="34" spans="1:16" x14ac:dyDescent="0.15">
      <c r="A34" t="s">
        <v>69</v>
      </c>
      <c r="B34" t="s">
        <v>117</v>
      </c>
      <c r="C34" t="s">
        <v>17</v>
      </c>
      <c r="D34" t="s">
        <v>122</v>
      </c>
      <c r="E34" t="s">
        <v>34</v>
      </c>
      <c r="F34" t="s">
        <v>123</v>
      </c>
      <c r="G34" t="s">
        <v>19</v>
      </c>
      <c r="H34" t="s">
        <v>36</v>
      </c>
      <c r="J34" t="s">
        <v>23</v>
      </c>
      <c r="K34" s="1">
        <v>0</v>
      </c>
      <c r="L34" t="s">
        <v>24</v>
      </c>
      <c r="M34" t="s">
        <v>75</v>
      </c>
      <c r="N34" t="s">
        <v>26</v>
      </c>
      <c r="O34" t="s">
        <v>27</v>
      </c>
      <c r="P34" t="s">
        <v>28</v>
      </c>
    </row>
    <row r="35" spans="1:16" hidden="1" x14ac:dyDescent="0.15">
      <c r="A35" t="s">
        <v>69</v>
      </c>
      <c r="B35" t="s">
        <v>117</v>
      </c>
      <c r="C35" t="s">
        <v>31</v>
      </c>
      <c r="D35" t="s">
        <v>23</v>
      </c>
      <c r="E35" t="s">
        <v>23</v>
      </c>
      <c r="F35" t="s">
        <v>23</v>
      </c>
      <c r="G35" t="s">
        <v>23</v>
      </c>
      <c r="H35" t="s">
        <v>124</v>
      </c>
      <c r="J35" t="s">
        <v>23</v>
      </c>
      <c r="K35" s="1">
        <v>0</v>
      </c>
      <c r="L35" t="s">
        <v>24</v>
      </c>
      <c r="M35" t="s">
        <v>75</v>
      </c>
      <c r="N35" t="s">
        <v>26</v>
      </c>
      <c r="O35" t="s">
        <v>27</v>
      </c>
      <c r="P35" t="s">
        <v>28</v>
      </c>
    </row>
    <row r="36" spans="1:16" x14ac:dyDescent="0.15">
      <c r="A36" t="s">
        <v>42</v>
      </c>
      <c r="B36" t="s">
        <v>125</v>
      </c>
      <c r="C36" t="s">
        <v>17</v>
      </c>
      <c r="D36" t="s">
        <v>126</v>
      </c>
      <c r="E36" t="s">
        <v>19</v>
      </c>
      <c r="F36" t="s">
        <v>73</v>
      </c>
      <c r="G36" t="s">
        <v>34</v>
      </c>
      <c r="H36" t="s">
        <v>39</v>
      </c>
      <c r="J36" t="s">
        <v>23</v>
      </c>
      <c r="K36" s="1">
        <v>0</v>
      </c>
      <c r="L36" t="s">
        <v>24</v>
      </c>
      <c r="M36" t="s">
        <v>75</v>
      </c>
      <c r="N36" t="s">
        <v>26</v>
      </c>
      <c r="O36" t="s">
        <v>27</v>
      </c>
      <c r="P36" t="s">
        <v>28</v>
      </c>
    </row>
    <row r="37" spans="1:16" x14ac:dyDescent="0.15">
      <c r="A37" t="s">
        <v>42</v>
      </c>
      <c r="B37" t="s">
        <v>125</v>
      </c>
      <c r="C37" t="s">
        <v>17</v>
      </c>
      <c r="D37" t="s">
        <v>127</v>
      </c>
      <c r="E37" t="s">
        <v>128</v>
      </c>
      <c r="F37" t="s">
        <v>129</v>
      </c>
      <c r="G37" t="s">
        <v>19</v>
      </c>
      <c r="H37" t="s">
        <v>130</v>
      </c>
      <c r="J37" t="s">
        <v>23</v>
      </c>
      <c r="K37" s="1">
        <v>0</v>
      </c>
      <c r="L37" t="s">
        <v>24</v>
      </c>
      <c r="M37" t="s">
        <v>75</v>
      </c>
      <c r="N37" t="s">
        <v>26</v>
      </c>
      <c r="O37" t="s">
        <v>27</v>
      </c>
      <c r="P37" t="s">
        <v>28</v>
      </c>
    </row>
    <row r="38" spans="1:16" x14ac:dyDescent="0.15">
      <c r="A38" t="s">
        <v>15</v>
      </c>
      <c r="B38" t="s">
        <v>131</v>
      </c>
      <c r="C38" t="s">
        <v>17</v>
      </c>
      <c r="D38" t="s">
        <v>132</v>
      </c>
      <c r="E38" t="s">
        <v>34</v>
      </c>
      <c r="F38" t="s">
        <v>133</v>
      </c>
      <c r="G38" t="s">
        <v>128</v>
      </c>
      <c r="H38" t="s">
        <v>134</v>
      </c>
      <c r="J38" t="s">
        <v>23</v>
      </c>
      <c r="K38" s="1">
        <v>0</v>
      </c>
      <c r="L38" t="s">
        <v>24</v>
      </c>
      <c r="M38" t="s">
        <v>75</v>
      </c>
      <c r="N38" t="s">
        <v>26</v>
      </c>
      <c r="O38" t="s">
        <v>27</v>
      </c>
      <c r="P38" t="s">
        <v>28</v>
      </c>
    </row>
    <row r="39" spans="1:16" hidden="1" x14ac:dyDescent="0.15">
      <c r="A39" t="s">
        <v>69</v>
      </c>
      <c r="B39" t="s">
        <v>135</v>
      </c>
      <c r="C39" t="s">
        <v>31</v>
      </c>
      <c r="D39" t="s">
        <v>23</v>
      </c>
      <c r="E39" t="s">
        <v>23</v>
      </c>
      <c r="F39" t="s">
        <v>23</v>
      </c>
      <c r="G39" t="s">
        <v>23</v>
      </c>
      <c r="H39" t="s">
        <v>136</v>
      </c>
      <c r="J39" t="s">
        <v>23</v>
      </c>
      <c r="K39" s="1">
        <v>0</v>
      </c>
      <c r="L39" t="s">
        <v>24</v>
      </c>
      <c r="M39" t="s">
        <v>75</v>
      </c>
      <c r="N39" t="s">
        <v>26</v>
      </c>
      <c r="O39" t="s">
        <v>27</v>
      </c>
      <c r="P39" t="s">
        <v>28</v>
      </c>
    </row>
    <row r="40" spans="1:16" hidden="1" x14ac:dyDescent="0.15">
      <c r="A40" t="s">
        <v>69</v>
      </c>
      <c r="B40" t="s">
        <v>135</v>
      </c>
      <c r="C40" t="s">
        <v>31</v>
      </c>
      <c r="D40" t="s">
        <v>23</v>
      </c>
      <c r="E40" t="s">
        <v>23</v>
      </c>
      <c r="F40" t="s">
        <v>23</v>
      </c>
      <c r="G40" t="s">
        <v>23</v>
      </c>
      <c r="H40" t="s">
        <v>137</v>
      </c>
      <c r="J40" s="1">
        <v>1.1200000000000001</v>
      </c>
      <c r="K40" s="1">
        <v>1.36</v>
      </c>
      <c r="L40" t="s">
        <v>24</v>
      </c>
      <c r="M40" t="s">
        <v>75</v>
      </c>
      <c r="N40" t="s">
        <v>26</v>
      </c>
      <c r="O40" t="s">
        <v>27</v>
      </c>
      <c r="P40" t="s">
        <v>28</v>
      </c>
    </row>
    <row r="41" spans="1:16" x14ac:dyDescent="0.15">
      <c r="A41" t="s">
        <v>57</v>
      </c>
      <c r="B41" t="s">
        <v>138</v>
      </c>
      <c r="C41" t="s">
        <v>17</v>
      </c>
      <c r="D41" t="s">
        <v>139</v>
      </c>
      <c r="E41" t="s">
        <v>19</v>
      </c>
      <c r="F41" t="s">
        <v>140</v>
      </c>
      <c r="G41" t="s">
        <v>34</v>
      </c>
      <c r="H41" t="s">
        <v>39</v>
      </c>
      <c r="J41" t="s">
        <v>23</v>
      </c>
      <c r="K41" s="1">
        <v>0</v>
      </c>
      <c r="L41" t="s">
        <v>24</v>
      </c>
      <c r="M41" t="s">
        <v>75</v>
      </c>
      <c r="N41" t="s">
        <v>26</v>
      </c>
      <c r="O41" t="s">
        <v>27</v>
      </c>
      <c r="P41" t="s">
        <v>28</v>
      </c>
    </row>
    <row r="42" spans="1:16" x14ac:dyDescent="0.15">
      <c r="A42" t="s">
        <v>57</v>
      </c>
      <c r="B42" t="s">
        <v>138</v>
      </c>
      <c r="C42" t="s">
        <v>17</v>
      </c>
      <c r="D42" t="s">
        <v>141</v>
      </c>
      <c r="E42" t="s">
        <v>34</v>
      </c>
      <c r="F42" t="s">
        <v>142</v>
      </c>
      <c r="G42" t="s">
        <v>19</v>
      </c>
      <c r="H42" t="s">
        <v>36</v>
      </c>
      <c r="J42" t="s">
        <v>23</v>
      </c>
      <c r="K42" s="1">
        <v>0</v>
      </c>
      <c r="L42" t="s">
        <v>24</v>
      </c>
      <c r="M42" t="s">
        <v>75</v>
      </c>
      <c r="N42" t="s">
        <v>26</v>
      </c>
      <c r="O42" t="s">
        <v>27</v>
      </c>
      <c r="P42" t="s">
        <v>28</v>
      </c>
    </row>
    <row r="43" spans="1:16" hidden="1" x14ac:dyDescent="0.15">
      <c r="A43" t="s">
        <v>57</v>
      </c>
      <c r="B43" t="s">
        <v>138</v>
      </c>
      <c r="C43" t="s">
        <v>31</v>
      </c>
      <c r="D43" t="s">
        <v>23</v>
      </c>
      <c r="E43" t="s">
        <v>23</v>
      </c>
      <c r="F43" t="s">
        <v>23</v>
      </c>
      <c r="G43" t="s">
        <v>23</v>
      </c>
      <c r="H43" t="s">
        <v>143</v>
      </c>
      <c r="J43" t="s">
        <v>23</v>
      </c>
      <c r="K43" s="1">
        <v>0</v>
      </c>
      <c r="L43" t="s">
        <v>24</v>
      </c>
      <c r="M43" t="s">
        <v>75</v>
      </c>
      <c r="N43" t="s">
        <v>26</v>
      </c>
      <c r="O43" t="s">
        <v>27</v>
      </c>
      <c r="P43" t="s">
        <v>28</v>
      </c>
    </row>
    <row r="44" spans="1:16" x14ac:dyDescent="0.15">
      <c r="A44" t="s">
        <v>15</v>
      </c>
      <c r="B44" t="s">
        <v>144</v>
      </c>
      <c r="C44" t="s">
        <v>17</v>
      </c>
      <c r="D44" t="s">
        <v>145</v>
      </c>
      <c r="E44" t="s">
        <v>146</v>
      </c>
      <c r="F44" t="s">
        <v>147</v>
      </c>
      <c r="G44" t="s">
        <v>148</v>
      </c>
      <c r="H44" t="s">
        <v>149</v>
      </c>
      <c r="J44" t="s">
        <v>23</v>
      </c>
      <c r="K44" s="1">
        <v>0</v>
      </c>
      <c r="L44" t="s">
        <v>24</v>
      </c>
      <c r="M44" t="s">
        <v>75</v>
      </c>
      <c r="N44" t="s">
        <v>26</v>
      </c>
      <c r="O44" t="s">
        <v>27</v>
      </c>
      <c r="P44" t="s">
        <v>28</v>
      </c>
    </row>
    <row r="45" spans="1:16" x14ac:dyDescent="0.15">
      <c r="A45" t="s">
        <v>15</v>
      </c>
      <c r="B45" t="s">
        <v>144</v>
      </c>
      <c r="C45" t="s">
        <v>17</v>
      </c>
      <c r="D45" t="s">
        <v>150</v>
      </c>
      <c r="E45" t="s">
        <v>34</v>
      </c>
      <c r="F45" t="s">
        <v>91</v>
      </c>
      <c r="G45" t="s">
        <v>146</v>
      </c>
      <c r="H45" t="s">
        <v>151</v>
      </c>
      <c r="J45" t="s">
        <v>23</v>
      </c>
      <c r="K45" s="1">
        <v>0</v>
      </c>
      <c r="L45" t="s">
        <v>24</v>
      </c>
      <c r="M45" t="s">
        <v>75</v>
      </c>
      <c r="N45" t="s">
        <v>26</v>
      </c>
      <c r="O45" t="s">
        <v>27</v>
      </c>
      <c r="P45" t="s">
        <v>28</v>
      </c>
    </row>
    <row r="46" spans="1:16" hidden="1" x14ac:dyDescent="0.15">
      <c r="A46" t="s">
        <v>15</v>
      </c>
      <c r="B46" t="s">
        <v>144</v>
      </c>
      <c r="C46" t="s">
        <v>31</v>
      </c>
      <c r="D46" t="s">
        <v>23</v>
      </c>
      <c r="E46" t="s">
        <v>23</v>
      </c>
      <c r="F46" t="s">
        <v>23</v>
      </c>
      <c r="G46" t="s">
        <v>23</v>
      </c>
      <c r="H46" t="s">
        <v>152</v>
      </c>
      <c r="J46" t="s">
        <v>23</v>
      </c>
      <c r="K46" s="1">
        <v>0</v>
      </c>
      <c r="L46" t="s">
        <v>24</v>
      </c>
      <c r="M46" t="s">
        <v>75</v>
      </c>
      <c r="N46" t="s">
        <v>26</v>
      </c>
      <c r="O46" t="s">
        <v>27</v>
      </c>
      <c r="P46" t="s">
        <v>28</v>
      </c>
    </row>
    <row r="47" spans="1:16" hidden="1" x14ac:dyDescent="0.15">
      <c r="A47" t="s">
        <v>29</v>
      </c>
      <c r="B47" t="s">
        <v>153</v>
      </c>
      <c r="C47" t="s">
        <v>31</v>
      </c>
      <c r="D47" t="s">
        <v>23</v>
      </c>
      <c r="E47" t="s">
        <v>23</v>
      </c>
      <c r="F47" t="s">
        <v>23</v>
      </c>
      <c r="G47" t="s">
        <v>23</v>
      </c>
      <c r="H47" t="s">
        <v>154</v>
      </c>
      <c r="J47" t="s">
        <v>23</v>
      </c>
      <c r="K47" s="1">
        <v>0</v>
      </c>
      <c r="L47" t="s">
        <v>24</v>
      </c>
      <c r="M47" t="s">
        <v>75</v>
      </c>
      <c r="N47" t="s">
        <v>26</v>
      </c>
      <c r="O47" t="s">
        <v>27</v>
      </c>
      <c r="P47" t="s">
        <v>28</v>
      </c>
    </row>
    <row r="48" spans="1:16" hidden="1" x14ac:dyDescent="0.15">
      <c r="A48" t="s">
        <v>57</v>
      </c>
      <c r="B48" t="s">
        <v>155</v>
      </c>
      <c r="C48" t="s">
        <v>31</v>
      </c>
      <c r="D48" t="s">
        <v>23</v>
      </c>
      <c r="E48" t="s">
        <v>23</v>
      </c>
      <c r="F48" t="s">
        <v>23</v>
      </c>
      <c r="G48" t="s">
        <v>23</v>
      </c>
      <c r="H48" t="s">
        <v>156</v>
      </c>
      <c r="J48" s="1">
        <v>7.36</v>
      </c>
      <c r="K48" s="1">
        <v>8.91</v>
      </c>
      <c r="L48" t="s">
        <v>24</v>
      </c>
      <c r="M48" t="s">
        <v>75</v>
      </c>
      <c r="N48" t="s">
        <v>26</v>
      </c>
      <c r="O48" t="s">
        <v>27</v>
      </c>
      <c r="P48" t="s">
        <v>28</v>
      </c>
    </row>
    <row r="49" spans="1:16" x14ac:dyDescent="0.15">
      <c r="A49" t="s">
        <v>157</v>
      </c>
      <c r="B49" t="s">
        <v>158</v>
      </c>
      <c r="C49" t="s">
        <v>17</v>
      </c>
      <c r="D49" t="s">
        <v>159</v>
      </c>
      <c r="E49" t="s">
        <v>19</v>
      </c>
      <c r="F49" t="s">
        <v>160</v>
      </c>
      <c r="G49" t="s">
        <v>34</v>
      </c>
      <c r="H49" t="s">
        <v>39</v>
      </c>
      <c r="J49" t="s">
        <v>23</v>
      </c>
      <c r="K49" s="1">
        <v>0</v>
      </c>
      <c r="L49" t="s">
        <v>24</v>
      </c>
      <c r="M49" t="s">
        <v>75</v>
      </c>
      <c r="N49" t="s">
        <v>26</v>
      </c>
      <c r="O49" t="s">
        <v>27</v>
      </c>
      <c r="P49" t="s">
        <v>28</v>
      </c>
    </row>
    <row r="50" spans="1:16" x14ac:dyDescent="0.15">
      <c r="A50" t="s">
        <v>157</v>
      </c>
      <c r="B50" t="s">
        <v>158</v>
      </c>
      <c r="C50" t="s">
        <v>17</v>
      </c>
      <c r="D50" t="s">
        <v>161</v>
      </c>
      <c r="E50" t="s">
        <v>34</v>
      </c>
      <c r="F50" t="s">
        <v>162</v>
      </c>
      <c r="G50" t="s">
        <v>19</v>
      </c>
      <c r="H50" t="s">
        <v>36</v>
      </c>
      <c r="J50" t="s">
        <v>23</v>
      </c>
      <c r="K50" s="1">
        <v>0</v>
      </c>
      <c r="L50" t="s">
        <v>24</v>
      </c>
      <c r="M50" t="s">
        <v>75</v>
      </c>
      <c r="N50" t="s">
        <v>26</v>
      </c>
      <c r="O50" t="s">
        <v>27</v>
      </c>
      <c r="P50" t="s">
        <v>28</v>
      </c>
    </row>
    <row r="51" spans="1:16" x14ac:dyDescent="0.15">
      <c r="A51" t="s">
        <v>62</v>
      </c>
      <c r="B51" t="s">
        <v>163</v>
      </c>
      <c r="C51" t="s">
        <v>17</v>
      </c>
      <c r="D51" t="s">
        <v>164</v>
      </c>
      <c r="E51" t="s">
        <v>19</v>
      </c>
      <c r="F51" t="s">
        <v>165</v>
      </c>
      <c r="G51" t="s">
        <v>34</v>
      </c>
      <c r="H51" t="s">
        <v>39</v>
      </c>
      <c r="J51" t="s">
        <v>23</v>
      </c>
      <c r="K51" s="1">
        <v>0</v>
      </c>
      <c r="L51" t="s">
        <v>24</v>
      </c>
      <c r="M51" t="s">
        <v>75</v>
      </c>
      <c r="N51" t="s">
        <v>26</v>
      </c>
      <c r="O51" t="s">
        <v>27</v>
      </c>
      <c r="P51" t="s">
        <v>28</v>
      </c>
    </row>
    <row r="52" spans="1:16" x14ac:dyDescent="0.15">
      <c r="A52" t="s">
        <v>62</v>
      </c>
      <c r="B52" t="s">
        <v>163</v>
      </c>
      <c r="C52" t="s">
        <v>17</v>
      </c>
      <c r="D52" t="s">
        <v>166</v>
      </c>
      <c r="E52" t="s">
        <v>19</v>
      </c>
      <c r="F52" t="s">
        <v>167</v>
      </c>
      <c r="G52" t="s">
        <v>19</v>
      </c>
      <c r="H52" t="s">
        <v>168</v>
      </c>
      <c r="J52" t="s">
        <v>23</v>
      </c>
      <c r="K52" s="1">
        <v>0</v>
      </c>
      <c r="L52" t="s">
        <v>24</v>
      </c>
      <c r="M52" t="s">
        <v>75</v>
      </c>
      <c r="N52" t="s">
        <v>26</v>
      </c>
      <c r="O52" t="s">
        <v>27</v>
      </c>
      <c r="P52" t="s">
        <v>28</v>
      </c>
    </row>
    <row r="53" spans="1:16" x14ac:dyDescent="0.15">
      <c r="A53" t="s">
        <v>62</v>
      </c>
      <c r="B53" t="s">
        <v>163</v>
      </c>
      <c r="C53" t="s">
        <v>17</v>
      </c>
      <c r="D53" t="s">
        <v>169</v>
      </c>
      <c r="E53" t="s">
        <v>34</v>
      </c>
      <c r="F53" t="s">
        <v>170</v>
      </c>
      <c r="G53" t="s">
        <v>19</v>
      </c>
      <c r="H53" t="s">
        <v>36</v>
      </c>
      <c r="J53" t="s">
        <v>23</v>
      </c>
      <c r="K53" s="1">
        <v>0</v>
      </c>
      <c r="L53" t="s">
        <v>24</v>
      </c>
      <c r="M53" t="s">
        <v>75</v>
      </c>
      <c r="N53" t="s">
        <v>26</v>
      </c>
      <c r="O53" t="s">
        <v>27</v>
      </c>
      <c r="P53" t="s">
        <v>28</v>
      </c>
    </row>
    <row r="54" spans="1:16" hidden="1" x14ac:dyDescent="0.15">
      <c r="A54" t="s">
        <v>62</v>
      </c>
      <c r="B54" t="s">
        <v>163</v>
      </c>
      <c r="C54" t="s">
        <v>31</v>
      </c>
      <c r="D54" t="s">
        <v>23</v>
      </c>
      <c r="E54" t="s">
        <v>23</v>
      </c>
      <c r="F54" t="s">
        <v>23</v>
      </c>
      <c r="G54" t="s">
        <v>23</v>
      </c>
      <c r="H54" t="s">
        <v>171</v>
      </c>
      <c r="J54" t="s">
        <v>23</v>
      </c>
      <c r="K54" s="1">
        <v>0</v>
      </c>
      <c r="L54" t="s">
        <v>24</v>
      </c>
      <c r="M54" t="s">
        <v>75</v>
      </c>
      <c r="N54" t="s">
        <v>26</v>
      </c>
      <c r="O54" t="s">
        <v>27</v>
      </c>
      <c r="P54" t="s">
        <v>28</v>
      </c>
    </row>
    <row r="55" spans="1:16" x14ac:dyDescent="0.15">
      <c r="A55" t="s">
        <v>15</v>
      </c>
      <c r="B55" t="s">
        <v>172</v>
      </c>
      <c r="C55" t="s">
        <v>17</v>
      </c>
      <c r="D55" t="s">
        <v>173</v>
      </c>
      <c r="E55" t="s">
        <v>19</v>
      </c>
      <c r="F55" t="s">
        <v>174</v>
      </c>
      <c r="G55" t="s">
        <v>34</v>
      </c>
      <c r="H55" t="s">
        <v>39</v>
      </c>
      <c r="J55" t="s">
        <v>23</v>
      </c>
      <c r="K55" s="1">
        <v>0</v>
      </c>
      <c r="L55" t="s">
        <v>24</v>
      </c>
      <c r="M55" t="s">
        <v>75</v>
      </c>
      <c r="N55" t="s">
        <v>26</v>
      </c>
      <c r="O55" t="s">
        <v>27</v>
      </c>
      <c r="P55" t="s">
        <v>28</v>
      </c>
    </row>
    <row r="56" spans="1:16" hidden="1" x14ac:dyDescent="0.15">
      <c r="A56" t="s">
        <v>15</v>
      </c>
      <c r="B56" t="s">
        <v>172</v>
      </c>
      <c r="C56" t="s">
        <v>31</v>
      </c>
      <c r="D56" t="s">
        <v>23</v>
      </c>
      <c r="E56" t="s">
        <v>23</v>
      </c>
      <c r="F56" t="s">
        <v>23</v>
      </c>
      <c r="G56" t="s">
        <v>23</v>
      </c>
      <c r="H56" t="s">
        <v>175</v>
      </c>
      <c r="J56" s="1">
        <v>8.26</v>
      </c>
      <c r="K56" s="1">
        <v>9.99</v>
      </c>
      <c r="L56" t="s">
        <v>24</v>
      </c>
      <c r="M56" t="s">
        <v>75</v>
      </c>
      <c r="N56" t="s">
        <v>26</v>
      </c>
      <c r="O56" t="s">
        <v>27</v>
      </c>
      <c r="P56" t="s">
        <v>28</v>
      </c>
    </row>
    <row r="57" spans="1:16" hidden="1" x14ac:dyDescent="0.15">
      <c r="A57" t="s">
        <v>15</v>
      </c>
      <c r="B57" t="s">
        <v>172</v>
      </c>
      <c r="C57" t="s">
        <v>31</v>
      </c>
      <c r="D57" t="s">
        <v>23</v>
      </c>
      <c r="E57" t="s">
        <v>23</v>
      </c>
      <c r="F57" t="s">
        <v>23</v>
      </c>
      <c r="G57" t="s">
        <v>23</v>
      </c>
      <c r="H57" t="s">
        <v>176</v>
      </c>
      <c r="J57" s="1">
        <v>3.68</v>
      </c>
      <c r="K57" s="1">
        <v>4.45</v>
      </c>
      <c r="L57" t="s">
        <v>24</v>
      </c>
      <c r="M57" t="s">
        <v>75</v>
      </c>
      <c r="N57" t="s">
        <v>26</v>
      </c>
      <c r="O57" t="s">
        <v>27</v>
      </c>
      <c r="P57" t="s">
        <v>28</v>
      </c>
    </row>
    <row r="58" spans="1:16" x14ac:dyDescent="0.15">
      <c r="A58" t="s">
        <v>15</v>
      </c>
      <c r="B58" t="s">
        <v>172</v>
      </c>
      <c r="C58" t="s">
        <v>17</v>
      </c>
      <c r="D58" t="s">
        <v>177</v>
      </c>
      <c r="E58" t="s">
        <v>34</v>
      </c>
      <c r="F58" t="s">
        <v>178</v>
      </c>
      <c r="G58" t="s">
        <v>179</v>
      </c>
      <c r="H58" t="s">
        <v>180</v>
      </c>
      <c r="J58" t="s">
        <v>23</v>
      </c>
      <c r="K58" s="1">
        <v>0</v>
      </c>
      <c r="L58" t="s">
        <v>24</v>
      </c>
      <c r="M58" t="s">
        <v>75</v>
      </c>
      <c r="N58" t="s">
        <v>26</v>
      </c>
      <c r="O58" t="s">
        <v>27</v>
      </c>
      <c r="P58" t="s">
        <v>28</v>
      </c>
    </row>
    <row r="59" spans="1:16" hidden="1" x14ac:dyDescent="0.15">
      <c r="A59" t="s">
        <v>15</v>
      </c>
      <c r="B59" t="s">
        <v>172</v>
      </c>
      <c r="C59" t="s">
        <v>31</v>
      </c>
      <c r="D59" t="s">
        <v>23</v>
      </c>
      <c r="E59" t="s">
        <v>23</v>
      </c>
      <c r="F59" t="s">
        <v>23</v>
      </c>
      <c r="G59" t="s">
        <v>23</v>
      </c>
      <c r="H59" t="s">
        <v>181</v>
      </c>
      <c r="J59" t="s">
        <v>23</v>
      </c>
      <c r="K59" s="1">
        <v>0</v>
      </c>
      <c r="L59" t="s">
        <v>24</v>
      </c>
      <c r="M59" t="s">
        <v>75</v>
      </c>
      <c r="N59" t="s">
        <v>26</v>
      </c>
      <c r="O59" t="s">
        <v>27</v>
      </c>
      <c r="P59" t="s">
        <v>28</v>
      </c>
    </row>
    <row r="60" spans="1:16" x14ac:dyDescent="0.15">
      <c r="A60" t="s">
        <v>57</v>
      </c>
      <c r="B60" t="s">
        <v>182</v>
      </c>
      <c r="C60" t="s">
        <v>17</v>
      </c>
      <c r="D60" t="s">
        <v>183</v>
      </c>
      <c r="E60" t="s">
        <v>19</v>
      </c>
      <c r="F60" t="s">
        <v>184</v>
      </c>
      <c r="G60" t="s">
        <v>34</v>
      </c>
      <c r="H60" t="s">
        <v>39</v>
      </c>
      <c r="J60" t="s">
        <v>23</v>
      </c>
      <c r="K60" s="1">
        <v>0</v>
      </c>
      <c r="L60" t="s">
        <v>24</v>
      </c>
      <c r="M60" t="s">
        <v>75</v>
      </c>
      <c r="N60" t="s">
        <v>26</v>
      </c>
      <c r="O60" t="s">
        <v>27</v>
      </c>
      <c r="P60" t="s">
        <v>28</v>
      </c>
    </row>
    <row r="61" spans="1:16" x14ac:dyDescent="0.15">
      <c r="A61" t="s">
        <v>57</v>
      </c>
      <c r="B61" t="s">
        <v>182</v>
      </c>
      <c r="C61" t="s">
        <v>17</v>
      </c>
      <c r="D61" t="s">
        <v>185</v>
      </c>
      <c r="E61" t="s">
        <v>34</v>
      </c>
      <c r="F61" t="s">
        <v>186</v>
      </c>
      <c r="G61" t="s">
        <v>19</v>
      </c>
      <c r="H61" t="s">
        <v>36</v>
      </c>
      <c r="J61" t="s">
        <v>23</v>
      </c>
      <c r="K61" s="1">
        <v>0</v>
      </c>
      <c r="L61" t="s">
        <v>24</v>
      </c>
      <c r="M61" t="s">
        <v>75</v>
      </c>
      <c r="N61" t="s">
        <v>26</v>
      </c>
      <c r="O61" t="s">
        <v>27</v>
      </c>
      <c r="P61" t="s">
        <v>28</v>
      </c>
    </row>
    <row r="62" spans="1:16" x14ac:dyDescent="0.15">
      <c r="A62" t="s">
        <v>157</v>
      </c>
      <c r="B62" t="s">
        <v>187</v>
      </c>
      <c r="C62" t="s">
        <v>17</v>
      </c>
      <c r="D62" t="s">
        <v>188</v>
      </c>
      <c r="E62" t="s">
        <v>19</v>
      </c>
      <c r="F62" t="s">
        <v>189</v>
      </c>
      <c r="G62" t="s">
        <v>34</v>
      </c>
      <c r="H62" t="s">
        <v>39</v>
      </c>
      <c r="J62" t="s">
        <v>23</v>
      </c>
      <c r="K62" s="1">
        <v>0</v>
      </c>
      <c r="L62" t="s">
        <v>24</v>
      </c>
      <c r="M62" t="s">
        <v>75</v>
      </c>
      <c r="N62" t="s">
        <v>26</v>
      </c>
      <c r="O62" t="s">
        <v>27</v>
      </c>
      <c r="P62" t="s">
        <v>28</v>
      </c>
    </row>
    <row r="63" spans="1:16" hidden="1" x14ac:dyDescent="0.15">
      <c r="A63" t="s">
        <v>42</v>
      </c>
      <c r="B63" t="s">
        <v>190</v>
      </c>
      <c r="C63" t="s">
        <v>31</v>
      </c>
      <c r="D63" t="s">
        <v>23</v>
      </c>
      <c r="E63" t="s">
        <v>23</v>
      </c>
      <c r="F63" t="s">
        <v>23</v>
      </c>
      <c r="G63" t="s">
        <v>23</v>
      </c>
      <c r="H63" t="s">
        <v>175</v>
      </c>
      <c r="J63" s="1">
        <v>8.26</v>
      </c>
      <c r="K63" s="1">
        <v>9.99</v>
      </c>
      <c r="L63" t="s">
        <v>24</v>
      </c>
      <c r="M63" t="s">
        <v>75</v>
      </c>
      <c r="N63" t="s">
        <v>26</v>
      </c>
      <c r="O63" t="s">
        <v>27</v>
      </c>
      <c r="P63" t="s">
        <v>28</v>
      </c>
    </row>
    <row r="64" spans="1:16" hidden="1" x14ac:dyDescent="0.15">
      <c r="A64" t="s">
        <v>42</v>
      </c>
      <c r="B64" t="s">
        <v>190</v>
      </c>
      <c r="C64" t="s">
        <v>31</v>
      </c>
      <c r="D64" t="s">
        <v>23</v>
      </c>
      <c r="E64" t="s">
        <v>23</v>
      </c>
      <c r="F64" t="s">
        <v>23</v>
      </c>
      <c r="G64" t="s">
        <v>23</v>
      </c>
      <c r="H64" t="s">
        <v>191</v>
      </c>
      <c r="J64" s="1">
        <v>3.68</v>
      </c>
      <c r="K64" s="1">
        <v>4.45</v>
      </c>
      <c r="L64" t="s">
        <v>24</v>
      </c>
      <c r="M64" t="s">
        <v>75</v>
      </c>
      <c r="N64" t="s">
        <v>26</v>
      </c>
      <c r="O64" t="s">
        <v>27</v>
      </c>
      <c r="P64" t="s">
        <v>28</v>
      </c>
    </row>
    <row r="65" spans="1:16" x14ac:dyDescent="0.15">
      <c r="A65" t="s">
        <v>42</v>
      </c>
      <c r="B65" t="s">
        <v>190</v>
      </c>
      <c r="C65" t="s">
        <v>17</v>
      </c>
      <c r="D65" t="s">
        <v>192</v>
      </c>
      <c r="E65" t="s">
        <v>34</v>
      </c>
      <c r="F65" t="s">
        <v>193</v>
      </c>
      <c r="G65" t="s">
        <v>19</v>
      </c>
      <c r="H65" t="s">
        <v>36</v>
      </c>
      <c r="J65" t="s">
        <v>23</v>
      </c>
      <c r="K65" s="1">
        <v>0</v>
      </c>
      <c r="L65" t="s">
        <v>24</v>
      </c>
      <c r="M65" t="s">
        <v>75</v>
      </c>
      <c r="N65" t="s">
        <v>26</v>
      </c>
      <c r="O65" t="s">
        <v>27</v>
      </c>
      <c r="P65" t="s">
        <v>28</v>
      </c>
    </row>
    <row r="66" spans="1:16" hidden="1" x14ac:dyDescent="0.15">
      <c r="A66" t="s">
        <v>42</v>
      </c>
      <c r="B66" t="s">
        <v>190</v>
      </c>
      <c r="C66" t="s">
        <v>31</v>
      </c>
      <c r="D66" t="s">
        <v>23</v>
      </c>
      <c r="E66" t="s">
        <v>23</v>
      </c>
      <c r="F66" t="s">
        <v>23</v>
      </c>
      <c r="G66" t="s">
        <v>23</v>
      </c>
      <c r="H66" t="s">
        <v>194</v>
      </c>
      <c r="J66" t="s">
        <v>23</v>
      </c>
      <c r="K66" s="1">
        <v>0</v>
      </c>
      <c r="L66" t="s">
        <v>24</v>
      </c>
      <c r="M66" t="s">
        <v>75</v>
      </c>
      <c r="N66" t="s">
        <v>26</v>
      </c>
      <c r="O66" t="s">
        <v>27</v>
      </c>
      <c r="P66" t="s">
        <v>28</v>
      </c>
    </row>
    <row r="67" spans="1:16" hidden="1" x14ac:dyDescent="0.15">
      <c r="A67" t="s">
        <v>42</v>
      </c>
      <c r="B67" t="s">
        <v>190</v>
      </c>
      <c r="C67" t="s">
        <v>195</v>
      </c>
      <c r="D67" t="s">
        <v>23</v>
      </c>
      <c r="E67" t="s">
        <v>23</v>
      </c>
      <c r="F67" t="s">
        <v>23</v>
      </c>
      <c r="G67" t="s">
        <v>23</v>
      </c>
      <c r="H67" t="s">
        <v>196</v>
      </c>
      <c r="J67" s="1">
        <v>1.6</v>
      </c>
      <c r="K67" s="1">
        <v>1.74</v>
      </c>
      <c r="L67" t="s">
        <v>24</v>
      </c>
      <c r="M67" t="s">
        <v>75</v>
      </c>
      <c r="N67" t="s">
        <v>26</v>
      </c>
      <c r="O67" t="s">
        <v>27</v>
      </c>
      <c r="P67" t="s">
        <v>28</v>
      </c>
    </row>
    <row r="68" spans="1:16" x14ac:dyDescent="0.15">
      <c r="A68" t="s">
        <v>42</v>
      </c>
      <c r="B68" t="s">
        <v>190</v>
      </c>
      <c r="C68" t="s">
        <v>17</v>
      </c>
      <c r="D68" t="s">
        <v>197</v>
      </c>
      <c r="E68" t="s">
        <v>198</v>
      </c>
      <c r="F68" t="s">
        <v>199</v>
      </c>
      <c r="G68" t="s">
        <v>148</v>
      </c>
      <c r="H68" t="s">
        <v>200</v>
      </c>
      <c r="J68" t="s">
        <v>23</v>
      </c>
      <c r="K68" s="1">
        <v>0</v>
      </c>
      <c r="L68" t="s">
        <v>24</v>
      </c>
      <c r="M68" t="s">
        <v>75</v>
      </c>
      <c r="N68" t="s">
        <v>26</v>
      </c>
      <c r="O68" t="s">
        <v>27</v>
      </c>
      <c r="P68" t="s">
        <v>28</v>
      </c>
    </row>
    <row r="69" spans="1:16" x14ac:dyDescent="0.15">
      <c r="A69" t="s">
        <v>62</v>
      </c>
      <c r="B69" t="s">
        <v>201</v>
      </c>
      <c r="C69" t="s">
        <v>17</v>
      </c>
      <c r="D69" t="s">
        <v>202</v>
      </c>
      <c r="E69" t="s">
        <v>34</v>
      </c>
      <c r="F69" t="s">
        <v>203</v>
      </c>
      <c r="G69" t="s">
        <v>198</v>
      </c>
      <c r="H69" t="s">
        <v>204</v>
      </c>
      <c r="J69" t="s">
        <v>23</v>
      </c>
      <c r="K69" s="1">
        <v>0</v>
      </c>
      <c r="L69" t="s">
        <v>24</v>
      </c>
      <c r="M69" t="s">
        <v>75</v>
      </c>
      <c r="N69" t="s">
        <v>26</v>
      </c>
      <c r="O69" t="s">
        <v>27</v>
      </c>
      <c r="P69" t="s">
        <v>28</v>
      </c>
    </row>
    <row r="70" spans="1:16" x14ac:dyDescent="0.15">
      <c r="A70" t="s">
        <v>15</v>
      </c>
      <c r="B70" t="s">
        <v>205</v>
      </c>
      <c r="C70" t="s">
        <v>17</v>
      </c>
      <c r="D70" t="s">
        <v>206</v>
      </c>
      <c r="E70" t="s">
        <v>19</v>
      </c>
      <c r="F70" t="s">
        <v>207</v>
      </c>
      <c r="G70" t="s">
        <v>34</v>
      </c>
      <c r="H70" t="s">
        <v>39</v>
      </c>
      <c r="J70" t="s">
        <v>23</v>
      </c>
      <c r="K70" s="1">
        <v>0</v>
      </c>
      <c r="L70" t="s">
        <v>24</v>
      </c>
      <c r="M70" t="s">
        <v>75</v>
      </c>
      <c r="N70" t="s">
        <v>26</v>
      </c>
      <c r="O70" t="s">
        <v>27</v>
      </c>
      <c r="P70" t="s">
        <v>28</v>
      </c>
    </row>
    <row r="71" spans="1:16" x14ac:dyDescent="0.15">
      <c r="A71" t="s">
        <v>15</v>
      </c>
      <c r="B71" t="s">
        <v>205</v>
      </c>
      <c r="C71" t="s">
        <v>17</v>
      </c>
      <c r="D71" t="s">
        <v>208</v>
      </c>
      <c r="E71" t="s">
        <v>34</v>
      </c>
      <c r="F71" t="s">
        <v>209</v>
      </c>
      <c r="G71" t="s">
        <v>19</v>
      </c>
      <c r="H71" t="s">
        <v>36</v>
      </c>
      <c r="J71" t="s">
        <v>23</v>
      </c>
      <c r="K71" s="1">
        <v>0</v>
      </c>
      <c r="L71" t="s">
        <v>24</v>
      </c>
      <c r="M71" t="s">
        <v>75</v>
      </c>
      <c r="N71" t="s">
        <v>26</v>
      </c>
      <c r="O71" t="s">
        <v>27</v>
      </c>
      <c r="P71" t="s">
        <v>28</v>
      </c>
    </row>
    <row r="72" spans="1:16" hidden="1" x14ac:dyDescent="0.15">
      <c r="A72" t="s">
        <v>42</v>
      </c>
      <c r="B72" t="s">
        <v>210</v>
      </c>
      <c r="C72" t="s">
        <v>31</v>
      </c>
      <c r="D72" t="s">
        <v>23</v>
      </c>
      <c r="E72" t="s">
        <v>23</v>
      </c>
      <c r="F72" t="s">
        <v>23</v>
      </c>
      <c r="G72" t="s">
        <v>23</v>
      </c>
      <c r="H72" t="s">
        <v>211</v>
      </c>
      <c r="J72" t="s">
        <v>23</v>
      </c>
      <c r="K72" s="1">
        <v>0</v>
      </c>
      <c r="L72" t="s">
        <v>24</v>
      </c>
      <c r="M72" t="s">
        <v>75</v>
      </c>
      <c r="N72" t="s">
        <v>26</v>
      </c>
      <c r="O72" t="s">
        <v>27</v>
      </c>
      <c r="P72" t="s">
        <v>28</v>
      </c>
    </row>
    <row r="73" spans="1:16" x14ac:dyDescent="0.15">
      <c r="A73" t="s">
        <v>42</v>
      </c>
      <c r="B73" t="s">
        <v>210</v>
      </c>
      <c r="C73" t="s">
        <v>17</v>
      </c>
      <c r="D73" t="s">
        <v>212</v>
      </c>
      <c r="E73" t="s">
        <v>21</v>
      </c>
      <c r="F73" t="s">
        <v>213</v>
      </c>
      <c r="G73" t="s">
        <v>34</v>
      </c>
      <c r="H73" t="s">
        <v>61</v>
      </c>
      <c r="J73" t="s">
        <v>23</v>
      </c>
      <c r="K73" s="1">
        <v>0</v>
      </c>
      <c r="L73" t="s">
        <v>24</v>
      </c>
      <c r="M73" t="s">
        <v>75</v>
      </c>
      <c r="N73" t="s">
        <v>26</v>
      </c>
      <c r="O73" t="s">
        <v>27</v>
      </c>
      <c r="P73" t="s">
        <v>28</v>
      </c>
    </row>
    <row r="74" spans="1:16" x14ac:dyDescent="0.15">
      <c r="A74" t="s">
        <v>57</v>
      </c>
      <c r="B74" t="s">
        <v>214</v>
      </c>
      <c r="C74" t="s">
        <v>17</v>
      </c>
      <c r="D74" t="s">
        <v>215</v>
      </c>
      <c r="E74" t="s">
        <v>34</v>
      </c>
      <c r="F74" t="s">
        <v>216</v>
      </c>
      <c r="G74" t="s">
        <v>21</v>
      </c>
      <c r="H74" t="s">
        <v>66</v>
      </c>
      <c r="J74" t="s">
        <v>23</v>
      </c>
      <c r="K74" s="1">
        <v>0</v>
      </c>
      <c r="L74" t="s">
        <v>24</v>
      </c>
      <c r="M74" t="s">
        <v>75</v>
      </c>
      <c r="N74" t="s">
        <v>26</v>
      </c>
      <c r="O74" t="s">
        <v>27</v>
      </c>
      <c r="P74" t="s">
        <v>28</v>
      </c>
    </row>
    <row r="75" spans="1:16" x14ac:dyDescent="0.15">
      <c r="A75" t="s">
        <v>57</v>
      </c>
      <c r="B75" t="s">
        <v>217</v>
      </c>
      <c r="C75" t="s">
        <v>17</v>
      </c>
      <c r="D75" t="s">
        <v>218</v>
      </c>
      <c r="E75" t="s">
        <v>19</v>
      </c>
      <c r="F75" t="s">
        <v>219</v>
      </c>
      <c r="G75" t="s">
        <v>34</v>
      </c>
      <c r="H75" t="s">
        <v>39</v>
      </c>
      <c r="J75" t="s">
        <v>23</v>
      </c>
      <c r="K75" s="1">
        <v>0</v>
      </c>
      <c r="L75" t="s">
        <v>24</v>
      </c>
      <c r="M75" t="s">
        <v>75</v>
      </c>
      <c r="N75" t="s">
        <v>26</v>
      </c>
      <c r="O75" t="s">
        <v>27</v>
      </c>
      <c r="P75" t="s">
        <v>28</v>
      </c>
    </row>
    <row r="76" spans="1:16" x14ac:dyDescent="0.15">
      <c r="A76" t="s">
        <v>57</v>
      </c>
      <c r="B76" t="s">
        <v>217</v>
      </c>
      <c r="C76" t="s">
        <v>17</v>
      </c>
      <c r="D76" t="s">
        <v>220</v>
      </c>
      <c r="E76" t="s">
        <v>34</v>
      </c>
      <c r="F76" t="s">
        <v>221</v>
      </c>
      <c r="G76" t="s">
        <v>19</v>
      </c>
      <c r="H76" t="s">
        <v>36</v>
      </c>
      <c r="J76" t="s">
        <v>23</v>
      </c>
      <c r="K76" s="1">
        <v>0</v>
      </c>
      <c r="L76" t="s">
        <v>24</v>
      </c>
      <c r="M76" t="s">
        <v>75</v>
      </c>
      <c r="N76" t="s">
        <v>26</v>
      </c>
      <c r="O76" t="s">
        <v>27</v>
      </c>
      <c r="P76" t="s">
        <v>28</v>
      </c>
    </row>
    <row r="77" spans="1:16" hidden="1" x14ac:dyDescent="0.15">
      <c r="A77" t="s">
        <v>57</v>
      </c>
      <c r="B77" t="s">
        <v>217</v>
      </c>
      <c r="C77" t="s">
        <v>31</v>
      </c>
      <c r="D77" t="s">
        <v>23</v>
      </c>
      <c r="E77" t="s">
        <v>23</v>
      </c>
      <c r="F77" t="s">
        <v>23</v>
      </c>
      <c r="G77" t="s">
        <v>23</v>
      </c>
      <c r="H77" t="s">
        <v>222</v>
      </c>
      <c r="J77" t="s">
        <v>23</v>
      </c>
      <c r="K77" s="1">
        <v>0</v>
      </c>
      <c r="L77" t="s">
        <v>24</v>
      </c>
      <c r="M77" t="s">
        <v>75</v>
      </c>
      <c r="N77" t="s">
        <v>26</v>
      </c>
      <c r="O77" t="s">
        <v>27</v>
      </c>
      <c r="P77" t="s">
        <v>28</v>
      </c>
    </row>
    <row r="78" spans="1:16" x14ac:dyDescent="0.15">
      <c r="A78" t="s">
        <v>62</v>
      </c>
      <c r="B78" t="s">
        <v>223</v>
      </c>
      <c r="C78" t="s">
        <v>17</v>
      </c>
      <c r="D78" t="s">
        <v>224</v>
      </c>
      <c r="E78" t="s">
        <v>148</v>
      </c>
      <c r="F78" t="s">
        <v>225</v>
      </c>
      <c r="G78" t="s">
        <v>148</v>
      </c>
      <c r="H78" t="s">
        <v>226</v>
      </c>
      <c r="J78" t="s">
        <v>23</v>
      </c>
      <c r="K78" s="1">
        <v>0</v>
      </c>
      <c r="L78" t="s">
        <v>24</v>
      </c>
      <c r="M78" t="s">
        <v>75</v>
      </c>
      <c r="N78" t="s">
        <v>26</v>
      </c>
      <c r="O78" t="s">
        <v>27</v>
      </c>
      <c r="P78" t="s">
        <v>28</v>
      </c>
    </row>
    <row r="79" spans="1:16" hidden="1" x14ac:dyDescent="0.15">
      <c r="A79" t="s">
        <v>62</v>
      </c>
      <c r="B79" t="s">
        <v>223</v>
      </c>
      <c r="C79" t="s">
        <v>31</v>
      </c>
      <c r="D79" t="s">
        <v>23</v>
      </c>
      <c r="E79" t="s">
        <v>23</v>
      </c>
      <c r="F79" t="s">
        <v>23</v>
      </c>
      <c r="G79" t="s">
        <v>23</v>
      </c>
      <c r="H79" t="s">
        <v>227</v>
      </c>
      <c r="J79" t="s">
        <v>23</v>
      </c>
      <c r="K79" s="1">
        <v>0</v>
      </c>
      <c r="L79" t="s">
        <v>24</v>
      </c>
      <c r="M79" t="s">
        <v>75</v>
      </c>
      <c r="N79" t="s">
        <v>26</v>
      </c>
      <c r="O79" t="s">
        <v>27</v>
      </c>
      <c r="P79" t="s">
        <v>28</v>
      </c>
    </row>
    <row r="80" spans="1:16" x14ac:dyDescent="0.15">
      <c r="A80" t="s">
        <v>62</v>
      </c>
      <c r="B80" t="s">
        <v>223</v>
      </c>
      <c r="C80" t="s">
        <v>17</v>
      </c>
      <c r="D80" t="s">
        <v>228</v>
      </c>
      <c r="E80" t="s">
        <v>34</v>
      </c>
      <c r="F80" t="s">
        <v>229</v>
      </c>
      <c r="G80" t="s">
        <v>34</v>
      </c>
      <c r="H80" t="s">
        <v>230</v>
      </c>
      <c r="J80" t="s">
        <v>23</v>
      </c>
      <c r="K80" s="1">
        <v>0</v>
      </c>
      <c r="L80" t="s">
        <v>24</v>
      </c>
      <c r="M80" t="s">
        <v>75</v>
      </c>
      <c r="N80" t="s">
        <v>26</v>
      </c>
      <c r="O80" t="s">
        <v>27</v>
      </c>
      <c r="P80" t="s">
        <v>28</v>
      </c>
    </row>
    <row r="81" spans="1:16" x14ac:dyDescent="0.15">
      <c r="A81" t="s">
        <v>29</v>
      </c>
      <c r="B81" t="s">
        <v>231</v>
      </c>
      <c r="C81" t="s">
        <v>17</v>
      </c>
      <c r="D81" t="s">
        <v>232</v>
      </c>
      <c r="E81" t="s">
        <v>21</v>
      </c>
      <c r="F81" t="s">
        <v>233</v>
      </c>
      <c r="G81" t="s">
        <v>34</v>
      </c>
      <c r="H81" t="s">
        <v>61</v>
      </c>
      <c r="J81" t="s">
        <v>23</v>
      </c>
      <c r="K81" s="1">
        <v>0</v>
      </c>
      <c r="L81" t="s">
        <v>24</v>
      </c>
      <c r="M81" t="s">
        <v>75</v>
      </c>
      <c r="N81" t="s">
        <v>26</v>
      </c>
      <c r="O81" t="s">
        <v>27</v>
      </c>
      <c r="P81" t="s">
        <v>28</v>
      </c>
    </row>
    <row r="82" spans="1:16" x14ac:dyDescent="0.15">
      <c r="A82" t="s">
        <v>57</v>
      </c>
      <c r="B82" t="s">
        <v>234</v>
      </c>
      <c r="C82" t="s">
        <v>17</v>
      </c>
      <c r="D82" t="s">
        <v>235</v>
      </c>
      <c r="E82" t="s">
        <v>34</v>
      </c>
      <c r="F82" t="s">
        <v>236</v>
      </c>
      <c r="G82" t="s">
        <v>21</v>
      </c>
      <c r="H82" t="s">
        <v>66</v>
      </c>
      <c r="J82" t="s">
        <v>23</v>
      </c>
      <c r="K82" s="1">
        <v>0</v>
      </c>
      <c r="L82" t="s">
        <v>24</v>
      </c>
      <c r="M82" t="s">
        <v>75</v>
      </c>
      <c r="N82" t="s">
        <v>26</v>
      </c>
      <c r="O82" t="s">
        <v>27</v>
      </c>
      <c r="P82" t="s">
        <v>28</v>
      </c>
    </row>
    <row r="83" spans="1:16" x14ac:dyDescent="0.15">
      <c r="A83" t="s">
        <v>57</v>
      </c>
      <c r="B83" t="s">
        <v>234</v>
      </c>
      <c r="C83" t="s">
        <v>17</v>
      </c>
      <c r="D83" t="s">
        <v>237</v>
      </c>
      <c r="E83" t="s">
        <v>21</v>
      </c>
      <c r="F83" t="s">
        <v>238</v>
      </c>
      <c r="G83" t="s">
        <v>34</v>
      </c>
      <c r="H83" t="s">
        <v>61</v>
      </c>
      <c r="J83" t="s">
        <v>23</v>
      </c>
      <c r="K83" s="1">
        <v>0</v>
      </c>
      <c r="L83" t="s">
        <v>24</v>
      </c>
      <c r="M83" t="s">
        <v>75</v>
      </c>
      <c r="N83" t="s">
        <v>26</v>
      </c>
      <c r="O83" t="s">
        <v>27</v>
      </c>
      <c r="P83" t="s">
        <v>28</v>
      </c>
    </row>
    <row r="84" spans="1:16" x14ac:dyDescent="0.15">
      <c r="A84" t="s">
        <v>62</v>
      </c>
      <c r="B84" t="s">
        <v>239</v>
      </c>
      <c r="C84" t="s">
        <v>17</v>
      </c>
      <c r="D84" t="s">
        <v>240</v>
      </c>
      <c r="E84" t="s">
        <v>34</v>
      </c>
      <c r="F84" t="s">
        <v>241</v>
      </c>
      <c r="G84" t="s">
        <v>21</v>
      </c>
      <c r="H84" t="s">
        <v>66</v>
      </c>
      <c r="J84" t="s">
        <v>23</v>
      </c>
      <c r="K84" s="1">
        <v>0</v>
      </c>
      <c r="L84" t="s">
        <v>24</v>
      </c>
      <c r="M84" t="s">
        <v>75</v>
      </c>
      <c r="N84" t="s">
        <v>26</v>
      </c>
      <c r="O84" t="s">
        <v>27</v>
      </c>
      <c r="P84" t="s">
        <v>28</v>
      </c>
    </row>
    <row r="85" spans="1:16" x14ac:dyDescent="0.15">
      <c r="A85" t="s">
        <v>15</v>
      </c>
      <c r="B85" t="s">
        <v>242</v>
      </c>
      <c r="C85" t="s">
        <v>17</v>
      </c>
      <c r="D85" t="s">
        <v>243</v>
      </c>
      <c r="E85" t="s">
        <v>244</v>
      </c>
      <c r="F85" t="s">
        <v>245</v>
      </c>
      <c r="G85" t="s">
        <v>34</v>
      </c>
      <c r="H85" t="s">
        <v>246</v>
      </c>
      <c r="J85" t="s">
        <v>23</v>
      </c>
      <c r="K85" s="1">
        <v>0</v>
      </c>
      <c r="L85" t="s">
        <v>24</v>
      </c>
      <c r="M85" t="s">
        <v>75</v>
      </c>
      <c r="N85" t="s">
        <v>26</v>
      </c>
      <c r="O85" t="s">
        <v>27</v>
      </c>
      <c r="P85" t="s">
        <v>28</v>
      </c>
    </row>
    <row r="86" spans="1:16" x14ac:dyDescent="0.15">
      <c r="A86" t="s">
        <v>15</v>
      </c>
      <c r="B86" t="s">
        <v>242</v>
      </c>
      <c r="C86" t="s">
        <v>17</v>
      </c>
      <c r="D86" t="s">
        <v>247</v>
      </c>
      <c r="E86" t="s">
        <v>34</v>
      </c>
      <c r="F86" t="s">
        <v>162</v>
      </c>
      <c r="G86" t="s">
        <v>244</v>
      </c>
      <c r="H86" t="s">
        <v>248</v>
      </c>
      <c r="J86" t="s">
        <v>23</v>
      </c>
      <c r="K86" s="1">
        <v>0</v>
      </c>
      <c r="L86" t="s">
        <v>24</v>
      </c>
      <c r="M86" t="s">
        <v>75</v>
      </c>
      <c r="N86" t="s">
        <v>26</v>
      </c>
      <c r="O86" t="s">
        <v>27</v>
      </c>
      <c r="P86" t="s">
        <v>28</v>
      </c>
    </row>
    <row r="87" spans="1:16" x14ac:dyDescent="0.15">
      <c r="A87" t="s">
        <v>29</v>
      </c>
      <c r="B87" t="s">
        <v>249</v>
      </c>
      <c r="C87" t="s">
        <v>17</v>
      </c>
      <c r="D87" t="s">
        <v>250</v>
      </c>
      <c r="E87" t="s">
        <v>148</v>
      </c>
      <c r="F87" t="s">
        <v>251</v>
      </c>
      <c r="G87" t="s">
        <v>148</v>
      </c>
      <c r="H87" t="s">
        <v>226</v>
      </c>
      <c r="J87" t="s">
        <v>23</v>
      </c>
      <c r="K87" s="1">
        <v>0</v>
      </c>
      <c r="L87" t="s">
        <v>24</v>
      </c>
      <c r="M87" t="s">
        <v>75</v>
      </c>
      <c r="N87" t="s">
        <v>26</v>
      </c>
      <c r="O87" t="s">
        <v>27</v>
      </c>
      <c r="P87" t="s">
        <v>28</v>
      </c>
    </row>
    <row r="88" spans="1:16" x14ac:dyDescent="0.15">
      <c r="A88" t="s">
        <v>57</v>
      </c>
      <c r="B88" t="s">
        <v>252</v>
      </c>
      <c r="C88" t="s">
        <v>17</v>
      </c>
      <c r="D88" t="s">
        <v>253</v>
      </c>
      <c r="E88" t="s">
        <v>19</v>
      </c>
      <c r="F88" t="s">
        <v>254</v>
      </c>
      <c r="G88" t="s">
        <v>34</v>
      </c>
      <c r="H88" t="s">
        <v>39</v>
      </c>
      <c r="J88" t="s">
        <v>23</v>
      </c>
      <c r="K88" s="1">
        <v>0</v>
      </c>
      <c r="L88" t="s">
        <v>24</v>
      </c>
      <c r="M88" t="s">
        <v>75</v>
      </c>
      <c r="N88" t="s">
        <v>26</v>
      </c>
      <c r="O88" t="s">
        <v>27</v>
      </c>
      <c r="P88" t="s">
        <v>28</v>
      </c>
    </row>
    <row r="89" spans="1:16" x14ac:dyDescent="0.15">
      <c r="A89" t="s">
        <v>57</v>
      </c>
      <c r="B89" t="s">
        <v>252</v>
      </c>
      <c r="C89" t="s">
        <v>17</v>
      </c>
      <c r="D89" t="s">
        <v>255</v>
      </c>
      <c r="E89" t="s">
        <v>34</v>
      </c>
      <c r="F89" t="s">
        <v>256</v>
      </c>
      <c r="G89" t="s">
        <v>19</v>
      </c>
      <c r="H89" t="s">
        <v>36</v>
      </c>
      <c r="J89" t="s">
        <v>23</v>
      </c>
      <c r="K89" s="1">
        <v>0</v>
      </c>
      <c r="L89" t="s">
        <v>24</v>
      </c>
      <c r="M89" t="s">
        <v>75</v>
      </c>
      <c r="N89" t="s">
        <v>26</v>
      </c>
      <c r="O89" t="s">
        <v>27</v>
      </c>
      <c r="P89" t="s">
        <v>28</v>
      </c>
    </row>
    <row r="90" spans="1:16" hidden="1" x14ac:dyDescent="0.15">
      <c r="A90" t="s">
        <v>57</v>
      </c>
      <c r="B90" t="s">
        <v>257</v>
      </c>
      <c r="C90" t="s">
        <v>31</v>
      </c>
      <c r="D90" t="s">
        <v>23</v>
      </c>
      <c r="E90" t="s">
        <v>23</v>
      </c>
      <c r="F90" t="s">
        <v>23</v>
      </c>
      <c r="G90" t="s">
        <v>23</v>
      </c>
      <c r="H90" t="s">
        <v>258</v>
      </c>
      <c r="J90" t="s">
        <v>23</v>
      </c>
      <c r="K90" s="1">
        <v>0</v>
      </c>
      <c r="L90" t="s">
        <v>24</v>
      </c>
      <c r="M90" t="s">
        <v>75</v>
      </c>
      <c r="N90" t="s">
        <v>26</v>
      </c>
      <c r="O90" t="s">
        <v>27</v>
      </c>
      <c r="P90" t="s">
        <v>28</v>
      </c>
    </row>
    <row r="91" spans="1:16" x14ac:dyDescent="0.15">
      <c r="A91" t="s">
        <v>62</v>
      </c>
      <c r="B91" t="s">
        <v>259</v>
      </c>
      <c r="C91" t="s">
        <v>17</v>
      </c>
      <c r="D91" t="s">
        <v>87</v>
      </c>
      <c r="E91" t="s">
        <v>19</v>
      </c>
      <c r="F91" t="s">
        <v>255</v>
      </c>
      <c r="G91" t="s">
        <v>34</v>
      </c>
      <c r="H91" t="s">
        <v>39</v>
      </c>
      <c r="J91" t="s">
        <v>23</v>
      </c>
      <c r="K91" s="1">
        <v>0</v>
      </c>
      <c r="L91" t="s">
        <v>24</v>
      </c>
      <c r="M91" t="s">
        <v>75</v>
      </c>
      <c r="N91" t="s">
        <v>26</v>
      </c>
      <c r="O91" t="s">
        <v>27</v>
      </c>
      <c r="P91" t="s">
        <v>28</v>
      </c>
    </row>
    <row r="92" spans="1:16" x14ac:dyDescent="0.15">
      <c r="A92" t="s">
        <v>62</v>
      </c>
      <c r="B92" t="s">
        <v>259</v>
      </c>
      <c r="C92" t="s">
        <v>17</v>
      </c>
      <c r="D92" t="s">
        <v>202</v>
      </c>
      <c r="E92" t="s">
        <v>34</v>
      </c>
      <c r="F92" t="s">
        <v>260</v>
      </c>
      <c r="G92" t="s">
        <v>19</v>
      </c>
      <c r="H92" t="s">
        <v>36</v>
      </c>
      <c r="J92" t="s">
        <v>23</v>
      </c>
      <c r="K92" s="1">
        <v>0</v>
      </c>
      <c r="L92" t="s">
        <v>24</v>
      </c>
      <c r="M92" t="s">
        <v>75</v>
      </c>
      <c r="N92" t="s">
        <v>26</v>
      </c>
      <c r="O92" t="s">
        <v>27</v>
      </c>
      <c r="P92" t="s">
        <v>28</v>
      </c>
    </row>
    <row r="93" spans="1:16" x14ac:dyDescent="0.15">
      <c r="A93" t="s">
        <v>62</v>
      </c>
      <c r="B93" t="s">
        <v>261</v>
      </c>
      <c r="C93" t="s">
        <v>17</v>
      </c>
      <c r="D93" t="s">
        <v>262</v>
      </c>
      <c r="E93" t="s">
        <v>263</v>
      </c>
      <c r="F93" t="s">
        <v>264</v>
      </c>
      <c r="G93" t="s">
        <v>34</v>
      </c>
      <c r="H93" t="s">
        <v>265</v>
      </c>
      <c r="J93" t="s">
        <v>23</v>
      </c>
      <c r="K93" s="1">
        <v>0</v>
      </c>
      <c r="L93" t="s">
        <v>24</v>
      </c>
      <c r="M93" t="s">
        <v>75</v>
      </c>
      <c r="N93" t="s">
        <v>26</v>
      </c>
      <c r="O93" t="s">
        <v>27</v>
      </c>
      <c r="P93" t="s">
        <v>28</v>
      </c>
    </row>
    <row r="94" spans="1:16" x14ac:dyDescent="0.15">
      <c r="A94" t="s">
        <v>62</v>
      </c>
      <c r="B94" t="s">
        <v>261</v>
      </c>
      <c r="C94" t="s">
        <v>17</v>
      </c>
      <c r="D94" t="s">
        <v>266</v>
      </c>
      <c r="E94" t="s">
        <v>34</v>
      </c>
      <c r="F94" t="s">
        <v>267</v>
      </c>
      <c r="G94" t="s">
        <v>263</v>
      </c>
      <c r="H94" t="s">
        <v>268</v>
      </c>
      <c r="J94" t="s">
        <v>23</v>
      </c>
      <c r="K94" s="1">
        <v>0</v>
      </c>
      <c r="L94" t="s">
        <v>24</v>
      </c>
      <c r="M94" t="s">
        <v>75</v>
      </c>
      <c r="N94" t="s">
        <v>26</v>
      </c>
      <c r="O94" t="s">
        <v>27</v>
      </c>
      <c r="P94" t="s">
        <v>28</v>
      </c>
    </row>
    <row r="95" spans="1:16" hidden="1" x14ac:dyDescent="0.15">
      <c r="A95" t="s">
        <v>62</v>
      </c>
      <c r="B95" t="s">
        <v>261</v>
      </c>
      <c r="C95" t="s">
        <v>31</v>
      </c>
      <c r="D95" t="s">
        <v>23</v>
      </c>
      <c r="E95" t="s">
        <v>23</v>
      </c>
      <c r="F95" t="s">
        <v>23</v>
      </c>
      <c r="G95" t="s">
        <v>23</v>
      </c>
      <c r="H95" t="s">
        <v>269</v>
      </c>
      <c r="J95" t="s">
        <v>23</v>
      </c>
      <c r="K95" s="1">
        <v>0</v>
      </c>
      <c r="L95" t="s">
        <v>24</v>
      </c>
      <c r="M95" t="s">
        <v>75</v>
      </c>
      <c r="N95" t="s">
        <v>26</v>
      </c>
      <c r="O95" t="s">
        <v>27</v>
      </c>
      <c r="P95" t="s">
        <v>28</v>
      </c>
    </row>
    <row r="96" spans="1:16" x14ac:dyDescent="0.15">
      <c r="A96" t="s">
        <v>42</v>
      </c>
      <c r="B96" t="s">
        <v>270</v>
      </c>
      <c r="C96" t="s">
        <v>17</v>
      </c>
      <c r="D96" t="s">
        <v>271</v>
      </c>
      <c r="E96" t="s">
        <v>21</v>
      </c>
      <c r="F96" t="s">
        <v>272</v>
      </c>
      <c r="G96" t="s">
        <v>34</v>
      </c>
      <c r="H96" t="s">
        <v>61</v>
      </c>
      <c r="J96" t="s">
        <v>23</v>
      </c>
      <c r="K96" s="1">
        <v>0</v>
      </c>
      <c r="L96" t="s">
        <v>24</v>
      </c>
      <c r="M96" t="s">
        <v>75</v>
      </c>
      <c r="N96" t="s">
        <v>26</v>
      </c>
      <c r="O96" t="s">
        <v>27</v>
      </c>
      <c r="P96" t="s">
        <v>28</v>
      </c>
    </row>
    <row r="97" spans="1:16" x14ac:dyDescent="0.15">
      <c r="A97" t="s">
        <v>15</v>
      </c>
      <c r="B97" t="s">
        <v>273</v>
      </c>
      <c r="C97" t="s">
        <v>17</v>
      </c>
      <c r="D97" t="s">
        <v>274</v>
      </c>
      <c r="E97" t="s">
        <v>148</v>
      </c>
      <c r="F97" t="s">
        <v>275</v>
      </c>
      <c r="G97" t="s">
        <v>21</v>
      </c>
      <c r="H97" t="s">
        <v>276</v>
      </c>
      <c r="J97" t="s">
        <v>23</v>
      </c>
      <c r="K97" s="1">
        <v>0</v>
      </c>
      <c r="L97" t="s">
        <v>24</v>
      </c>
      <c r="M97" t="s">
        <v>75</v>
      </c>
      <c r="N97" t="s">
        <v>26</v>
      </c>
      <c r="O97" t="s">
        <v>27</v>
      </c>
      <c r="P97" t="s">
        <v>28</v>
      </c>
    </row>
    <row r="98" spans="1:16" hidden="1" x14ac:dyDescent="0.15">
      <c r="A98" t="s">
        <v>42</v>
      </c>
      <c r="B98" t="s">
        <v>277</v>
      </c>
      <c r="C98" t="s">
        <v>31</v>
      </c>
      <c r="D98" t="s">
        <v>23</v>
      </c>
      <c r="E98" t="s">
        <v>23</v>
      </c>
      <c r="F98" t="s">
        <v>23</v>
      </c>
      <c r="G98" t="s">
        <v>23</v>
      </c>
      <c r="H98" t="s">
        <v>278</v>
      </c>
      <c r="J98" t="s">
        <v>23</v>
      </c>
      <c r="K98" s="1">
        <v>0</v>
      </c>
      <c r="L98" t="s">
        <v>24</v>
      </c>
      <c r="M98" t="s">
        <v>75</v>
      </c>
      <c r="N98" t="s">
        <v>26</v>
      </c>
      <c r="O98" t="s">
        <v>27</v>
      </c>
      <c r="P98" t="s">
        <v>28</v>
      </c>
    </row>
    <row r="99" spans="1:16" x14ac:dyDescent="0.15">
      <c r="A99" t="s">
        <v>62</v>
      </c>
      <c r="B99" t="s">
        <v>279</v>
      </c>
      <c r="C99" t="s">
        <v>17</v>
      </c>
      <c r="D99" t="s">
        <v>280</v>
      </c>
      <c r="E99" t="s">
        <v>148</v>
      </c>
      <c r="F99" t="s">
        <v>281</v>
      </c>
      <c r="G99" t="s">
        <v>282</v>
      </c>
      <c r="H99" t="s">
        <v>283</v>
      </c>
      <c r="J99" t="s">
        <v>23</v>
      </c>
      <c r="K99" s="1">
        <v>0</v>
      </c>
      <c r="L99" t="s">
        <v>24</v>
      </c>
      <c r="M99" t="s">
        <v>75</v>
      </c>
      <c r="N99" t="s">
        <v>26</v>
      </c>
      <c r="O99" t="s">
        <v>27</v>
      </c>
      <c r="P99" t="s">
        <v>28</v>
      </c>
    </row>
    <row r="100" spans="1:16" hidden="1" x14ac:dyDescent="0.15">
      <c r="A100" t="s">
        <v>62</v>
      </c>
      <c r="B100" t="s">
        <v>279</v>
      </c>
      <c r="C100" t="s">
        <v>31</v>
      </c>
      <c r="D100" t="s">
        <v>23</v>
      </c>
      <c r="E100" t="s">
        <v>23</v>
      </c>
      <c r="F100" t="s">
        <v>23</v>
      </c>
      <c r="G100" t="s">
        <v>23</v>
      </c>
      <c r="H100" t="s">
        <v>284</v>
      </c>
      <c r="J100" t="s">
        <v>23</v>
      </c>
      <c r="K100" s="1">
        <v>0</v>
      </c>
      <c r="L100" t="s">
        <v>24</v>
      </c>
      <c r="M100" t="s">
        <v>75</v>
      </c>
      <c r="N100" t="s">
        <v>26</v>
      </c>
      <c r="O100" t="s">
        <v>27</v>
      </c>
      <c r="P100" t="s">
        <v>28</v>
      </c>
    </row>
    <row r="101" spans="1:16" hidden="1" x14ac:dyDescent="0.15">
      <c r="A101" t="s">
        <v>15</v>
      </c>
      <c r="B101" t="s">
        <v>285</v>
      </c>
      <c r="C101" t="s">
        <v>31</v>
      </c>
      <c r="D101" t="s">
        <v>23</v>
      </c>
      <c r="E101" t="s">
        <v>23</v>
      </c>
      <c r="F101" t="s">
        <v>23</v>
      </c>
      <c r="G101" t="s">
        <v>23</v>
      </c>
      <c r="H101" t="s">
        <v>286</v>
      </c>
      <c r="J101" t="s">
        <v>23</v>
      </c>
      <c r="K101" s="1">
        <v>0</v>
      </c>
      <c r="L101" t="s">
        <v>24</v>
      </c>
      <c r="M101" t="s">
        <v>75</v>
      </c>
      <c r="N101" t="s">
        <v>26</v>
      </c>
      <c r="O101" t="s">
        <v>27</v>
      </c>
      <c r="P101" t="s">
        <v>28</v>
      </c>
    </row>
    <row r="102" spans="1:16" hidden="1" x14ac:dyDescent="0.15">
      <c r="A102" t="s">
        <v>57</v>
      </c>
      <c r="B102" t="s">
        <v>287</v>
      </c>
      <c r="C102" t="s">
        <v>31</v>
      </c>
      <c r="D102" t="s">
        <v>23</v>
      </c>
      <c r="E102" t="s">
        <v>23</v>
      </c>
      <c r="F102" t="s">
        <v>23</v>
      </c>
      <c r="G102" t="s">
        <v>23</v>
      </c>
      <c r="H102" t="s">
        <v>288</v>
      </c>
      <c r="J102" t="s">
        <v>23</v>
      </c>
      <c r="K102" s="1">
        <v>0</v>
      </c>
      <c r="L102" t="s">
        <v>24</v>
      </c>
      <c r="M102" t="s">
        <v>75</v>
      </c>
      <c r="N102" t="s">
        <v>26</v>
      </c>
      <c r="O102" t="s">
        <v>27</v>
      </c>
      <c r="P102" t="s">
        <v>28</v>
      </c>
    </row>
    <row r="103" spans="1:16" x14ac:dyDescent="0.15">
      <c r="A103" t="s">
        <v>42</v>
      </c>
      <c r="B103" t="s">
        <v>289</v>
      </c>
      <c r="C103" t="s">
        <v>17</v>
      </c>
      <c r="D103" t="s">
        <v>290</v>
      </c>
      <c r="E103" t="s">
        <v>34</v>
      </c>
      <c r="F103" t="s">
        <v>291</v>
      </c>
      <c r="G103" t="s">
        <v>34</v>
      </c>
      <c r="H103" t="s">
        <v>230</v>
      </c>
      <c r="J103" t="s">
        <v>23</v>
      </c>
      <c r="K103" s="1">
        <v>0</v>
      </c>
      <c r="L103" t="s">
        <v>24</v>
      </c>
      <c r="M103" t="s">
        <v>75</v>
      </c>
      <c r="N103" t="s">
        <v>26</v>
      </c>
      <c r="O103" t="s">
        <v>27</v>
      </c>
      <c r="P103" t="s">
        <v>28</v>
      </c>
    </row>
    <row r="104" spans="1:16" x14ac:dyDescent="0.15">
      <c r="A104" t="s">
        <v>42</v>
      </c>
      <c r="B104" t="s">
        <v>292</v>
      </c>
      <c r="C104" t="s">
        <v>17</v>
      </c>
      <c r="D104" t="s">
        <v>293</v>
      </c>
      <c r="E104" t="s">
        <v>19</v>
      </c>
      <c r="F104" t="s">
        <v>294</v>
      </c>
      <c r="G104" t="s">
        <v>34</v>
      </c>
      <c r="H104" t="s">
        <v>39</v>
      </c>
      <c r="J104" t="s">
        <v>23</v>
      </c>
      <c r="K104" s="1">
        <v>0</v>
      </c>
      <c r="L104" t="s">
        <v>24</v>
      </c>
      <c r="M104" t="s">
        <v>75</v>
      </c>
      <c r="N104" t="s">
        <v>26</v>
      </c>
      <c r="O104" t="s">
        <v>27</v>
      </c>
      <c r="P104" t="s">
        <v>28</v>
      </c>
    </row>
    <row r="105" spans="1:16" x14ac:dyDescent="0.15">
      <c r="A105" t="s">
        <v>42</v>
      </c>
      <c r="B105" t="s">
        <v>292</v>
      </c>
      <c r="C105" t="s">
        <v>17</v>
      </c>
      <c r="D105" t="s">
        <v>295</v>
      </c>
      <c r="E105" t="s">
        <v>34</v>
      </c>
      <c r="F105" t="s">
        <v>296</v>
      </c>
      <c r="G105" t="s">
        <v>19</v>
      </c>
      <c r="H105" t="s">
        <v>36</v>
      </c>
      <c r="J105" t="s">
        <v>23</v>
      </c>
      <c r="K105" s="1">
        <v>0</v>
      </c>
      <c r="L105" t="s">
        <v>24</v>
      </c>
      <c r="M105" t="s">
        <v>75</v>
      </c>
      <c r="N105" t="s">
        <v>26</v>
      </c>
      <c r="O105" t="s">
        <v>27</v>
      </c>
      <c r="P105" t="s">
        <v>28</v>
      </c>
    </row>
    <row r="106" spans="1:16" hidden="1" x14ac:dyDescent="0.15">
      <c r="A106" t="s">
        <v>42</v>
      </c>
      <c r="B106" t="s">
        <v>292</v>
      </c>
      <c r="C106" t="s">
        <v>31</v>
      </c>
      <c r="D106" t="s">
        <v>23</v>
      </c>
      <c r="E106" t="s">
        <v>23</v>
      </c>
      <c r="F106" t="s">
        <v>23</v>
      </c>
      <c r="G106" t="s">
        <v>23</v>
      </c>
      <c r="H106" t="s">
        <v>297</v>
      </c>
      <c r="J106" t="s">
        <v>23</v>
      </c>
      <c r="K106" s="1">
        <v>0</v>
      </c>
      <c r="L106" t="s">
        <v>24</v>
      </c>
      <c r="M106" t="s">
        <v>75</v>
      </c>
      <c r="N106" t="s">
        <v>26</v>
      </c>
      <c r="O106" t="s">
        <v>27</v>
      </c>
      <c r="P106" t="s">
        <v>28</v>
      </c>
    </row>
    <row r="107" spans="1:16" x14ac:dyDescent="0.15">
      <c r="A107" t="s">
        <v>62</v>
      </c>
      <c r="B107" t="s">
        <v>298</v>
      </c>
      <c r="C107" t="s">
        <v>17</v>
      </c>
      <c r="D107" t="s">
        <v>299</v>
      </c>
      <c r="E107" t="s">
        <v>19</v>
      </c>
      <c r="F107" t="s">
        <v>300</v>
      </c>
      <c r="G107" t="s">
        <v>34</v>
      </c>
      <c r="H107" t="s">
        <v>39</v>
      </c>
      <c r="J107" t="s">
        <v>23</v>
      </c>
      <c r="K107" s="1">
        <v>0</v>
      </c>
      <c r="L107" t="s">
        <v>24</v>
      </c>
      <c r="M107" t="s">
        <v>75</v>
      </c>
      <c r="N107" t="s">
        <v>26</v>
      </c>
      <c r="O107" t="s">
        <v>27</v>
      </c>
      <c r="P107" t="s">
        <v>28</v>
      </c>
    </row>
    <row r="108" spans="1:16" x14ac:dyDescent="0.15">
      <c r="A108" t="s">
        <v>62</v>
      </c>
      <c r="B108" t="s">
        <v>298</v>
      </c>
      <c r="C108" t="s">
        <v>17</v>
      </c>
      <c r="D108" t="s">
        <v>301</v>
      </c>
      <c r="E108" t="s">
        <v>34</v>
      </c>
      <c r="F108" t="s">
        <v>123</v>
      </c>
      <c r="G108" t="s">
        <v>19</v>
      </c>
      <c r="H108" t="s">
        <v>36</v>
      </c>
      <c r="J108" t="s">
        <v>23</v>
      </c>
      <c r="K108" s="1">
        <v>0</v>
      </c>
      <c r="L108" t="s">
        <v>24</v>
      </c>
      <c r="M108" t="s">
        <v>75</v>
      </c>
      <c r="N108" t="s">
        <v>26</v>
      </c>
      <c r="O108" t="s">
        <v>27</v>
      </c>
      <c r="P108" t="s">
        <v>28</v>
      </c>
    </row>
    <row r="109" spans="1:16" hidden="1" x14ac:dyDescent="0.15">
      <c r="A109" t="s">
        <v>42</v>
      </c>
      <c r="B109" t="s">
        <v>302</v>
      </c>
      <c r="C109" t="s">
        <v>31</v>
      </c>
      <c r="D109" t="s">
        <v>23</v>
      </c>
      <c r="E109" t="s">
        <v>23</v>
      </c>
      <c r="F109" t="s">
        <v>23</v>
      </c>
      <c r="G109" t="s">
        <v>23</v>
      </c>
      <c r="H109" t="s">
        <v>175</v>
      </c>
      <c r="J109" s="1">
        <v>8.26</v>
      </c>
      <c r="K109" s="1">
        <v>9.99</v>
      </c>
      <c r="L109" t="s">
        <v>24</v>
      </c>
      <c r="M109" t="s">
        <v>75</v>
      </c>
      <c r="N109" t="s">
        <v>26</v>
      </c>
      <c r="O109" t="s">
        <v>27</v>
      </c>
      <c r="P109" t="s">
        <v>28</v>
      </c>
    </row>
    <row r="110" spans="1:16" hidden="1" x14ac:dyDescent="0.15">
      <c r="A110" t="s">
        <v>42</v>
      </c>
      <c r="B110" t="s">
        <v>302</v>
      </c>
      <c r="C110" t="s">
        <v>31</v>
      </c>
      <c r="D110" t="s">
        <v>23</v>
      </c>
      <c r="E110" t="s">
        <v>23</v>
      </c>
      <c r="F110" t="s">
        <v>23</v>
      </c>
      <c r="G110" t="s">
        <v>23</v>
      </c>
      <c r="H110" t="s">
        <v>303</v>
      </c>
      <c r="J110" s="1">
        <v>3.43</v>
      </c>
      <c r="K110" s="1">
        <v>4.1500000000000004</v>
      </c>
      <c r="L110" t="s">
        <v>24</v>
      </c>
      <c r="M110" t="s">
        <v>75</v>
      </c>
      <c r="N110" t="s">
        <v>26</v>
      </c>
      <c r="O110" t="s">
        <v>27</v>
      </c>
      <c r="P110" t="s">
        <v>28</v>
      </c>
    </row>
    <row r="111" spans="1:16" x14ac:dyDescent="0.15">
      <c r="A111" t="s">
        <v>42</v>
      </c>
      <c r="B111" t="s">
        <v>302</v>
      </c>
      <c r="C111" t="s">
        <v>17</v>
      </c>
      <c r="D111" t="s">
        <v>304</v>
      </c>
      <c r="E111" t="s">
        <v>198</v>
      </c>
      <c r="F111" t="s">
        <v>305</v>
      </c>
      <c r="G111" t="s">
        <v>148</v>
      </c>
      <c r="H111" t="s">
        <v>200</v>
      </c>
      <c r="J111" t="s">
        <v>23</v>
      </c>
      <c r="K111" s="1">
        <v>0</v>
      </c>
      <c r="L111" t="s">
        <v>24</v>
      </c>
      <c r="M111" t="s">
        <v>75</v>
      </c>
      <c r="N111" t="s">
        <v>26</v>
      </c>
      <c r="O111" t="s">
        <v>27</v>
      </c>
      <c r="P111" t="s">
        <v>28</v>
      </c>
    </row>
    <row r="112" spans="1:16" x14ac:dyDescent="0.15">
      <c r="A112" t="s">
        <v>62</v>
      </c>
      <c r="B112" t="s">
        <v>306</v>
      </c>
      <c r="C112" t="s">
        <v>17</v>
      </c>
      <c r="D112" t="s">
        <v>307</v>
      </c>
      <c r="E112" t="s">
        <v>34</v>
      </c>
      <c r="F112" t="s">
        <v>308</v>
      </c>
      <c r="G112" t="s">
        <v>198</v>
      </c>
      <c r="H112" t="s">
        <v>204</v>
      </c>
      <c r="J112" t="s">
        <v>23</v>
      </c>
      <c r="K112" s="1">
        <v>0</v>
      </c>
      <c r="L112" t="s">
        <v>24</v>
      </c>
      <c r="M112" t="s">
        <v>75</v>
      </c>
      <c r="N112" t="s">
        <v>26</v>
      </c>
      <c r="O112" t="s">
        <v>27</v>
      </c>
      <c r="P112" t="s">
        <v>28</v>
      </c>
    </row>
    <row r="113" spans="1:16" hidden="1" x14ac:dyDescent="0.15">
      <c r="A113" t="s">
        <v>62</v>
      </c>
      <c r="B113" t="s">
        <v>306</v>
      </c>
      <c r="C113" t="s">
        <v>31</v>
      </c>
      <c r="D113" t="s">
        <v>23</v>
      </c>
      <c r="E113" t="s">
        <v>23</v>
      </c>
      <c r="F113" t="s">
        <v>23</v>
      </c>
      <c r="G113" t="s">
        <v>23</v>
      </c>
      <c r="H113" t="s">
        <v>309</v>
      </c>
      <c r="J113" s="1">
        <v>2.2400000000000002</v>
      </c>
      <c r="K113" s="1">
        <v>2.71</v>
      </c>
      <c r="L113" t="s">
        <v>24</v>
      </c>
      <c r="M113" t="s">
        <v>75</v>
      </c>
      <c r="N113" t="s">
        <v>26</v>
      </c>
      <c r="O113" t="s">
        <v>27</v>
      </c>
      <c r="P113" t="s">
        <v>28</v>
      </c>
    </row>
    <row r="114" spans="1:16" hidden="1" x14ac:dyDescent="0.15">
      <c r="A114" t="s">
        <v>62</v>
      </c>
      <c r="B114" t="s">
        <v>306</v>
      </c>
      <c r="C114" t="s">
        <v>31</v>
      </c>
      <c r="D114" t="s">
        <v>23</v>
      </c>
      <c r="E114" t="s">
        <v>23</v>
      </c>
      <c r="F114" t="s">
        <v>23</v>
      </c>
      <c r="G114" t="s">
        <v>23</v>
      </c>
      <c r="H114" t="s">
        <v>310</v>
      </c>
      <c r="J114" t="s">
        <v>23</v>
      </c>
      <c r="K114" s="1">
        <v>0</v>
      </c>
      <c r="L114" t="s">
        <v>24</v>
      </c>
      <c r="M114" t="s">
        <v>75</v>
      </c>
      <c r="N114" t="s">
        <v>26</v>
      </c>
      <c r="O114" t="s">
        <v>27</v>
      </c>
      <c r="P114" t="s">
        <v>28</v>
      </c>
    </row>
    <row r="115" spans="1:16" x14ac:dyDescent="0.15">
      <c r="A115" t="s">
        <v>42</v>
      </c>
      <c r="B115" t="s">
        <v>311</v>
      </c>
      <c r="C115" t="s">
        <v>17</v>
      </c>
      <c r="D115" t="s">
        <v>312</v>
      </c>
      <c r="E115" t="s">
        <v>128</v>
      </c>
      <c r="F115" t="s">
        <v>313</v>
      </c>
      <c r="G115" t="s">
        <v>72</v>
      </c>
      <c r="H115" t="s">
        <v>314</v>
      </c>
      <c r="J115" t="s">
        <v>23</v>
      </c>
      <c r="K115" s="1">
        <v>0</v>
      </c>
      <c r="L115" t="s">
        <v>24</v>
      </c>
      <c r="M115" t="s">
        <v>75</v>
      </c>
      <c r="N115" t="s">
        <v>26</v>
      </c>
      <c r="O115" t="s">
        <v>27</v>
      </c>
      <c r="P115" t="s">
        <v>28</v>
      </c>
    </row>
    <row r="116" spans="1:16" x14ac:dyDescent="0.15">
      <c r="A116" t="s">
        <v>42</v>
      </c>
      <c r="B116" t="s">
        <v>311</v>
      </c>
      <c r="C116" t="s">
        <v>17</v>
      </c>
      <c r="D116" t="s">
        <v>315</v>
      </c>
      <c r="E116" t="s">
        <v>316</v>
      </c>
      <c r="F116" t="s">
        <v>317</v>
      </c>
      <c r="G116" t="s">
        <v>128</v>
      </c>
      <c r="H116" t="s">
        <v>318</v>
      </c>
      <c r="J116" t="s">
        <v>23</v>
      </c>
      <c r="K116" s="1">
        <v>0</v>
      </c>
      <c r="L116" t="s">
        <v>24</v>
      </c>
      <c r="M116" t="s">
        <v>75</v>
      </c>
      <c r="N116" t="s">
        <v>26</v>
      </c>
      <c r="O116" t="s">
        <v>27</v>
      </c>
      <c r="P116" t="s">
        <v>28</v>
      </c>
    </row>
    <row r="117" spans="1:16" x14ac:dyDescent="0.15">
      <c r="A117" t="s">
        <v>62</v>
      </c>
      <c r="B117" t="s">
        <v>319</v>
      </c>
      <c r="C117" t="s">
        <v>17</v>
      </c>
      <c r="D117" t="s">
        <v>320</v>
      </c>
      <c r="E117" t="s">
        <v>19</v>
      </c>
      <c r="F117" t="s">
        <v>23</v>
      </c>
      <c r="G117" t="s">
        <v>128</v>
      </c>
      <c r="H117" t="s">
        <v>321</v>
      </c>
      <c r="J117" t="s">
        <v>23</v>
      </c>
      <c r="K117" s="1">
        <v>0</v>
      </c>
      <c r="L117" t="s">
        <v>24</v>
      </c>
      <c r="M117" t="s">
        <v>75</v>
      </c>
      <c r="N117" t="s">
        <v>26</v>
      </c>
      <c r="O117" t="s">
        <v>27</v>
      </c>
      <c r="P117" t="s">
        <v>28</v>
      </c>
    </row>
    <row r="118" spans="1:16" x14ac:dyDescent="0.15">
      <c r="A118" t="s">
        <v>62</v>
      </c>
      <c r="B118" t="s">
        <v>319</v>
      </c>
      <c r="C118" t="s">
        <v>17</v>
      </c>
      <c r="D118" t="s">
        <v>322</v>
      </c>
      <c r="E118" t="s">
        <v>34</v>
      </c>
      <c r="F118" t="s">
        <v>323</v>
      </c>
      <c r="G118" t="s">
        <v>19</v>
      </c>
      <c r="H118" t="s">
        <v>36</v>
      </c>
      <c r="J118" t="s">
        <v>23</v>
      </c>
      <c r="K118" s="1">
        <v>0</v>
      </c>
      <c r="L118" t="s">
        <v>24</v>
      </c>
      <c r="M118" t="s">
        <v>75</v>
      </c>
      <c r="N118" t="s">
        <v>26</v>
      </c>
      <c r="O118" t="s">
        <v>27</v>
      </c>
      <c r="P118" t="s">
        <v>28</v>
      </c>
    </row>
    <row r="119" spans="1:16" hidden="1" x14ac:dyDescent="0.15">
      <c r="A119" t="s">
        <v>62</v>
      </c>
      <c r="B119" t="s">
        <v>319</v>
      </c>
      <c r="C119" t="s">
        <v>31</v>
      </c>
      <c r="D119" t="s">
        <v>23</v>
      </c>
      <c r="E119" t="s">
        <v>23</v>
      </c>
      <c r="F119" t="s">
        <v>23</v>
      </c>
      <c r="G119" t="s">
        <v>23</v>
      </c>
      <c r="H119" t="s">
        <v>324</v>
      </c>
      <c r="J119" s="1">
        <v>1.1200000000000001</v>
      </c>
      <c r="K119" s="1">
        <v>1.36</v>
      </c>
      <c r="L119" t="s">
        <v>24</v>
      </c>
      <c r="M119" t="s">
        <v>75</v>
      </c>
      <c r="N119" t="s">
        <v>26</v>
      </c>
      <c r="O119" t="s">
        <v>27</v>
      </c>
      <c r="P119" t="s">
        <v>28</v>
      </c>
    </row>
    <row r="120" spans="1:16" hidden="1" x14ac:dyDescent="0.15">
      <c r="A120" t="s">
        <v>62</v>
      </c>
      <c r="B120" t="s">
        <v>319</v>
      </c>
      <c r="C120" t="s">
        <v>31</v>
      </c>
      <c r="D120" t="s">
        <v>23</v>
      </c>
      <c r="E120" t="s">
        <v>23</v>
      </c>
      <c r="F120" t="s">
        <v>23</v>
      </c>
      <c r="G120" t="s">
        <v>23</v>
      </c>
      <c r="H120" t="s">
        <v>325</v>
      </c>
      <c r="J120" t="s">
        <v>23</v>
      </c>
      <c r="K120" s="1">
        <v>0</v>
      </c>
      <c r="L120" t="s">
        <v>24</v>
      </c>
      <c r="M120" t="s">
        <v>75</v>
      </c>
      <c r="N120" t="s">
        <v>26</v>
      </c>
      <c r="O120" t="s">
        <v>27</v>
      </c>
      <c r="P120" t="s">
        <v>28</v>
      </c>
    </row>
    <row r="121" spans="1:16" x14ac:dyDescent="0.15">
      <c r="A121" t="s">
        <v>15</v>
      </c>
      <c r="B121" t="s">
        <v>326</v>
      </c>
      <c r="C121" t="s">
        <v>17</v>
      </c>
      <c r="D121" t="s">
        <v>327</v>
      </c>
      <c r="E121" t="s">
        <v>19</v>
      </c>
      <c r="F121" t="s">
        <v>328</v>
      </c>
      <c r="G121" t="s">
        <v>34</v>
      </c>
      <c r="H121" t="s">
        <v>39</v>
      </c>
      <c r="J121" t="s">
        <v>23</v>
      </c>
      <c r="K121" s="1">
        <v>0</v>
      </c>
      <c r="L121" t="s">
        <v>24</v>
      </c>
      <c r="M121" t="s">
        <v>75</v>
      </c>
      <c r="N121" t="s">
        <v>26</v>
      </c>
      <c r="O121" t="s">
        <v>27</v>
      </c>
      <c r="P121" t="s">
        <v>28</v>
      </c>
    </row>
    <row r="122" spans="1:16" x14ac:dyDescent="0.15">
      <c r="A122" t="s">
        <v>15</v>
      </c>
      <c r="B122" t="s">
        <v>326</v>
      </c>
      <c r="C122" t="s">
        <v>17</v>
      </c>
      <c r="D122" t="s">
        <v>87</v>
      </c>
      <c r="E122" t="s">
        <v>34</v>
      </c>
      <c r="F122" t="s">
        <v>329</v>
      </c>
      <c r="G122" t="s">
        <v>19</v>
      </c>
      <c r="H122" t="s">
        <v>36</v>
      </c>
      <c r="J122" t="s">
        <v>23</v>
      </c>
      <c r="K122" s="1">
        <v>0</v>
      </c>
      <c r="L122" t="s">
        <v>24</v>
      </c>
      <c r="M122" t="s">
        <v>75</v>
      </c>
      <c r="N122" t="s">
        <v>26</v>
      </c>
      <c r="O122" t="s">
        <v>27</v>
      </c>
      <c r="P122" t="s">
        <v>28</v>
      </c>
    </row>
    <row r="123" spans="1:16" hidden="1" x14ac:dyDescent="0.15">
      <c r="A123" t="s">
        <v>15</v>
      </c>
      <c r="B123" t="s">
        <v>326</v>
      </c>
      <c r="C123" t="s">
        <v>31</v>
      </c>
      <c r="D123" t="s">
        <v>23</v>
      </c>
      <c r="E123" t="s">
        <v>23</v>
      </c>
      <c r="F123" t="s">
        <v>23</v>
      </c>
      <c r="G123" t="s">
        <v>23</v>
      </c>
      <c r="H123" t="s">
        <v>330</v>
      </c>
      <c r="J123" t="s">
        <v>23</v>
      </c>
      <c r="K123" s="1">
        <v>0</v>
      </c>
      <c r="L123" t="s">
        <v>24</v>
      </c>
      <c r="M123" t="s">
        <v>75</v>
      </c>
      <c r="N123" t="s">
        <v>26</v>
      </c>
      <c r="O123" t="s">
        <v>27</v>
      </c>
      <c r="P123" t="s">
        <v>28</v>
      </c>
    </row>
    <row r="124" spans="1:16" hidden="1" x14ac:dyDescent="0.15">
      <c r="A124" t="s">
        <v>29</v>
      </c>
      <c r="B124" t="s">
        <v>331</v>
      </c>
      <c r="C124" t="s">
        <v>31</v>
      </c>
      <c r="D124" t="s">
        <v>23</v>
      </c>
      <c r="E124" t="s">
        <v>23</v>
      </c>
      <c r="F124" t="s">
        <v>23</v>
      </c>
      <c r="G124" t="s">
        <v>23</v>
      </c>
      <c r="H124" t="s">
        <v>332</v>
      </c>
      <c r="J124" t="s">
        <v>23</v>
      </c>
      <c r="K124" s="1">
        <v>0</v>
      </c>
      <c r="L124" t="s">
        <v>24</v>
      </c>
      <c r="M124" t="s">
        <v>75</v>
      </c>
      <c r="N124" t="s">
        <v>26</v>
      </c>
      <c r="O124" t="s">
        <v>27</v>
      </c>
      <c r="P124" t="s">
        <v>28</v>
      </c>
    </row>
    <row r="125" spans="1:16" hidden="1" x14ac:dyDescent="0.15">
      <c r="A125" t="s">
        <v>42</v>
      </c>
      <c r="B125" t="s">
        <v>333</v>
      </c>
      <c r="C125" t="s">
        <v>31</v>
      </c>
      <c r="D125" t="s">
        <v>23</v>
      </c>
      <c r="E125" t="s">
        <v>23</v>
      </c>
      <c r="F125" t="s">
        <v>23</v>
      </c>
      <c r="G125" t="s">
        <v>23</v>
      </c>
      <c r="H125" t="s">
        <v>334</v>
      </c>
      <c r="J125" t="s">
        <v>23</v>
      </c>
      <c r="K125" s="1">
        <v>0</v>
      </c>
      <c r="L125" t="s">
        <v>24</v>
      </c>
      <c r="M125" t="s">
        <v>75</v>
      </c>
      <c r="N125" t="s">
        <v>26</v>
      </c>
      <c r="O125" t="s">
        <v>27</v>
      </c>
      <c r="P125" t="s">
        <v>28</v>
      </c>
    </row>
    <row r="126" spans="1:16" hidden="1" x14ac:dyDescent="0.15">
      <c r="A126" t="s">
        <v>62</v>
      </c>
      <c r="B126" t="s">
        <v>335</v>
      </c>
      <c r="C126" t="s">
        <v>31</v>
      </c>
      <c r="D126" t="s">
        <v>23</v>
      </c>
      <c r="E126" t="s">
        <v>23</v>
      </c>
      <c r="F126" t="s">
        <v>23</v>
      </c>
      <c r="G126" t="s">
        <v>23</v>
      </c>
      <c r="H126" t="s">
        <v>336</v>
      </c>
      <c r="J126" t="s">
        <v>23</v>
      </c>
      <c r="K126" s="1">
        <v>0</v>
      </c>
      <c r="L126" t="s">
        <v>24</v>
      </c>
      <c r="M126" t="s">
        <v>75</v>
      </c>
      <c r="N126" t="s">
        <v>26</v>
      </c>
      <c r="O126" t="s">
        <v>27</v>
      </c>
      <c r="P126" t="s">
        <v>28</v>
      </c>
    </row>
    <row r="127" spans="1:16" x14ac:dyDescent="0.15">
      <c r="A127" t="s">
        <v>42</v>
      </c>
      <c r="B127" t="s">
        <v>337</v>
      </c>
      <c r="C127" t="s">
        <v>17</v>
      </c>
      <c r="D127" t="s">
        <v>338</v>
      </c>
      <c r="E127" t="s">
        <v>339</v>
      </c>
      <c r="F127" t="s">
        <v>218</v>
      </c>
      <c r="G127" t="s">
        <v>34</v>
      </c>
      <c r="H127" t="s">
        <v>340</v>
      </c>
      <c r="J127" t="s">
        <v>23</v>
      </c>
      <c r="K127" s="1">
        <v>0</v>
      </c>
      <c r="L127" t="s">
        <v>24</v>
      </c>
      <c r="M127" t="s">
        <v>75</v>
      </c>
      <c r="N127" t="s">
        <v>26</v>
      </c>
      <c r="O127" t="s">
        <v>27</v>
      </c>
      <c r="P127" t="s">
        <v>28</v>
      </c>
    </row>
    <row r="128" spans="1:16" x14ac:dyDescent="0.15">
      <c r="A128" t="s">
        <v>42</v>
      </c>
      <c r="B128" t="s">
        <v>337</v>
      </c>
      <c r="C128" t="s">
        <v>17</v>
      </c>
      <c r="D128" t="s">
        <v>341</v>
      </c>
      <c r="E128" t="s">
        <v>342</v>
      </c>
      <c r="F128" t="s">
        <v>338</v>
      </c>
      <c r="G128" t="s">
        <v>339</v>
      </c>
      <c r="H128" t="s">
        <v>343</v>
      </c>
      <c r="J128" t="s">
        <v>23</v>
      </c>
      <c r="K128" s="1">
        <v>0</v>
      </c>
      <c r="L128" t="s">
        <v>24</v>
      </c>
      <c r="M128" t="s">
        <v>75</v>
      </c>
      <c r="N128" t="s">
        <v>26</v>
      </c>
      <c r="O128" t="s">
        <v>27</v>
      </c>
      <c r="P128" t="s">
        <v>28</v>
      </c>
    </row>
    <row r="129" spans="1:16" x14ac:dyDescent="0.15">
      <c r="A129" t="s">
        <v>42</v>
      </c>
      <c r="B129" t="s">
        <v>337</v>
      </c>
      <c r="C129" t="s">
        <v>17</v>
      </c>
      <c r="D129" t="s">
        <v>344</v>
      </c>
      <c r="E129" t="s">
        <v>34</v>
      </c>
      <c r="F129" t="s">
        <v>345</v>
      </c>
      <c r="G129" t="s">
        <v>339</v>
      </c>
      <c r="H129" t="s">
        <v>346</v>
      </c>
      <c r="J129" t="s">
        <v>23</v>
      </c>
      <c r="K129" s="1">
        <v>0</v>
      </c>
      <c r="L129" t="s">
        <v>24</v>
      </c>
      <c r="M129" t="s">
        <v>75</v>
      </c>
      <c r="N129" t="s">
        <v>26</v>
      </c>
      <c r="O129" t="s">
        <v>27</v>
      </c>
      <c r="P129" t="s">
        <v>28</v>
      </c>
    </row>
    <row r="130" spans="1:16" hidden="1" x14ac:dyDescent="0.15">
      <c r="A130" t="s">
        <v>42</v>
      </c>
      <c r="B130" t="s">
        <v>337</v>
      </c>
      <c r="C130" t="s">
        <v>31</v>
      </c>
      <c r="D130" t="s">
        <v>23</v>
      </c>
      <c r="E130" t="s">
        <v>23</v>
      </c>
      <c r="F130" t="s">
        <v>23</v>
      </c>
      <c r="G130" t="s">
        <v>23</v>
      </c>
      <c r="H130" t="s">
        <v>347</v>
      </c>
      <c r="J130" t="s">
        <v>23</v>
      </c>
      <c r="K130" s="1">
        <v>0</v>
      </c>
      <c r="L130" t="s">
        <v>24</v>
      </c>
      <c r="M130" t="s">
        <v>75</v>
      </c>
      <c r="N130" t="s">
        <v>26</v>
      </c>
      <c r="O130" t="s">
        <v>27</v>
      </c>
      <c r="P130" t="s">
        <v>28</v>
      </c>
    </row>
    <row r="131" spans="1:16" hidden="1" x14ac:dyDescent="0.15">
      <c r="A131" t="s">
        <v>62</v>
      </c>
      <c r="B131" t="s">
        <v>348</v>
      </c>
      <c r="C131" t="s">
        <v>31</v>
      </c>
      <c r="D131" t="s">
        <v>23</v>
      </c>
      <c r="E131" t="s">
        <v>23</v>
      </c>
      <c r="F131" t="s">
        <v>23</v>
      </c>
      <c r="G131" t="s">
        <v>23</v>
      </c>
      <c r="H131" t="s">
        <v>349</v>
      </c>
      <c r="J131" t="s">
        <v>23</v>
      </c>
      <c r="K131" s="1">
        <v>0</v>
      </c>
      <c r="L131" t="s">
        <v>24</v>
      </c>
      <c r="M131" t="s">
        <v>75</v>
      </c>
      <c r="N131" t="s">
        <v>26</v>
      </c>
      <c r="O131" t="s">
        <v>27</v>
      </c>
      <c r="P131" t="s">
        <v>28</v>
      </c>
    </row>
    <row r="132" spans="1:16" x14ac:dyDescent="0.15">
      <c r="A132" t="s">
        <v>157</v>
      </c>
      <c r="B132" t="s">
        <v>350</v>
      </c>
      <c r="C132" t="s">
        <v>17</v>
      </c>
      <c r="D132" t="s">
        <v>351</v>
      </c>
      <c r="E132" t="s">
        <v>34</v>
      </c>
      <c r="F132" t="s">
        <v>352</v>
      </c>
      <c r="G132" t="s">
        <v>34</v>
      </c>
      <c r="H132" t="s">
        <v>230</v>
      </c>
      <c r="J132" t="s">
        <v>23</v>
      </c>
      <c r="K132" s="1">
        <v>0</v>
      </c>
      <c r="L132" t="s">
        <v>24</v>
      </c>
      <c r="M132" t="s">
        <v>75</v>
      </c>
      <c r="N132" t="s">
        <v>26</v>
      </c>
      <c r="O132" t="s">
        <v>27</v>
      </c>
      <c r="P132" t="s">
        <v>28</v>
      </c>
    </row>
    <row r="133" spans="1:16" hidden="1" x14ac:dyDescent="0.15">
      <c r="A133" t="s">
        <v>15</v>
      </c>
      <c r="B133" t="s">
        <v>353</v>
      </c>
      <c r="C133" t="s">
        <v>31</v>
      </c>
      <c r="D133" t="s">
        <v>23</v>
      </c>
      <c r="E133" t="s">
        <v>23</v>
      </c>
      <c r="F133" t="s">
        <v>23</v>
      </c>
      <c r="G133" t="s">
        <v>23</v>
      </c>
      <c r="H133" t="s">
        <v>354</v>
      </c>
      <c r="J133" t="s">
        <v>23</v>
      </c>
      <c r="K133" s="1">
        <v>0</v>
      </c>
      <c r="L133" t="s">
        <v>24</v>
      </c>
      <c r="M133" t="s">
        <v>75</v>
      </c>
      <c r="N133" t="s">
        <v>26</v>
      </c>
      <c r="O133" t="s">
        <v>27</v>
      </c>
      <c r="P133" t="s">
        <v>28</v>
      </c>
    </row>
    <row r="134" spans="1:16" hidden="1" x14ac:dyDescent="0.15">
      <c r="A134" t="s">
        <v>157</v>
      </c>
      <c r="B134" t="s">
        <v>355</v>
      </c>
      <c r="C134" t="s">
        <v>31</v>
      </c>
      <c r="D134" t="s">
        <v>23</v>
      </c>
      <c r="E134" t="s">
        <v>23</v>
      </c>
      <c r="F134" t="s">
        <v>23</v>
      </c>
      <c r="G134" t="s">
        <v>23</v>
      </c>
      <c r="H134" t="s">
        <v>356</v>
      </c>
      <c r="J134" t="s">
        <v>23</v>
      </c>
      <c r="K134" s="1">
        <v>0</v>
      </c>
      <c r="L134" t="s">
        <v>24</v>
      </c>
      <c r="M134" t="s">
        <v>75</v>
      </c>
      <c r="N134" t="s">
        <v>26</v>
      </c>
      <c r="O134" t="s">
        <v>27</v>
      </c>
      <c r="P134" t="s">
        <v>28</v>
      </c>
    </row>
    <row r="135" spans="1:16" hidden="1" x14ac:dyDescent="0.15">
      <c r="A135" t="s">
        <v>69</v>
      </c>
      <c r="B135" t="s">
        <v>357</v>
      </c>
      <c r="C135" t="s">
        <v>31</v>
      </c>
      <c r="D135" t="s">
        <v>23</v>
      </c>
      <c r="E135" t="s">
        <v>23</v>
      </c>
      <c r="F135" t="s">
        <v>23</v>
      </c>
      <c r="G135" t="s">
        <v>23</v>
      </c>
      <c r="H135" t="s">
        <v>358</v>
      </c>
      <c r="J135" t="s">
        <v>23</v>
      </c>
      <c r="K135" s="1">
        <v>0</v>
      </c>
      <c r="L135" t="s">
        <v>24</v>
      </c>
      <c r="M135" t="s">
        <v>75</v>
      </c>
      <c r="N135" t="s">
        <v>26</v>
      </c>
      <c r="O135" t="s">
        <v>27</v>
      </c>
      <c r="P135" t="s">
        <v>28</v>
      </c>
    </row>
    <row r="136" spans="1:16" x14ac:dyDescent="0.15">
      <c r="A136" t="s">
        <v>42</v>
      </c>
      <c r="B136" t="s">
        <v>359</v>
      </c>
      <c r="C136" t="s">
        <v>17</v>
      </c>
      <c r="D136" t="s">
        <v>360</v>
      </c>
      <c r="E136" t="s">
        <v>19</v>
      </c>
      <c r="F136" t="s">
        <v>361</v>
      </c>
      <c r="G136" t="s">
        <v>148</v>
      </c>
      <c r="H136" t="s">
        <v>362</v>
      </c>
      <c r="J136" t="s">
        <v>23</v>
      </c>
      <c r="K136" s="1">
        <v>0</v>
      </c>
      <c r="L136" t="s">
        <v>24</v>
      </c>
      <c r="M136" t="s">
        <v>75</v>
      </c>
      <c r="N136" t="s">
        <v>26</v>
      </c>
      <c r="O136" t="s">
        <v>27</v>
      </c>
      <c r="P136" t="s">
        <v>28</v>
      </c>
    </row>
    <row r="137" spans="1:16" x14ac:dyDescent="0.15">
      <c r="A137" t="s">
        <v>42</v>
      </c>
      <c r="B137" t="s">
        <v>359</v>
      </c>
      <c r="C137" t="s">
        <v>17</v>
      </c>
      <c r="D137" t="s">
        <v>363</v>
      </c>
      <c r="E137" t="s">
        <v>21</v>
      </c>
      <c r="F137" t="s">
        <v>364</v>
      </c>
      <c r="G137" t="s">
        <v>19</v>
      </c>
      <c r="H137" t="s">
        <v>365</v>
      </c>
      <c r="J137" t="s">
        <v>23</v>
      </c>
      <c r="K137" s="1">
        <v>0</v>
      </c>
      <c r="L137" t="s">
        <v>24</v>
      </c>
      <c r="M137" t="s">
        <v>75</v>
      </c>
      <c r="N137" t="s">
        <v>26</v>
      </c>
      <c r="O137" t="s">
        <v>27</v>
      </c>
      <c r="P137" t="s">
        <v>28</v>
      </c>
    </row>
    <row r="138" spans="1:16" x14ac:dyDescent="0.15">
      <c r="A138" t="s">
        <v>29</v>
      </c>
      <c r="B138" t="s">
        <v>366</v>
      </c>
      <c r="C138" t="s">
        <v>17</v>
      </c>
      <c r="D138" t="s">
        <v>189</v>
      </c>
      <c r="E138" t="s">
        <v>148</v>
      </c>
      <c r="F138" t="s">
        <v>189</v>
      </c>
      <c r="G138" t="s">
        <v>148</v>
      </c>
      <c r="H138" t="s">
        <v>226</v>
      </c>
      <c r="J138" t="s">
        <v>23</v>
      </c>
      <c r="K138" s="1">
        <v>0</v>
      </c>
      <c r="L138" t="s">
        <v>24</v>
      </c>
      <c r="M138" t="s">
        <v>75</v>
      </c>
      <c r="N138" t="s">
        <v>26</v>
      </c>
      <c r="O138" t="s">
        <v>27</v>
      </c>
      <c r="P138" t="s">
        <v>28</v>
      </c>
    </row>
    <row r="139" spans="1:16" x14ac:dyDescent="0.15">
      <c r="A139" t="s">
        <v>62</v>
      </c>
      <c r="B139" t="s">
        <v>367</v>
      </c>
      <c r="C139" t="s">
        <v>17</v>
      </c>
      <c r="D139" t="s">
        <v>368</v>
      </c>
      <c r="E139" t="s">
        <v>369</v>
      </c>
      <c r="F139" t="s">
        <v>370</v>
      </c>
      <c r="G139" t="s">
        <v>34</v>
      </c>
      <c r="H139" t="s">
        <v>371</v>
      </c>
      <c r="J139" t="s">
        <v>23</v>
      </c>
      <c r="K139" s="1">
        <v>0</v>
      </c>
      <c r="L139" t="s">
        <v>24</v>
      </c>
      <c r="M139" t="s">
        <v>75</v>
      </c>
      <c r="N139" t="s">
        <v>26</v>
      </c>
      <c r="O139" t="s">
        <v>27</v>
      </c>
      <c r="P139" t="s">
        <v>28</v>
      </c>
    </row>
    <row r="140" spans="1:16" x14ac:dyDescent="0.15">
      <c r="A140" t="s">
        <v>62</v>
      </c>
      <c r="B140" t="s">
        <v>367</v>
      </c>
      <c r="C140" t="s">
        <v>17</v>
      </c>
      <c r="D140" t="s">
        <v>372</v>
      </c>
      <c r="E140" t="s">
        <v>34</v>
      </c>
      <c r="F140" t="s">
        <v>373</v>
      </c>
      <c r="G140" t="s">
        <v>374</v>
      </c>
      <c r="H140" t="s">
        <v>375</v>
      </c>
      <c r="J140" t="s">
        <v>23</v>
      </c>
      <c r="K140" s="1">
        <v>0</v>
      </c>
      <c r="L140" t="s">
        <v>24</v>
      </c>
      <c r="M140" t="s">
        <v>75</v>
      </c>
      <c r="N140" t="s">
        <v>26</v>
      </c>
      <c r="O140" t="s">
        <v>27</v>
      </c>
      <c r="P140" t="s">
        <v>28</v>
      </c>
    </row>
    <row r="141" spans="1:16" x14ac:dyDescent="0.15">
      <c r="A141" t="s">
        <v>29</v>
      </c>
      <c r="B141" t="s">
        <v>376</v>
      </c>
      <c r="C141" t="s">
        <v>17</v>
      </c>
      <c r="D141" t="s">
        <v>86</v>
      </c>
      <c r="E141" t="s">
        <v>128</v>
      </c>
      <c r="F141" t="s">
        <v>377</v>
      </c>
      <c r="G141" t="s">
        <v>34</v>
      </c>
      <c r="H141" t="s">
        <v>378</v>
      </c>
      <c r="J141" t="s">
        <v>23</v>
      </c>
      <c r="K141" s="1">
        <v>0</v>
      </c>
      <c r="L141" t="s">
        <v>24</v>
      </c>
      <c r="M141" t="s">
        <v>75</v>
      </c>
      <c r="N141" t="s">
        <v>26</v>
      </c>
      <c r="O141" t="s">
        <v>27</v>
      </c>
      <c r="P141" t="s">
        <v>28</v>
      </c>
    </row>
    <row r="142" spans="1:16" x14ac:dyDescent="0.15">
      <c r="A142" t="s">
        <v>29</v>
      </c>
      <c r="B142" t="s">
        <v>376</v>
      </c>
      <c r="C142" t="s">
        <v>17</v>
      </c>
      <c r="D142" t="s">
        <v>379</v>
      </c>
      <c r="E142" t="s">
        <v>128</v>
      </c>
      <c r="F142" t="s">
        <v>380</v>
      </c>
      <c r="G142" t="s">
        <v>128</v>
      </c>
      <c r="H142" t="s">
        <v>381</v>
      </c>
      <c r="J142" t="s">
        <v>23</v>
      </c>
      <c r="K142" s="1">
        <v>0</v>
      </c>
      <c r="L142" t="s">
        <v>24</v>
      </c>
      <c r="M142" t="s">
        <v>75</v>
      </c>
      <c r="N142" t="s">
        <v>26</v>
      </c>
      <c r="O142" t="s">
        <v>27</v>
      </c>
      <c r="P142" t="s">
        <v>28</v>
      </c>
    </row>
    <row r="143" spans="1:16" x14ac:dyDescent="0.15">
      <c r="A143" t="s">
        <v>69</v>
      </c>
      <c r="B143" t="s">
        <v>382</v>
      </c>
      <c r="C143" t="s">
        <v>17</v>
      </c>
      <c r="D143" t="s">
        <v>383</v>
      </c>
      <c r="E143" t="s">
        <v>19</v>
      </c>
      <c r="F143" t="s">
        <v>384</v>
      </c>
      <c r="G143" t="s">
        <v>34</v>
      </c>
      <c r="H143" t="s">
        <v>39</v>
      </c>
      <c r="J143" t="s">
        <v>23</v>
      </c>
      <c r="K143" s="1">
        <v>0</v>
      </c>
      <c r="L143" t="s">
        <v>24</v>
      </c>
      <c r="M143" t="s">
        <v>75</v>
      </c>
      <c r="N143" t="s">
        <v>26</v>
      </c>
      <c r="O143" t="s">
        <v>27</v>
      </c>
      <c r="P143" t="s">
        <v>28</v>
      </c>
    </row>
    <row r="144" spans="1:16" hidden="1" x14ac:dyDescent="0.15">
      <c r="A144" t="s">
        <v>42</v>
      </c>
      <c r="B144" t="s">
        <v>385</v>
      </c>
      <c r="C144" t="s">
        <v>31</v>
      </c>
      <c r="D144" t="s">
        <v>23</v>
      </c>
      <c r="E144" t="s">
        <v>23</v>
      </c>
      <c r="F144" t="s">
        <v>23</v>
      </c>
      <c r="G144" t="s">
        <v>23</v>
      </c>
      <c r="H144" t="s">
        <v>386</v>
      </c>
      <c r="J144" t="s">
        <v>23</v>
      </c>
      <c r="K144" s="1">
        <v>0</v>
      </c>
      <c r="L144" t="s">
        <v>24</v>
      </c>
      <c r="M144" t="s">
        <v>75</v>
      </c>
      <c r="N144" t="s">
        <v>26</v>
      </c>
      <c r="O144" t="s">
        <v>27</v>
      </c>
      <c r="P144" t="s">
        <v>28</v>
      </c>
    </row>
    <row r="145" spans="1:16" hidden="1" x14ac:dyDescent="0.15">
      <c r="A145" t="s">
        <v>62</v>
      </c>
      <c r="B145" t="s">
        <v>387</v>
      </c>
      <c r="C145" t="s">
        <v>388</v>
      </c>
      <c r="D145" t="s">
        <v>23</v>
      </c>
      <c r="E145" t="s">
        <v>23</v>
      </c>
      <c r="F145" t="s">
        <v>23</v>
      </c>
      <c r="G145" t="s">
        <v>23</v>
      </c>
      <c r="H145" t="s">
        <v>389</v>
      </c>
      <c r="J145" t="s">
        <v>23</v>
      </c>
      <c r="K145" s="1">
        <v>0</v>
      </c>
      <c r="L145" t="s">
        <v>24</v>
      </c>
      <c r="M145" t="s">
        <v>75</v>
      </c>
      <c r="N145" t="s">
        <v>26</v>
      </c>
      <c r="O145" t="s">
        <v>27</v>
      </c>
      <c r="P145" t="s">
        <v>28</v>
      </c>
    </row>
    <row r="146" spans="1:16" x14ac:dyDescent="0.15">
      <c r="A146" t="s">
        <v>57</v>
      </c>
      <c r="B146" t="s">
        <v>390</v>
      </c>
      <c r="C146" t="s">
        <v>17</v>
      </c>
      <c r="D146" t="s">
        <v>391</v>
      </c>
      <c r="E146" t="s">
        <v>19</v>
      </c>
      <c r="F146" t="s">
        <v>73</v>
      </c>
      <c r="G146" t="s">
        <v>34</v>
      </c>
      <c r="H146" t="s">
        <v>39</v>
      </c>
      <c r="J146" t="s">
        <v>23</v>
      </c>
      <c r="K146" s="1">
        <v>0</v>
      </c>
      <c r="L146" t="s">
        <v>24</v>
      </c>
      <c r="M146" t="s">
        <v>75</v>
      </c>
      <c r="N146" t="s">
        <v>26</v>
      </c>
      <c r="O146" t="s">
        <v>27</v>
      </c>
      <c r="P146" t="s">
        <v>28</v>
      </c>
    </row>
    <row r="147" spans="1:16" x14ac:dyDescent="0.15">
      <c r="A147" t="s">
        <v>57</v>
      </c>
      <c r="B147" t="s">
        <v>390</v>
      </c>
      <c r="C147" t="s">
        <v>17</v>
      </c>
      <c r="D147" t="s">
        <v>392</v>
      </c>
      <c r="E147" t="s">
        <v>393</v>
      </c>
      <c r="F147" t="s">
        <v>394</v>
      </c>
      <c r="G147" t="s">
        <v>19</v>
      </c>
      <c r="H147" t="s">
        <v>395</v>
      </c>
      <c r="J147" t="s">
        <v>23</v>
      </c>
      <c r="K147" s="1">
        <v>0</v>
      </c>
      <c r="L147" t="s">
        <v>24</v>
      </c>
      <c r="M147" t="s">
        <v>75</v>
      </c>
      <c r="N147" t="s">
        <v>26</v>
      </c>
      <c r="O147" t="s">
        <v>27</v>
      </c>
      <c r="P147" t="s">
        <v>28</v>
      </c>
    </row>
    <row r="148" spans="1:16" x14ac:dyDescent="0.15">
      <c r="A148" t="s">
        <v>57</v>
      </c>
      <c r="B148" t="s">
        <v>390</v>
      </c>
      <c r="C148" t="s">
        <v>17</v>
      </c>
      <c r="D148" t="s">
        <v>396</v>
      </c>
      <c r="E148" t="s">
        <v>393</v>
      </c>
      <c r="F148" t="s">
        <v>397</v>
      </c>
      <c r="G148" t="s">
        <v>393</v>
      </c>
      <c r="H148" t="s">
        <v>398</v>
      </c>
      <c r="J148" t="s">
        <v>23</v>
      </c>
      <c r="K148" s="1">
        <v>0</v>
      </c>
      <c r="L148" t="s">
        <v>24</v>
      </c>
      <c r="M148" t="s">
        <v>75</v>
      </c>
      <c r="N148" t="s">
        <v>26</v>
      </c>
      <c r="O148" t="s">
        <v>27</v>
      </c>
      <c r="P148" t="s">
        <v>28</v>
      </c>
    </row>
    <row r="149" spans="1:16" x14ac:dyDescent="0.15">
      <c r="A149" t="s">
        <v>157</v>
      </c>
      <c r="B149" t="s">
        <v>399</v>
      </c>
      <c r="C149" t="s">
        <v>17</v>
      </c>
      <c r="D149" t="s">
        <v>400</v>
      </c>
      <c r="E149" t="s">
        <v>34</v>
      </c>
      <c r="F149" t="s">
        <v>401</v>
      </c>
      <c r="G149" t="s">
        <v>393</v>
      </c>
      <c r="H149" t="s">
        <v>402</v>
      </c>
      <c r="J149" t="s">
        <v>23</v>
      </c>
      <c r="K149" s="1">
        <v>0</v>
      </c>
      <c r="L149" t="s">
        <v>24</v>
      </c>
      <c r="M149" t="s">
        <v>75</v>
      </c>
      <c r="N149" t="s">
        <v>26</v>
      </c>
      <c r="O149" t="s">
        <v>27</v>
      </c>
      <c r="P149" t="s">
        <v>28</v>
      </c>
    </row>
    <row r="150" spans="1:16" hidden="1" x14ac:dyDescent="0.15">
      <c r="A150" t="s">
        <v>157</v>
      </c>
      <c r="B150" t="s">
        <v>399</v>
      </c>
      <c r="C150" t="s">
        <v>31</v>
      </c>
      <c r="D150" t="s">
        <v>23</v>
      </c>
      <c r="E150" t="s">
        <v>23</v>
      </c>
      <c r="F150" t="s">
        <v>23</v>
      </c>
      <c r="G150" t="s">
        <v>23</v>
      </c>
      <c r="H150" t="s">
        <v>403</v>
      </c>
      <c r="J150" s="1">
        <v>1.1200000000000001</v>
      </c>
      <c r="K150" s="1">
        <v>1.36</v>
      </c>
      <c r="L150" t="s">
        <v>24</v>
      </c>
      <c r="M150" t="s">
        <v>75</v>
      </c>
      <c r="N150" t="s">
        <v>26</v>
      </c>
      <c r="O150" t="s">
        <v>27</v>
      </c>
      <c r="P150" t="s">
        <v>28</v>
      </c>
    </row>
    <row r="151" spans="1:16" hidden="1" x14ac:dyDescent="0.15">
      <c r="A151" t="s">
        <v>157</v>
      </c>
      <c r="B151" t="s">
        <v>399</v>
      </c>
      <c r="C151" t="s">
        <v>31</v>
      </c>
      <c r="D151" t="s">
        <v>23</v>
      </c>
      <c r="E151" t="s">
        <v>23</v>
      </c>
      <c r="F151" t="s">
        <v>23</v>
      </c>
      <c r="G151" t="s">
        <v>23</v>
      </c>
      <c r="H151" t="s">
        <v>404</v>
      </c>
      <c r="J151" t="s">
        <v>23</v>
      </c>
      <c r="K151" s="1">
        <v>0</v>
      </c>
      <c r="L151" t="s">
        <v>24</v>
      </c>
      <c r="M151" t="s">
        <v>75</v>
      </c>
      <c r="N151" t="s">
        <v>26</v>
      </c>
      <c r="O151" t="s">
        <v>27</v>
      </c>
      <c r="P151" t="s">
        <v>28</v>
      </c>
    </row>
    <row r="152" spans="1:16" x14ac:dyDescent="0.15">
      <c r="A152" t="s">
        <v>69</v>
      </c>
      <c r="B152" t="s">
        <v>405</v>
      </c>
      <c r="C152" t="s">
        <v>17</v>
      </c>
      <c r="D152" t="s">
        <v>406</v>
      </c>
      <c r="E152" t="s">
        <v>393</v>
      </c>
      <c r="F152" t="s">
        <v>407</v>
      </c>
      <c r="G152" t="s">
        <v>34</v>
      </c>
      <c r="H152" t="s">
        <v>408</v>
      </c>
      <c r="J152" t="s">
        <v>23</v>
      </c>
      <c r="K152" s="1">
        <v>0</v>
      </c>
      <c r="L152" t="s">
        <v>24</v>
      </c>
      <c r="M152" t="s">
        <v>75</v>
      </c>
      <c r="N152" t="s">
        <v>26</v>
      </c>
      <c r="O152" t="s">
        <v>27</v>
      </c>
      <c r="P152" t="s">
        <v>28</v>
      </c>
    </row>
    <row r="153" spans="1:16" x14ac:dyDescent="0.15">
      <c r="A153" t="s">
        <v>57</v>
      </c>
      <c r="B153" t="s">
        <v>409</v>
      </c>
      <c r="C153" t="s">
        <v>17</v>
      </c>
      <c r="D153" t="s">
        <v>410</v>
      </c>
      <c r="E153" t="s">
        <v>34</v>
      </c>
      <c r="F153" t="s">
        <v>411</v>
      </c>
      <c r="G153" t="s">
        <v>412</v>
      </c>
      <c r="H153" t="s">
        <v>413</v>
      </c>
      <c r="J153" t="s">
        <v>23</v>
      </c>
      <c r="K153" s="1">
        <v>0</v>
      </c>
      <c r="L153" t="s">
        <v>24</v>
      </c>
      <c r="M153" t="s">
        <v>75</v>
      </c>
      <c r="N153" t="s">
        <v>26</v>
      </c>
      <c r="O153" t="s">
        <v>27</v>
      </c>
      <c r="P153" t="s">
        <v>28</v>
      </c>
    </row>
    <row r="154" spans="1:16" x14ac:dyDescent="0.15">
      <c r="A154" t="s">
        <v>42</v>
      </c>
      <c r="B154" t="s">
        <v>414</v>
      </c>
      <c r="C154" t="s">
        <v>17</v>
      </c>
      <c r="D154" t="s">
        <v>215</v>
      </c>
      <c r="E154" t="s">
        <v>393</v>
      </c>
      <c r="F154" t="s">
        <v>415</v>
      </c>
      <c r="G154" t="s">
        <v>34</v>
      </c>
      <c r="H154" t="s">
        <v>408</v>
      </c>
      <c r="J154" t="s">
        <v>23</v>
      </c>
      <c r="K154" s="1">
        <v>0</v>
      </c>
      <c r="L154" t="s">
        <v>24</v>
      </c>
      <c r="M154" t="s">
        <v>75</v>
      </c>
      <c r="N154" t="s">
        <v>26</v>
      </c>
      <c r="O154" t="s">
        <v>27</v>
      </c>
      <c r="P154" t="s">
        <v>28</v>
      </c>
    </row>
    <row r="155" spans="1:16" x14ac:dyDescent="0.15">
      <c r="A155" t="s">
        <v>62</v>
      </c>
      <c r="B155" t="s">
        <v>416</v>
      </c>
      <c r="C155" t="s">
        <v>17</v>
      </c>
      <c r="D155" t="s">
        <v>417</v>
      </c>
      <c r="E155" t="s">
        <v>34</v>
      </c>
      <c r="F155" t="s">
        <v>418</v>
      </c>
      <c r="G155" t="s">
        <v>393</v>
      </c>
      <c r="H155" t="s">
        <v>402</v>
      </c>
      <c r="J155" t="s">
        <v>23</v>
      </c>
      <c r="K155" s="1">
        <v>0</v>
      </c>
      <c r="L155" t="s">
        <v>24</v>
      </c>
      <c r="M155" t="s">
        <v>75</v>
      </c>
      <c r="N155" t="s">
        <v>26</v>
      </c>
      <c r="O155" t="s">
        <v>27</v>
      </c>
      <c r="P155" t="s">
        <v>28</v>
      </c>
    </row>
    <row r="156" spans="1:16" hidden="1" x14ac:dyDescent="0.15">
      <c r="A156" t="s">
        <v>62</v>
      </c>
      <c r="B156" t="s">
        <v>416</v>
      </c>
      <c r="C156" t="s">
        <v>31</v>
      </c>
      <c r="D156" t="s">
        <v>23</v>
      </c>
      <c r="E156" t="s">
        <v>23</v>
      </c>
      <c r="F156" t="s">
        <v>23</v>
      </c>
      <c r="G156" t="s">
        <v>23</v>
      </c>
      <c r="H156" t="s">
        <v>419</v>
      </c>
      <c r="J156" t="s">
        <v>23</v>
      </c>
      <c r="K156" s="1">
        <v>0</v>
      </c>
      <c r="L156" t="s">
        <v>24</v>
      </c>
      <c r="M156" t="s">
        <v>75</v>
      </c>
      <c r="N156" t="s">
        <v>26</v>
      </c>
      <c r="O156" t="s">
        <v>27</v>
      </c>
      <c r="P156" t="s">
        <v>28</v>
      </c>
    </row>
    <row r="157" spans="1:16" x14ac:dyDescent="0.15">
      <c r="A157" t="s">
        <v>69</v>
      </c>
      <c r="B157" t="s">
        <v>420</v>
      </c>
      <c r="C157" t="s">
        <v>17</v>
      </c>
      <c r="D157" t="s">
        <v>119</v>
      </c>
      <c r="E157" t="s">
        <v>19</v>
      </c>
      <c r="F157" t="s">
        <v>225</v>
      </c>
      <c r="G157" t="s">
        <v>412</v>
      </c>
      <c r="H157" t="s">
        <v>421</v>
      </c>
      <c r="J157" t="s">
        <v>23</v>
      </c>
      <c r="K157" s="1">
        <v>0</v>
      </c>
      <c r="L157" t="s">
        <v>24</v>
      </c>
      <c r="M157" t="s">
        <v>75</v>
      </c>
      <c r="N157" t="s">
        <v>26</v>
      </c>
      <c r="O157" t="s">
        <v>27</v>
      </c>
      <c r="P157" t="s">
        <v>28</v>
      </c>
    </row>
    <row r="158" spans="1:16" x14ac:dyDescent="0.15">
      <c r="A158" t="s">
        <v>69</v>
      </c>
      <c r="B158" t="s">
        <v>420</v>
      </c>
      <c r="C158" t="s">
        <v>17</v>
      </c>
      <c r="D158" t="s">
        <v>422</v>
      </c>
      <c r="E158" t="s">
        <v>19</v>
      </c>
      <c r="F158" t="s">
        <v>423</v>
      </c>
      <c r="G158" t="s">
        <v>19</v>
      </c>
      <c r="H158" t="s">
        <v>168</v>
      </c>
      <c r="J158" t="s">
        <v>23</v>
      </c>
      <c r="K158" s="1">
        <v>0</v>
      </c>
      <c r="L158" t="s">
        <v>24</v>
      </c>
      <c r="M158" t="s">
        <v>75</v>
      </c>
      <c r="N158" t="s">
        <v>26</v>
      </c>
      <c r="O158" t="s">
        <v>27</v>
      </c>
      <c r="P158" t="s">
        <v>28</v>
      </c>
    </row>
    <row r="159" spans="1:16" hidden="1" x14ac:dyDescent="0.15">
      <c r="A159" t="s">
        <v>69</v>
      </c>
      <c r="B159" t="s">
        <v>420</v>
      </c>
      <c r="C159" t="s">
        <v>31</v>
      </c>
      <c r="D159" t="s">
        <v>23</v>
      </c>
      <c r="E159" t="s">
        <v>23</v>
      </c>
      <c r="F159" t="s">
        <v>23</v>
      </c>
      <c r="G159" t="s">
        <v>23</v>
      </c>
      <c r="H159" t="s">
        <v>424</v>
      </c>
      <c r="J159" t="s">
        <v>23</v>
      </c>
      <c r="K159" s="1">
        <v>0</v>
      </c>
      <c r="L159" t="s">
        <v>24</v>
      </c>
      <c r="M159" t="s">
        <v>75</v>
      </c>
      <c r="N159" t="s">
        <v>26</v>
      </c>
      <c r="O159" t="s">
        <v>27</v>
      </c>
      <c r="P159" t="s">
        <v>28</v>
      </c>
    </row>
    <row r="160" spans="1:16" x14ac:dyDescent="0.15">
      <c r="A160" t="s">
        <v>69</v>
      </c>
      <c r="B160" t="s">
        <v>420</v>
      </c>
      <c r="C160" t="s">
        <v>17</v>
      </c>
      <c r="D160" t="s">
        <v>425</v>
      </c>
      <c r="E160" t="s">
        <v>393</v>
      </c>
      <c r="F160" t="s">
        <v>426</v>
      </c>
      <c r="G160" t="s">
        <v>19</v>
      </c>
      <c r="H160" t="s">
        <v>395</v>
      </c>
      <c r="J160" t="s">
        <v>23</v>
      </c>
      <c r="K160" s="1">
        <v>0</v>
      </c>
      <c r="L160" t="s">
        <v>24</v>
      </c>
      <c r="M160" t="s">
        <v>75</v>
      </c>
      <c r="N160" t="s">
        <v>26</v>
      </c>
      <c r="O160" t="s">
        <v>27</v>
      </c>
      <c r="P160" t="s">
        <v>28</v>
      </c>
    </row>
    <row r="161" spans="1:16" x14ac:dyDescent="0.15">
      <c r="A161" t="s">
        <v>57</v>
      </c>
      <c r="B161" t="s">
        <v>427</v>
      </c>
      <c r="C161" t="s">
        <v>17</v>
      </c>
      <c r="D161" t="s">
        <v>428</v>
      </c>
      <c r="E161" t="s">
        <v>19</v>
      </c>
      <c r="F161" t="s">
        <v>429</v>
      </c>
      <c r="G161" t="s">
        <v>412</v>
      </c>
      <c r="H161" t="s">
        <v>421</v>
      </c>
      <c r="J161" t="s">
        <v>23</v>
      </c>
      <c r="K161" s="1">
        <v>0</v>
      </c>
      <c r="L161" t="s">
        <v>24</v>
      </c>
      <c r="M161" t="s">
        <v>75</v>
      </c>
      <c r="N161" t="s">
        <v>26</v>
      </c>
      <c r="O161" t="s">
        <v>27</v>
      </c>
      <c r="P161" t="s">
        <v>28</v>
      </c>
    </row>
    <row r="162" spans="1:16" hidden="1" x14ac:dyDescent="0.15">
      <c r="A162" t="s">
        <v>57</v>
      </c>
      <c r="B162" t="s">
        <v>427</v>
      </c>
      <c r="C162" t="s">
        <v>31</v>
      </c>
      <c r="D162" t="s">
        <v>23</v>
      </c>
      <c r="E162" t="s">
        <v>23</v>
      </c>
      <c r="F162" t="s">
        <v>23</v>
      </c>
      <c r="G162" t="s">
        <v>23</v>
      </c>
      <c r="H162" t="s">
        <v>430</v>
      </c>
      <c r="J162" t="s">
        <v>23</v>
      </c>
      <c r="K162" s="1">
        <v>0</v>
      </c>
      <c r="L162" t="s">
        <v>24</v>
      </c>
      <c r="M162" t="s">
        <v>75</v>
      </c>
      <c r="N162" t="s">
        <v>26</v>
      </c>
      <c r="O162" t="s">
        <v>27</v>
      </c>
      <c r="P162" t="s">
        <v>28</v>
      </c>
    </row>
    <row r="163" spans="1:16" hidden="1" x14ac:dyDescent="0.15">
      <c r="A163" t="s">
        <v>57</v>
      </c>
      <c r="B163" t="s">
        <v>427</v>
      </c>
      <c r="C163" t="s">
        <v>31</v>
      </c>
      <c r="D163" t="s">
        <v>23</v>
      </c>
      <c r="E163" t="s">
        <v>23</v>
      </c>
      <c r="F163" t="s">
        <v>23</v>
      </c>
      <c r="G163" t="s">
        <v>23</v>
      </c>
      <c r="H163" t="s">
        <v>431</v>
      </c>
      <c r="J163" s="1">
        <v>6.86</v>
      </c>
      <c r="K163" s="1">
        <v>8.3000000000000007</v>
      </c>
      <c r="L163" t="s">
        <v>24</v>
      </c>
      <c r="M163" t="s">
        <v>75</v>
      </c>
      <c r="N163" t="s">
        <v>26</v>
      </c>
      <c r="O163" t="s">
        <v>27</v>
      </c>
      <c r="P163" t="s">
        <v>28</v>
      </c>
    </row>
    <row r="164" spans="1:16" x14ac:dyDescent="0.15">
      <c r="A164" t="s">
        <v>57</v>
      </c>
      <c r="B164" t="s">
        <v>427</v>
      </c>
      <c r="C164" t="s">
        <v>17</v>
      </c>
      <c r="D164" t="s">
        <v>432</v>
      </c>
      <c r="E164" t="s">
        <v>34</v>
      </c>
      <c r="F164" t="s">
        <v>23</v>
      </c>
      <c r="G164" t="s">
        <v>19</v>
      </c>
      <c r="H164" t="s">
        <v>433</v>
      </c>
      <c r="J164" t="s">
        <v>23</v>
      </c>
      <c r="K164" s="1">
        <v>0</v>
      </c>
      <c r="L164" t="s">
        <v>24</v>
      </c>
      <c r="M164" t="s">
        <v>75</v>
      </c>
      <c r="N164" t="s">
        <v>26</v>
      </c>
      <c r="O164" t="s">
        <v>27</v>
      </c>
      <c r="P164" t="s">
        <v>28</v>
      </c>
    </row>
    <row r="165" spans="1:16" hidden="1" x14ac:dyDescent="0.15">
      <c r="A165" t="s">
        <v>57</v>
      </c>
      <c r="B165" t="s">
        <v>427</v>
      </c>
      <c r="C165" t="s">
        <v>31</v>
      </c>
      <c r="D165" t="s">
        <v>23</v>
      </c>
      <c r="E165" t="s">
        <v>23</v>
      </c>
      <c r="F165" t="s">
        <v>23</v>
      </c>
      <c r="G165" t="s">
        <v>23</v>
      </c>
      <c r="H165" t="s">
        <v>434</v>
      </c>
      <c r="J165" t="s">
        <v>23</v>
      </c>
      <c r="K165" s="1">
        <v>0</v>
      </c>
      <c r="L165" t="s">
        <v>24</v>
      </c>
      <c r="M165" t="s">
        <v>75</v>
      </c>
      <c r="N165" t="s">
        <v>26</v>
      </c>
      <c r="O165" t="s">
        <v>27</v>
      </c>
      <c r="P165" t="s">
        <v>28</v>
      </c>
    </row>
    <row r="166" spans="1:16" hidden="1" x14ac:dyDescent="0.15">
      <c r="A166" t="s">
        <v>57</v>
      </c>
      <c r="B166" t="s">
        <v>427</v>
      </c>
      <c r="C166" t="s">
        <v>31</v>
      </c>
      <c r="D166" t="s">
        <v>23</v>
      </c>
      <c r="E166" t="s">
        <v>23</v>
      </c>
      <c r="F166" t="s">
        <v>23</v>
      </c>
      <c r="G166" t="s">
        <v>23</v>
      </c>
      <c r="H166" t="s">
        <v>435</v>
      </c>
      <c r="J166" s="1">
        <v>2.2400000000000002</v>
      </c>
      <c r="K166" s="1">
        <v>2.71</v>
      </c>
      <c r="L166" t="s">
        <v>24</v>
      </c>
      <c r="M166" t="s">
        <v>75</v>
      </c>
      <c r="N166" t="s">
        <v>26</v>
      </c>
      <c r="O166" t="s">
        <v>27</v>
      </c>
      <c r="P166" t="s">
        <v>28</v>
      </c>
    </row>
    <row r="167" spans="1:16" x14ac:dyDescent="0.15">
      <c r="A167" t="s">
        <v>42</v>
      </c>
      <c r="B167" t="s">
        <v>436</v>
      </c>
      <c r="C167" t="s">
        <v>17</v>
      </c>
      <c r="D167" t="s">
        <v>161</v>
      </c>
      <c r="E167" t="s">
        <v>393</v>
      </c>
      <c r="F167" t="s">
        <v>437</v>
      </c>
      <c r="G167" t="s">
        <v>34</v>
      </c>
      <c r="H167" t="s">
        <v>408</v>
      </c>
      <c r="J167" t="s">
        <v>23</v>
      </c>
      <c r="K167" s="1">
        <v>0</v>
      </c>
      <c r="L167" t="s">
        <v>24</v>
      </c>
      <c r="M167" t="s">
        <v>75</v>
      </c>
      <c r="N167" t="s">
        <v>26</v>
      </c>
      <c r="O167" t="s">
        <v>27</v>
      </c>
      <c r="P167" t="s">
        <v>28</v>
      </c>
    </row>
    <row r="168" spans="1:16" x14ac:dyDescent="0.15">
      <c r="A168" t="s">
        <v>62</v>
      </c>
      <c r="B168" t="s">
        <v>438</v>
      </c>
      <c r="C168" t="s">
        <v>17</v>
      </c>
      <c r="D168" t="s">
        <v>439</v>
      </c>
      <c r="E168" t="s">
        <v>34</v>
      </c>
      <c r="F168" t="s">
        <v>440</v>
      </c>
      <c r="G168" t="s">
        <v>393</v>
      </c>
      <c r="H168" t="s">
        <v>402</v>
      </c>
      <c r="J168" t="s">
        <v>23</v>
      </c>
      <c r="K168" s="1">
        <v>0</v>
      </c>
      <c r="L168" t="s">
        <v>24</v>
      </c>
      <c r="M168" t="s">
        <v>75</v>
      </c>
      <c r="N168" t="s">
        <v>26</v>
      </c>
      <c r="O168" t="s">
        <v>27</v>
      </c>
      <c r="P168" t="s">
        <v>28</v>
      </c>
    </row>
    <row r="169" spans="1:16" hidden="1" x14ac:dyDescent="0.15">
      <c r="A169" t="s">
        <v>29</v>
      </c>
      <c r="B169" t="s">
        <v>441</v>
      </c>
      <c r="C169" t="s">
        <v>31</v>
      </c>
      <c r="D169" t="s">
        <v>23</v>
      </c>
      <c r="E169" t="s">
        <v>23</v>
      </c>
      <c r="F169" t="s">
        <v>23</v>
      </c>
      <c r="G169" t="s">
        <v>23</v>
      </c>
      <c r="H169" t="s">
        <v>442</v>
      </c>
      <c r="J169" t="s">
        <v>23</v>
      </c>
      <c r="K169" s="1">
        <v>0</v>
      </c>
      <c r="L169" t="s">
        <v>24</v>
      </c>
      <c r="M169" t="s">
        <v>75</v>
      </c>
      <c r="N169" t="s">
        <v>26</v>
      </c>
      <c r="O169" t="s">
        <v>27</v>
      </c>
      <c r="P169" t="s">
        <v>28</v>
      </c>
    </row>
    <row r="170" spans="1:16" x14ac:dyDescent="0.15">
      <c r="A170" t="s">
        <v>15</v>
      </c>
      <c r="B170" t="s">
        <v>443</v>
      </c>
      <c r="C170" t="s">
        <v>17</v>
      </c>
      <c r="D170" t="s">
        <v>444</v>
      </c>
      <c r="E170" t="s">
        <v>393</v>
      </c>
      <c r="F170" t="s">
        <v>445</v>
      </c>
      <c r="G170" t="s">
        <v>34</v>
      </c>
      <c r="H170" t="s">
        <v>408</v>
      </c>
      <c r="J170" t="s">
        <v>23</v>
      </c>
      <c r="K170" s="1">
        <v>0</v>
      </c>
      <c r="L170" t="s">
        <v>24</v>
      </c>
      <c r="M170" t="s">
        <v>75</v>
      </c>
      <c r="N170" t="s">
        <v>26</v>
      </c>
      <c r="O170" t="s">
        <v>27</v>
      </c>
      <c r="P170" t="s">
        <v>28</v>
      </c>
    </row>
    <row r="171" spans="1:16" x14ac:dyDescent="0.15">
      <c r="A171" t="s">
        <v>29</v>
      </c>
      <c r="B171" t="s">
        <v>446</v>
      </c>
      <c r="C171" t="s">
        <v>17</v>
      </c>
      <c r="D171" t="s">
        <v>400</v>
      </c>
      <c r="E171" t="s">
        <v>34</v>
      </c>
      <c r="F171" t="s">
        <v>164</v>
      </c>
      <c r="G171" t="s">
        <v>393</v>
      </c>
      <c r="H171" t="s">
        <v>402</v>
      </c>
      <c r="J171" t="s">
        <v>23</v>
      </c>
      <c r="K171" s="1">
        <v>0</v>
      </c>
      <c r="L171" t="s">
        <v>24</v>
      </c>
      <c r="M171" t="s">
        <v>75</v>
      </c>
      <c r="N171" t="s">
        <v>26</v>
      </c>
      <c r="O171" t="s">
        <v>27</v>
      </c>
      <c r="P171" t="s">
        <v>28</v>
      </c>
    </row>
    <row r="172" spans="1:16" hidden="1" x14ac:dyDescent="0.15">
      <c r="A172" t="s">
        <v>29</v>
      </c>
      <c r="B172" t="s">
        <v>446</v>
      </c>
      <c r="C172" t="s">
        <v>31</v>
      </c>
      <c r="D172" t="s">
        <v>23</v>
      </c>
      <c r="E172" t="s">
        <v>23</v>
      </c>
      <c r="F172" t="s">
        <v>23</v>
      </c>
      <c r="G172" t="s">
        <v>23</v>
      </c>
      <c r="H172" t="s">
        <v>447</v>
      </c>
      <c r="J172" t="s">
        <v>23</v>
      </c>
      <c r="K172" s="1">
        <v>0</v>
      </c>
      <c r="L172" t="s">
        <v>24</v>
      </c>
      <c r="M172" t="s">
        <v>75</v>
      </c>
      <c r="N172" t="s">
        <v>26</v>
      </c>
      <c r="O172" t="s">
        <v>27</v>
      </c>
      <c r="P172" t="s">
        <v>28</v>
      </c>
    </row>
    <row r="173" spans="1:16" hidden="1" x14ac:dyDescent="0.15">
      <c r="A173" t="s">
        <v>57</v>
      </c>
      <c r="B173" t="s">
        <v>448</v>
      </c>
      <c r="C173" t="s">
        <v>31</v>
      </c>
      <c r="D173" t="s">
        <v>23</v>
      </c>
      <c r="E173" t="s">
        <v>23</v>
      </c>
      <c r="F173" t="s">
        <v>23</v>
      </c>
      <c r="G173" t="s">
        <v>23</v>
      </c>
      <c r="H173" t="s">
        <v>449</v>
      </c>
      <c r="J173" t="s">
        <v>23</v>
      </c>
      <c r="K173" s="1">
        <v>0</v>
      </c>
      <c r="L173" t="s">
        <v>24</v>
      </c>
      <c r="M173" t="s">
        <v>75</v>
      </c>
      <c r="N173" t="s">
        <v>26</v>
      </c>
      <c r="O173" t="s">
        <v>27</v>
      </c>
      <c r="P173" t="s">
        <v>28</v>
      </c>
    </row>
    <row r="174" spans="1:16" x14ac:dyDescent="0.15">
      <c r="A174" t="s">
        <v>42</v>
      </c>
      <c r="B174" t="s">
        <v>450</v>
      </c>
      <c r="C174" t="s">
        <v>17</v>
      </c>
      <c r="D174" t="s">
        <v>451</v>
      </c>
      <c r="E174" t="s">
        <v>244</v>
      </c>
      <c r="F174" t="s">
        <v>452</v>
      </c>
      <c r="G174" t="s">
        <v>34</v>
      </c>
      <c r="H174" t="s">
        <v>246</v>
      </c>
      <c r="J174" t="s">
        <v>23</v>
      </c>
      <c r="K174" s="1">
        <v>0</v>
      </c>
      <c r="L174" t="s">
        <v>24</v>
      </c>
      <c r="M174" t="s">
        <v>75</v>
      </c>
      <c r="N174" t="s">
        <v>26</v>
      </c>
      <c r="O174" t="s">
        <v>27</v>
      </c>
      <c r="P174" t="s">
        <v>28</v>
      </c>
    </row>
    <row r="175" spans="1:16" x14ac:dyDescent="0.15">
      <c r="A175" t="s">
        <v>42</v>
      </c>
      <c r="B175" t="s">
        <v>450</v>
      </c>
      <c r="C175" t="s">
        <v>17</v>
      </c>
      <c r="D175" t="s">
        <v>453</v>
      </c>
      <c r="E175" t="s">
        <v>34</v>
      </c>
      <c r="F175" t="s">
        <v>454</v>
      </c>
      <c r="G175" t="s">
        <v>244</v>
      </c>
      <c r="H175" t="s">
        <v>248</v>
      </c>
      <c r="J175" t="s">
        <v>23</v>
      </c>
      <c r="K175" s="1">
        <v>0</v>
      </c>
      <c r="L175" t="s">
        <v>24</v>
      </c>
      <c r="M175" t="s">
        <v>75</v>
      </c>
      <c r="N175" t="s">
        <v>26</v>
      </c>
      <c r="O175" t="s">
        <v>27</v>
      </c>
      <c r="P175" t="s">
        <v>28</v>
      </c>
    </row>
    <row r="176" spans="1:16" x14ac:dyDescent="0.15">
      <c r="A176" t="s">
        <v>15</v>
      </c>
      <c r="B176" t="s">
        <v>455</v>
      </c>
      <c r="C176" t="s">
        <v>17</v>
      </c>
      <c r="D176" t="s">
        <v>432</v>
      </c>
      <c r="E176" t="s">
        <v>393</v>
      </c>
      <c r="F176" t="s">
        <v>456</v>
      </c>
      <c r="G176" t="s">
        <v>34</v>
      </c>
      <c r="H176" t="s">
        <v>408</v>
      </c>
      <c r="J176" t="s">
        <v>23</v>
      </c>
      <c r="K176" s="1">
        <v>0</v>
      </c>
      <c r="L176" t="s">
        <v>24</v>
      </c>
      <c r="M176" t="s">
        <v>75</v>
      </c>
      <c r="N176" t="s">
        <v>26</v>
      </c>
      <c r="O176" t="s">
        <v>27</v>
      </c>
      <c r="P176" t="s">
        <v>28</v>
      </c>
    </row>
    <row r="177" spans="1:16" x14ac:dyDescent="0.15">
      <c r="A177" t="s">
        <v>29</v>
      </c>
      <c r="B177" t="s">
        <v>457</v>
      </c>
      <c r="C177" t="s">
        <v>17</v>
      </c>
      <c r="D177" t="s">
        <v>458</v>
      </c>
      <c r="E177" t="s">
        <v>34</v>
      </c>
      <c r="F177" t="s">
        <v>459</v>
      </c>
      <c r="G177" t="s">
        <v>393</v>
      </c>
      <c r="H177" t="s">
        <v>402</v>
      </c>
      <c r="J177" t="s">
        <v>23</v>
      </c>
      <c r="K177" s="1">
        <v>0</v>
      </c>
      <c r="L177" t="s">
        <v>24</v>
      </c>
      <c r="M177" t="s">
        <v>75</v>
      </c>
      <c r="N177" t="s">
        <v>26</v>
      </c>
      <c r="O177" t="s">
        <v>27</v>
      </c>
      <c r="P177" t="s">
        <v>28</v>
      </c>
    </row>
    <row r="178" spans="1:16" hidden="1" x14ac:dyDescent="0.15">
      <c r="A178" t="s">
        <v>29</v>
      </c>
      <c r="B178" t="s">
        <v>457</v>
      </c>
      <c r="C178" t="s">
        <v>31</v>
      </c>
      <c r="D178" t="s">
        <v>23</v>
      </c>
      <c r="E178" t="s">
        <v>23</v>
      </c>
      <c r="F178" t="s">
        <v>23</v>
      </c>
      <c r="G178" t="s">
        <v>23</v>
      </c>
      <c r="H178" t="s">
        <v>460</v>
      </c>
      <c r="J178" t="s">
        <v>23</v>
      </c>
      <c r="K178" s="1">
        <v>0</v>
      </c>
      <c r="L178" t="s">
        <v>24</v>
      </c>
      <c r="M178" t="s">
        <v>75</v>
      </c>
      <c r="N178" t="s">
        <v>26</v>
      </c>
      <c r="O178" t="s">
        <v>27</v>
      </c>
      <c r="P178" t="s">
        <v>28</v>
      </c>
    </row>
    <row r="179" spans="1:16" x14ac:dyDescent="0.15">
      <c r="A179" t="s">
        <v>157</v>
      </c>
      <c r="B179" t="s">
        <v>461</v>
      </c>
      <c r="C179" t="s">
        <v>17</v>
      </c>
      <c r="D179" t="s">
        <v>432</v>
      </c>
      <c r="E179" t="s">
        <v>393</v>
      </c>
      <c r="F179" t="s">
        <v>462</v>
      </c>
      <c r="G179" t="s">
        <v>34</v>
      </c>
      <c r="H179" t="s">
        <v>408</v>
      </c>
      <c r="J179" t="s">
        <v>23</v>
      </c>
      <c r="K179" s="1">
        <v>0</v>
      </c>
      <c r="L179" t="s">
        <v>24</v>
      </c>
      <c r="M179" t="s">
        <v>75</v>
      </c>
      <c r="N179" t="s">
        <v>26</v>
      </c>
      <c r="O179" t="s">
        <v>27</v>
      </c>
      <c r="P179" t="s">
        <v>28</v>
      </c>
    </row>
    <row r="180" spans="1:16" x14ac:dyDescent="0.15">
      <c r="A180" t="s">
        <v>157</v>
      </c>
      <c r="B180" t="s">
        <v>463</v>
      </c>
      <c r="C180" t="s">
        <v>17</v>
      </c>
      <c r="D180" t="s">
        <v>464</v>
      </c>
      <c r="E180" t="s">
        <v>393</v>
      </c>
      <c r="F180" t="s">
        <v>465</v>
      </c>
      <c r="G180" t="s">
        <v>34</v>
      </c>
      <c r="H180" t="s">
        <v>408</v>
      </c>
      <c r="J180" t="s">
        <v>23</v>
      </c>
      <c r="K180" s="1">
        <v>0</v>
      </c>
      <c r="L180" t="s">
        <v>24</v>
      </c>
      <c r="M180" t="s">
        <v>75</v>
      </c>
      <c r="N180" t="s">
        <v>26</v>
      </c>
      <c r="O180" t="s">
        <v>27</v>
      </c>
      <c r="P180" t="s">
        <v>28</v>
      </c>
    </row>
    <row r="181" spans="1:16" x14ac:dyDescent="0.15">
      <c r="A181" t="s">
        <v>42</v>
      </c>
      <c r="B181" t="s">
        <v>466</v>
      </c>
      <c r="C181" t="s">
        <v>17</v>
      </c>
      <c r="D181" t="s">
        <v>467</v>
      </c>
      <c r="E181" t="s">
        <v>34</v>
      </c>
      <c r="F181" t="s">
        <v>468</v>
      </c>
      <c r="G181" t="s">
        <v>393</v>
      </c>
      <c r="H181" t="s">
        <v>402</v>
      </c>
      <c r="J181" t="s">
        <v>23</v>
      </c>
      <c r="K181" s="1">
        <v>0</v>
      </c>
      <c r="L181" t="s">
        <v>24</v>
      </c>
      <c r="M181" t="s">
        <v>75</v>
      </c>
      <c r="N181" t="s">
        <v>26</v>
      </c>
      <c r="O181" t="s">
        <v>27</v>
      </c>
      <c r="P181" t="s">
        <v>28</v>
      </c>
    </row>
    <row r="182" spans="1:16" hidden="1" x14ac:dyDescent="0.15">
      <c r="A182" t="s">
        <v>62</v>
      </c>
      <c r="B182" t="s">
        <v>469</v>
      </c>
      <c r="C182" t="s">
        <v>31</v>
      </c>
      <c r="D182" t="s">
        <v>23</v>
      </c>
      <c r="E182" t="s">
        <v>23</v>
      </c>
      <c r="F182" t="s">
        <v>23</v>
      </c>
      <c r="G182" t="s">
        <v>23</v>
      </c>
      <c r="H182" t="s">
        <v>470</v>
      </c>
      <c r="J182" s="1">
        <v>3.43</v>
      </c>
      <c r="K182" s="1">
        <v>4.1500000000000004</v>
      </c>
      <c r="L182" t="s">
        <v>24</v>
      </c>
      <c r="M182" t="s">
        <v>75</v>
      </c>
      <c r="N182" t="s">
        <v>26</v>
      </c>
      <c r="O182" t="s">
        <v>27</v>
      </c>
      <c r="P182" t="s">
        <v>28</v>
      </c>
    </row>
    <row r="183" spans="1:16" x14ac:dyDescent="0.15">
      <c r="A183" t="s">
        <v>62</v>
      </c>
      <c r="B183" t="s">
        <v>469</v>
      </c>
      <c r="C183" t="s">
        <v>17</v>
      </c>
      <c r="D183" t="s">
        <v>471</v>
      </c>
      <c r="E183" t="s">
        <v>19</v>
      </c>
      <c r="F183" t="s">
        <v>238</v>
      </c>
      <c r="G183" t="s">
        <v>282</v>
      </c>
      <c r="H183" t="s">
        <v>472</v>
      </c>
      <c r="J183" t="s">
        <v>23</v>
      </c>
      <c r="K183" s="1">
        <v>0</v>
      </c>
      <c r="L183" t="s">
        <v>24</v>
      </c>
      <c r="M183" t="s">
        <v>75</v>
      </c>
      <c r="N183" t="s">
        <v>26</v>
      </c>
      <c r="O183" t="s">
        <v>27</v>
      </c>
      <c r="P183" t="s">
        <v>28</v>
      </c>
    </row>
    <row r="184" spans="1:16" x14ac:dyDescent="0.15">
      <c r="A184" t="s">
        <v>62</v>
      </c>
      <c r="B184" t="s">
        <v>469</v>
      </c>
      <c r="C184" t="s">
        <v>17</v>
      </c>
      <c r="D184" t="s">
        <v>473</v>
      </c>
      <c r="E184" t="s">
        <v>34</v>
      </c>
      <c r="F184" t="s">
        <v>474</v>
      </c>
      <c r="G184" t="s">
        <v>19</v>
      </c>
      <c r="H184" t="s">
        <v>36</v>
      </c>
      <c r="J184" t="s">
        <v>23</v>
      </c>
      <c r="K184" s="1">
        <v>0</v>
      </c>
      <c r="L184" t="s">
        <v>24</v>
      </c>
      <c r="M184" t="s">
        <v>75</v>
      </c>
      <c r="N184" t="s">
        <v>26</v>
      </c>
      <c r="O184" t="s">
        <v>27</v>
      </c>
      <c r="P184" t="s">
        <v>28</v>
      </c>
    </row>
    <row r="185" spans="1:16" hidden="1" x14ac:dyDescent="0.15">
      <c r="A185" t="s">
        <v>15</v>
      </c>
      <c r="B185" t="s">
        <v>475</v>
      </c>
      <c r="C185" t="s">
        <v>31</v>
      </c>
      <c r="D185" t="s">
        <v>23</v>
      </c>
      <c r="E185" t="s">
        <v>23</v>
      </c>
      <c r="F185" t="s">
        <v>23</v>
      </c>
      <c r="G185" t="s">
        <v>23</v>
      </c>
      <c r="H185" t="s">
        <v>476</v>
      </c>
      <c r="J185" t="s">
        <v>23</v>
      </c>
      <c r="K185" s="1">
        <v>0</v>
      </c>
      <c r="L185" t="s">
        <v>24</v>
      </c>
      <c r="M185" t="s">
        <v>75</v>
      </c>
      <c r="N185" t="s">
        <v>26</v>
      </c>
      <c r="O185" t="s">
        <v>27</v>
      </c>
      <c r="P185" t="s">
        <v>28</v>
      </c>
    </row>
    <row r="186" spans="1:16" x14ac:dyDescent="0.15">
      <c r="A186" t="s">
        <v>15</v>
      </c>
      <c r="B186" t="s">
        <v>475</v>
      </c>
      <c r="C186" t="s">
        <v>17</v>
      </c>
      <c r="D186" t="s">
        <v>477</v>
      </c>
      <c r="E186" t="s">
        <v>393</v>
      </c>
      <c r="F186" t="s">
        <v>465</v>
      </c>
      <c r="G186" t="s">
        <v>34</v>
      </c>
      <c r="H186" t="s">
        <v>408</v>
      </c>
      <c r="J186" t="s">
        <v>23</v>
      </c>
      <c r="K186" s="1">
        <v>0</v>
      </c>
      <c r="L186" t="s">
        <v>24</v>
      </c>
      <c r="M186" t="s">
        <v>75</v>
      </c>
      <c r="N186" t="s">
        <v>26</v>
      </c>
      <c r="O186" t="s">
        <v>27</v>
      </c>
      <c r="P186" t="s">
        <v>28</v>
      </c>
    </row>
    <row r="187" spans="1:16" x14ac:dyDescent="0.15">
      <c r="A187" t="s">
        <v>29</v>
      </c>
      <c r="B187" t="s">
        <v>478</v>
      </c>
      <c r="C187" t="s">
        <v>17</v>
      </c>
      <c r="D187" t="s">
        <v>479</v>
      </c>
      <c r="E187" t="s">
        <v>34</v>
      </c>
      <c r="F187" t="s">
        <v>480</v>
      </c>
      <c r="G187" t="s">
        <v>393</v>
      </c>
      <c r="H187" t="s">
        <v>402</v>
      </c>
      <c r="J187" t="s">
        <v>23</v>
      </c>
      <c r="K187" s="1">
        <v>0</v>
      </c>
      <c r="L187" t="s">
        <v>24</v>
      </c>
      <c r="M187" t="s">
        <v>75</v>
      </c>
      <c r="N187" t="s">
        <v>26</v>
      </c>
      <c r="O187" t="s">
        <v>27</v>
      </c>
      <c r="P187" t="s">
        <v>28</v>
      </c>
    </row>
    <row r="188" spans="1:16" hidden="1" x14ac:dyDescent="0.15">
      <c r="A188" t="s">
        <v>29</v>
      </c>
      <c r="B188" t="s">
        <v>478</v>
      </c>
      <c r="C188" t="s">
        <v>31</v>
      </c>
      <c r="D188" t="s">
        <v>23</v>
      </c>
      <c r="E188" t="s">
        <v>23</v>
      </c>
      <c r="F188" t="s">
        <v>23</v>
      </c>
      <c r="G188" t="s">
        <v>23</v>
      </c>
      <c r="H188" t="s">
        <v>481</v>
      </c>
      <c r="J188" t="s">
        <v>23</v>
      </c>
      <c r="K188" s="1">
        <v>0</v>
      </c>
      <c r="L188" t="s">
        <v>24</v>
      </c>
      <c r="M188" t="s">
        <v>75</v>
      </c>
      <c r="N188" t="s">
        <v>26</v>
      </c>
      <c r="O188" t="s">
        <v>27</v>
      </c>
      <c r="P188" t="s">
        <v>28</v>
      </c>
    </row>
    <row r="189" spans="1:16" hidden="1" x14ac:dyDescent="0.15">
      <c r="A189" t="s">
        <v>157</v>
      </c>
      <c r="B189" t="s">
        <v>482</v>
      </c>
      <c r="C189" t="s">
        <v>31</v>
      </c>
      <c r="D189" t="s">
        <v>23</v>
      </c>
      <c r="E189" t="s">
        <v>23</v>
      </c>
      <c r="F189" t="s">
        <v>23</v>
      </c>
      <c r="G189" t="s">
        <v>23</v>
      </c>
      <c r="H189" t="s">
        <v>483</v>
      </c>
      <c r="J189" t="s">
        <v>23</v>
      </c>
      <c r="K189" s="1">
        <v>0</v>
      </c>
      <c r="L189" t="s">
        <v>24</v>
      </c>
      <c r="M189" t="s">
        <v>75</v>
      </c>
      <c r="N189" t="s">
        <v>26</v>
      </c>
      <c r="O189" t="s">
        <v>27</v>
      </c>
      <c r="P189" t="s">
        <v>28</v>
      </c>
    </row>
    <row r="190" spans="1:16" x14ac:dyDescent="0.15">
      <c r="A190" t="s">
        <v>42</v>
      </c>
      <c r="B190" t="s">
        <v>484</v>
      </c>
      <c r="C190" t="s">
        <v>17</v>
      </c>
      <c r="D190" t="s">
        <v>485</v>
      </c>
      <c r="E190" t="s">
        <v>47</v>
      </c>
      <c r="F190" t="s">
        <v>247</v>
      </c>
      <c r="G190" t="s">
        <v>148</v>
      </c>
      <c r="H190" t="s">
        <v>486</v>
      </c>
      <c r="J190" t="s">
        <v>23</v>
      </c>
      <c r="K190" s="1">
        <v>0</v>
      </c>
      <c r="L190" t="s">
        <v>24</v>
      </c>
      <c r="M190" t="s">
        <v>75</v>
      </c>
      <c r="N190" t="s">
        <v>26</v>
      </c>
      <c r="O190" t="s">
        <v>27</v>
      </c>
      <c r="P190" t="s">
        <v>28</v>
      </c>
    </row>
    <row r="191" spans="1:16" hidden="1" x14ac:dyDescent="0.15">
      <c r="A191" t="s">
        <v>42</v>
      </c>
      <c r="B191" t="s">
        <v>484</v>
      </c>
      <c r="C191" t="s">
        <v>31</v>
      </c>
      <c r="D191" t="s">
        <v>23</v>
      </c>
      <c r="E191" t="s">
        <v>23</v>
      </c>
      <c r="F191" t="s">
        <v>23</v>
      </c>
      <c r="G191" t="s">
        <v>23</v>
      </c>
      <c r="H191" t="s">
        <v>487</v>
      </c>
      <c r="J191" t="s">
        <v>23</v>
      </c>
      <c r="K191" s="1">
        <v>0</v>
      </c>
      <c r="L191" t="s">
        <v>24</v>
      </c>
      <c r="M191" t="s">
        <v>75</v>
      </c>
      <c r="N191" t="s">
        <v>26</v>
      </c>
      <c r="O191" t="s">
        <v>27</v>
      </c>
      <c r="P191" t="s">
        <v>28</v>
      </c>
    </row>
    <row r="192" spans="1:16" x14ac:dyDescent="0.15">
      <c r="A192" t="s">
        <v>57</v>
      </c>
      <c r="B192" t="s">
        <v>488</v>
      </c>
      <c r="C192" t="s">
        <v>17</v>
      </c>
      <c r="D192" t="s">
        <v>262</v>
      </c>
      <c r="E192" t="s">
        <v>393</v>
      </c>
      <c r="F192" t="s">
        <v>220</v>
      </c>
      <c r="G192" t="s">
        <v>34</v>
      </c>
      <c r="H192" t="s">
        <v>408</v>
      </c>
      <c r="J192" t="s">
        <v>23</v>
      </c>
      <c r="K192" s="1">
        <v>0</v>
      </c>
      <c r="L192" t="s">
        <v>24</v>
      </c>
      <c r="M192" t="s">
        <v>75</v>
      </c>
      <c r="N192" t="s">
        <v>26</v>
      </c>
      <c r="O192" t="s">
        <v>27</v>
      </c>
      <c r="P192" t="s">
        <v>28</v>
      </c>
    </row>
    <row r="193" spans="1:16" x14ac:dyDescent="0.15">
      <c r="A193" t="s">
        <v>157</v>
      </c>
      <c r="B193" t="s">
        <v>489</v>
      </c>
      <c r="C193" t="s">
        <v>17</v>
      </c>
      <c r="D193" t="s">
        <v>281</v>
      </c>
      <c r="E193" t="s">
        <v>19</v>
      </c>
      <c r="F193" t="s">
        <v>490</v>
      </c>
      <c r="G193" t="s">
        <v>393</v>
      </c>
      <c r="H193" t="s">
        <v>491</v>
      </c>
      <c r="J193" t="s">
        <v>23</v>
      </c>
      <c r="K193" s="1">
        <v>0</v>
      </c>
      <c r="L193" t="s">
        <v>24</v>
      </c>
      <c r="M193" t="s">
        <v>75</v>
      </c>
      <c r="N193" t="s">
        <v>26</v>
      </c>
      <c r="O193" t="s">
        <v>27</v>
      </c>
      <c r="P193" t="s">
        <v>28</v>
      </c>
    </row>
    <row r="194" spans="1:16" x14ac:dyDescent="0.15">
      <c r="A194" t="s">
        <v>157</v>
      </c>
      <c r="B194" t="s">
        <v>489</v>
      </c>
      <c r="C194" t="s">
        <v>17</v>
      </c>
      <c r="D194" t="s">
        <v>320</v>
      </c>
      <c r="E194" t="s">
        <v>34</v>
      </c>
      <c r="F194" t="s">
        <v>492</v>
      </c>
      <c r="G194" t="s">
        <v>19</v>
      </c>
      <c r="H194" t="s">
        <v>36</v>
      </c>
      <c r="J194" t="s">
        <v>23</v>
      </c>
      <c r="K194" s="1">
        <v>0</v>
      </c>
      <c r="L194" t="s">
        <v>24</v>
      </c>
      <c r="M194" t="s">
        <v>75</v>
      </c>
      <c r="N194" t="s">
        <v>26</v>
      </c>
      <c r="O194" t="s">
        <v>27</v>
      </c>
      <c r="P194" t="s">
        <v>28</v>
      </c>
    </row>
    <row r="195" spans="1:16" hidden="1" x14ac:dyDescent="0.15">
      <c r="A195" t="s">
        <v>157</v>
      </c>
      <c r="B195" t="s">
        <v>489</v>
      </c>
      <c r="C195" t="s">
        <v>31</v>
      </c>
      <c r="D195" t="s">
        <v>23</v>
      </c>
      <c r="E195" t="s">
        <v>23</v>
      </c>
      <c r="F195" t="s">
        <v>23</v>
      </c>
      <c r="G195" t="s">
        <v>23</v>
      </c>
      <c r="H195" t="s">
        <v>493</v>
      </c>
      <c r="J195" t="s">
        <v>23</v>
      </c>
      <c r="K195" s="1">
        <v>0</v>
      </c>
      <c r="L195" t="s">
        <v>24</v>
      </c>
      <c r="M195" t="s">
        <v>75</v>
      </c>
      <c r="N195" t="s">
        <v>26</v>
      </c>
      <c r="O195" t="s">
        <v>27</v>
      </c>
      <c r="P195" t="s">
        <v>28</v>
      </c>
    </row>
    <row r="196" spans="1:16" hidden="1" x14ac:dyDescent="0.15">
      <c r="A196" t="s">
        <v>157</v>
      </c>
      <c r="B196" t="s">
        <v>489</v>
      </c>
      <c r="C196" t="s">
        <v>31</v>
      </c>
      <c r="D196" t="s">
        <v>23</v>
      </c>
      <c r="E196" t="s">
        <v>23</v>
      </c>
      <c r="F196" t="s">
        <v>23</v>
      </c>
      <c r="G196" t="s">
        <v>23</v>
      </c>
      <c r="H196" t="s">
        <v>494</v>
      </c>
      <c r="J196" s="1">
        <v>1.1200000000000001</v>
      </c>
      <c r="K196" s="1">
        <v>1.36</v>
      </c>
      <c r="L196" t="s">
        <v>24</v>
      </c>
      <c r="M196" t="s">
        <v>75</v>
      </c>
      <c r="N196" t="s">
        <v>26</v>
      </c>
      <c r="O196" t="s">
        <v>27</v>
      </c>
      <c r="P196" t="s">
        <v>28</v>
      </c>
    </row>
    <row r="197" spans="1:16" x14ac:dyDescent="0.15">
      <c r="A197" t="s">
        <v>42</v>
      </c>
      <c r="B197" t="s">
        <v>495</v>
      </c>
      <c r="C197" t="s">
        <v>17</v>
      </c>
      <c r="D197" t="s">
        <v>496</v>
      </c>
      <c r="E197" t="s">
        <v>148</v>
      </c>
      <c r="F197" t="s">
        <v>497</v>
      </c>
      <c r="G197" t="s">
        <v>148</v>
      </c>
      <c r="H197" t="s">
        <v>226</v>
      </c>
      <c r="J197" t="s">
        <v>23</v>
      </c>
      <c r="K197" s="1">
        <v>0</v>
      </c>
      <c r="L197" t="s">
        <v>24</v>
      </c>
      <c r="M197" t="s">
        <v>75</v>
      </c>
      <c r="N197" t="s">
        <v>26</v>
      </c>
      <c r="O197" t="s">
        <v>27</v>
      </c>
      <c r="P197" t="s">
        <v>28</v>
      </c>
    </row>
    <row r="198" spans="1:16" x14ac:dyDescent="0.15">
      <c r="A198" t="s">
        <v>42</v>
      </c>
      <c r="B198" t="s">
        <v>495</v>
      </c>
      <c r="C198" t="s">
        <v>17</v>
      </c>
      <c r="D198" t="s">
        <v>498</v>
      </c>
      <c r="E198" t="s">
        <v>47</v>
      </c>
      <c r="F198" t="s">
        <v>499</v>
      </c>
      <c r="G198" t="s">
        <v>148</v>
      </c>
      <c r="H198" t="s">
        <v>486</v>
      </c>
      <c r="J198" t="s">
        <v>23</v>
      </c>
      <c r="K198" s="1">
        <v>0</v>
      </c>
      <c r="L198" t="s">
        <v>24</v>
      </c>
      <c r="M198" t="s">
        <v>75</v>
      </c>
      <c r="N198" t="s">
        <v>26</v>
      </c>
      <c r="O198" t="s">
        <v>27</v>
      </c>
      <c r="P198" t="s">
        <v>28</v>
      </c>
    </row>
    <row r="199" spans="1:16" hidden="1" x14ac:dyDescent="0.15">
      <c r="A199" t="s">
        <v>42</v>
      </c>
      <c r="B199" t="s">
        <v>495</v>
      </c>
      <c r="C199" t="s">
        <v>31</v>
      </c>
      <c r="D199" t="s">
        <v>23</v>
      </c>
      <c r="E199" t="s">
        <v>23</v>
      </c>
      <c r="F199" t="s">
        <v>23</v>
      </c>
      <c r="G199" t="s">
        <v>23</v>
      </c>
      <c r="H199" t="s">
        <v>500</v>
      </c>
      <c r="J199" t="s">
        <v>23</v>
      </c>
      <c r="K199" s="1">
        <v>0</v>
      </c>
      <c r="L199" t="s">
        <v>24</v>
      </c>
      <c r="M199" t="s">
        <v>75</v>
      </c>
      <c r="N199" t="s">
        <v>26</v>
      </c>
      <c r="O199" t="s">
        <v>27</v>
      </c>
      <c r="P199" t="s">
        <v>28</v>
      </c>
    </row>
    <row r="200" spans="1:16" x14ac:dyDescent="0.15">
      <c r="A200" t="s">
        <v>57</v>
      </c>
      <c r="B200" t="s">
        <v>501</v>
      </c>
      <c r="C200" t="s">
        <v>17</v>
      </c>
      <c r="D200" t="s">
        <v>502</v>
      </c>
      <c r="E200" t="s">
        <v>393</v>
      </c>
      <c r="F200" t="s">
        <v>503</v>
      </c>
      <c r="G200" t="s">
        <v>34</v>
      </c>
      <c r="H200" t="s">
        <v>408</v>
      </c>
      <c r="J200" t="s">
        <v>23</v>
      </c>
      <c r="K200" s="1">
        <v>0</v>
      </c>
      <c r="L200" t="s">
        <v>24</v>
      </c>
      <c r="M200" t="s">
        <v>75</v>
      </c>
      <c r="N200" t="s">
        <v>26</v>
      </c>
      <c r="O200" t="s">
        <v>27</v>
      </c>
      <c r="P200" t="s">
        <v>28</v>
      </c>
    </row>
    <row r="201" spans="1:16" x14ac:dyDescent="0.15">
      <c r="A201" t="s">
        <v>157</v>
      </c>
      <c r="B201" t="s">
        <v>504</v>
      </c>
      <c r="C201" t="s">
        <v>17</v>
      </c>
      <c r="D201" t="s">
        <v>505</v>
      </c>
      <c r="E201" t="s">
        <v>34</v>
      </c>
      <c r="F201" t="s">
        <v>220</v>
      </c>
      <c r="G201" t="s">
        <v>393</v>
      </c>
      <c r="H201" t="s">
        <v>402</v>
      </c>
      <c r="J201" t="s">
        <v>23</v>
      </c>
      <c r="K201" s="1">
        <v>0</v>
      </c>
      <c r="L201" t="s">
        <v>24</v>
      </c>
      <c r="M201" t="s">
        <v>75</v>
      </c>
      <c r="N201" t="s">
        <v>26</v>
      </c>
      <c r="O201" t="s">
        <v>27</v>
      </c>
      <c r="P201" t="s">
        <v>28</v>
      </c>
    </row>
    <row r="202" spans="1:16" hidden="1" x14ac:dyDescent="0.15">
      <c r="A202" t="s">
        <v>157</v>
      </c>
      <c r="B202" t="s">
        <v>504</v>
      </c>
      <c r="C202" t="s">
        <v>31</v>
      </c>
      <c r="D202" t="s">
        <v>23</v>
      </c>
      <c r="E202" t="s">
        <v>23</v>
      </c>
      <c r="F202" t="s">
        <v>23</v>
      </c>
      <c r="G202" t="s">
        <v>23</v>
      </c>
      <c r="H202" t="s">
        <v>506</v>
      </c>
      <c r="J202" t="s">
        <v>23</v>
      </c>
      <c r="K202" s="1">
        <v>0</v>
      </c>
      <c r="L202" t="s">
        <v>24</v>
      </c>
      <c r="M202" t="s">
        <v>75</v>
      </c>
      <c r="N202" t="s">
        <v>26</v>
      </c>
      <c r="O202" t="s">
        <v>27</v>
      </c>
      <c r="P202" t="s">
        <v>28</v>
      </c>
    </row>
    <row r="203" spans="1:16" x14ac:dyDescent="0.15">
      <c r="A203" t="s">
        <v>42</v>
      </c>
      <c r="B203" t="s">
        <v>507</v>
      </c>
      <c r="C203" t="s">
        <v>17</v>
      </c>
      <c r="D203" t="s">
        <v>295</v>
      </c>
      <c r="E203" t="s">
        <v>148</v>
      </c>
      <c r="F203" t="s">
        <v>508</v>
      </c>
      <c r="G203" t="s">
        <v>148</v>
      </c>
      <c r="H203" t="s">
        <v>226</v>
      </c>
      <c r="J203" t="s">
        <v>23</v>
      </c>
      <c r="K203" s="1">
        <v>0</v>
      </c>
      <c r="L203" t="s">
        <v>24</v>
      </c>
      <c r="M203" t="s">
        <v>75</v>
      </c>
      <c r="N203" t="s">
        <v>26</v>
      </c>
      <c r="O203" t="s">
        <v>27</v>
      </c>
      <c r="P203" t="s">
        <v>28</v>
      </c>
    </row>
    <row r="204" spans="1:16" x14ac:dyDescent="0.15">
      <c r="A204" t="s">
        <v>42</v>
      </c>
      <c r="B204" t="s">
        <v>507</v>
      </c>
      <c r="C204" t="s">
        <v>17</v>
      </c>
      <c r="D204" t="s">
        <v>291</v>
      </c>
      <c r="E204" t="s">
        <v>47</v>
      </c>
      <c r="F204" t="s">
        <v>509</v>
      </c>
      <c r="G204" t="s">
        <v>148</v>
      </c>
      <c r="H204" t="s">
        <v>486</v>
      </c>
      <c r="J204" t="s">
        <v>23</v>
      </c>
      <c r="K204" s="1">
        <v>0</v>
      </c>
      <c r="L204" t="s">
        <v>24</v>
      </c>
      <c r="M204" t="s">
        <v>75</v>
      </c>
      <c r="N204" t="s">
        <v>26</v>
      </c>
      <c r="O204" t="s">
        <v>27</v>
      </c>
      <c r="P204" t="s">
        <v>28</v>
      </c>
    </row>
    <row r="205" spans="1:16" x14ac:dyDescent="0.15">
      <c r="A205" t="s">
        <v>42</v>
      </c>
      <c r="B205" t="s">
        <v>507</v>
      </c>
      <c r="C205" t="s">
        <v>17</v>
      </c>
      <c r="D205" t="s">
        <v>510</v>
      </c>
      <c r="E205" t="s">
        <v>282</v>
      </c>
      <c r="F205" t="s">
        <v>511</v>
      </c>
      <c r="G205" t="s">
        <v>47</v>
      </c>
      <c r="H205" t="s">
        <v>512</v>
      </c>
      <c r="J205" t="s">
        <v>23</v>
      </c>
      <c r="K205" s="1">
        <v>0</v>
      </c>
      <c r="L205" t="s">
        <v>24</v>
      </c>
      <c r="M205" t="s">
        <v>75</v>
      </c>
      <c r="N205" t="s">
        <v>26</v>
      </c>
      <c r="O205" t="s">
        <v>27</v>
      </c>
      <c r="P205" t="s">
        <v>28</v>
      </c>
    </row>
    <row r="206" spans="1:16" x14ac:dyDescent="0.15">
      <c r="A206" t="s">
        <v>42</v>
      </c>
      <c r="B206" t="s">
        <v>507</v>
      </c>
      <c r="C206" t="s">
        <v>17</v>
      </c>
      <c r="D206" t="s">
        <v>92</v>
      </c>
      <c r="E206" t="s">
        <v>47</v>
      </c>
      <c r="F206" t="s">
        <v>513</v>
      </c>
      <c r="G206" t="s">
        <v>282</v>
      </c>
      <c r="H206" t="s">
        <v>514</v>
      </c>
      <c r="J206" t="s">
        <v>23</v>
      </c>
      <c r="K206" s="1">
        <v>0</v>
      </c>
      <c r="L206" t="s">
        <v>24</v>
      </c>
      <c r="M206" t="s">
        <v>75</v>
      </c>
      <c r="N206" t="s">
        <v>26</v>
      </c>
      <c r="O206" t="s">
        <v>27</v>
      </c>
      <c r="P206" t="s">
        <v>28</v>
      </c>
    </row>
    <row r="207" spans="1:16" hidden="1" x14ac:dyDescent="0.15">
      <c r="A207" t="s">
        <v>42</v>
      </c>
      <c r="B207" t="s">
        <v>507</v>
      </c>
      <c r="C207" t="s">
        <v>31</v>
      </c>
      <c r="D207" t="s">
        <v>23</v>
      </c>
      <c r="E207" t="s">
        <v>23</v>
      </c>
      <c r="F207" t="s">
        <v>23</v>
      </c>
      <c r="G207" t="s">
        <v>23</v>
      </c>
      <c r="H207" t="s">
        <v>515</v>
      </c>
      <c r="J207" t="s">
        <v>23</v>
      </c>
      <c r="K207" s="1">
        <v>0</v>
      </c>
      <c r="L207" t="s">
        <v>24</v>
      </c>
      <c r="M207" t="s">
        <v>75</v>
      </c>
      <c r="N207" t="s">
        <v>26</v>
      </c>
      <c r="O207" t="s">
        <v>27</v>
      </c>
      <c r="P207" t="s">
        <v>28</v>
      </c>
    </row>
    <row r="208" spans="1:16" hidden="1" x14ac:dyDescent="0.15">
      <c r="A208" t="s">
        <v>62</v>
      </c>
      <c r="B208" t="s">
        <v>516</v>
      </c>
      <c r="C208" t="s">
        <v>31</v>
      </c>
      <c r="D208" t="s">
        <v>23</v>
      </c>
      <c r="E208" t="s">
        <v>23</v>
      </c>
      <c r="F208" t="s">
        <v>23</v>
      </c>
      <c r="G208" t="s">
        <v>23</v>
      </c>
      <c r="H208" t="s">
        <v>517</v>
      </c>
      <c r="J208" t="s">
        <v>23</v>
      </c>
      <c r="K208" s="1">
        <v>0</v>
      </c>
      <c r="L208" t="s">
        <v>24</v>
      </c>
      <c r="M208" t="s">
        <v>75</v>
      </c>
      <c r="N208" t="s">
        <v>26</v>
      </c>
      <c r="O208" t="s">
        <v>27</v>
      </c>
      <c r="P208" t="s">
        <v>28</v>
      </c>
    </row>
    <row r="209" spans="1:16" hidden="1" x14ac:dyDescent="0.15">
      <c r="A209" t="s">
        <v>42</v>
      </c>
      <c r="B209" t="s">
        <v>518</v>
      </c>
      <c r="C209" t="s">
        <v>31</v>
      </c>
      <c r="D209" t="s">
        <v>23</v>
      </c>
      <c r="E209" t="s">
        <v>23</v>
      </c>
      <c r="F209" t="s">
        <v>23</v>
      </c>
      <c r="G209" t="s">
        <v>23</v>
      </c>
      <c r="H209" t="s">
        <v>519</v>
      </c>
      <c r="J209" t="s">
        <v>23</v>
      </c>
      <c r="K209" s="1">
        <v>0</v>
      </c>
      <c r="L209" t="s">
        <v>24</v>
      </c>
      <c r="M209" t="s">
        <v>75</v>
      </c>
      <c r="N209" t="s">
        <v>26</v>
      </c>
      <c r="O209" t="s">
        <v>27</v>
      </c>
      <c r="P209" t="s">
        <v>28</v>
      </c>
    </row>
    <row r="210" spans="1:16" x14ac:dyDescent="0.15">
      <c r="A210" t="s">
        <v>62</v>
      </c>
      <c r="B210" t="s">
        <v>520</v>
      </c>
      <c r="C210" t="s">
        <v>17</v>
      </c>
      <c r="D210" t="s">
        <v>521</v>
      </c>
      <c r="E210" t="s">
        <v>148</v>
      </c>
      <c r="F210" t="s">
        <v>479</v>
      </c>
      <c r="G210" t="s">
        <v>282</v>
      </c>
      <c r="H210" t="s">
        <v>283</v>
      </c>
      <c r="J210" t="s">
        <v>23</v>
      </c>
      <c r="K210" s="1">
        <v>0</v>
      </c>
      <c r="L210" t="s">
        <v>24</v>
      </c>
      <c r="M210" t="s">
        <v>75</v>
      </c>
      <c r="N210" t="s">
        <v>26</v>
      </c>
      <c r="O210" t="s">
        <v>27</v>
      </c>
      <c r="P210" t="s">
        <v>28</v>
      </c>
    </row>
    <row r="211" spans="1:16" hidden="1" x14ac:dyDescent="0.15">
      <c r="A211" t="s">
        <v>62</v>
      </c>
      <c r="B211" t="s">
        <v>520</v>
      </c>
      <c r="C211" t="s">
        <v>31</v>
      </c>
      <c r="D211" t="s">
        <v>23</v>
      </c>
      <c r="E211" t="s">
        <v>23</v>
      </c>
      <c r="F211" t="s">
        <v>23</v>
      </c>
      <c r="G211" t="s">
        <v>23</v>
      </c>
      <c r="H211" t="s">
        <v>522</v>
      </c>
      <c r="J211" t="s">
        <v>23</v>
      </c>
      <c r="K211" s="1">
        <v>0</v>
      </c>
      <c r="L211" t="s">
        <v>24</v>
      </c>
      <c r="M211" t="s">
        <v>75</v>
      </c>
      <c r="N211" t="s">
        <v>26</v>
      </c>
      <c r="O211" t="s">
        <v>27</v>
      </c>
      <c r="P211" t="s">
        <v>28</v>
      </c>
    </row>
    <row r="212" spans="1:16" x14ac:dyDescent="0.15">
      <c r="A212" t="s">
        <v>42</v>
      </c>
      <c r="B212" t="s">
        <v>523</v>
      </c>
      <c r="C212" t="s">
        <v>17</v>
      </c>
      <c r="D212" t="s">
        <v>524</v>
      </c>
      <c r="E212" t="s">
        <v>21</v>
      </c>
      <c r="F212" t="s">
        <v>525</v>
      </c>
      <c r="G212" t="s">
        <v>34</v>
      </c>
      <c r="H212" t="s">
        <v>61</v>
      </c>
      <c r="J212" t="s">
        <v>23</v>
      </c>
      <c r="K212" s="1">
        <v>0</v>
      </c>
      <c r="L212" t="s">
        <v>24</v>
      </c>
      <c r="M212" t="s">
        <v>75</v>
      </c>
      <c r="N212" t="s">
        <v>26</v>
      </c>
      <c r="O212" t="s">
        <v>27</v>
      </c>
      <c r="P212" t="s">
        <v>28</v>
      </c>
    </row>
    <row r="213" spans="1:16" x14ac:dyDescent="0.15">
      <c r="A213" t="s">
        <v>69</v>
      </c>
      <c r="B213" t="s">
        <v>526</v>
      </c>
      <c r="C213" t="s">
        <v>17</v>
      </c>
      <c r="D213" t="s">
        <v>527</v>
      </c>
      <c r="E213" t="s">
        <v>34</v>
      </c>
      <c r="F213" t="s">
        <v>528</v>
      </c>
      <c r="G213" t="s">
        <v>21</v>
      </c>
      <c r="H213" t="s">
        <v>66</v>
      </c>
      <c r="J213" t="s">
        <v>23</v>
      </c>
      <c r="K213" s="1">
        <v>0</v>
      </c>
      <c r="L213" t="s">
        <v>24</v>
      </c>
      <c r="M213" t="s">
        <v>75</v>
      </c>
      <c r="N213" t="s">
        <v>26</v>
      </c>
      <c r="O213" t="s">
        <v>27</v>
      </c>
      <c r="P213" t="s">
        <v>28</v>
      </c>
    </row>
    <row r="214" spans="1:16" hidden="1" x14ac:dyDescent="0.15">
      <c r="A214" t="s">
        <v>42</v>
      </c>
      <c r="B214" t="s">
        <v>529</v>
      </c>
      <c r="C214" t="s">
        <v>31</v>
      </c>
      <c r="D214" t="s">
        <v>23</v>
      </c>
      <c r="E214" t="s">
        <v>23</v>
      </c>
      <c r="F214" t="s">
        <v>23</v>
      </c>
      <c r="G214" t="s">
        <v>23</v>
      </c>
      <c r="H214" t="s">
        <v>530</v>
      </c>
      <c r="J214" t="s">
        <v>23</v>
      </c>
      <c r="K214" s="1">
        <v>0</v>
      </c>
      <c r="L214" t="s">
        <v>24</v>
      </c>
      <c r="M214" t="s">
        <v>75</v>
      </c>
      <c r="N214" t="s">
        <v>26</v>
      </c>
      <c r="O214" t="s">
        <v>27</v>
      </c>
      <c r="P214" t="s">
        <v>28</v>
      </c>
    </row>
    <row r="215" spans="1:16" x14ac:dyDescent="0.15">
      <c r="A215" t="s">
        <v>62</v>
      </c>
      <c r="B215" t="s">
        <v>531</v>
      </c>
      <c r="C215" t="s">
        <v>17</v>
      </c>
      <c r="D215" t="s">
        <v>532</v>
      </c>
      <c r="E215" t="s">
        <v>533</v>
      </c>
      <c r="F215" t="s">
        <v>272</v>
      </c>
      <c r="G215" t="s">
        <v>34</v>
      </c>
      <c r="H215" t="s">
        <v>534</v>
      </c>
      <c r="J215" t="s">
        <v>23</v>
      </c>
      <c r="K215" s="1">
        <v>0</v>
      </c>
      <c r="L215" t="s">
        <v>24</v>
      </c>
      <c r="M215" t="s">
        <v>75</v>
      </c>
      <c r="N215" t="s">
        <v>26</v>
      </c>
      <c r="O215" t="s">
        <v>27</v>
      </c>
      <c r="P215" t="s">
        <v>28</v>
      </c>
    </row>
    <row r="216" spans="1:16" x14ac:dyDescent="0.15">
      <c r="A216" t="s">
        <v>62</v>
      </c>
      <c r="B216" t="s">
        <v>531</v>
      </c>
      <c r="C216" t="s">
        <v>17</v>
      </c>
      <c r="D216" t="s">
        <v>535</v>
      </c>
      <c r="E216" t="s">
        <v>34</v>
      </c>
      <c r="F216" t="s">
        <v>536</v>
      </c>
      <c r="G216" t="s">
        <v>537</v>
      </c>
      <c r="H216" t="s">
        <v>538</v>
      </c>
      <c r="J216" t="s">
        <v>23</v>
      </c>
      <c r="K216" s="1">
        <v>0</v>
      </c>
      <c r="L216" t="s">
        <v>24</v>
      </c>
      <c r="M216" t="s">
        <v>75</v>
      </c>
      <c r="N216" t="s">
        <v>26</v>
      </c>
      <c r="O216" t="s">
        <v>27</v>
      </c>
      <c r="P216" t="s">
        <v>28</v>
      </c>
    </row>
    <row r="217" spans="1:16" hidden="1" x14ac:dyDescent="0.15">
      <c r="A217" t="s">
        <v>62</v>
      </c>
      <c r="B217" t="s">
        <v>531</v>
      </c>
      <c r="C217" t="s">
        <v>31</v>
      </c>
      <c r="D217" t="s">
        <v>23</v>
      </c>
      <c r="E217" t="s">
        <v>23</v>
      </c>
      <c r="F217" t="s">
        <v>23</v>
      </c>
      <c r="G217" t="s">
        <v>23</v>
      </c>
      <c r="H217" t="s">
        <v>539</v>
      </c>
      <c r="J217" t="s">
        <v>23</v>
      </c>
      <c r="K217" s="1">
        <v>0</v>
      </c>
      <c r="L217" t="s">
        <v>24</v>
      </c>
      <c r="M217" t="s">
        <v>75</v>
      </c>
      <c r="N217" t="s">
        <v>26</v>
      </c>
      <c r="O217" t="s">
        <v>27</v>
      </c>
      <c r="P217" t="s">
        <v>28</v>
      </c>
    </row>
    <row r="218" spans="1:16" x14ac:dyDescent="0.15">
      <c r="A218" t="s">
        <v>57</v>
      </c>
      <c r="B218" t="s">
        <v>540</v>
      </c>
      <c r="C218" t="s">
        <v>17</v>
      </c>
      <c r="D218" t="s">
        <v>541</v>
      </c>
      <c r="E218" t="s">
        <v>393</v>
      </c>
      <c r="F218" t="s">
        <v>407</v>
      </c>
      <c r="G218" t="s">
        <v>34</v>
      </c>
      <c r="H218" t="s">
        <v>408</v>
      </c>
      <c r="J218" t="s">
        <v>23</v>
      </c>
      <c r="K218" s="1">
        <v>0</v>
      </c>
      <c r="L218" t="s">
        <v>24</v>
      </c>
      <c r="M218" t="s">
        <v>75</v>
      </c>
      <c r="N218" t="s">
        <v>26</v>
      </c>
      <c r="O218" t="s">
        <v>27</v>
      </c>
      <c r="P218" t="s">
        <v>28</v>
      </c>
    </row>
    <row r="219" spans="1:16" x14ac:dyDescent="0.15">
      <c r="A219" t="s">
        <v>157</v>
      </c>
      <c r="B219" t="s">
        <v>542</v>
      </c>
      <c r="C219" t="s">
        <v>17</v>
      </c>
      <c r="D219" t="s">
        <v>73</v>
      </c>
      <c r="E219" t="s">
        <v>34</v>
      </c>
      <c r="F219" t="s">
        <v>543</v>
      </c>
      <c r="G219" t="s">
        <v>393</v>
      </c>
      <c r="H219" t="s">
        <v>402</v>
      </c>
      <c r="J219" t="s">
        <v>23</v>
      </c>
      <c r="K219" s="1">
        <v>0</v>
      </c>
      <c r="L219" t="s">
        <v>24</v>
      </c>
      <c r="M219" t="s">
        <v>75</v>
      </c>
      <c r="N219" t="s">
        <v>26</v>
      </c>
      <c r="O219" t="s">
        <v>27</v>
      </c>
      <c r="P219" t="s">
        <v>28</v>
      </c>
    </row>
    <row r="220" spans="1:16" hidden="1" x14ac:dyDescent="0.15">
      <c r="A220" t="s">
        <v>157</v>
      </c>
      <c r="B220" t="s">
        <v>542</v>
      </c>
      <c r="C220" t="s">
        <v>31</v>
      </c>
      <c r="D220" t="s">
        <v>23</v>
      </c>
      <c r="E220" t="s">
        <v>23</v>
      </c>
      <c r="F220" t="s">
        <v>23</v>
      </c>
      <c r="G220" t="s">
        <v>23</v>
      </c>
      <c r="H220" t="s">
        <v>544</v>
      </c>
      <c r="J220" t="s">
        <v>23</v>
      </c>
      <c r="K220" s="1">
        <v>0</v>
      </c>
      <c r="L220" t="s">
        <v>24</v>
      </c>
      <c r="M220" t="s">
        <v>75</v>
      </c>
      <c r="N220" t="s">
        <v>26</v>
      </c>
      <c r="O220" t="s">
        <v>27</v>
      </c>
      <c r="P220" t="s">
        <v>28</v>
      </c>
    </row>
    <row r="221" spans="1:16" x14ac:dyDescent="0.15">
      <c r="A221" t="s">
        <v>157</v>
      </c>
      <c r="B221" t="s">
        <v>542</v>
      </c>
      <c r="C221" t="s">
        <v>17</v>
      </c>
      <c r="D221" t="s">
        <v>545</v>
      </c>
      <c r="E221" t="s">
        <v>393</v>
      </c>
      <c r="F221" t="s">
        <v>465</v>
      </c>
      <c r="G221" t="s">
        <v>34</v>
      </c>
      <c r="H221" t="s">
        <v>408</v>
      </c>
      <c r="J221" t="s">
        <v>23</v>
      </c>
      <c r="K221" s="1">
        <v>0</v>
      </c>
      <c r="L221" t="s">
        <v>24</v>
      </c>
      <c r="M221" t="s">
        <v>75</v>
      </c>
      <c r="N221" t="s">
        <v>26</v>
      </c>
      <c r="O221" t="s">
        <v>27</v>
      </c>
      <c r="P221" t="s">
        <v>28</v>
      </c>
    </row>
    <row r="222" spans="1:16" x14ac:dyDescent="0.15">
      <c r="A222" t="s">
        <v>62</v>
      </c>
      <c r="B222" t="s">
        <v>546</v>
      </c>
      <c r="C222" t="s">
        <v>17</v>
      </c>
      <c r="D222" t="s">
        <v>547</v>
      </c>
      <c r="E222" t="s">
        <v>21</v>
      </c>
      <c r="F222" t="s">
        <v>548</v>
      </c>
      <c r="G222" t="s">
        <v>34</v>
      </c>
      <c r="H222" t="s">
        <v>61</v>
      </c>
      <c r="J222" t="s">
        <v>23</v>
      </c>
      <c r="K222" s="1">
        <v>0</v>
      </c>
      <c r="L222" t="s">
        <v>24</v>
      </c>
      <c r="M222" t="s">
        <v>75</v>
      </c>
      <c r="N222" t="s">
        <v>26</v>
      </c>
      <c r="O222" t="s">
        <v>27</v>
      </c>
      <c r="P222" t="s">
        <v>28</v>
      </c>
    </row>
    <row r="223" spans="1:16" x14ac:dyDescent="0.15">
      <c r="A223" t="s">
        <v>62</v>
      </c>
      <c r="B223" t="s">
        <v>549</v>
      </c>
      <c r="C223" t="s">
        <v>17</v>
      </c>
      <c r="D223" t="s">
        <v>550</v>
      </c>
      <c r="E223" t="s">
        <v>148</v>
      </c>
      <c r="F223" t="s">
        <v>551</v>
      </c>
      <c r="G223" t="s">
        <v>21</v>
      </c>
      <c r="H223" t="s">
        <v>276</v>
      </c>
      <c r="J223" t="s">
        <v>23</v>
      </c>
      <c r="K223" s="1">
        <v>0</v>
      </c>
      <c r="L223" t="s">
        <v>24</v>
      </c>
      <c r="M223" t="s">
        <v>75</v>
      </c>
      <c r="N223" t="s">
        <v>26</v>
      </c>
      <c r="O223" t="s">
        <v>27</v>
      </c>
      <c r="P223" t="s">
        <v>28</v>
      </c>
    </row>
    <row r="224" spans="1:16" x14ac:dyDescent="0.15">
      <c r="A224" t="s">
        <v>15</v>
      </c>
      <c r="B224" t="s">
        <v>552</v>
      </c>
      <c r="C224" t="s">
        <v>17</v>
      </c>
      <c r="D224" t="s">
        <v>553</v>
      </c>
      <c r="E224" t="s">
        <v>393</v>
      </c>
      <c r="F224" t="s">
        <v>554</v>
      </c>
      <c r="G224" t="s">
        <v>34</v>
      </c>
      <c r="H224" t="s">
        <v>408</v>
      </c>
      <c r="J224" t="s">
        <v>23</v>
      </c>
      <c r="K224" s="1">
        <v>0</v>
      </c>
      <c r="L224" t="s">
        <v>24</v>
      </c>
      <c r="M224" t="s">
        <v>75</v>
      </c>
      <c r="N224" t="s">
        <v>26</v>
      </c>
      <c r="O224" t="s">
        <v>27</v>
      </c>
      <c r="P224" t="s">
        <v>28</v>
      </c>
    </row>
    <row r="225" spans="1:16" x14ac:dyDescent="0.15">
      <c r="A225" t="s">
        <v>29</v>
      </c>
      <c r="B225" t="s">
        <v>555</v>
      </c>
      <c r="C225" t="s">
        <v>17</v>
      </c>
      <c r="D225" t="s">
        <v>556</v>
      </c>
      <c r="E225" t="s">
        <v>34</v>
      </c>
      <c r="F225" t="s">
        <v>557</v>
      </c>
      <c r="G225" t="s">
        <v>393</v>
      </c>
      <c r="H225" t="s">
        <v>402</v>
      </c>
      <c r="J225" t="s">
        <v>23</v>
      </c>
      <c r="K225" s="1">
        <v>0</v>
      </c>
      <c r="L225" t="s">
        <v>24</v>
      </c>
      <c r="M225" t="s">
        <v>75</v>
      </c>
      <c r="N225" t="s">
        <v>26</v>
      </c>
      <c r="O225" t="s">
        <v>27</v>
      </c>
      <c r="P225" t="s">
        <v>28</v>
      </c>
    </row>
    <row r="226" spans="1:16" x14ac:dyDescent="0.15">
      <c r="A226" t="s">
        <v>42</v>
      </c>
      <c r="B226" t="s">
        <v>558</v>
      </c>
      <c r="C226" t="s">
        <v>17</v>
      </c>
      <c r="D226" t="s">
        <v>559</v>
      </c>
      <c r="E226" t="s">
        <v>19</v>
      </c>
      <c r="F226" t="s">
        <v>560</v>
      </c>
      <c r="G226" t="s">
        <v>34</v>
      </c>
      <c r="H226" t="s">
        <v>39</v>
      </c>
      <c r="J226" t="s">
        <v>23</v>
      </c>
      <c r="K226" s="1">
        <v>0</v>
      </c>
      <c r="L226" t="s">
        <v>24</v>
      </c>
      <c r="M226" t="s">
        <v>75</v>
      </c>
      <c r="N226" t="s">
        <v>26</v>
      </c>
      <c r="O226" t="s">
        <v>27</v>
      </c>
      <c r="P226" t="s">
        <v>28</v>
      </c>
    </row>
    <row r="227" spans="1:16" x14ac:dyDescent="0.15">
      <c r="A227" t="s">
        <v>42</v>
      </c>
      <c r="B227" t="s">
        <v>558</v>
      </c>
      <c r="C227" t="s">
        <v>17</v>
      </c>
      <c r="D227" t="s">
        <v>169</v>
      </c>
      <c r="E227" t="s">
        <v>393</v>
      </c>
      <c r="F227" t="s">
        <v>561</v>
      </c>
      <c r="G227" t="s">
        <v>19</v>
      </c>
      <c r="H227" t="s">
        <v>395</v>
      </c>
      <c r="J227" t="s">
        <v>23</v>
      </c>
      <c r="K227" s="1">
        <v>0</v>
      </c>
      <c r="L227" t="s">
        <v>24</v>
      </c>
      <c r="M227" t="s">
        <v>75</v>
      </c>
      <c r="N227" t="s">
        <v>26</v>
      </c>
      <c r="O227" t="s">
        <v>27</v>
      </c>
      <c r="P227" t="s">
        <v>28</v>
      </c>
    </row>
    <row r="228" spans="1:16" x14ac:dyDescent="0.15">
      <c r="A228" t="s">
        <v>62</v>
      </c>
      <c r="B228" t="s">
        <v>562</v>
      </c>
      <c r="C228" t="s">
        <v>17</v>
      </c>
      <c r="D228" t="s">
        <v>563</v>
      </c>
      <c r="E228" t="s">
        <v>34</v>
      </c>
      <c r="F228" t="s">
        <v>564</v>
      </c>
      <c r="G228" t="s">
        <v>393</v>
      </c>
      <c r="H228" t="s">
        <v>402</v>
      </c>
      <c r="J228" t="s">
        <v>23</v>
      </c>
      <c r="K228" s="1">
        <v>0</v>
      </c>
      <c r="L228" t="s">
        <v>24</v>
      </c>
      <c r="M228" t="s">
        <v>75</v>
      </c>
      <c r="N228" t="s">
        <v>26</v>
      </c>
      <c r="O228" t="s">
        <v>27</v>
      </c>
      <c r="P228" t="s">
        <v>28</v>
      </c>
    </row>
    <row r="229" spans="1:16" hidden="1" x14ac:dyDescent="0.15">
      <c r="A229" t="s">
        <v>15</v>
      </c>
      <c r="B229" t="s">
        <v>565</v>
      </c>
      <c r="C229" t="s">
        <v>31</v>
      </c>
      <c r="D229" t="s">
        <v>23</v>
      </c>
      <c r="E229" t="s">
        <v>23</v>
      </c>
      <c r="F229" t="s">
        <v>23</v>
      </c>
      <c r="G229" t="s">
        <v>23</v>
      </c>
      <c r="H229" t="s">
        <v>566</v>
      </c>
      <c r="J229" t="s">
        <v>23</v>
      </c>
      <c r="K229" s="1">
        <v>0</v>
      </c>
      <c r="L229" t="s">
        <v>24</v>
      </c>
      <c r="M229" t="s">
        <v>75</v>
      </c>
      <c r="N229" t="s">
        <v>26</v>
      </c>
      <c r="O229" t="s">
        <v>27</v>
      </c>
      <c r="P229" t="s">
        <v>28</v>
      </c>
    </row>
    <row r="230" spans="1:16" x14ac:dyDescent="0.15">
      <c r="A230" t="s">
        <v>29</v>
      </c>
      <c r="B230" t="s">
        <v>567</v>
      </c>
      <c r="C230" t="s">
        <v>17</v>
      </c>
      <c r="D230" t="s">
        <v>166</v>
      </c>
      <c r="E230" t="s">
        <v>568</v>
      </c>
      <c r="F230" t="s">
        <v>82</v>
      </c>
      <c r="G230" t="s">
        <v>34</v>
      </c>
      <c r="H230" t="s">
        <v>569</v>
      </c>
      <c r="J230" t="s">
        <v>23</v>
      </c>
      <c r="K230" s="1">
        <v>0</v>
      </c>
      <c r="L230" t="s">
        <v>24</v>
      </c>
      <c r="M230" t="s">
        <v>75</v>
      </c>
      <c r="N230" t="s">
        <v>26</v>
      </c>
      <c r="O230" t="s">
        <v>27</v>
      </c>
      <c r="P230" t="s">
        <v>28</v>
      </c>
    </row>
    <row r="231" spans="1:16" x14ac:dyDescent="0.15">
      <c r="A231" t="s">
        <v>29</v>
      </c>
      <c r="B231" t="s">
        <v>567</v>
      </c>
      <c r="C231" t="s">
        <v>17</v>
      </c>
      <c r="D231" t="s">
        <v>570</v>
      </c>
      <c r="E231" t="s">
        <v>34</v>
      </c>
      <c r="F231" t="s">
        <v>571</v>
      </c>
      <c r="G231" t="s">
        <v>568</v>
      </c>
      <c r="H231" t="s">
        <v>572</v>
      </c>
      <c r="J231" t="s">
        <v>23</v>
      </c>
      <c r="K231" s="1">
        <v>0</v>
      </c>
      <c r="L231" t="s">
        <v>24</v>
      </c>
      <c r="M231" t="s">
        <v>75</v>
      </c>
      <c r="N231" t="s">
        <v>26</v>
      </c>
      <c r="O231" t="s">
        <v>27</v>
      </c>
      <c r="P231" t="s">
        <v>28</v>
      </c>
    </row>
    <row r="232" spans="1:16" hidden="1" x14ac:dyDescent="0.15">
      <c r="A232" t="s">
        <v>69</v>
      </c>
      <c r="B232" t="s">
        <v>573</v>
      </c>
      <c r="C232" t="s">
        <v>31</v>
      </c>
      <c r="D232" t="s">
        <v>23</v>
      </c>
      <c r="E232" t="s">
        <v>23</v>
      </c>
      <c r="F232" t="s">
        <v>23</v>
      </c>
      <c r="G232" t="s">
        <v>23</v>
      </c>
      <c r="H232" t="s">
        <v>574</v>
      </c>
      <c r="J232" t="s">
        <v>23</v>
      </c>
      <c r="K232" s="1">
        <v>0</v>
      </c>
      <c r="L232" t="s">
        <v>24</v>
      </c>
      <c r="M232" t="s">
        <v>75</v>
      </c>
      <c r="N232" t="s">
        <v>26</v>
      </c>
      <c r="O232" t="s">
        <v>27</v>
      </c>
      <c r="P232" t="s">
        <v>28</v>
      </c>
    </row>
    <row r="233" spans="1:16" hidden="1" x14ac:dyDescent="0.15">
      <c r="A233" t="s">
        <v>69</v>
      </c>
      <c r="B233" t="s">
        <v>573</v>
      </c>
      <c r="C233" t="s">
        <v>31</v>
      </c>
      <c r="D233" t="s">
        <v>23</v>
      </c>
      <c r="E233" t="s">
        <v>23</v>
      </c>
      <c r="F233" t="s">
        <v>23</v>
      </c>
      <c r="G233" t="s">
        <v>23</v>
      </c>
      <c r="H233" t="s">
        <v>575</v>
      </c>
      <c r="J233" s="1">
        <v>1.1200000000000001</v>
      </c>
      <c r="K233" s="1">
        <v>1.36</v>
      </c>
      <c r="L233" t="s">
        <v>24</v>
      </c>
      <c r="M233" t="s">
        <v>75</v>
      </c>
      <c r="N233" t="s">
        <v>26</v>
      </c>
      <c r="O233" t="s">
        <v>27</v>
      </c>
      <c r="P233" t="s">
        <v>28</v>
      </c>
    </row>
    <row r="234" spans="1:16" x14ac:dyDescent="0.15">
      <c r="A234" t="s">
        <v>69</v>
      </c>
      <c r="B234" t="s">
        <v>573</v>
      </c>
      <c r="C234" t="s">
        <v>17</v>
      </c>
      <c r="D234" t="s">
        <v>464</v>
      </c>
      <c r="E234" t="s">
        <v>393</v>
      </c>
      <c r="F234" t="s">
        <v>576</v>
      </c>
      <c r="G234" t="s">
        <v>34</v>
      </c>
      <c r="H234" t="s">
        <v>408</v>
      </c>
      <c r="J234" t="s">
        <v>23</v>
      </c>
      <c r="K234" s="1">
        <v>0</v>
      </c>
      <c r="L234" t="s">
        <v>24</v>
      </c>
      <c r="M234" t="s">
        <v>75</v>
      </c>
      <c r="N234" t="s">
        <v>26</v>
      </c>
      <c r="O234" t="s">
        <v>27</v>
      </c>
      <c r="P234" t="s">
        <v>28</v>
      </c>
    </row>
    <row r="235" spans="1:16" x14ac:dyDescent="0.15">
      <c r="A235" t="s">
        <v>57</v>
      </c>
      <c r="B235" t="s">
        <v>577</v>
      </c>
      <c r="C235" t="s">
        <v>17</v>
      </c>
      <c r="D235" t="s">
        <v>578</v>
      </c>
      <c r="E235" t="s">
        <v>19</v>
      </c>
      <c r="F235" t="s">
        <v>579</v>
      </c>
      <c r="G235" t="s">
        <v>393</v>
      </c>
      <c r="H235" t="s">
        <v>491</v>
      </c>
      <c r="J235" t="s">
        <v>23</v>
      </c>
      <c r="K235" s="1">
        <v>0</v>
      </c>
      <c r="L235" t="s">
        <v>24</v>
      </c>
      <c r="M235" t="s">
        <v>75</v>
      </c>
      <c r="N235" t="s">
        <v>26</v>
      </c>
      <c r="O235" t="s">
        <v>27</v>
      </c>
      <c r="P235" t="s">
        <v>28</v>
      </c>
    </row>
    <row r="236" spans="1:16" x14ac:dyDescent="0.15">
      <c r="A236" t="s">
        <v>57</v>
      </c>
      <c r="B236" t="s">
        <v>577</v>
      </c>
      <c r="C236" t="s">
        <v>17</v>
      </c>
      <c r="D236" t="s">
        <v>580</v>
      </c>
      <c r="E236" t="s">
        <v>34</v>
      </c>
      <c r="F236" t="s">
        <v>492</v>
      </c>
      <c r="G236" t="s">
        <v>19</v>
      </c>
      <c r="H236" t="s">
        <v>36</v>
      </c>
      <c r="J236" t="s">
        <v>23</v>
      </c>
      <c r="K236" s="1">
        <v>0</v>
      </c>
      <c r="L236" t="s">
        <v>24</v>
      </c>
      <c r="M236" t="s">
        <v>75</v>
      </c>
      <c r="N236" t="s">
        <v>26</v>
      </c>
      <c r="O236" t="s">
        <v>27</v>
      </c>
      <c r="P236" t="s">
        <v>28</v>
      </c>
    </row>
    <row r="237" spans="1:16" hidden="1" x14ac:dyDescent="0.15">
      <c r="A237" t="s">
        <v>57</v>
      </c>
      <c r="B237" t="s">
        <v>577</v>
      </c>
      <c r="C237" t="s">
        <v>31</v>
      </c>
      <c r="D237" t="s">
        <v>23</v>
      </c>
      <c r="E237" t="s">
        <v>23</v>
      </c>
      <c r="F237" t="s">
        <v>23</v>
      </c>
      <c r="G237" t="s">
        <v>23</v>
      </c>
      <c r="H237" t="s">
        <v>581</v>
      </c>
      <c r="J237" t="s">
        <v>23</v>
      </c>
      <c r="K237" s="1">
        <v>0</v>
      </c>
      <c r="L237" t="s">
        <v>24</v>
      </c>
      <c r="M237" t="s">
        <v>75</v>
      </c>
      <c r="N237" t="s">
        <v>26</v>
      </c>
      <c r="O237" t="s">
        <v>27</v>
      </c>
      <c r="P237" t="s">
        <v>28</v>
      </c>
    </row>
    <row r="238" spans="1:16" x14ac:dyDescent="0.15">
      <c r="A238" t="s">
        <v>57</v>
      </c>
      <c r="B238" t="s">
        <v>577</v>
      </c>
      <c r="C238" t="s">
        <v>17</v>
      </c>
      <c r="D238" t="s">
        <v>582</v>
      </c>
      <c r="E238" t="s">
        <v>34</v>
      </c>
      <c r="F238" t="s">
        <v>583</v>
      </c>
      <c r="G238" t="s">
        <v>34</v>
      </c>
      <c r="H238" t="s">
        <v>230</v>
      </c>
      <c r="J238" t="s">
        <v>23</v>
      </c>
      <c r="K238" s="1">
        <v>0</v>
      </c>
      <c r="L238" t="s">
        <v>24</v>
      </c>
      <c r="M238" t="s">
        <v>75</v>
      </c>
      <c r="N238" t="s">
        <v>26</v>
      </c>
      <c r="O238" t="s">
        <v>27</v>
      </c>
      <c r="P238" t="s">
        <v>28</v>
      </c>
    </row>
    <row r="239" spans="1:16" x14ac:dyDescent="0.15">
      <c r="A239" t="s">
        <v>62</v>
      </c>
      <c r="B239" t="s">
        <v>584</v>
      </c>
      <c r="C239" t="s">
        <v>17</v>
      </c>
      <c r="D239" t="s">
        <v>380</v>
      </c>
      <c r="E239" t="s">
        <v>34</v>
      </c>
      <c r="F239" t="s">
        <v>317</v>
      </c>
      <c r="G239" t="s">
        <v>34</v>
      </c>
      <c r="H239" t="s">
        <v>230</v>
      </c>
      <c r="J239" t="s">
        <v>23</v>
      </c>
      <c r="K239" s="1">
        <v>0</v>
      </c>
      <c r="L239" t="s">
        <v>24</v>
      </c>
      <c r="M239" t="s">
        <v>75</v>
      </c>
      <c r="N239" t="s">
        <v>26</v>
      </c>
      <c r="O239" t="s">
        <v>27</v>
      </c>
      <c r="P239" t="s">
        <v>28</v>
      </c>
    </row>
    <row r="240" spans="1:16" x14ac:dyDescent="0.15">
      <c r="A240" t="s">
        <v>15</v>
      </c>
      <c r="B240" t="s">
        <v>585</v>
      </c>
      <c r="C240" t="s">
        <v>17</v>
      </c>
      <c r="D240" t="s">
        <v>586</v>
      </c>
      <c r="E240" t="s">
        <v>19</v>
      </c>
      <c r="F240" t="s">
        <v>587</v>
      </c>
      <c r="G240" t="s">
        <v>34</v>
      </c>
      <c r="H240" t="s">
        <v>39</v>
      </c>
      <c r="J240" t="s">
        <v>23</v>
      </c>
      <c r="K240" s="1">
        <v>0</v>
      </c>
      <c r="L240" t="s">
        <v>24</v>
      </c>
      <c r="M240" t="s">
        <v>75</v>
      </c>
      <c r="N240" t="s">
        <v>26</v>
      </c>
      <c r="O240" t="s">
        <v>27</v>
      </c>
      <c r="P240" t="s">
        <v>28</v>
      </c>
    </row>
    <row r="241" spans="1:16" x14ac:dyDescent="0.15">
      <c r="A241" t="s">
        <v>15</v>
      </c>
      <c r="B241" t="s">
        <v>585</v>
      </c>
      <c r="C241" t="s">
        <v>17</v>
      </c>
      <c r="D241" t="s">
        <v>588</v>
      </c>
      <c r="E241" t="s">
        <v>393</v>
      </c>
      <c r="F241" t="s">
        <v>428</v>
      </c>
      <c r="G241" t="s">
        <v>19</v>
      </c>
      <c r="H241" t="s">
        <v>395</v>
      </c>
      <c r="J241" t="s">
        <v>23</v>
      </c>
      <c r="K241" s="1">
        <v>0</v>
      </c>
      <c r="L241" t="s">
        <v>24</v>
      </c>
      <c r="M241" t="s">
        <v>75</v>
      </c>
      <c r="N241" t="s">
        <v>26</v>
      </c>
      <c r="O241" t="s">
        <v>27</v>
      </c>
      <c r="P241" t="s">
        <v>28</v>
      </c>
    </row>
    <row r="242" spans="1:16" x14ac:dyDescent="0.15">
      <c r="A242" t="s">
        <v>29</v>
      </c>
      <c r="B242" t="s">
        <v>589</v>
      </c>
      <c r="C242" t="s">
        <v>17</v>
      </c>
      <c r="D242" t="s">
        <v>590</v>
      </c>
      <c r="E242" t="s">
        <v>34</v>
      </c>
      <c r="F242" t="s">
        <v>591</v>
      </c>
      <c r="G242" t="s">
        <v>393</v>
      </c>
      <c r="H242" t="s">
        <v>402</v>
      </c>
      <c r="J242" t="s">
        <v>23</v>
      </c>
      <c r="K242" s="1">
        <v>0</v>
      </c>
      <c r="L242" t="s">
        <v>24</v>
      </c>
      <c r="M242" t="s">
        <v>75</v>
      </c>
      <c r="N242" t="s">
        <v>26</v>
      </c>
      <c r="O242" t="s">
        <v>27</v>
      </c>
      <c r="P242" t="s">
        <v>28</v>
      </c>
    </row>
    <row r="243" spans="1:16" hidden="1" x14ac:dyDescent="0.15">
      <c r="A243" t="s">
        <v>29</v>
      </c>
      <c r="B243" t="s">
        <v>589</v>
      </c>
      <c r="C243" t="s">
        <v>31</v>
      </c>
      <c r="D243" t="s">
        <v>23</v>
      </c>
      <c r="E243" t="s">
        <v>23</v>
      </c>
      <c r="F243" t="s">
        <v>23</v>
      </c>
      <c r="G243" t="s">
        <v>23</v>
      </c>
      <c r="H243" t="s">
        <v>592</v>
      </c>
      <c r="J243" t="s">
        <v>23</v>
      </c>
      <c r="K243" s="1">
        <v>0</v>
      </c>
      <c r="L243" t="s">
        <v>24</v>
      </c>
      <c r="M243" t="s">
        <v>75</v>
      </c>
      <c r="N243" t="s">
        <v>26</v>
      </c>
      <c r="O243" t="s">
        <v>27</v>
      </c>
      <c r="P243" t="s">
        <v>28</v>
      </c>
    </row>
    <row r="244" spans="1:16" hidden="1" x14ac:dyDescent="0.15">
      <c r="A244" t="s">
        <v>29</v>
      </c>
      <c r="B244" t="s">
        <v>589</v>
      </c>
      <c r="C244" t="s">
        <v>31</v>
      </c>
      <c r="D244" t="s">
        <v>23</v>
      </c>
      <c r="E244" t="s">
        <v>23</v>
      </c>
      <c r="F244" t="s">
        <v>23</v>
      </c>
      <c r="G244" t="s">
        <v>23</v>
      </c>
      <c r="H244" t="s">
        <v>593</v>
      </c>
      <c r="J244" s="1">
        <v>1.1200000000000001</v>
      </c>
      <c r="K244" s="1">
        <v>1.36</v>
      </c>
      <c r="L244" t="s">
        <v>24</v>
      </c>
      <c r="M244" t="s">
        <v>75</v>
      </c>
      <c r="N244" t="s">
        <v>26</v>
      </c>
      <c r="O244" t="s">
        <v>27</v>
      </c>
      <c r="P244" t="s">
        <v>28</v>
      </c>
    </row>
    <row r="245" spans="1:16" x14ac:dyDescent="0.15">
      <c r="A245" t="s">
        <v>29</v>
      </c>
      <c r="B245" t="s">
        <v>589</v>
      </c>
      <c r="C245" t="s">
        <v>17</v>
      </c>
      <c r="D245" t="s">
        <v>594</v>
      </c>
      <c r="E245" t="s">
        <v>34</v>
      </c>
      <c r="F245" t="s">
        <v>595</v>
      </c>
      <c r="G245" t="s">
        <v>34</v>
      </c>
      <c r="H245" t="s">
        <v>230</v>
      </c>
      <c r="J245" t="s">
        <v>23</v>
      </c>
      <c r="K245" s="1">
        <v>0</v>
      </c>
      <c r="L245" t="s">
        <v>24</v>
      </c>
      <c r="M245" t="s">
        <v>75</v>
      </c>
      <c r="N245" t="s">
        <v>26</v>
      </c>
      <c r="O245" t="s">
        <v>27</v>
      </c>
      <c r="P245" t="s">
        <v>28</v>
      </c>
    </row>
    <row r="246" spans="1:16" hidden="1" x14ac:dyDescent="0.15">
      <c r="A246" t="s">
        <v>69</v>
      </c>
      <c r="B246" t="s">
        <v>596</v>
      </c>
      <c r="C246" t="s">
        <v>31</v>
      </c>
      <c r="D246" t="s">
        <v>23</v>
      </c>
      <c r="E246" t="s">
        <v>23</v>
      </c>
      <c r="F246" t="s">
        <v>23</v>
      </c>
      <c r="G246" t="s">
        <v>23</v>
      </c>
      <c r="H246" t="s">
        <v>597</v>
      </c>
      <c r="J246" t="s">
        <v>23</v>
      </c>
      <c r="K246" s="1">
        <v>0</v>
      </c>
      <c r="L246" t="s">
        <v>24</v>
      </c>
      <c r="M246" t="s">
        <v>75</v>
      </c>
      <c r="N246" t="s">
        <v>26</v>
      </c>
      <c r="O246" t="s">
        <v>27</v>
      </c>
      <c r="P246" t="s">
        <v>28</v>
      </c>
    </row>
    <row r="247" spans="1:16" hidden="1" x14ac:dyDescent="0.15">
      <c r="A247" t="s">
        <v>62</v>
      </c>
      <c r="B247" t="s">
        <v>598</v>
      </c>
      <c r="C247" t="s">
        <v>31</v>
      </c>
      <c r="D247" t="s">
        <v>23</v>
      </c>
      <c r="E247" t="s">
        <v>23</v>
      </c>
      <c r="F247" t="s">
        <v>23</v>
      </c>
      <c r="G247" t="s">
        <v>23</v>
      </c>
      <c r="H247" t="s">
        <v>599</v>
      </c>
      <c r="J247" t="s">
        <v>23</v>
      </c>
      <c r="K247" s="1">
        <v>0</v>
      </c>
      <c r="L247" t="s">
        <v>24</v>
      </c>
      <c r="M247" t="s">
        <v>75</v>
      </c>
      <c r="N247" t="s">
        <v>26</v>
      </c>
      <c r="O247" t="s">
        <v>27</v>
      </c>
      <c r="P247" t="s">
        <v>28</v>
      </c>
    </row>
    <row r="248" spans="1:16" x14ac:dyDescent="0.15">
      <c r="A248" t="s">
        <v>29</v>
      </c>
      <c r="B248" t="s">
        <v>600</v>
      </c>
      <c r="C248" t="s">
        <v>17</v>
      </c>
      <c r="D248" t="s">
        <v>601</v>
      </c>
      <c r="E248" t="s">
        <v>34</v>
      </c>
      <c r="F248" t="s">
        <v>602</v>
      </c>
      <c r="G248" t="s">
        <v>34</v>
      </c>
      <c r="H248" t="s">
        <v>230</v>
      </c>
      <c r="J248" t="s">
        <v>23</v>
      </c>
      <c r="K248" s="1">
        <v>0</v>
      </c>
      <c r="L248" t="s">
        <v>24</v>
      </c>
      <c r="M248" t="s">
        <v>75</v>
      </c>
      <c r="N248" t="s">
        <v>26</v>
      </c>
      <c r="O248" t="s">
        <v>27</v>
      </c>
      <c r="P248" t="s">
        <v>28</v>
      </c>
    </row>
    <row r="249" spans="1:16" x14ac:dyDescent="0.15">
      <c r="A249" t="s">
        <v>57</v>
      </c>
      <c r="B249" t="s">
        <v>603</v>
      </c>
      <c r="C249" t="s">
        <v>17</v>
      </c>
      <c r="D249" t="s">
        <v>604</v>
      </c>
      <c r="E249" t="s">
        <v>393</v>
      </c>
      <c r="F249" t="s">
        <v>456</v>
      </c>
      <c r="G249" t="s">
        <v>34</v>
      </c>
      <c r="H249" t="s">
        <v>408</v>
      </c>
      <c r="J249" t="s">
        <v>23</v>
      </c>
      <c r="K249" s="1">
        <v>0</v>
      </c>
      <c r="L249" t="s">
        <v>24</v>
      </c>
      <c r="M249" t="s">
        <v>75</v>
      </c>
      <c r="N249" t="s">
        <v>26</v>
      </c>
      <c r="O249" t="s">
        <v>27</v>
      </c>
      <c r="P249" t="s">
        <v>28</v>
      </c>
    </row>
    <row r="250" spans="1:16" x14ac:dyDescent="0.15">
      <c r="A250" t="s">
        <v>157</v>
      </c>
      <c r="B250" t="s">
        <v>605</v>
      </c>
      <c r="C250" t="s">
        <v>17</v>
      </c>
      <c r="D250" t="s">
        <v>606</v>
      </c>
      <c r="E250" t="s">
        <v>393</v>
      </c>
      <c r="F250" t="s">
        <v>23</v>
      </c>
      <c r="G250" t="s">
        <v>21</v>
      </c>
      <c r="H250" t="s">
        <v>607</v>
      </c>
      <c r="J250" t="s">
        <v>23</v>
      </c>
      <c r="K250" s="1">
        <v>0</v>
      </c>
      <c r="L250" t="s">
        <v>24</v>
      </c>
      <c r="M250" t="s">
        <v>75</v>
      </c>
      <c r="N250" t="s">
        <v>26</v>
      </c>
      <c r="O250" t="s">
        <v>27</v>
      </c>
      <c r="P250" t="s">
        <v>28</v>
      </c>
    </row>
    <row r="251" spans="1:16" x14ac:dyDescent="0.15">
      <c r="A251" t="s">
        <v>157</v>
      </c>
      <c r="B251" t="s">
        <v>605</v>
      </c>
      <c r="C251" t="s">
        <v>17</v>
      </c>
      <c r="D251" t="s">
        <v>608</v>
      </c>
      <c r="E251" t="s">
        <v>21</v>
      </c>
      <c r="F251" t="s">
        <v>609</v>
      </c>
      <c r="G251" t="s">
        <v>19</v>
      </c>
      <c r="H251" t="s">
        <v>365</v>
      </c>
      <c r="J251" t="s">
        <v>23</v>
      </c>
      <c r="K251" s="1">
        <v>0</v>
      </c>
      <c r="L251" t="s">
        <v>24</v>
      </c>
      <c r="M251" t="s">
        <v>75</v>
      </c>
      <c r="N251" t="s">
        <v>26</v>
      </c>
      <c r="O251" t="s">
        <v>27</v>
      </c>
      <c r="P251" t="s">
        <v>28</v>
      </c>
    </row>
    <row r="252" spans="1:16" x14ac:dyDescent="0.15">
      <c r="A252" t="s">
        <v>62</v>
      </c>
      <c r="B252" t="s">
        <v>610</v>
      </c>
      <c r="C252" t="s">
        <v>17</v>
      </c>
      <c r="D252" t="s">
        <v>611</v>
      </c>
      <c r="E252" t="s">
        <v>34</v>
      </c>
      <c r="F252" t="s">
        <v>612</v>
      </c>
      <c r="G252" t="s">
        <v>21</v>
      </c>
      <c r="H252" t="s">
        <v>66</v>
      </c>
      <c r="J252" t="s">
        <v>23</v>
      </c>
      <c r="K252" s="1">
        <v>0</v>
      </c>
      <c r="L252" t="s">
        <v>24</v>
      </c>
      <c r="M252" t="s">
        <v>75</v>
      </c>
      <c r="N252" t="s">
        <v>26</v>
      </c>
      <c r="O252" t="s">
        <v>27</v>
      </c>
      <c r="P252" t="s">
        <v>28</v>
      </c>
    </row>
    <row r="253" spans="1:16" x14ac:dyDescent="0.15">
      <c r="A253" t="s">
        <v>15</v>
      </c>
      <c r="B253" t="s">
        <v>613</v>
      </c>
      <c r="C253" t="s">
        <v>17</v>
      </c>
      <c r="D253" t="s">
        <v>614</v>
      </c>
      <c r="E253" t="s">
        <v>34</v>
      </c>
      <c r="F253" t="s">
        <v>615</v>
      </c>
      <c r="G253" t="s">
        <v>34</v>
      </c>
      <c r="H253" t="s">
        <v>230</v>
      </c>
      <c r="J253" t="s">
        <v>23</v>
      </c>
      <c r="K253" s="1">
        <v>0</v>
      </c>
      <c r="L253" t="s">
        <v>24</v>
      </c>
      <c r="M253" t="s">
        <v>75</v>
      </c>
      <c r="N253" t="s">
        <v>26</v>
      </c>
      <c r="O253" t="s">
        <v>27</v>
      </c>
      <c r="P253" t="s">
        <v>28</v>
      </c>
    </row>
    <row r="254" spans="1:16" x14ac:dyDescent="0.15">
      <c r="A254" t="s">
        <v>57</v>
      </c>
      <c r="B254" t="s">
        <v>616</v>
      </c>
      <c r="C254" t="s">
        <v>17</v>
      </c>
      <c r="D254" t="s">
        <v>96</v>
      </c>
      <c r="E254" t="s">
        <v>617</v>
      </c>
      <c r="F254" t="s">
        <v>618</v>
      </c>
      <c r="G254" t="s">
        <v>34</v>
      </c>
      <c r="H254" t="s">
        <v>619</v>
      </c>
      <c r="J254" t="s">
        <v>23</v>
      </c>
      <c r="K254" s="1">
        <v>0</v>
      </c>
      <c r="L254" t="s">
        <v>24</v>
      </c>
      <c r="M254" t="s">
        <v>75</v>
      </c>
      <c r="N254" t="s">
        <v>26</v>
      </c>
      <c r="O254" t="s">
        <v>27</v>
      </c>
      <c r="P254" t="s">
        <v>28</v>
      </c>
    </row>
    <row r="255" spans="1:16" x14ac:dyDescent="0.15">
      <c r="A255" t="s">
        <v>57</v>
      </c>
      <c r="B255" t="s">
        <v>616</v>
      </c>
      <c r="C255" t="s">
        <v>17</v>
      </c>
      <c r="D255" t="s">
        <v>407</v>
      </c>
      <c r="E255" t="s">
        <v>34</v>
      </c>
      <c r="F255" t="s">
        <v>53</v>
      </c>
      <c r="G255" t="s">
        <v>617</v>
      </c>
      <c r="H255" t="s">
        <v>620</v>
      </c>
      <c r="J255" t="s">
        <v>23</v>
      </c>
      <c r="K255" s="1">
        <v>0</v>
      </c>
      <c r="L255" t="s">
        <v>24</v>
      </c>
      <c r="M255" t="s">
        <v>75</v>
      </c>
      <c r="N255" t="s">
        <v>26</v>
      </c>
      <c r="O255" t="s">
        <v>27</v>
      </c>
      <c r="P255" t="s">
        <v>28</v>
      </c>
    </row>
    <row r="256" spans="1:16" x14ac:dyDescent="0.15">
      <c r="A256" t="s">
        <v>62</v>
      </c>
      <c r="B256" t="s">
        <v>621</v>
      </c>
      <c r="C256" t="s">
        <v>17</v>
      </c>
      <c r="D256" t="s">
        <v>622</v>
      </c>
      <c r="E256" t="s">
        <v>393</v>
      </c>
      <c r="F256" t="s">
        <v>308</v>
      </c>
      <c r="G256" t="s">
        <v>34</v>
      </c>
      <c r="H256" t="s">
        <v>408</v>
      </c>
      <c r="J256" t="s">
        <v>23</v>
      </c>
      <c r="K256" s="1">
        <v>0</v>
      </c>
      <c r="L256" t="s">
        <v>24</v>
      </c>
      <c r="M256" t="s">
        <v>75</v>
      </c>
      <c r="N256" t="s">
        <v>26</v>
      </c>
      <c r="O256" t="s">
        <v>27</v>
      </c>
      <c r="P256" t="s">
        <v>28</v>
      </c>
    </row>
    <row r="257" spans="1:16" x14ac:dyDescent="0.15">
      <c r="A257" t="s">
        <v>15</v>
      </c>
      <c r="B257" t="s">
        <v>623</v>
      </c>
      <c r="C257" t="s">
        <v>17</v>
      </c>
      <c r="D257" t="s">
        <v>624</v>
      </c>
      <c r="E257" t="s">
        <v>34</v>
      </c>
      <c r="F257" t="s">
        <v>625</v>
      </c>
      <c r="G257" t="s">
        <v>393</v>
      </c>
      <c r="H257" t="s">
        <v>402</v>
      </c>
      <c r="J257" t="s">
        <v>23</v>
      </c>
      <c r="K257" s="1">
        <v>0</v>
      </c>
      <c r="L257" t="s">
        <v>24</v>
      </c>
      <c r="M257" t="s">
        <v>75</v>
      </c>
      <c r="N257" t="s">
        <v>26</v>
      </c>
      <c r="O257" t="s">
        <v>27</v>
      </c>
      <c r="P257" t="s">
        <v>28</v>
      </c>
    </row>
    <row r="258" spans="1:16" hidden="1" x14ac:dyDescent="0.15">
      <c r="A258" t="s">
        <v>15</v>
      </c>
      <c r="B258" t="s">
        <v>623</v>
      </c>
      <c r="C258" t="s">
        <v>31</v>
      </c>
      <c r="D258" t="s">
        <v>23</v>
      </c>
      <c r="E258" t="s">
        <v>23</v>
      </c>
      <c r="F258" t="s">
        <v>23</v>
      </c>
      <c r="G258" t="s">
        <v>23</v>
      </c>
      <c r="H258" t="s">
        <v>626</v>
      </c>
      <c r="J258" t="s">
        <v>23</v>
      </c>
      <c r="K258" s="1">
        <v>0</v>
      </c>
      <c r="L258" t="s">
        <v>24</v>
      </c>
      <c r="M258" t="s">
        <v>75</v>
      </c>
      <c r="N258" t="s">
        <v>26</v>
      </c>
      <c r="O258" t="s">
        <v>27</v>
      </c>
      <c r="P258" t="s">
        <v>28</v>
      </c>
    </row>
    <row r="259" spans="1:16" hidden="1" x14ac:dyDescent="0.15">
      <c r="A259" t="s">
        <v>29</v>
      </c>
      <c r="B259" t="s">
        <v>627</v>
      </c>
      <c r="C259" t="s">
        <v>31</v>
      </c>
      <c r="D259" t="s">
        <v>23</v>
      </c>
      <c r="E259" t="s">
        <v>23</v>
      </c>
      <c r="F259" t="s">
        <v>23</v>
      </c>
      <c r="G259" t="s">
        <v>23</v>
      </c>
      <c r="H259" t="s">
        <v>628</v>
      </c>
      <c r="J259" t="s">
        <v>23</v>
      </c>
      <c r="K259" s="1">
        <v>0</v>
      </c>
      <c r="L259" t="s">
        <v>24</v>
      </c>
      <c r="M259" t="s">
        <v>75</v>
      </c>
      <c r="N259" t="s">
        <v>26</v>
      </c>
      <c r="O259" t="s">
        <v>27</v>
      </c>
      <c r="P259" t="s">
        <v>28</v>
      </c>
    </row>
    <row r="260" spans="1:16" x14ac:dyDescent="0.15">
      <c r="A260" t="s">
        <v>69</v>
      </c>
      <c r="B260" t="s">
        <v>629</v>
      </c>
      <c r="C260" t="s">
        <v>17</v>
      </c>
      <c r="D260" t="s">
        <v>630</v>
      </c>
      <c r="E260" t="s">
        <v>148</v>
      </c>
      <c r="F260" t="s">
        <v>631</v>
      </c>
      <c r="G260" t="s">
        <v>148</v>
      </c>
      <c r="H260" t="s">
        <v>226</v>
      </c>
      <c r="J260" t="s">
        <v>23</v>
      </c>
      <c r="K260" s="1">
        <v>0</v>
      </c>
      <c r="L260" t="s">
        <v>24</v>
      </c>
      <c r="M260" t="s">
        <v>75</v>
      </c>
      <c r="N260" t="s">
        <v>26</v>
      </c>
      <c r="O260" t="s">
        <v>27</v>
      </c>
      <c r="P260" t="s">
        <v>28</v>
      </c>
    </row>
    <row r="261" spans="1:16" x14ac:dyDescent="0.15">
      <c r="A261" t="s">
        <v>42</v>
      </c>
      <c r="B261" t="s">
        <v>632</v>
      </c>
      <c r="C261" t="s">
        <v>17</v>
      </c>
      <c r="D261" t="s">
        <v>456</v>
      </c>
      <c r="E261" t="s">
        <v>34</v>
      </c>
      <c r="F261" t="s">
        <v>344</v>
      </c>
      <c r="G261" t="s">
        <v>34</v>
      </c>
      <c r="H261" t="s">
        <v>230</v>
      </c>
      <c r="J261" t="s">
        <v>23</v>
      </c>
      <c r="K261" s="1">
        <v>0</v>
      </c>
      <c r="L261" t="s">
        <v>24</v>
      </c>
      <c r="M261" t="s">
        <v>75</v>
      </c>
      <c r="N261" t="s">
        <v>26</v>
      </c>
      <c r="O261" t="s">
        <v>27</v>
      </c>
      <c r="P261" t="s">
        <v>28</v>
      </c>
    </row>
    <row r="262" spans="1:16" hidden="1" x14ac:dyDescent="0.15">
      <c r="A262" t="s">
        <v>62</v>
      </c>
      <c r="B262" t="s">
        <v>633</v>
      </c>
      <c r="C262" t="s">
        <v>31</v>
      </c>
      <c r="D262" t="s">
        <v>23</v>
      </c>
      <c r="E262" t="s">
        <v>23</v>
      </c>
      <c r="F262" t="s">
        <v>23</v>
      </c>
      <c r="G262" t="s">
        <v>23</v>
      </c>
      <c r="H262" t="s">
        <v>634</v>
      </c>
      <c r="J262" t="s">
        <v>23</v>
      </c>
      <c r="K262" s="1">
        <v>0</v>
      </c>
      <c r="L262" t="s">
        <v>24</v>
      </c>
      <c r="M262" t="s">
        <v>75</v>
      </c>
      <c r="N262" t="s">
        <v>26</v>
      </c>
      <c r="O262" t="s">
        <v>27</v>
      </c>
      <c r="P262" t="s">
        <v>28</v>
      </c>
    </row>
    <row r="263" spans="1:16" x14ac:dyDescent="0.15">
      <c r="A263" t="s">
        <v>62</v>
      </c>
      <c r="B263" t="s">
        <v>633</v>
      </c>
      <c r="C263" t="s">
        <v>17</v>
      </c>
      <c r="D263" t="s">
        <v>579</v>
      </c>
      <c r="E263" t="s">
        <v>34</v>
      </c>
      <c r="F263" t="s">
        <v>635</v>
      </c>
      <c r="G263" t="s">
        <v>34</v>
      </c>
      <c r="H263" t="s">
        <v>230</v>
      </c>
      <c r="J263" t="s">
        <v>23</v>
      </c>
      <c r="K263" s="1">
        <v>0</v>
      </c>
      <c r="L263" t="s">
        <v>24</v>
      </c>
      <c r="M263" t="s">
        <v>75</v>
      </c>
      <c r="N263" t="s">
        <v>26</v>
      </c>
      <c r="O263" t="s">
        <v>27</v>
      </c>
      <c r="P263" t="s">
        <v>28</v>
      </c>
    </row>
    <row r="264" spans="1:16" x14ac:dyDescent="0.15">
      <c r="A264" t="s">
        <v>62</v>
      </c>
      <c r="B264" t="s">
        <v>633</v>
      </c>
      <c r="C264" t="s">
        <v>17</v>
      </c>
      <c r="D264" t="s">
        <v>142</v>
      </c>
      <c r="E264" t="s">
        <v>636</v>
      </c>
      <c r="F264" t="s">
        <v>578</v>
      </c>
      <c r="G264" t="s">
        <v>34</v>
      </c>
      <c r="H264" t="s">
        <v>637</v>
      </c>
      <c r="J264" t="s">
        <v>23</v>
      </c>
      <c r="K264" s="1">
        <v>0</v>
      </c>
      <c r="L264" t="s">
        <v>24</v>
      </c>
      <c r="M264" t="s">
        <v>75</v>
      </c>
      <c r="N264" t="s">
        <v>26</v>
      </c>
      <c r="O264" t="s">
        <v>27</v>
      </c>
      <c r="P264" t="s">
        <v>28</v>
      </c>
    </row>
    <row r="265" spans="1:16" x14ac:dyDescent="0.15">
      <c r="A265" t="s">
        <v>62</v>
      </c>
      <c r="B265" t="s">
        <v>633</v>
      </c>
      <c r="C265" t="s">
        <v>17</v>
      </c>
      <c r="D265" t="s">
        <v>638</v>
      </c>
      <c r="E265" t="s">
        <v>34</v>
      </c>
      <c r="F265" t="s">
        <v>639</v>
      </c>
      <c r="G265" t="s">
        <v>636</v>
      </c>
      <c r="H265" t="s">
        <v>640</v>
      </c>
      <c r="J265" t="s">
        <v>23</v>
      </c>
      <c r="K265" s="1">
        <v>0</v>
      </c>
      <c r="L265" t="s">
        <v>24</v>
      </c>
      <c r="M265" t="s">
        <v>75</v>
      </c>
      <c r="N265" t="s">
        <v>26</v>
      </c>
      <c r="O265" t="s">
        <v>27</v>
      </c>
      <c r="P265" t="s">
        <v>28</v>
      </c>
    </row>
    <row r="266" spans="1:16" hidden="1" x14ac:dyDescent="0.15">
      <c r="A266" t="s">
        <v>62</v>
      </c>
      <c r="B266" t="s">
        <v>633</v>
      </c>
      <c r="C266" t="s">
        <v>31</v>
      </c>
      <c r="D266" t="s">
        <v>23</v>
      </c>
      <c r="E266" t="s">
        <v>23</v>
      </c>
      <c r="F266" t="s">
        <v>23</v>
      </c>
      <c r="G266" t="s">
        <v>23</v>
      </c>
      <c r="H266" t="s">
        <v>641</v>
      </c>
      <c r="J266" t="s">
        <v>23</v>
      </c>
      <c r="K266" s="1">
        <v>0</v>
      </c>
      <c r="L266" t="s">
        <v>24</v>
      </c>
      <c r="M266" t="s">
        <v>75</v>
      </c>
      <c r="N266" t="s">
        <v>26</v>
      </c>
      <c r="O266" t="s">
        <v>27</v>
      </c>
      <c r="P266" t="s">
        <v>28</v>
      </c>
    </row>
    <row r="267" spans="1:16" hidden="1" x14ac:dyDescent="0.15">
      <c r="A267" t="s">
        <v>29</v>
      </c>
      <c r="B267" t="s">
        <v>642</v>
      </c>
      <c r="C267" t="s">
        <v>388</v>
      </c>
      <c r="D267" t="s">
        <v>23</v>
      </c>
      <c r="E267" t="s">
        <v>23</v>
      </c>
      <c r="F267" t="s">
        <v>23</v>
      </c>
      <c r="G267" t="s">
        <v>23</v>
      </c>
      <c r="H267" t="s">
        <v>643</v>
      </c>
      <c r="J267" t="s">
        <v>23</v>
      </c>
      <c r="K267" s="1">
        <v>0</v>
      </c>
      <c r="L267" t="s">
        <v>24</v>
      </c>
      <c r="M267" t="s">
        <v>75</v>
      </c>
      <c r="N267" t="s">
        <v>26</v>
      </c>
      <c r="O267" t="s">
        <v>27</v>
      </c>
      <c r="P267" t="s">
        <v>28</v>
      </c>
    </row>
    <row r="268" spans="1:16" x14ac:dyDescent="0.15">
      <c r="A268" t="s">
        <v>69</v>
      </c>
      <c r="B268" t="s">
        <v>644</v>
      </c>
      <c r="C268" t="s">
        <v>17</v>
      </c>
      <c r="D268" t="s">
        <v>645</v>
      </c>
      <c r="E268" t="s">
        <v>34</v>
      </c>
      <c r="F268" t="s">
        <v>329</v>
      </c>
      <c r="G268" t="s">
        <v>393</v>
      </c>
      <c r="H268" t="s">
        <v>402</v>
      </c>
      <c r="J268" t="s">
        <v>23</v>
      </c>
      <c r="K268" s="1">
        <v>0</v>
      </c>
      <c r="L268" t="s">
        <v>24</v>
      </c>
      <c r="M268" t="s">
        <v>75</v>
      </c>
      <c r="N268" t="s">
        <v>26</v>
      </c>
      <c r="O268" t="s">
        <v>27</v>
      </c>
      <c r="P268" t="s">
        <v>28</v>
      </c>
    </row>
    <row r="269" spans="1:16" hidden="1" x14ac:dyDescent="0.15">
      <c r="A269" t="s">
        <v>69</v>
      </c>
      <c r="B269" t="s">
        <v>644</v>
      </c>
      <c r="C269" t="s">
        <v>31</v>
      </c>
      <c r="D269" t="s">
        <v>23</v>
      </c>
      <c r="E269" t="s">
        <v>23</v>
      </c>
      <c r="F269" t="s">
        <v>23</v>
      </c>
      <c r="G269" t="s">
        <v>23</v>
      </c>
      <c r="H269" t="s">
        <v>646</v>
      </c>
      <c r="J269" t="s">
        <v>23</v>
      </c>
      <c r="K269" s="1">
        <v>0</v>
      </c>
      <c r="L269" t="s">
        <v>24</v>
      </c>
      <c r="M269" t="s">
        <v>75</v>
      </c>
      <c r="N269" t="s">
        <v>26</v>
      </c>
      <c r="O269" t="s">
        <v>27</v>
      </c>
      <c r="P269" t="s">
        <v>28</v>
      </c>
    </row>
    <row r="270" spans="1:16" hidden="1" x14ac:dyDescent="0.15">
      <c r="A270" t="s">
        <v>157</v>
      </c>
      <c r="B270" t="s">
        <v>647</v>
      </c>
      <c r="C270" t="s">
        <v>31</v>
      </c>
      <c r="D270" t="s">
        <v>23</v>
      </c>
      <c r="E270" t="s">
        <v>23</v>
      </c>
      <c r="F270" t="s">
        <v>23</v>
      </c>
      <c r="G270" t="s">
        <v>23</v>
      </c>
      <c r="H270" t="s">
        <v>648</v>
      </c>
      <c r="J270" t="s">
        <v>23</v>
      </c>
      <c r="K270" s="1">
        <v>0</v>
      </c>
      <c r="L270" t="s">
        <v>24</v>
      </c>
      <c r="M270" t="s">
        <v>75</v>
      </c>
      <c r="N270" t="s">
        <v>26</v>
      </c>
      <c r="O270" t="s">
        <v>27</v>
      </c>
      <c r="P270" t="s">
        <v>28</v>
      </c>
    </row>
    <row r="271" spans="1:16" x14ac:dyDescent="0.15">
      <c r="A271" t="s">
        <v>42</v>
      </c>
      <c r="B271" t="s">
        <v>649</v>
      </c>
      <c r="C271" t="s">
        <v>17</v>
      </c>
      <c r="D271" t="s">
        <v>650</v>
      </c>
      <c r="E271" t="s">
        <v>393</v>
      </c>
      <c r="F271" t="s">
        <v>651</v>
      </c>
      <c r="G271" t="s">
        <v>652</v>
      </c>
      <c r="H271" t="s">
        <v>653</v>
      </c>
      <c r="J271" t="s">
        <v>23</v>
      </c>
      <c r="K271" s="1">
        <v>0</v>
      </c>
      <c r="L271" t="s">
        <v>24</v>
      </c>
      <c r="M271" t="s">
        <v>75</v>
      </c>
      <c r="N271" t="s">
        <v>26</v>
      </c>
      <c r="O271" t="s">
        <v>27</v>
      </c>
      <c r="P271" t="s">
        <v>28</v>
      </c>
    </row>
    <row r="272" spans="1:16" x14ac:dyDescent="0.15">
      <c r="A272" t="s">
        <v>42</v>
      </c>
      <c r="B272" t="s">
        <v>649</v>
      </c>
      <c r="C272" t="s">
        <v>17</v>
      </c>
      <c r="D272" t="s">
        <v>654</v>
      </c>
      <c r="E272" t="s">
        <v>34</v>
      </c>
      <c r="F272" t="s">
        <v>418</v>
      </c>
      <c r="G272" t="s">
        <v>393</v>
      </c>
      <c r="H272" t="s">
        <v>402</v>
      </c>
      <c r="J272" t="s">
        <v>23</v>
      </c>
      <c r="K272" s="1">
        <v>0</v>
      </c>
      <c r="L272" t="s">
        <v>24</v>
      </c>
      <c r="M272" t="s">
        <v>75</v>
      </c>
      <c r="N272" t="s">
        <v>26</v>
      </c>
      <c r="O272" t="s">
        <v>27</v>
      </c>
      <c r="P272" t="s">
        <v>28</v>
      </c>
    </row>
    <row r="273" spans="1:16" hidden="1" x14ac:dyDescent="0.15">
      <c r="A273" t="s">
        <v>42</v>
      </c>
      <c r="B273" t="s">
        <v>649</v>
      </c>
      <c r="C273" t="s">
        <v>31</v>
      </c>
      <c r="D273" t="s">
        <v>23</v>
      </c>
      <c r="E273" t="s">
        <v>23</v>
      </c>
      <c r="F273" t="s">
        <v>23</v>
      </c>
      <c r="G273" t="s">
        <v>23</v>
      </c>
      <c r="H273" t="s">
        <v>655</v>
      </c>
      <c r="J273" t="s">
        <v>23</v>
      </c>
      <c r="K273" s="1">
        <v>0</v>
      </c>
      <c r="L273" t="s">
        <v>24</v>
      </c>
      <c r="M273" t="s">
        <v>75</v>
      </c>
      <c r="N273" t="s">
        <v>26</v>
      </c>
      <c r="O273" t="s">
        <v>27</v>
      </c>
      <c r="P273" t="s">
        <v>28</v>
      </c>
    </row>
    <row r="274" spans="1:16" hidden="1" x14ac:dyDescent="0.15">
      <c r="A274" t="s">
        <v>42</v>
      </c>
      <c r="B274" t="s">
        <v>649</v>
      </c>
      <c r="C274" t="s">
        <v>31</v>
      </c>
      <c r="D274" t="s">
        <v>23</v>
      </c>
      <c r="E274" t="s">
        <v>23</v>
      </c>
      <c r="F274" t="s">
        <v>23</v>
      </c>
      <c r="G274" t="s">
        <v>23</v>
      </c>
      <c r="H274" t="s">
        <v>656</v>
      </c>
      <c r="J274" t="s">
        <v>23</v>
      </c>
      <c r="K274" s="1">
        <v>0</v>
      </c>
      <c r="L274" t="s">
        <v>24</v>
      </c>
      <c r="M274" t="s">
        <v>75</v>
      </c>
      <c r="N274" t="s">
        <v>26</v>
      </c>
      <c r="O274" t="s">
        <v>27</v>
      </c>
      <c r="P274" t="s">
        <v>28</v>
      </c>
    </row>
    <row r="275" spans="1:16" hidden="1" x14ac:dyDescent="0.15">
      <c r="A275" t="s">
        <v>62</v>
      </c>
      <c r="B275" t="s">
        <v>657</v>
      </c>
      <c r="C275" t="s">
        <v>31</v>
      </c>
      <c r="D275" t="s">
        <v>23</v>
      </c>
      <c r="E275" t="s">
        <v>23</v>
      </c>
      <c r="F275" t="s">
        <v>23</v>
      </c>
      <c r="G275" t="s">
        <v>23</v>
      </c>
      <c r="H275" t="s">
        <v>658</v>
      </c>
      <c r="J275" t="s">
        <v>23</v>
      </c>
      <c r="K275" s="1">
        <v>0</v>
      </c>
      <c r="L275" t="s">
        <v>24</v>
      </c>
      <c r="M275" t="s">
        <v>75</v>
      </c>
      <c r="N275" t="s">
        <v>26</v>
      </c>
      <c r="O275" t="s">
        <v>27</v>
      </c>
      <c r="P275" t="s">
        <v>28</v>
      </c>
    </row>
    <row r="276" spans="1:16" hidden="1" x14ac:dyDescent="0.15">
      <c r="A276" t="s">
        <v>29</v>
      </c>
      <c r="B276" t="s">
        <v>659</v>
      </c>
      <c r="C276" t="s">
        <v>31</v>
      </c>
      <c r="D276" t="s">
        <v>23</v>
      </c>
      <c r="E276" t="s">
        <v>23</v>
      </c>
      <c r="F276" t="s">
        <v>23</v>
      </c>
      <c r="G276" t="s">
        <v>23</v>
      </c>
      <c r="H276" t="s">
        <v>660</v>
      </c>
      <c r="J276" t="s">
        <v>23</v>
      </c>
      <c r="K276" s="1">
        <v>0</v>
      </c>
      <c r="L276" t="s">
        <v>24</v>
      </c>
      <c r="M276" t="s">
        <v>75</v>
      </c>
      <c r="N276" t="s">
        <v>26</v>
      </c>
      <c r="O276" t="s">
        <v>27</v>
      </c>
      <c r="P276" t="s">
        <v>28</v>
      </c>
    </row>
    <row r="277" spans="1:16" x14ac:dyDescent="0.15">
      <c r="A277" t="s">
        <v>69</v>
      </c>
      <c r="B277" t="s">
        <v>661</v>
      </c>
      <c r="C277" t="s">
        <v>17</v>
      </c>
      <c r="D277" t="s">
        <v>662</v>
      </c>
      <c r="E277" t="s">
        <v>34</v>
      </c>
      <c r="F277" t="s">
        <v>663</v>
      </c>
      <c r="G277" t="s">
        <v>34</v>
      </c>
      <c r="H277" t="s">
        <v>230</v>
      </c>
      <c r="J277" t="s">
        <v>23</v>
      </c>
      <c r="K277" s="1">
        <v>0</v>
      </c>
      <c r="L277" t="s">
        <v>24</v>
      </c>
      <c r="M277" t="s">
        <v>75</v>
      </c>
      <c r="N277" t="s">
        <v>26</v>
      </c>
      <c r="O277" t="s">
        <v>27</v>
      </c>
      <c r="P277" t="s">
        <v>28</v>
      </c>
    </row>
    <row r="278" spans="1:16" hidden="1" x14ac:dyDescent="0.15">
      <c r="A278" t="s">
        <v>57</v>
      </c>
      <c r="B278" t="s">
        <v>664</v>
      </c>
      <c r="C278" t="s">
        <v>31</v>
      </c>
      <c r="D278" t="s">
        <v>23</v>
      </c>
      <c r="E278" t="s">
        <v>23</v>
      </c>
      <c r="F278" t="s">
        <v>23</v>
      </c>
      <c r="G278" t="s">
        <v>23</v>
      </c>
      <c r="H278" t="s">
        <v>665</v>
      </c>
      <c r="J278" t="s">
        <v>23</v>
      </c>
      <c r="K278" s="1">
        <v>0</v>
      </c>
      <c r="L278" t="s">
        <v>24</v>
      </c>
      <c r="M278" t="s">
        <v>75</v>
      </c>
      <c r="N278" t="s">
        <v>26</v>
      </c>
      <c r="O278" t="s">
        <v>27</v>
      </c>
      <c r="P278" t="s">
        <v>28</v>
      </c>
    </row>
    <row r="279" spans="1:16" x14ac:dyDescent="0.15">
      <c r="A279" t="s">
        <v>62</v>
      </c>
      <c r="B279" t="s">
        <v>666</v>
      </c>
      <c r="C279" t="s">
        <v>17</v>
      </c>
      <c r="D279" t="s">
        <v>667</v>
      </c>
      <c r="E279" t="s">
        <v>244</v>
      </c>
      <c r="F279" t="s">
        <v>668</v>
      </c>
      <c r="G279" t="s">
        <v>34</v>
      </c>
      <c r="H279" t="s">
        <v>246</v>
      </c>
      <c r="J279" t="s">
        <v>23</v>
      </c>
      <c r="K279" s="1">
        <v>0</v>
      </c>
      <c r="L279" t="s">
        <v>24</v>
      </c>
      <c r="M279" t="s">
        <v>75</v>
      </c>
      <c r="N279" t="s">
        <v>26</v>
      </c>
      <c r="O279" t="s">
        <v>27</v>
      </c>
      <c r="P279" t="s">
        <v>28</v>
      </c>
    </row>
    <row r="280" spans="1:16" x14ac:dyDescent="0.15">
      <c r="A280" t="s">
        <v>62</v>
      </c>
      <c r="B280" t="s">
        <v>666</v>
      </c>
      <c r="C280" t="s">
        <v>17</v>
      </c>
      <c r="D280" t="s">
        <v>669</v>
      </c>
      <c r="E280" t="s">
        <v>282</v>
      </c>
      <c r="F280" t="s">
        <v>250</v>
      </c>
      <c r="G280" t="s">
        <v>244</v>
      </c>
      <c r="H280" t="s">
        <v>670</v>
      </c>
      <c r="J280" t="s">
        <v>23</v>
      </c>
      <c r="K280" s="1">
        <v>0</v>
      </c>
      <c r="L280" t="s">
        <v>24</v>
      </c>
      <c r="M280" t="s">
        <v>75</v>
      </c>
      <c r="N280" t="s">
        <v>26</v>
      </c>
      <c r="O280" t="s">
        <v>27</v>
      </c>
      <c r="P280" t="s">
        <v>28</v>
      </c>
    </row>
    <row r="281" spans="1:16" hidden="1" x14ac:dyDescent="0.15">
      <c r="A281" t="s">
        <v>62</v>
      </c>
      <c r="B281" t="s">
        <v>666</v>
      </c>
      <c r="C281" t="s">
        <v>31</v>
      </c>
      <c r="D281" t="s">
        <v>23</v>
      </c>
      <c r="E281" t="s">
        <v>23</v>
      </c>
      <c r="F281" t="s">
        <v>23</v>
      </c>
      <c r="G281" t="s">
        <v>23</v>
      </c>
      <c r="H281" t="s">
        <v>671</v>
      </c>
      <c r="J281" s="1">
        <v>3.43</v>
      </c>
      <c r="K281" s="1">
        <v>4.1500000000000004</v>
      </c>
      <c r="L281" t="s">
        <v>24</v>
      </c>
      <c r="M281" t="s">
        <v>75</v>
      </c>
      <c r="N281" t="s">
        <v>26</v>
      </c>
      <c r="O281" t="s">
        <v>27</v>
      </c>
      <c r="P281" t="s">
        <v>28</v>
      </c>
    </row>
    <row r="282" spans="1:16" hidden="1" x14ac:dyDescent="0.15">
      <c r="A282" t="s">
        <v>62</v>
      </c>
      <c r="B282" t="s">
        <v>666</v>
      </c>
      <c r="C282" t="s">
        <v>31</v>
      </c>
      <c r="D282" t="s">
        <v>23</v>
      </c>
      <c r="E282" t="s">
        <v>23</v>
      </c>
      <c r="F282" t="s">
        <v>23</v>
      </c>
      <c r="G282" t="s">
        <v>23</v>
      </c>
      <c r="H282" t="s">
        <v>672</v>
      </c>
      <c r="J282" t="s">
        <v>23</v>
      </c>
      <c r="K282" s="1">
        <v>0</v>
      </c>
      <c r="L282" t="s">
        <v>24</v>
      </c>
      <c r="M282" t="s">
        <v>75</v>
      </c>
      <c r="N282" t="s">
        <v>26</v>
      </c>
      <c r="O282" t="s">
        <v>27</v>
      </c>
      <c r="P282" t="s">
        <v>28</v>
      </c>
    </row>
    <row r="283" spans="1:16" x14ac:dyDescent="0.15">
      <c r="A283" t="s">
        <v>15</v>
      </c>
      <c r="B283" t="s">
        <v>673</v>
      </c>
      <c r="C283" t="s">
        <v>17</v>
      </c>
      <c r="D283" t="s">
        <v>674</v>
      </c>
      <c r="E283" t="s">
        <v>19</v>
      </c>
      <c r="F283" t="s">
        <v>675</v>
      </c>
      <c r="G283" t="s">
        <v>652</v>
      </c>
      <c r="H283" t="s">
        <v>676</v>
      </c>
      <c r="J283" t="s">
        <v>23</v>
      </c>
      <c r="K283" s="1">
        <v>0</v>
      </c>
      <c r="L283" t="s">
        <v>24</v>
      </c>
      <c r="M283" t="s">
        <v>75</v>
      </c>
      <c r="N283" t="s">
        <v>26</v>
      </c>
      <c r="O283" t="s">
        <v>27</v>
      </c>
      <c r="P283" t="s">
        <v>28</v>
      </c>
    </row>
    <row r="284" spans="1:16" x14ac:dyDescent="0.15">
      <c r="A284" t="s">
        <v>15</v>
      </c>
      <c r="B284" t="s">
        <v>673</v>
      </c>
      <c r="C284" t="s">
        <v>17</v>
      </c>
      <c r="D284" t="s">
        <v>677</v>
      </c>
      <c r="E284" t="s">
        <v>34</v>
      </c>
      <c r="F284" t="s">
        <v>678</v>
      </c>
      <c r="G284" t="s">
        <v>19</v>
      </c>
      <c r="H284" t="s">
        <v>36</v>
      </c>
      <c r="J284" t="s">
        <v>23</v>
      </c>
      <c r="K284" s="1">
        <v>0</v>
      </c>
      <c r="L284" t="s">
        <v>24</v>
      </c>
      <c r="M284" t="s">
        <v>75</v>
      </c>
      <c r="N284" t="s">
        <v>26</v>
      </c>
      <c r="O284" t="s">
        <v>27</v>
      </c>
      <c r="P284" t="s">
        <v>28</v>
      </c>
    </row>
    <row r="285" spans="1:16" hidden="1" x14ac:dyDescent="0.15">
      <c r="A285" t="s">
        <v>15</v>
      </c>
      <c r="B285" t="s">
        <v>673</v>
      </c>
      <c r="C285" t="s">
        <v>31</v>
      </c>
      <c r="D285" t="s">
        <v>23</v>
      </c>
      <c r="E285" t="s">
        <v>23</v>
      </c>
      <c r="F285" t="s">
        <v>23</v>
      </c>
      <c r="G285" t="s">
        <v>23</v>
      </c>
      <c r="H285" t="s">
        <v>679</v>
      </c>
      <c r="J285" t="s">
        <v>23</v>
      </c>
      <c r="K285" s="1">
        <v>0</v>
      </c>
      <c r="L285" t="s">
        <v>24</v>
      </c>
      <c r="M285" t="s">
        <v>75</v>
      </c>
      <c r="N285" t="s">
        <v>26</v>
      </c>
      <c r="O285" t="s">
        <v>27</v>
      </c>
      <c r="P285" t="s">
        <v>28</v>
      </c>
    </row>
    <row r="286" spans="1:16" hidden="1" x14ac:dyDescent="0.15">
      <c r="A286" t="s">
        <v>42</v>
      </c>
      <c r="B286" t="s">
        <v>680</v>
      </c>
      <c r="C286" t="s">
        <v>31</v>
      </c>
      <c r="D286" t="s">
        <v>23</v>
      </c>
      <c r="E286" t="s">
        <v>23</v>
      </c>
      <c r="F286" t="s">
        <v>23</v>
      </c>
      <c r="G286" t="s">
        <v>23</v>
      </c>
      <c r="H286" t="s">
        <v>681</v>
      </c>
      <c r="J286" s="1">
        <v>3.43</v>
      </c>
      <c r="K286" s="1">
        <v>4.1500000000000004</v>
      </c>
      <c r="L286" t="s">
        <v>24</v>
      </c>
      <c r="M286" t="s">
        <v>75</v>
      </c>
      <c r="N286" t="s">
        <v>26</v>
      </c>
      <c r="O286" t="s">
        <v>27</v>
      </c>
      <c r="P286" t="s">
        <v>28</v>
      </c>
    </row>
    <row r="287" spans="1:16" hidden="1" x14ac:dyDescent="0.15">
      <c r="A287" t="s">
        <v>42</v>
      </c>
      <c r="B287" t="s">
        <v>680</v>
      </c>
      <c r="C287" t="s">
        <v>31</v>
      </c>
      <c r="D287" t="s">
        <v>23</v>
      </c>
      <c r="E287" t="s">
        <v>23</v>
      </c>
      <c r="F287" t="s">
        <v>23</v>
      </c>
      <c r="G287" t="s">
        <v>23</v>
      </c>
      <c r="H287" t="s">
        <v>682</v>
      </c>
      <c r="J287" t="s">
        <v>23</v>
      </c>
      <c r="K287" s="1">
        <v>0</v>
      </c>
      <c r="L287" t="s">
        <v>24</v>
      </c>
      <c r="M287" t="s">
        <v>75</v>
      </c>
      <c r="N287" t="s">
        <v>26</v>
      </c>
      <c r="O287" t="s">
        <v>27</v>
      </c>
      <c r="P287" t="s">
        <v>28</v>
      </c>
    </row>
    <row r="288" spans="1:16" x14ac:dyDescent="0.15">
      <c r="A288" t="s">
        <v>62</v>
      </c>
      <c r="B288" t="s">
        <v>683</v>
      </c>
      <c r="C288" t="s">
        <v>17</v>
      </c>
      <c r="D288" t="s">
        <v>684</v>
      </c>
      <c r="E288" t="s">
        <v>34</v>
      </c>
      <c r="F288" t="s">
        <v>606</v>
      </c>
      <c r="G288" t="s">
        <v>34</v>
      </c>
      <c r="H288" t="s">
        <v>230</v>
      </c>
      <c r="J288" t="s">
        <v>23</v>
      </c>
      <c r="K288" s="1">
        <v>0</v>
      </c>
      <c r="L288" t="s">
        <v>24</v>
      </c>
      <c r="M288" t="s">
        <v>75</v>
      </c>
      <c r="N288" t="s">
        <v>26</v>
      </c>
      <c r="O288" t="s">
        <v>27</v>
      </c>
      <c r="P288" t="s">
        <v>28</v>
      </c>
    </row>
    <row r="289" spans="1:16" hidden="1" x14ac:dyDescent="0.15">
      <c r="A289" t="s">
        <v>62</v>
      </c>
      <c r="B289" t="s">
        <v>683</v>
      </c>
      <c r="C289" t="s">
        <v>31</v>
      </c>
      <c r="D289" t="s">
        <v>23</v>
      </c>
      <c r="E289" t="s">
        <v>23</v>
      </c>
      <c r="F289" t="s">
        <v>23</v>
      </c>
      <c r="G289" t="s">
        <v>23</v>
      </c>
      <c r="H289" t="s">
        <v>685</v>
      </c>
      <c r="J289" t="s">
        <v>23</v>
      </c>
      <c r="K289" s="1">
        <v>0</v>
      </c>
      <c r="L289" t="s">
        <v>24</v>
      </c>
      <c r="M289" t="s">
        <v>75</v>
      </c>
      <c r="N289" t="s">
        <v>26</v>
      </c>
      <c r="O289" t="s">
        <v>27</v>
      </c>
      <c r="P289" t="s">
        <v>28</v>
      </c>
    </row>
    <row r="290" spans="1:16" x14ac:dyDescent="0.15">
      <c r="A290" t="s">
        <v>69</v>
      </c>
      <c r="B290" t="s">
        <v>686</v>
      </c>
      <c r="C290" t="s">
        <v>17</v>
      </c>
      <c r="D290" t="s">
        <v>687</v>
      </c>
      <c r="E290" t="s">
        <v>282</v>
      </c>
      <c r="F290" t="s">
        <v>308</v>
      </c>
      <c r="G290" t="s">
        <v>47</v>
      </c>
      <c r="H290" t="s">
        <v>512</v>
      </c>
      <c r="J290" t="s">
        <v>23</v>
      </c>
      <c r="K290" s="1">
        <v>0</v>
      </c>
      <c r="L290" t="s">
        <v>24</v>
      </c>
      <c r="M290" t="s">
        <v>75</v>
      </c>
      <c r="N290" t="s">
        <v>26</v>
      </c>
      <c r="O290" t="s">
        <v>27</v>
      </c>
      <c r="P290" t="s">
        <v>28</v>
      </c>
    </row>
    <row r="291" spans="1:16" x14ac:dyDescent="0.15">
      <c r="A291" t="s">
        <v>69</v>
      </c>
      <c r="B291" t="s">
        <v>686</v>
      </c>
      <c r="C291" t="s">
        <v>17</v>
      </c>
      <c r="D291" t="s">
        <v>426</v>
      </c>
      <c r="E291" t="s">
        <v>47</v>
      </c>
      <c r="F291" t="s">
        <v>688</v>
      </c>
      <c r="G291" t="s">
        <v>282</v>
      </c>
      <c r="H291" t="s">
        <v>514</v>
      </c>
      <c r="J291" t="s">
        <v>23</v>
      </c>
      <c r="K291" s="1">
        <v>0</v>
      </c>
      <c r="L291" t="s">
        <v>24</v>
      </c>
      <c r="M291" t="s">
        <v>75</v>
      </c>
      <c r="N291" t="s">
        <v>26</v>
      </c>
      <c r="O291" t="s">
        <v>27</v>
      </c>
      <c r="P291" t="s">
        <v>28</v>
      </c>
    </row>
    <row r="292" spans="1:16" x14ac:dyDescent="0.15">
      <c r="A292" t="s">
        <v>69</v>
      </c>
      <c r="B292" t="s">
        <v>686</v>
      </c>
      <c r="C292" t="s">
        <v>17</v>
      </c>
      <c r="D292" t="s">
        <v>689</v>
      </c>
      <c r="E292" t="s">
        <v>34</v>
      </c>
      <c r="F292" t="s">
        <v>576</v>
      </c>
      <c r="G292" t="s">
        <v>47</v>
      </c>
      <c r="H292" t="s">
        <v>690</v>
      </c>
      <c r="J292" t="s">
        <v>23</v>
      </c>
      <c r="K292" s="1">
        <v>0</v>
      </c>
      <c r="L292" t="s">
        <v>24</v>
      </c>
      <c r="M292" t="s">
        <v>75</v>
      </c>
      <c r="N292" t="s">
        <v>26</v>
      </c>
      <c r="O292" t="s">
        <v>27</v>
      </c>
      <c r="P292" t="s">
        <v>28</v>
      </c>
    </row>
    <row r="293" spans="1:16" x14ac:dyDescent="0.15">
      <c r="A293" t="s">
        <v>157</v>
      </c>
      <c r="B293" t="s">
        <v>691</v>
      </c>
      <c r="C293" t="s">
        <v>17</v>
      </c>
      <c r="D293" t="s">
        <v>692</v>
      </c>
      <c r="E293" t="s">
        <v>21</v>
      </c>
      <c r="F293" t="s">
        <v>693</v>
      </c>
      <c r="G293" t="s">
        <v>34</v>
      </c>
      <c r="H293" t="s">
        <v>61</v>
      </c>
      <c r="J293" t="s">
        <v>23</v>
      </c>
      <c r="K293" s="1">
        <v>0</v>
      </c>
      <c r="L293" t="s">
        <v>24</v>
      </c>
      <c r="M293" t="s">
        <v>75</v>
      </c>
      <c r="N293" t="s">
        <v>26</v>
      </c>
      <c r="O293" t="s">
        <v>27</v>
      </c>
      <c r="P293" t="s">
        <v>28</v>
      </c>
    </row>
    <row r="294" spans="1:16" hidden="1" x14ac:dyDescent="0.15">
      <c r="A294" t="s">
        <v>29</v>
      </c>
      <c r="B294" t="s">
        <v>694</v>
      </c>
      <c r="C294" t="s">
        <v>388</v>
      </c>
      <c r="D294" t="s">
        <v>23</v>
      </c>
      <c r="E294" t="s">
        <v>23</v>
      </c>
      <c r="F294" t="s">
        <v>23</v>
      </c>
      <c r="G294" t="s">
        <v>23</v>
      </c>
      <c r="H294" t="s">
        <v>695</v>
      </c>
      <c r="J294" t="s">
        <v>23</v>
      </c>
      <c r="K294" s="1">
        <v>0</v>
      </c>
      <c r="L294" t="s">
        <v>24</v>
      </c>
      <c r="M294" t="s">
        <v>75</v>
      </c>
      <c r="N294" t="s">
        <v>26</v>
      </c>
      <c r="O294" t="s">
        <v>27</v>
      </c>
      <c r="P294" t="s">
        <v>28</v>
      </c>
    </row>
    <row r="295" spans="1:16" x14ac:dyDescent="0.15">
      <c r="A295" t="s">
        <v>69</v>
      </c>
      <c r="B295" t="s">
        <v>696</v>
      </c>
      <c r="C295" t="s">
        <v>17</v>
      </c>
      <c r="D295" t="s">
        <v>678</v>
      </c>
      <c r="E295" t="s">
        <v>697</v>
      </c>
      <c r="F295" t="s">
        <v>586</v>
      </c>
      <c r="G295" t="s">
        <v>282</v>
      </c>
      <c r="H295" t="s">
        <v>698</v>
      </c>
      <c r="J295" t="s">
        <v>23</v>
      </c>
      <c r="K295" s="1">
        <v>0</v>
      </c>
      <c r="L295" t="s">
        <v>24</v>
      </c>
      <c r="M295" t="s">
        <v>75</v>
      </c>
      <c r="N295" t="s">
        <v>26</v>
      </c>
      <c r="O295" t="s">
        <v>27</v>
      </c>
      <c r="P295" t="s">
        <v>28</v>
      </c>
    </row>
    <row r="296" spans="1:16" hidden="1" x14ac:dyDescent="0.15">
      <c r="A296" t="s">
        <v>69</v>
      </c>
      <c r="B296" t="s">
        <v>696</v>
      </c>
      <c r="C296" t="s">
        <v>31</v>
      </c>
      <c r="D296" t="s">
        <v>23</v>
      </c>
      <c r="E296" t="s">
        <v>23</v>
      </c>
      <c r="F296" t="s">
        <v>23</v>
      </c>
      <c r="G296" t="s">
        <v>23</v>
      </c>
      <c r="H296" t="s">
        <v>699</v>
      </c>
      <c r="J296" t="s">
        <v>23</v>
      </c>
      <c r="K296" s="1">
        <v>0</v>
      </c>
      <c r="L296" t="s">
        <v>24</v>
      </c>
      <c r="M296" t="s">
        <v>75</v>
      </c>
      <c r="N296" t="s">
        <v>26</v>
      </c>
      <c r="O296" t="s">
        <v>27</v>
      </c>
      <c r="P296" t="s">
        <v>28</v>
      </c>
    </row>
    <row r="297" spans="1:16" hidden="1" x14ac:dyDescent="0.15">
      <c r="A297" t="s">
        <v>57</v>
      </c>
      <c r="B297" t="s">
        <v>700</v>
      </c>
      <c r="C297" t="s">
        <v>31</v>
      </c>
      <c r="D297" t="s">
        <v>23</v>
      </c>
      <c r="E297" t="s">
        <v>23</v>
      </c>
      <c r="F297" t="s">
        <v>23</v>
      </c>
      <c r="G297" t="s">
        <v>23</v>
      </c>
      <c r="H297" t="s">
        <v>701</v>
      </c>
      <c r="J297" t="s">
        <v>23</v>
      </c>
      <c r="K297" s="1">
        <v>0</v>
      </c>
      <c r="L297" t="s">
        <v>24</v>
      </c>
      <c r="M297" t="s">
        <v>75</v>
      </c>
      <c r="N297" t="s">
        <v>26</v>
      </c>
      <c r="O297" t="s">
        <v>27</v>
      </c>
      <c r="P297" t="s">
        <v>28</v>
      </c>
    </row>
    <row r="298" spans="1:16" x14ac:dyDescent="0.15">
      <c r="A298" t="s">
        <v>42</v>
      </c>
      <c r="B298" t="s">
        <v>702</v>
      </c>
      <c r="C298" t="s">
        <v>17</v>
      </c>
      <c r="D298" t="s">
        <v>703</v>
      </c>
      <c r="E298" t="s">
        <v>198</v>
      </c>
      <c r="F298" t="s">
        <v>294</v>
      </c>
      <c r="G298" t="s">
        <v>34</v>
      </c>
      <c r="H298" t="s">
        <v>704</v>
      </c>
      <c r="J298" t="s">
        <v>23</v>
      </c>
      <c r="K298" s="1">
        <v>0</v>
      </c>
      <c r="L298" t="s">
        <v>24</v>
      </c>
      <c r="M298" t="s">
        <v>75</v>
      </c>
      <c r="N298" t="s">
        <v>26</v>
      </c>
      <c r="O298" t="s">
        <v>27</v>
      </c>
      <c r="P298" t="s">
        <v>28</v>
      </c>
    </row>
    <row r="299" spans="1:16" hidden="1" x14ac:dyDescent="0.15">
      <c r="A299" t="s">
        <v>42</v>
      </c>
      <c r="B299" t="s">
        <v>702</v>
      </c>
      <c r="C299" t="s">
        <v>195</v>
      </c>
      <c r="D299" t="s">
        <v>23</v>
      </c>
      <c r="E299" t="s">
        <v>23</v>
      </c>
      <c r="F299" t="s">
        <v>23</v>
      </c>
      <c r="G299" t="s">
        <v>23</v>
      </c>
      <c r="H299" t="s">
        <v>705</v>
      </c>
      <c r="J299" s="1">
        <v>1.49</v>
      </c>
      <c r="K299" s="1">
        <v>1.62</v>
      </c>
      <c r="L299" t="s">
        <v>24</v>
      </c>
      <c r="M299" t="s">
        <v>75</v>
      </c>
      <c r="N299" t="s">
        <v>26</v>
      </c>
      <c r="O299" t="s">
        <v>27</v>
      </c>
      <c r="P299" t="s">
        <v>28</v>
      </c>
    </row>
    <row r="300" spans="1:16" x14ac:dyDescent="0.15">
      <c r="A300" t="s">
        <v>42</v>
      </c>
      <c r="B300" t="s">
        <v>702</v>
      </c>
      <c r="C300" t="s">
        <v>17</v>
      </c>
      <c r="D300" t="s">
        <v>706</v>
      </c>
      <c r="E300" t="s">
        <v>34</v>
      </c>
      <c r="F300" t="s">
        <v>707</v>
      </c>
      <c r="G300" t="s">
        <v>708</v>
      </c>
      <c r="H300" t="s">
        <v>709</v>
      </c>
      <c r="J300" t="s">
        <v>23</v>
      </c>
      <c r="K300" s="1">
        <v>0</v>
      </c>
      <c r="L300" t="s">
        <v>24</v>
      </c>
      <c r="M300" t="s">
        <v>75</v>
      </c>
      <c r="N300" t="s">
        <v>26</v>
      </c>
      <c r="O300" t="s">
        <v>27</v>
      </c>
      <c r="P300" t="s">
        <v>28</v>
      </c>
    </row>
    <row r="301" spans="1:16" hidden="1" x14ac:dyDescent="0.15">
      <c r="A301" t="s">
        <v>42</v>
      </c>
      <c r="B301" t="s">
        <v>702</v>
      </c>
      <c r="C301" t="s">
        <v>31</v>
      </c>
      <c r="D301" t="s">
        <v>23</v>
      </c>
      <c r="E301" t="s">
        <v>23</v>
      </c>
      <c r="F301" t="s">
        <v>23</v>
      </c>
      <c r="G301" t="s">
        <v>23</v>
      </c>
      <c r="H301" t="s">
        <v>710</v>
      </c>
      <c r="J301" t="s">
        <v>23</v>
      </c>
      <c r="K301" s="1">
        <v>0</v>
      </c>
      <c r="L301" t="s">
        <v>24</v>
      </c>
      <c r="M301" t="s">
        <v>75</v>
      </c>
      <c r="N301" t="s">
        <v>26</v>
      </c>
      <c r="O301" t="s">
        <v>27</v>
      </c>
      <c r="P301" t="s">
        <v>28</v>
      </c>
    </row>
    <row r="302" spans="1:16" hidden="1" x14ac:dyDescent="0.15">
      <c r="A302" t="s">
        <v>62</v>
      </c>
      <c r="B302" t="s">
        <v>711</v>
      </c>
      <c r="C302" t="s">
        <v>31</v>
      </c>
      <c r="D302" t="s">
        <v>23</v>
      </c>
      <c r="E302" t="s">
        <v>23</v>
      </c>
      <c r="F302" t="s">
        <v>23</v>
      </c>
      <c r="G302" t="s">
        <v>23</v>
      </c>
      <c r="H302" t="s">
        <v>712</v>
      </c>
      <c r="J302" t="s">
        <v>23</v>
      </c>
      <c r="K302" s="1">
        <v>0</v>
      </c>
      <c r="L302" t="s">
        <v>24</v>
      </c>
      <c r="M302" t="s">
        <v>75</v>
      </c>
      <c r="N302" t="s">
        <v>26</v>
      </c>
      <c r="O302" t="s">
        <v>27</v>
      </c>
      <c r="P302" t="s">
        <v>28</v>
      </c>
    </row>
    <row r="303" spans="1:16" x14ac:dyDescent="0.15">
      <c r="A303" t="s">
        <v>29</v>
      </c>
      <c r="B303" t="s">
        <v>713</v>
      </c>
      <c r="C303" t="s">
        <v>17</v>
      </c>
      <c r="D303" t="s">
        <v>714</v>
      </c>
      <c r="E303" t="s">
        <v>617</v>
      </c>
      <c r="F303" t="s">
        <v>715</v>
      </c>
      <c r="G303" t="s">
        <v>34</v>
      </c>
      <c r="H303" t="s">
        <v>619</v>
      </c>
      <c r="J303" t="s">
        <v>23</v>
      </c>
      <c r="K303" s="1">
        <v>0</v>
      </c>
      <c r="L303" t="s">
        <v>24</v>
      </c>
      <c r="M303" t="s">
        <v>75</v>
      </c>
      <c r="N303" t="s">
        <v>26</v>
      </c>
      <c r="O303" t="s">
        <v>27</v>
      </c>
      <c r="P303" t="s">
        <v>28</v>
      </c>
    </row>
    <row r="304" spans="1:16" x14ac:dyDescent="0.15">
      <c r="A304" t="s">
        <v>29</v>
      </c>
      <c r="B304" t="s">
        <v>713</v>
      </c>
      <c r="C304" t="s">
        <v>17</v>
      </c>
      <c r="D304" t="s">
        <v>716</v>
      </c>
      <c r="E304" t="s">
        <v>34</v>
      </c>
      <c r="F304" t="s">
        <v>717</v>
      </c>
      <c r="G304" t="s">
        <v>617</v>
      </c>
      <c r="H304" t="s">
        <v>620</v>
      </c>
      <c r="J304" t="s">
        <v>23</v>
      </c>
      <c r="K304" s="1">
        <v>0</v>
      </c>
      <c r="L304" t="s">
        <v>24</v>
      </c>
      <c r="M304" t="s">
        <v>75</v>
      </c>
      <c r="N304" t="s">
        <v>26</v>
      </c>
      <c r="O304" t="s">
        <v>27</v>
      </c>
      <c r="P304" t="s">
        <v>28</v>
      </c>
    </row>
    <row r="305" spans="1:16" x14ac:dyDescent="0.15">
      <c r="A305" t="s">
        <v>62</v>
      </c>
      <c r="B305" t="s">
        <v>718</v>
      </c>
      <c r="C305" t="s">
        <v>17</v>
      </c>
      <c r="D305" t="s">
        <v>719</v>
      </c>
      <c r="E305" t="s">
        <v>720</v>
      </c>
      <c r="F305" t="s">
        <v>721</v>
      </c>
      <c r="G305" t="s">
        <v>148</v>
      </c>
      <c r="H305" t="s">
        <v>722</v>
      </c>
      <c r="J305" t="s">
        <v>23</v>
      </c>
      <c r="K305" s="1">
        <v>0</v>
      </c>
      <c r="L305" t="s">
        <v>24</v>
      </c>
      <c r="M305" t="s">
        <v>75</v>
      </c>
      <c r="N305" t="s">
        <v>26</v>
      </c>
      <c r="O305" t="s">
        <v>27</v>
      </c>
      <c r="P305" t="s">
        <v>28</v>
      </c>
    </row>
    <row r="306" spans="1:16" x14ac:dyDescent="0.15">
      <c r="A306" t="s">
        <v>62</v>
      </c>
      <c r="B306" t="s">
        <v>718</v>
      </c>
      <c r="C306" t="s">
        <v>17</v>
      </c>
      <c r="D306" t="s">
        <v>723</v>
      </c>
      <c r="E306" t="s">
        <v>724</v>
      </c>
      <c r="F306" t="s">
        <v>579</v>
      </c>
      <c r="G306" t="s">
        <v>725</v>
      </c>
      <c r="H306" t="s">
        <v>726</v>
      </c>
      <c r="J306" t="s">
        <v>23</v>
      </c>
      <c r="K306" s="1">
        <v>0</v>
      </c>
      <c r="L306" t="s">
        <v>24</v>
      </c>
      <c r="M306" t="s">
        <v>75</v>
      </c>
      <c r="N306" t="s">
        <v>26</v>
      </c>
      <c r="O306" t="s">
        <v>27</v>
      </c>
      <c r="P306" t="s">
        <v>28</v>
      </c>
    </row>
    <row r="307" spans="1:16" x14ac:dyDescent="0.15">
      <c r="A307" t="s">
        <v>62</v>
      </c>
      <c r="B307" t="s">
        <v>718</v>
      </c>
      <c r="C307" t="s">
        <v>17</v>
      </c>
      <c r="D307" t="s">
        <v>727</v>
      </c>
      <c r="E307" t="s">
        <v>148</v>
      </c>
      <c r="F307" t="s">
        <v>199</v>
      </c>
      <c r="G307" t="s">
        <v>720</v>
      </c>
      <c r="H307" t="s">
        <v>728</v>
      </c>
      <c r="J307" t="s">
        <v>23</v>
      </c>
      <c r="K307" s="1">
        <v>0</v>
      </c>
      <c r="L307" t="s">
        <v>24</v>
      </c>
      <c r="M307" t="s">
        <v>75</v>
      </c>
      <c r="N307" t="s">
        <v>26</v>
      </c>
      <c r="O307" t="s">
        <v>27</v>
      </c>
      <c r="P307" t="s">
        <v>28</v>
      </c>
    </row>
    <row r="308" spans="1:16" hidden="1" x14ac:dyDescent="0.15">
      <c r="A308" t="s">
        <v>62</v>
      </c>
      <c r="B308" t="s">
        <v>718</v>
      </c>
      <c r="C308" t="s">
        <v>31</v>
      </c>
      <c r="D308" t="s">
        <v>23</v>
      </c>
      <c r="E308" t="s">
        <v>23</v>
      </c>
      <c r="F308" t="s">
        <v>23</v>
      </c>
      <c r="G308" t="s">
        <v>23</v>
      </c>
      <c r="H308" t="s">
        <v>729</v>
      </c>
      <c r="J308" t="s">
        <v>23</v>
      </c>
      <c r="K308" s="1">
        <v>0</v>
      </c>
      <c r="L308" t="s">
        <v>24</v>
      </c>
      <c r="M308" t="s">
        <v>75</v>
      </c>
      <c r="N308" t="s">
        <v>26</v>
      </c>
      <c r="O308" t="s">
        <v>27</v>
      </c>
      <c r="P308" t="s">
        <v>28</v>
      </c>
    </row>
    <row r="309" spans="1:16" hidden="1" x14ac:dyDescent="0.15">
      <c r="A309" t="s">
        <v>29</v>
      </c>
      <c r="B309" t="s">
        <v>730</v>
      </c>
      <c r="C309" t="s">
        <v>388</v>
      </c>
      <c r="D309" t="s">
        <v>23</v>
      </c>
      <c r="E309" t="s">
        <v>23</v>
      </c>
      <c r="F309" t="s">
        <v>23</v>
      </c>
      <c r="G309" t="s">
        <v>23</v>
      </c>
      <c r="H309" t="s">
        <v>731</v>
      </c>
      <c r="J309" t="s">
        <v>23</v>
      </c>
      <c r="K309" s="1">
        <v>0</v>
      </c>
      <c r="L309" t="s">
        <v>24</v>
      </c>
      <c r="M309" t="s">
        <v>75</v>
      </c>
      <c r="N309" t="s">
        <v>26</v>
      </c>
      <c r="O309" t="s">
        <v>27</v>
      </c>
      <c r="P309" t="s">
        <v>28</v>
      </c>
    </row>
    <row r="310" spans="1:16" hidden="1" x14ac:dyDescent="0.15">
      <c r="A310" t="s">
        <v>29</v>
      </c>
      <c r="B310" t="s">
        <v>730</v>
      </c>
      <c r="C310" t="s">
        <v>31</v>
      </c>
      <c r="D310" t="s">
        <v>23</v>
      </c>
      <c r="E310" t="s">
        <v>23</v>
      </c>
      <c r="F310" t="s">
        <v>23</v>
      </c>
      <c r="G310" t="s">
        <v>23</v>
      </c>
      <c r="H310" t="s">
        <v>732</v>
      </c>
      <c r="J310" t="s">
        <v>23</v>
      </c>
      <c r="K310" s="1">
        <v>0</v>
      </c>
      <c r="L310" t="s">
        <v>24</v>
      </c>
      <c r="M310" t="s">
        <v>75</v>
      </c>
      <c r="N310" t="s">
        <v>26</v>
      </c>
      <c r="O310" t="s">
        <v>27</v>
      </c>
      <c r="P310" t="s">
        <v>28</v>
      </c>
    </row>
    <row r="311" spans="1:16" hidden="1" x14ac:dyDescent="0.15">
      <c r="A311" t="s">
        <v>69</v>
      </c>
      <c r="B311" t="s">
        <v>733</v>
      </c>
      <c r="C311" t="s">
        <v>31</v>
      </c>
      <c r="D311" t="s">
        <v>23</v>
      </c>
      <c r="E311" t="s">
        <v>23</v>
      </c>
      <c r="F311" t="s">
        <v>23</v>
      </c>
      <c r="G311" t="s">
        <v>23</v>
      </c>
      <c r="H311" t="s">
        <v>734</v>
      </c>
      <c r="J311" t="s">
        <v>23</v>
      </c>
      <c r="K311" s="1">
        <v>0</v>
      </c>
      <c r="L311" t="s">
        <v>24</v>
      </c>
      <c r="M311" t="s">
        <v>75</v>
      </c>
      <c r="N311" t="s">
        <v>26</v>
      </c>
      <c r="O311" t="s">
        <v>27</v>
      </c>
      <c r="P311" t="s">
        <v>28</v>
      </c>
    </row>
    <row r="312" spans="1:16" hidden="1" x14ac:dyDescent="0.15">
      <c r="A312" t="s">
        <v>57</v>
      </c>
      <c r="B312" t="s">
        <v>735</v>
      </c>
      <c r="C312" t="s">
        <v>31</v>
      </c>
      <c r="D312" t="s">
        <v>23</v>
      </c>
      <c r="E312" t="s">
        <v>23</v>
      </c>
      <c r="F312" t="s">
        <v>23</v>
      </c>
      <c r="G312" t="s">
        <v>23</v>
      </c>
      <c r="H312" t="s">
        <v>736</v>
      </c>
      <c r="J312" t="s">
        <v>23</v>
      </c>
      <c r="K312" s="1">
        <v>0</v>
      </c>
      <c r="L312" t="s">
        <v>24</v>
      </c>
      <c r="M312" t="s">
        <v>75</v>
      </c>
      <c r="N312" t="s">
        <v>26</v>
      </c>
      <c r="O312" t="s">
        <v>27</v>
      </c>
      <c r="P312" t="s">
        <v>28</v>
      </c>
    </row>
    <row r="313" spans="1:16" x14ac:dyDescent="0.15">
      <c r="A313" t="s">
        <v>42</v>
      </c>
      <c r="B313" t="s">
        <v>737</v>
      </c>
      <c r="C313" t="s">
        <v>17</v>
      </c>
      <c r="D313" t="s">
        <v>738</v>
      </c>
      <c r="E313" t="s">
        <v>412</v>
      </c>
      <c r="F313" t="s">
        <v>360</v>
      </c>
      <c r="G313" t="s">
        <v>34</v>
      </c>
      <c r="H313" t="s">
        <v>739</v>
      </c>
      <c r="J313" t="s">
        <v>23</v>
      </c>
      <c r="K313" s="1">
        <v>0</v>
      </c>
      <c r="L313" t="s">
        <v>24</v>
      </c>
      <c r="M313" t="s">
        <v>75</v>
      </c>
      <c r="N313" t="s">
        <v>26</v>
      </c>
      <c r="O313" t="s">
        <v>27</v>
      </c>
      <c r="P313" t="s">
        <v>28</v>
      </c>
    </row>
    <row r="314" spans="1:16" x14ac:dyDescent="0.15">
      <c r="A314" t="s">
        <v>42</v>
      </c>
      <c r="B314" t="s">
        <v>737</v>
      </c>
      <c r="C314" t="s">
        <v>17</v>
      </c>
      <c r="D314" t="s">
        <v>740</v>
      </c>
      <c r="E314" t="s">
        <v>148</v>
      </c>
      <c r="F314" t="s">
        <v>741</v>
      </c>
      <c r="G314" t="s">
        <v>412</v>
      </c>
      <c r="H314" t="s">
        <v>742</v>
      </c>
      <c r="J314" t="s">
        <v>23</v>
      </c>
      <c r="K314" s="1">
        <v>0</v>
      </c>
      <c r="L314" t="s">
        <v>24</v>
      </c>
      <c r="M314" t="s">
        <v>75</v>
      </c>
      <c r="N314" t="s">
        <v>26</v>
      </c>
      <c r="O314" t="s">
        <v>27</v>
      </c>
      <c r="P314" t="s">
        <v>28</v>
      </c>
    </row>
    <row r="315" spans="1:16" x14ac:dyDescent="0.15">
      <c r="A315" t="s">
        <v>62</v>
      </c>
      <c r="B315" t="s">
        <v>743</v>
      </c>
      <c r="C315" t="s">
        <v>17</v>
      </c>
      <c r="D315" t="s">
        <v>73</v>
      </c>
      <c r="E315" t="s">
        <v>244</v>
      </c>
      <c r="F315" t="s">
        <v>744</v>
      </c>
      <c r="G315" t="s">
        <v>34</v>
      </c>
      <c r="H315" t="s">
        <v>246</v>
      </c>
      <c r="J315" t="s">
        <v>23</v>
      </c>
      <c r="K315" s="1">
        <v>0</v>
      </c>
      <c r="L315" t="s">
        <v>24</v>
      </c>
      <c r="M315" t="s">
        <v>75</v>
      </c>
      <c r="N315" t="s">
        <v>26</v>
      </c>
      <c r="O315" t="s">
        <v>27</v>
      </c>
      <c r="P315" t="s">
        <v>28</v>
      </c>
    </row>
    <row r="316" spans="1:16" x14ac:dyDescent="0.15">
      <c r="A316" t="s">
        <v>62</v>
      </c>
      <c r="B316" t="s">
        <v>743</v>
      </c>
      <c r="C316" t="s">
        <v>17</v>
      </c>
      <c r="D316" t="s">
        <v>745</v>
      </c>
      <c r="E316" t="s">
        <v>34</v>
      </c>
      <c r="F316" t="s">
        <v>746</v>
      </c>
      <c r="G316" t="s">
        <v>244</v>
      </c>
      <c r="H316" t="s">
        <v>248</v>
      </c>
      <c r="J316" t="s">
        <v>23</v>
      </c>
      <c r="K316" s="1">
        <v>0</v>
      </c>
      <c r="L316" t="s">
        <v>24</v>
      </c>
      <c r="M316" t="s">
        <v>75</v>
      </c>
      <c r="N316" t="s">
        <v>26</v>
      </c>
      <c r="O316" t="s">
        <v>27</v>
      </c>
      <c r="P316" t="s">
        <v>28</v>
      </c>
    </row>
    <row r="317" spans="1:16" hidden="1" x14ac:dyDescent="0.15">
      <c r="A317" t="s">
        <v>62</v>
      </c>
      <c r="B317" t="s">
        <v>743</v>
      </c>
      <c r="C317" t="s">
        <v>31</v>
      </c>
      <c r="D317" t="s">
        <v>23</v>
      </c>
      <c r="E317" t="s">
        <v>23</v>
      </c>
      <c r="F317" t="s">
        <v>23</v>
      </c>
      <c r="G317" t="s">
        <v>23</v>
      </c>
      <c r="H317" t="s">
        <v>747</v>
      </c>
      <c r="J317" t="s">
        <v>23</v>
      </c>
      <c r="K317" s="1">
        <v>0</v>
      </c>
      <c r="L317" t="s">
        <v>24</v>
      </c>
      <c r="M317" t="s">
        <v>75</v>
      </c>
      <c r="N317" t="s">
        <v>26</v>
      </c>
      <c r="O317" t="s">
        <v>27</v>
      </c>
      <c r="P317" t="s">
        <v>28</v>
      </c>
    </row>
    <row r="318" spans="1:16" x14ac:dyDescent="0.15">
      <c r="A318" t="s">
        <v>42</v>
      </c>
      <c r="B318" t="s">
        <v>748</v>
      </c>
      <c r="C318" t="s">
        <v>17</v>
      </c>
      <c r="D318" t="s">
        <v>749</v>
      </c>
      <c r="E318" t="s">
        <v>19</v>
      </c>
      <c r="F318" t="s">
        <v>750</v>
      </c>
      <c r="G318" t="s">
        <v>19</v>
      </c>
      <c r="H318" t="s">
        <v>168</v>
      </c>
      <c r="J318" t="s">
        <v>23</v>
      </c>
      <c r="K318" s="1">
        <v>0</v>
      </c>
      <c r="L318" t="s">
        <v>24</v>
      </c>
      <c r="M318" t="s">
        <v>75</v>
      </c>
      <c r="N318" t="s">
        <v>26</v>
      </c>
      <c r="O318" t="s">
        <v>27</v>
      </c>
      <c r="P318" t="s">
        <v>28</v>
      </c>
    </row>
    <row r="319" spans="1:16" x14ac:dyDescent="0.15">
      <c r="A319" t="s">
        <v>42</v>
      </c>
      <c r="B319" t="s">
        <v>748</v>
      </c>
      <c r="C319" t="s">
        <v>17</v>
      </c>
      <c r="D319" t="s">
        <v>751</v>
      </c>
      <c r="E319" t="s">
        <v>34</v>
      </c>
      <c r="F319" t="s">
        <v>174</v>
      </c>
      <c r="G319" t="s">
        <v>19</v>
      </c>
      <c r="H319" t="s">
        <v>36</v>
      </c>
      <c r="J319" t="s">
        <v>23</v>
      </c>
      <c r="K319" s="1">
        <v>0</v>
      </c>
      <c r="L319" t="s">
        <v>24</v>
      </c>
      <c r="M319" t="s">
        <v>75</v>
      </c>
      <c r="N319" t="s">
        <v>26</v>
      </c>
      <c r="O319" t="s">
        <v>27</v>
      </c>
      <c r="P319" t="s">
        <v>28</v>
      </c>
    </row>
    <row r="320" spans="1:16" hidden="1" x14ac:dyDescent="0.15">
      <c r="A320" t="s">
        <v>42</v>
      </c>
      <c r="B320" t="s">
        <v>748</v>
      </c>
      <c r="C320" t="s">
        <v>31</v>
      </c>
      <c r="D320" t="s">
        <v>23</v>
      </c>
      <c r="E320" t="s">
        <v>23</v>
      </c>
      <c r="F320" t="s">
        <v>23</v>
      </c>
      <c r="G320" t="s">
        <v>23</v>
      </c>
      <c r="H320" t="s">
        <v>752</v>
      </c>
      <c r="J320" t="s">
        <v>23</v>
      </c>
      <c r="K320" s="1">
        <v>0</v>
      </c>
      <c r="L320" t="s">
        <v>24</v>
      </c>
      <c r="M320" t="s">
        <v>75</v>
      </c>
      <c r="N320" t="s">
        <v>26</v>
      </c>
      <c r="O320" t="s">
        <v>27</v>
      </c>
      <c r="P320" t="s">
        <v>28</v>
      </c>
    </row>
    <row r="321" spans="9:11" hidden="1" x14ac:dyDescent="0.15">
      <c r="I321" t="s">
        <v>753</v>
      </c>
      <c r="J321" s="1">
        <f>SUM(J2:J320)</f>
        <v>85.090000000000018</v>
      </c>
      <c r="K321" s="1">
        <f>IF(SUM(K2:K320)&lt;&gt;0,SUM(K2:K320),"")</f>
        <v>89.620000000000019</v>
      </c>
    </row>
  </sheetData>
  <autoFilter ref="A1:P321" xr:uid="{00000000-0009-0000-0000-000003000000}">
    <filterColumn colId="2">
      <filters>
        <filter val="Train travels"/>
      </filters>
    </filterColumn>
  </autoFilter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5"/>
  <sheetViews>
    <sheetView workbookViewId="0">
      <selection activeCell="A2" sqref="A2"/>
    </sheetView>
  </sheetViews>
  <sheetFormatPr baseColWidth="10" defaultRowHeight="13" x14ac:dyDescent="0.15"/>
  <cols>
    <col min="1" max="1" width="8.1640625" bestFit="1" customWidth="1"/>
    <col min="2" max="2" width="20.6640625" bestFit="1" customWidth="1"/>
  </cols>
  <sheetData>
    <row r="1" spans="1:3" x14ac:dyDescent="0.15">
      <c r="A1" s="9" t="s">
        <v>762</v>
      </c>
      <c r="B1" s="9" t="s">
        <v>761</v>
      </c>
      <c r="C1" s="9"/>
    </row>
    <row r="2" spans="1:3" x14ac:dyDescent="0.15">
      <c r="A2" t="s">
        <v>16</v>
      </c>
      <c r="B2" t="s">
        <v>21</v>
      </c>
    </row>
    <row r="3" spans="1:3" x14ac:dyDescent="0.15">
      <c r="A3" t="s">
        <v>30</v>
      </c>
      <c r="B3" t="s">
        <v>19</v>
      </c>
    </row>
    <row r="4" spans="1:3" x14ac:dyDescent="0.15">
      <c r="A4" t="s">
        <v>30</v>
      </c>
      <c r="B4" t="s">
        <v>34</v>
      </c>
    </row>
    <row r="5" spans="1:3" x14ac:dyDescent="0.15">
      <c r="A5" t="s">
        <v>30</v>
      </c>
      <c r="B5" t="s">
        <v>19</v>
      </c>
    </row>
    <row r="6" spans="1:3" x14ac:dyDescent="0.15">
      <c r="A6" t="s">
        <v>43</v>
      </c>
      <c r="B6" t="s">
        <v>47</v>
      </c>
    </row>
    <row r="7" spans="1:3" x14ac:dyDescent="0.15">
      <c r="A7" t="s">
        <v>43</v>
      </c>
      <c r="B7" t="s">
        <v>45</v>
      </c>
    </row>
    <row r="8" spans="1:3" x14ac:dyDescent="0.15">
      <c r="A8" t="s">
        <v>52</v>
      </c>
      <c r="B8" t="s">
        <v>34</v>
      </c>
    </row>
    <row r="9" spans="1:3" x14ac:dyDescent="0.15">
      <c r="A9" t="s">
        <v>52</v>
      </c>
      <c r="B9" t="s">
        <v>19</v>
      </c>
    </row>
    <row r="10" spans="1:3" x14ac:dyDescent="0.15">
      <c r="A10" t="s">
        <v>58</v>
      </c>
      <c r="B10" t="s">
        <v>34</v>
      </c>
    </row>
    <row r="11" spans="1:3" x14ac:dyDescent="0.15">
      <c r="A11" t="s">
        <v>63</v>
      </c>
      <c r="B11" t="s">
        <v>21</v>
      </c>
    </row>
    <row r="12" spans="1:3" x14ac:dyDescent="0.15">
      <c r="A12" t="s">
        <v>70</v>
      </c>
      <c r="B12" t="s">
        <v>34</v>
      </c>
    </row>
    <row r="13" spans="1:3" x14ac:dyDescent="0.15">
      <c r="A13" t="s">
        <v>76</v>
      </c>
      <c r="B13" t="s">
        <v>34</v>
      </c>
    </row>
    <row r="14" spans="1:3" x14ac:dyDescent="0.15">
      <c r="A14" t="s">
        <v>76</v>
      </c>
      <c r="B14" t="s">
        <v>19</v>
      </c>
    </row>
    <row r="15" spans="1:3" x14ac:dyDescent="0.15">
      <c r="A15" t="s">
        <v>81</v>
      </c>
      <c r="B15" t="s">
        <v>34</v>
      </c>
    </row>
    <row r="16" spans="1:3" x14ac:dyDescent="0.15">
      <c r="A16" t="s">
        <v>81</v>
      </c>
      <c r="B16" t="s">
        <v>83</v>
      </c>
    </row>
    <row r="17" spans="1:2" x14ac:dyDescent="0.15">
      <c r="A17" t="s">
        <v>89</v>
      </c>
      <c r="B17" t="s">
        <v>34</v>
      </c>
    </row>
    <row r="18" spans="1:2" x14ac:dyDescent="0.15">
      <c r="A18" t="s">
        <v>89</v>
      </c>
      <c r="B18" t="s">
        <v>19</v>
      </c>
    </row>
    <row r="19" spans="1:2" x14ac:dyDescent="0.15">
      <c r="A19" t="s">
        <v>94</v>
      </c>
      <c r="B19" t="s">
        <v>34</v>
      </c>
    </row>
    <row r="20" spans="1:2" x14ac:dyDescent="0.15">
      <c r="A20" t="s">
        <v>94</v>
      </c>
      <c r="B20" t="s">
        <v>19</v>
      </c>
    </row>
    <row r="21" spans="1:2" x14ac:dyDescent="0.15">
      <c r="A21" t="s">
        <v>99</v>
      </c>
      <c r="B21" t="s">
        <v>34</v>
      </c>
    </row>
    <row r="22" spans="1:2" x14ac:dyDescent="0.15">
      <c r="A22" t="s">
        <v>99</v>
      </c>
      <c r="B22" t="s">
        <v>19</v>
      </c>
    </row>
    <row r="23" spans="1:2" x14ac:dyDescent="0.15">
      <c r="A23" t="s">
        <v>104</v>
      </c>
      <c r="B23" t="s">
        <v>34</v>
      </c>
    </row>
    <row r="24" spans="1:2" x14ac:dyDescent="0.15">
      <c r="A24" t="s">
        <v>104</v>
      </c>
      <c r="B24" t="s">
        <v>107</v>
      </c>
    </row>
    <row r="25" spans="1:2" x14ac:dyDescent="0.15">
      <c r="A25" t="s">
        <v>114</v>
      </c>
      <c r="B25" t="s">
        <v>34</v>
      </c>
    </row>
    <row r="26" spans="1:2" x14ac:dyDescent="0.15">
      <c r="A26" t="s">
        <v>117</v>
      </c>
      <c r="B26" t="s">
        <v>21</v>
      </c>
    </row>
    <row r="27" spans="1:2" x14ac:dyDescent="0.15">
      <c r="A27" t="s">
        <v>117</v>
      </c>
      <c r="B27" t="s">
        <v>34</v>
      </c>
    </row>
    <row r="28" spans="1:2" x14ac:dyDescent="0.15">
      <c r="A28" t="s">
        <v>117</v>
      </c>
      <c r="B28" t="s">
        <v>19</v>
      </c>
    </row>
    <row r="29" spans="1:2" x14ac:dyDescent="0.15">
      <c r="A29" t="s">
        <v>125</v>
      </c>
      <c r="B29" t="s">
        <v>34</v>
      </c>
    </row>
    <row r="30" spans="1:2" x14ac:dyDescent="0.15">
      <c r="A30" t="s">
        <v>125</v>
      </c>
      <c r="B30" t="s">
        <v>19</v>
      </c>
    </row>
    <row r="31" spans="1:2" x14ac:dyDescent="0.15">
      <c r="A31" t="s">
        <v>131</v>
      </c>
      <c r="B31" t="s">
        <v>128</v>
      </c>
    </row>
    <row r="32" spans="1:2" x14ac:dyDescent="0.15">
      <c r="A32" t="s">
        <v>138</v>
      </c>
      <c r="B32" t="s">
        <v>34</v>
      </c>
    </row>
    <row r="33" spans="1:2" x14ac:dyDescent="0.15">
      <c r="A33" t="s">
        <v>138</v>
      </c>
      <c r="B33" t="s">
        <v>19</v>
      </c>
    </row>
    <row r="34" spans="1:2" x14ac:dyDescent="0.15">
      <c r="A34" t="s">
        <v>144</v>
      </c>
      <c r="B34" t="s">
        <v>148</v>
      </c>
    </row>
    <row r="35" spans="1:2" x14ac:dyDescent="0.15">
      <c r="A35" t="s">
        <v>144</v>
      </c>
      <c r="B35" t="s">
        <v>146</v>
      </c>
    </row>
    <row r="36" spans="1:2" x14ac:dyDescent="0.15">
      <c r="A36" t="s">
        <v>158</v>
      </c>
      <c r="B36" t="s">
        <v>34</v>
      </c>
    </row>
    <row r="37" spans="1:2" x14ac:dyDescent="0.15">
      <c r="A37" t="s">
        <v>158</v>
      </c>
      <c r="B37" t="s">
        <v>19</v>
      </c>
    </row>
    <row r="38" spans="1:2" x14ac:dyDescent="0.15">
      <c r="A38" t="s">
        <v>163</v>
      </c>
      <c r="B38" t="s">
        <v>34</v>
      </c>
    </row>
    <row r="39" spans="1:2" x14ac:dyDescent="0.15">
      <c r="A39" t="s">
        <v>163</v>
      </c>
      <c r="B39" t="s">
        <v>19</v>
      </c>
    </row>
    <row r="40" spans="1:2" x14ac:dyDescent="0.15">
      <c r="A40" t="s">
        <v>163</v>
      </c>
      <c r="B40" t="s">
        <v>19</v>
      </c>
    </row>
    <row r="41" spans="1:2" x14ac:dyDescent="0.15">
      <c r="A41" t="s">
        <v>172</v>
      </c>
      <c r="B41" t="s">
        <v>34</v>
      </c>
    </row>
    <row r="42" spans="1:2" x14ac:dyDescent="0.15">
      <c r="A42" t="s">
        <v>172</v>
      </c>
      <c r="B42" t="s">
        <v>179</v>
      </c>
    </row>
    <row r="43" spans="1:2" x14ac:dyDescent="0.15">
      <c r="A43" t="s">
        <v>182</v>
      </c>
      <c r="B43" t="s">
        <v>34</v>
      </c>
    </row>
    <row r="44" spans="1:2" x14ac:dyDescent="0.15">
      <c r="A44" t="s">
        <v>182</v>
      </c>
      <c r="B44" t="s">
        <v>19</v>
      </c>
    </row>
    <row r="45" spans="1:2" x14ac:dyDescent="0.15">
      <c r="A45" t="s">
        <v>187</v>
      </c>
      <c r="B45" t="s">
        <v>34</v>
      </c>
    </row>
    <row r="46" spans="1:2" x14ac:dyDescent="0.15">
      <c r="A46" t="s">
        <v>190</v>
      </c>
      <c r="B46" t="s">
        <v>19</v>
      </c>
    </row>
    <row r="47" spans="1:2" x14ac:dyDescent="0.15">
      <c r="A47" t="s">
        <v>190</v>
      </c>
      <c r="B47" t="s">
        <v>148</v>
      </c>
    </row>
    <row r="48" spans="1:2" x14ac:dyDescent="0.15">
      <c r="A48" t="s">
        <v>201</v>
      </c>
      <c r="B48" t="s">
        <v>198</v>
      </c>
    </row>
    <row r="49" spans="1:2" x14ac:dyDescent="0.15">
      <c r="A49" t="s">
        <v>205</v>
      </c>
      <c r="B49" t="s">
        <v>34</v>
      </c>
    </row>
    <row r="50" spans="1:2" x14ac:dyDescent="0.15">
      <c r="A50" t="s">
        <v>205</v>
      </c>
      <c r="B50" t="s">
        <v>19</v>
      </c>
    </row>
    <row r="51" spans="1:2" x14ac:dyDescent="0.15">
      <c r="A51" t="s">
        <v>210</v>
      </c>
      <c r="B51" t="s">
        <v>34</v>
      </c>
    </row>
    <row r="52" spans="1:2" x14ac:dyDescent="0.15">
      <c r="A52" t="s">
        <v>214</v>
      </c>
      <c r="B52" t="s">
        <v>21</v>
      </c>
    </row>
    <row r="53" spans="1:2" x14ac:dyDescent="0.15">
      <c r="A53" t="s">
        <v>217</v>
      </c>
      <c r="B53" t="s">
        <v>34</v>
      </c>
    </row>
    <row r="54" spans="1:2" x14ac:dyDescent="0.15">
      <c r="A54" t="s">
        <v>217</v>
      </c>
      <c r="B54" t="s">
        <v>19</v>
      </c>
    </row>
    <row r="55" spans="1:2" x14ac:dyDescent="0.15">
      <c r="A55" t="s">
        <v>223</v>
      </c>
      <c r="B55" t="s">
        <v>148</v>
      </c>
    </row>
    <row r="56" spans="1:2" x14ac:dyDescent="0.15">
      <c r="A56" t="s">
        <v>223</v>
      </c>
      <c r="B56" t="s">
        <v>34</v>
      </c>
    </row>
    <row r="57" spans="1:2" x14ac:dyDescent="0.15">
      <c r="A57" t="s">
        <v>231</v>
      </c>
      <c r="B57" t="s">
        <v>34</v>
      </c>
    </row>
    <row r="58" spans="1:2" x14ac:dyDescent="0.15">
      <c r="A58" t="s">
        <v>234</v>
      </c>
      <c r="B58" t="s">
        <v>21</v>
      </c>
    </row>
    <row r="59" spans="1:2" x14ac:dyDescent="0.15">
      <c r="A59" t="s">
        <v>234</v>
      </c>
      <c r="B59" t="s">
        <v>34</v>
      </c>
    </row>
    <row r="60" spans="1:2" x14ac:dyDescent="0.15">
      <c r="A60" t="s">
        <v>239</v>
      </c>
      <c r="B60" t="s">
        <v>21</v>
      </c>
    </row>
    <row r="61" spans="1:2" x14ac:dyDescent="0.15">
      <c r="A61" t="s">
        <v>242</v>
      </c>
      <c r="B61" t="s">
        <v>34</v>
      </c>
    </row>
    <row r="62" spans="1:2" x14ac:dyDescent="0.15">
      <c r="A62" t="s">
        <v>242</v>
      </c>
      <c r="B62" t="s">
        <v>244</v>
      </c>
    </row>
    <row r="63" spans="1:2" x14ac:dyDescent="0.15">
      <c r="A63" t="s">
        <v>249</v>
      </c>
      <c r="B63" t="s">
        <v>148</v>
      </c>
    </row>
    <row r="64" spans="1:2" x14ac:dyDescent="0.15">
      <c r="A64" t="s">
        <v>252</v>
      </c>
      <c r="B64" t="s">
        <v>34</v>
      </c>
    </row>
    <row r="65" spans="1:2" x14ac:dyDescent="0.15">
      <c r="A65" t="s">
        <v>252</v>
      </c>
      <c r="B65" t="s">
        <v>19</v>
      </c>
    </row>
    <row r="66" spans="1:2" x14ac:dyDescent="0.15">
      <c r="A66" t="s">
        <v>259</v>
      </c>
      <c r="B66" t="s">
        <v>34</v>
      </c>
    </row>
    <row r="67" spans="1:2" x14ac:dyDescent="0.15">
      <c r="A67" t="s">
        <v>259</v>
      </c>
      <c r="B67" t="s">
        <v>19</v>
      </c>
    </row>
    <row r="68" spans="1:2" x14ac:dyDescent="0.15">
      <c r="A68" t="s">
        <v>261</v>
      </c>
      <c r="B68" t="s">
        <v>34</v>
      </c>
    </row>
    <row r="69" spans="1:2" x14ac:dyDescent="0.15">
      <c r="A69" t="s">
        <v>261</v>
      </c>
      <c r="B69" t="s">
        <v>263</v>
      </c>
    </row>
    <row r="70" spans="1:2" x14ac:dyDescent="0.15">
      <c r="A70" t="s">
        <v>270</v>
      </c>
      <c r="B70" t="s">
        <v>34</v>
      </c>
    </row>
    <row r="71" spans="1:2" x14ac:dyDescent="0.15">
      <c r="A71" t="s">
        <v>273</v>
      </c>
      <c r="B71" t="s">
        <v>21</v>
      </c>
    </row>
    <row r="72" spans="1:2" x14ac:dyDescent="0.15">
      <c r="A72" t="s">
        <v>279</v>
      </c>
      <c r="B72" t="s">
        <v>282</v>
      </c>
    </row>
    <row r="73" spans="1:2" x14ac:dyDescent="0.15">
      <c r="A73" t="s">
        <v>289</v>
      </c>
      <c r="B73" t="s">
        <v>34</v>
      </c>
    </row>
    <row r="74" spans="1:2" x14ac:dyDescent="0.15">
      <c r="A74" t="s">
        <v>292</v>
      </c>
      <c r="B74" t="s">
        <v>34</v>
      </c>
    </row>
    <row r="75" spans="1:2" x14ac:dyDescent="0.15">
      <c r="A75" t="s">
        <v>292</v>
      </c>
      <c r="B75" t="s">
        <v>19</v>
      </c>
    </row>
    <row r="76" spans="1:2" x14ac:dyDescent="0.15">
      <c r="A76" t="s">
        <v>298</v>
      </c>
      <c r="B76" t="s">
        <v>34</v>
      </c>
    </row>
    <row r="77" spans="1:2" x14ac:dyDescent="0.15">
      <c r="A77" t="s">
        <v>298</v>
      </c>
      <c r="B77" t="s">
        <v>19</v>
      </c>
    </row>
    <row r="78" spans="1:2" x14ac:dyDescent="0.15">
      <c r="A78" t="s">
        <v>302</v>
      </c>
      <c r="B78" t="s">
        <v>148</v>
      </c>
    </row>
    <row r="79" spans="1:2" x14ac:dyDescent="0.15">
      <c r="A79" t="s">
        <v>306</v>
      </c>
      <c r="B79" t="s">
        <v>198</v>
      </c>
    </row>
    <row r="80" spans="1:2" x14ac:dyDescent="0.15">
      <c r="A80" t="s">
        <v>311</v>
      </c>
      <c r="B80" t="s">
        <v>72</v>
      </c>
    </row>
    <row r="81" spans="1:2" x14ac:dyDescent="0.15">
      <c r="A81" t="s">
        <v>311</v>
      </c>
      <c r="B81" t="s">
        <v>128</v>
      </c>
    </row>
    <row r="82" spans="1:2" x14ac:dyDescent="0.15">
      <c r="A82" t="s">
        <v>319</v>
      </c>
      <c r="B82" t="s">
        <v>128</v>
      </c>
    </row>
    <row r="83" spans="1:2" x14ac:dyDescent="0.15">
      <c r="A83" t="s">
        <v>319</v>
      </c>
      <c r="B83" t="s">
        <v>19</v>
      </c>
    </row>
    <row r="84" spans="1:2" x14ac:dyDescent="0.15">
      <c r="A84" t="s">
        <v>326</v>
      </c>
      <c r="B84" t="s">
        <v>34</v>
      </c>
    </row>
    <row r="85" spans="1:2" x14ac:dyDescent="0.15">
      <c r="A85" t="s">
        <v>326</v>
      </c>
      <c r="B85" t="s">
        <v>19</v>
      </c>
    </row>
    <row r="86" spans="1:2" x14ac:dyDescent="0.15">
      <c r="A86" t="s">
        <v>337</v>
      </c>
      <c r="B86" t="s">
        <v>34</v>
      </c>
    </row>
    <row r="87" spans="1:2" x14ac:dyDescent="0.15">
      <c r="A87" t="s">
        <v>337</v>
      </c>
      <c r="B87" t="s">
        <v>339</v>
      </c>
    </row>
    <row r="88" spans="1:2" x14ac:dyDescent="0.15">
      <c r="A88" t="s">
        <v>337</v>
      </c>
      <c r="B88" t="s">
        <v>339</v>
      </c>
    </row>
    <row r="89" spans="1:2" x14ac:dyDescent="0.15">
      <c r="A89" t="s">
        <v>350</v>
      </c>
      <c r="B89" t="s">
        <v>34</v>
      </c>
    </row>
    <row r="90" spans="1:2" x14ac:dyDescent="0.15">
      <c r="A90" t="s">
        <v>359</v>
      </c>
      <c r="B90" t="s">
        <v>148</v>
      </c>
    </row>
    <row r="91" spans="1:2" x14ac:dyDescent="0.15">
      <c r="A91" t="s">
        <v>359</v>
      </c>
      <c r="B91" t="s">
        <v>19</v>
      </c>
    </row>
    <row r="92" spans="1:2" x14ac:dyDescent="0.15">
      <c r="A92" t="s">
        <v>366</v>
      </c>
      <c r="B92" t="s">
        <v>148</v>
      </c>
    </row>
    <row r="93" spans="1:2" x14ac:dyDescent="0.15">
      <c r="A93" t="s">
        <v>367</v>
      </c>
      <c r="B93" t="s">
        <v>34</v>
      </c>
    </row>
    <row r="94" spans="1:2" x14ac:dyDescent="0.15">
      <c r="A94" t="s">
        <v>367</v>
      </c>
      <c r="B94" t="s">
        <v>374</v>
      </c>
    </row>
    <row r="95" spans="1:2" x14ac:dyDescent="0.15">
      <c r="A95" t="s">
        <v>376</v>
      </c>
      <c r="B95" t="s">
        <v>34</v>
      </c>
    </row>
    <row r="96" spans="1:2" x14ac:dyDescent="0.15">
      <c r="A96" t="s">
        <v>376</v>
      </c>
      <c r="B96" t="s">
        <v>128</v>
      </c>
    </row>
    <row r="97" spans="1:2" x14ac:dyDescent="0.15">
      <c r="A97" t="s">
        <v>382</v>
      </c>
      <c r="B97" t="s">
        <v>34</v>
      </c>
    </row>
    <row r="98" spans="1:2" x14ac:dyDescent="0.15">
      <c r="A98" t="s">
        <v>390</v>
      </c>
      <c r="B98" t="s">
        <v>34</v>
      </c>
    </row>
    <row r="99" spans="1:2" x14ac:dyDescent="0.15">
      <c r="A99" t="s">
        <v>390</v>
      </c>
      <c r="B99" t="s">
        <v>19</v>
      </c>
    </row>
    <row r="100" spans="1:2" x14ac:dyDescent="0.15">
      <c r="A100" t="s">
        <v>390</v>
      </c>
      <c r="B100" t="s">
        <v>393</v>
      </c>
    </row>
    <row r="101" spans="1:2" x14ac:dyDescent="0.15">
      <c r="A101" t="s">
        <v>399</v>
      </c>
      <c r="B101" t="s">
        <v>393</v>
      </c>
    </row>
    <row r="102" spans="1:2" x14ac:dyDescent="0.15">
      <c r="A102" t="s">
        <v>405</v>
      </c>
      <c r="B102" t="s">
        <v>34</v>
      </c>
    </row>
    <row r="103" spans="1:2" x14ac:dyDescent="0.15">
      <c r="A103" t="s">
        <v>409</v>
      </c>
      <c r="B103" t="s">
        <v>412</v>
      </c>
    </row>
    <row r="104" spans="1:2" x14ac:dyDescent="0.15">
      <c r="A104" t="s">
        <v>414</v>
      </c>
      <c r="B104" t="s">
        <v>34</v>
      </c>
    </row>
    <row r="105" spans="1:2" x14ac:dyDescent="0.15">
      <c r="A105" t="s">
        <v>416</v>
      </c>
      <c r="B105" t="s">
        <v>393</v>
      </c>
    </row>
    <row r="106" spans="1:2" x14ac:dyDescent="0.15">
      <c r="A106" t="s">
        <v>420</v>
      </c>
      <c r="B106" t="s">
        <v>412</v>
      </c>
    </row>
    <row r="107" spans="1:2" x14ac:dyDescent="0.15">
      <c r="A107" t="s">
        <v>420</v>
      </c>
      <c r="B107" t="s">
        <v>19</v>
      </c>
    </row>
    <row r="108" spans="1:2" x14ac:dyDescent="0.15">
      <c r="A108" t="s">
        <v>420</v>
      </c>
      <c r="B108" t="s">
        <v>19</v>
      </c>
    </row>
    <row r="109" spans="1:2" x14ac:dyDescent="0.15">
      <c r="A109" t="s">
        <v>427</v>
      </c>
      <c r="B109" t="s">
        <v>412</v>
      </c>
    </row>
    <row r="110" spans="1:2" x14ac:dyDescent="0.15">
      <c r="A110" t="s">
        <v>427</v>
      </c>
      <c r="B110" t="s">
        <v>19</v>
      </c>
    </row>
    <row r="111" spans="1:2" x14ac:dyDescent="0.15">
      <c r="A111" t="s">
        <v>436</v>
      </c>
      <c r="B111" t="s">
        <v>34</v>
      </c>
    </row>
    <row r="112" spans="1:2" x14ac:dyDescent="0.15">
      <c r="A112" t="s">
        <v>438</v>
      </c>
      <c r="B112" t="s">
        <v>393</v>
      </c>
    </row>
    <row r="113" spans="1:2" x14ac:dyDescent="0.15">
      <c r="A113" t="s">
        <v>443</v>
      </c>
      <c r="B113" t="s">
        <v>34</v>
      </c>
    </row>
    <row r="114" spans="1:2" x14ac:dyDescent="0.15">
      <c r="A114" t="s">
        <v>446</v>
      </c>
      <c r="B114" t="s">
        <v>393</v>
      </c>
    </row>
    <row r="115" spans="1:2" x14ac:dyDescent="0.15">
      <c r="A115" t="s">
        <v>450</v>
      </c>
      <c r="B115" t="s">
        <v>34</v>
      </c>
    </row>
    <row r="116" spans="1:2" x14ac:dyDescent="0.15">
      <c r="A116" t="s">
        <v>450</v>
      </c>
      <c r="B116" t="s">
        <v>244</v>
      </c>
    </row>
    <row r="117" spans="1:2" x14ac:dyDescent="0.15">
      <c r="A117" t="s">
        <v>455</v>
      </c>
      <c r="B117" t="s">
        <v>34</v>
      </c>
    </row>
    <row r="118" spans="1:2" x14ac:dyDescent="0.15">
      <c r="A118" t="s">
        <v>457</v>
      </c>
      <c r="B118" t="s">
        <v>393</v>
      </c>
    </row>
    <row r="119" spans="1:2" x14ac:dyDescent="0.15">
      <c r="A119" t="s">
        <v>461</v>
      </c>
      <c r="B119" t="s">
        <v>34</v>
      </c>
    </row>
    <row r="120" spans="1:2" x14ac:dyDescent="0.15">
      <c r="A120" t="s">
        <v>463</v>
      </c>
      <c r="B120" t="s">
        <v>34</v>
      </c>
    </row>
    <row r="121" spans="1:2" x14ac:dyDescent="0.15">
      <c r="A121" t="s">
        <v>466</v>
      </c>
      <c r="B121" t="s">
        <v>393</v>
      </c>
    </row>
    <row r="122" spans="1:2" x14ac:dyDescent="0.15">
      <c r="A122" t="s">
        <v>469</v>
      </c>
      <c r="B122" t="s">
        <v>282</v>
      </c>
    </row>
    <row r="123" spans="1:2" x14ac:dyDescent="0.15">
      <c r="A123" t="s">
        <v>469</v>
      </c>
      <c r="B123" t="s">
        <v>19</v>
      </c>
    </row>
    <row r="124" spans="1:2" x14ac:dyDescent="0.15">
      <c r="A124" t="s">
        <v>475</v>
      </c>
      <c r="B124" t="s">
        <v>34</v>
      </c>
    </row>
    <row r="125" spans="1:2" x14ac:dyDescent="0.15">
      <c r="A125" t="s">
        <v>478</v>
      </c>
      <c r="B125" t="s">
        <v>393</v>
      </c>
    </row>
    <row r="126" spans="1:2" x14ac:dyDescent="0.15">
      <c r="A126" t="s">
        <v>484</v>
      </c>
      <c r="B126" t="s">
        <v>148</v>
      </c>
    </row>
    <row r="127" spans="1:2" x14ac:dyDescent="0.15">
      <c r="A127" t="s">
        <v>488</v>
      </c>
      <c r="B127" t="s">
        <v>34</v>
      </c>
    </row>
    <row r="128" spans="1:2" x14ac:dyDescent="0.15">
      <c r="A128" t="s">
        <v>489</v>
      </c>
      <c r="B128" t="s">
        <v>393</v>
      </c>
    </row>
    <row r="129" spans="1:2" x14ac:dyDescent="0.15">
      <c r="A129" t="s">
        <v>489</v>
      </c>
      <c r="B129" t="s">
        <v>19</v>
      </c>
    </row>
    <row r="130" spans="1:2" x14ac:dyDescent="0.15">
      <c r="A130" t="s">
        <v>495</v>
      </c>
      <c r="B130" t="s">
        <v>148</v>
      </c>
    </row>
    <row r="131" spans="1:2" x14ac:dyDescent="0.15">
      <c r="A131" t="s">
        <v>495</v>
      </c>
      <c r="B131" t="s">
        <v>148</v>
      </c>
    </row>
    <row r="132" spans="1:2" x14ac:dyDescent="0.15">
      <c r="A132" t="s">
        <v>501</v>
      </c>
      <c r="B132" t="s">
        <v>34</v>
      </c>
    </row>
    <row r="133" spans="1:2" x14ac:dyDescent="0.15">
      <c r="A133" t="s">
        <v>504</v>
      </c>
      <c r="B133" t="s">
        <v>393</v>
      </c>
    </row>
    <row r="134" spans="1:2" x14ac:dyDescent="0.15">
      <c r="A134" t="s">
        <v>507</v>
      </c>
      <c r="B134" t="s">
        <v>148</v>
      </c>
    </row>
    <row r="135" spans="1:2" x14ac:dyDescent="0.15">
      <c r="A135" t="s">
        <v>507</v>
      </c>
      <c r="B135" t="s">
        <v>148</v>
      </c>
    </row>
    <row r="136" spans="1:2" x14ac:dyDescent="0.15">
      <c r="A136" t="s">
        <v>507</v>
      </c>
      <c r="B136" t="s">
        <v>47</v>
      </c>
    </row>
    <row r="137" spans="1:2" x14ac:dyDescent="0.15">
      <c r="A137" t="s">
        <v>507</v>
      </c>
      <c r="B137" t="s">
        <v>282</v>
      </c>
    </row>
    <row r="138" spans="1:2" x14ac:dyDescent="0.15">
      <c r="A138" t="s">
        <v>520</v>
      </c>
      <c r="B138" t="s">
        <v>282</v>
      </c>
    </row>
    <row r="139" spans="1:2" x14ac:dyDescent="0.15">
      <c r="A139" t="s">
        <v>523</v>
      </c>
      <c r="B139" t="s">
        <v>34</v>
      </c>
    </row>
    <row r="140" spans="1:2" x14ac:dyDescent="0.15">
      <c r="A140" t="s">
        <v>526</v>
      </c>
      <c r="B140" t="s">
        <v>21</v>
      </c>
    </row>
    <row r="141" spans="1:2" x14ac:dyDescent="0.15">
      <c r="A141" t="s">
        <v>531</v>
      </c>
      <c r="B141" t="s">
        <v>34</v>
      </c>
    </row>
    <row r="142" spans="1:2" x14ac:dyDescent="0.15">
      <c r="A142" t="s">
        <v>531</v>
      </c>
      <c r="B142" t="s">
        <v>537</v>
      </c>
    </row>
    <row r="143" spans="1:2" x14ac:dyDescent="0.15">
      <c r="A143" t="s">
        <v>540</v>
      </c>
      <c r="B143" t="s">
        <v>34</v>
      </c>
    </row>
    <row r="144" spans="1:2" x14ac:dyDescent="0.15">
      <c r="A144" t="s">
        <v>542</v>
      </c>
      <c r="B144" t="s">
        <v>393</v>
      </c>
    </row>
    <row r="145" spans="1:2" x14ac:dyDescent="0.15">
      <c r="A145" t="s">
        <v>542</v>
      </c>
      <c r="B145" t="s">
        <v>34</v>
      </c>
    </row>
    <row r="146" spans="1:2" x14ac:dyDescent="0.15">
      <c r="A146" t="s">
        <v>546</v>
      </c>
      <c r="B146" t="s">
        <v>34</v>
      </c>
    </row>
    <row r="147" spans="1:2" x14ac:dyDescent="0.15">
      <c r="A147" t="s">
        <v>549</v>
      </c>
      <c r="B147" t="s">
        <v>21</v>
      </c>
    </row>
    <row r="148" spans="1:2" x14ac:dyDescent="0.15">
      <c r="A148" t="s">
        <v>552</v>
      </c>
      <c r="B148" t="s">
        <v>34</v>
      </c>
    </row>
    <row r="149" spans="1:2" x14ac:dyDescent="0.15">
      <c r="A149" t="s">
        <v>555</v>
      </c>
      <c r="B149" t="s">
        <v>393</v>
      </c>
    </row>
    <row r="150" spans="1:2" x14ac:dyDescent="0.15">
      <c r="A150" t="s">
        <v>558</v>
      </c>
      <c r="B150" t="s">
        <v>34</v>
      </c>
    </row>
    <row r="151" spans="1:2" x14ac:dyDescent="0.15">
      <c r="A151" t="s">
        <v>558</v>
      </c>
      <c r="B151" t="s">
        <v>19</v>
      </c>
    </row>
    <row r="152" spans="1:2" x14ac:dyDescent="0.15">
      <c r="A152" t="s">
        <v>562</v>
      </c>
      <c r="B152" t="s">
        <v>393</v>
      </c>
    </row>
    <row r="153" spans="1:2" x14ac:dyDescent="0.15">
      <c r="A153" t="s">
        <v>567</v>
      </c>
      <c r="B153" t="s">
        <v>34</v>
      </c>
    </row>
    <row r="154" spans="1:2" x14ac:dyDescent="0.15">
      <c r="A154" t="s">
        <v>567</v>
      </c>
      <c r="B154" t="s">
        <v>568</v>
      </c>
    </row>
    <row r="155" spans="1:2" x14ac:dyDescent="0.15">
      <c r="A155" t="s">
        <v>573</v>
      </c>
      <c r="B155" t="s">
        <v>34</v>
      </c>
    </row>
    <row r="156" spans="1:2" x14ac:dyDescent="0.15">
      <c r="A156" t="s">
        <v>577</v>
      </c>
      <c r="B156" t="s">
        <v>393</v>
      </c>
    </row>
    <row r="157" spans="1:2" x14ac:dyDescent="0.15">
      <c r="A157" t="s">
        <v>577</v>
      </c>
      <c r="B157" t="s">
        <v>19</v>
      </c>
    </row>
    <row r="158" spans="1:2" x14ac:dyDescent="0.15">
      <c r="A158" t="s">
        <v>577</v>
      </c>
      <c r="B158" t="s">
        <v>34</v>
      </c>
    </row>
    <row r="159" spans="1:2" x14ac:dyDescent="0.15">
      <c r="A159" t="s">
        <v>584</v>
      </c>
      <c r="B159" t="s">
        <v>34</v>
      </c>
    </row>
    <row r="160" spans="1:2" x14ac:dyDescent="0.15">
      <c r="A160" t="s">
        <v>585</v>
      </c>
      <c r="B160" t="s">
        <v>34</v>
      </c>
    </row>
    <row r="161" spans="1:2" x14ac:dyDescent="0.15">
      <c r="A161" t="s">
        <v>585</v>
      </c>
      <c r="B161" t="s">
        <v>19</v>
      </c>
    </row>
    <row r="162" spans="1:2" x14ac:dyDescent="0.15">
      <c r="A162" t="s">
        <v>589</v>
      </c>
      <c r="B162" t="s">
        <v>393</v>
      </c>
    </row>
    <row r="163" spans="1:2" x14ac:dyDescent="0.15">
      <c r="A163" t="s">
        <v>589</v>
      </c>
      <c r="B163" t="s">
        <v>34</v>
      </c>
    </row>
    <row r="164" spans="1:2" x14ac:dyDescent="0.15">
      <c r="A164" t="s">
        <v>600</v>
      </c>
      <c r="B164" t="s">
        <v>34</v>
      </c>
    </row>
    <row r="165" spans="1:2" x14ac:dyDescent="0.15">
      <c r="A165" t="s">
        <v>603</v>
      </c>
      <c r="B165" t="s">
        <v>34</v>
      </c>
    </row>
    <row r="166" spans="1:2" x14ac:dyDescent="0.15">
      <c r="A166" t="s">
        <v>605</v>
      </c>
      <c r="B166" t="s">
        <v>21</v>
      </c>
    </row>
    <row r="167" spans="1:2" x14ac:dyDescent="0.15">
      <c r="A167" t="s">
        <v>605</v>
      </c>
      <c r="B167" t="s">
        <v>19</v>
      </c>
    </row>
    <row r="168" spans="1:2" x14ac:dyDescent="0.15">
      <c r="A168" t="s">
        <v>610</v>
      </c>
      <c r="B168" t="s">
        <v>21</v>
      </c>
    </row>
    <row r="169" spans="1:2" x14ac:dyDescent="0.15">
      <c r="A169" t="s">
        <v>613</v>
      </c>
      <c r="B169" t="s">
        <v>34</v>
      </c>
    </row>
    <row r="170" spans="1:2" x14ac:dyDescent="0.15">
      <c r="A170" t="s">
        <v>616</v>
      </c>
      <c r="B170" t="s">
        <v>34</v>
      </c>
    </row>
    <row r="171" spans="1:2" x14ac:dyDescent="0.15">
      <c r="A171" t="s">
        <v>616</v>
      </c>
      <c r="B171" t="s">
        <v>617</v>
      </c>
    </row>
    <row r="172" spans="1:2" x14ac:dyDescent="0.15">
      <c r="A172" t="s">
        <v>621</v>
      </c>
      <c r="B172" t="s">
        <v>34</v>
      </c>
    </row>
    <row r="173" spans="1:2" x14ac:dyDescent="0.15">
      <c r="A173" t="s">
        <v>623</v>
      </c>
      <c r="B173" t="s">
        <v>393</v>
      </c>
    </row>
    <row r="174" spans="1:2" x14ac:dyDescent="0.15">
      <c r="A174" t="s">
        <v>629</v>
      </c>
      <c r="B174" t="s">
        <v>148</v>
      </c>
    </row>
    <row r="175" spans="1:2" x14ac:dyDescent="0.15">
      <c r="A175" t="s">
        <v>632</v>
      </c>
      <c r="B175" t="s">
        <v>34</v>
      </c>
    </row>
    <row r="176" spans="1:2" x14ac:dyDescent="0.15">
      <c r="A176" t="s">
        <v>633</v>
      </c>
      <c r="B176" t="s">
        <v>34</v>
      </c>
    </row>
    <row r="177" spans="1:2" x14ac:dyDescent="0.15">
      <c r="A177" t="s">
        <v>633</v>
      </c>
      <c r="B177" t="s">
        <v>34</v>
      </c>
    </row>
    <row r="178" spans="1:2" x14ac:dyDescent="0.15">
      <c r="A178" t="s">
        <v>633</v>
      </c>
      <c r="B178" t="s">
        <v>636</v>
      </c>
    </row>
    <row r="179" spans="1:2" x14ac:dyDescent="0.15">
      <c r="A179" t="s">
        <v>644</v>
      </c>
      <c r="B179" t="s">
        <v>393</v>
      </c>
    </row>
    <row r="180" spans="1:2" x14ac:dyDescent="0.15">
      <c r="A180" t="s">
        <v>649</v>
      </c>
      <c r="B180" t="s">
        <v>652</v>
      </c>
    </row>
    <row r="181" spans="1:2" x14ac:dyDescent="0.15">
      <c r="A181" t="s">
        <v>649</v>
      </c>
      <c r="B181" t="s">
        <v>393</v>
      </c>
    </row>
    <row r="182" spans="1:2" x14ac:dyDescent="0.15">
      <c r="A182" t="s">
        <v>661</v>
      </c>
      <c r="B182" t="s">
        <v>34</v>
      </c>
    </row>
    <row r="183" spans="1:2" x14ac:dyDescent="0.15">
      <c r="A183" t="s">
        <v>666</v>
      </c>
      <c r="B183" t="s">
        <v>34</v>
      </c>
    </row>
    <row r="184" spans="1:2" x14ac:dyDescent="0.15">
      <c r="A184" t="s">
        <v>666</v>
      </c>
      <c r="B184" t="s">
        <v>244</v>
      </c>
    </row>
    <row r="185" spans="1:2" x14ac:dyDescent="0.15">
      <c r="A185" t="s">
        <v>673</v>
      </c>
      <c r="B185" t="s">
        <v>652</v>
      </c>
    </row>
    <row r="186" spans="1:2" x14ac:dyDescent="0.15">
      <c r="A186" t="s">
        <v>673</v>
      </c>
      <c r="B186" t="s">
        <v>19</v>
      </c>
    </row>
    <row r="187" spans="1:2" x14ac:dyDescent="0.15">
      <c r="A187" t="s">
        <v>683</v>
      </c>
      <c r="B187" t="s">
        <v>34</v>
      </c>
    </row>
    <row r="188" spans="1:2" x14ac:dyDescent="0.15">
      <c r="A188" t="s">
        <v>686</v>
      </c>
      <c r="B188" t="s">
        <v>47</v>
      </c>
    </row>
    <row r="189" spans="1:2" x14ac:dyDescent="0.15">
      <c r="A189" t="s">
        <v>686</v>
      </c>
      <c r="B189" t="s">
        <v>282</v>
      </c>
    </row>
    <row r="190" spans="1:2" x14ac:dyDescent="0.15">
      <c r="A190" t="s">
        <v>686</v>
      </c>
      <c r="B190" t="s">
        <v>47</v>
      </c>
    </row>
    <row r="191" spans="1:2" x14ac:dyDescent="0.15">
      <c r="A191" t="s">
        <v>691</v>
      </c>
      <c r="B191" t="s">
        <v>34</v>
      </c>
    </row>
    <row r="192" spans="1:2" x14ac:dyDescent="0.15">
      <c r="A192" t="s">
        <v>696</v>
      </c>
      <c r="B192" t="s">
        <v>282</v>
      </c>
    </row>
    <row r="193" spans="1:2" x14ac:dyDescent="0.15">
      <c r="A193" t="s">
        <v>702</v>
      </c>
      <c r="B193" t="s">
        <v>34</v>
      </c>
    </row>
    <row r="194" spans="1:2" x14ac:dyDescent="0.15">
      <c r="A194" t="s">
        <v>702</v>
      </c>
      <c r="B194" t="s">
        <v>708</v>
      </c>
    </row>
    <row r="195" spans="1:2" x14ac:dyDescent="0.15">
      <c r="A195" t="s">
        <v>713</v>
      </c>
      <c r="B195" t="s">
        <v>34</v>
      </c>
    </row>
    <row r="196" spans="1:2" x14ac:dyDescent="0.15">
      <c r="A196" t="s">
        <v>713</v>
      </c>
      <c r="B196" t="s">
        <v>617</v>
      </c>
    </row>
    <row r="197" spans="1:2" x14ac:dyDescent="0.15">
      <c r="A197" t="s">
        <v>718</v>
      </c>
      <c r="B197" t="s">
        <v>148</v>
      </c>
    </row>
    <row r="198" spans="1:2" x14ac:dyDescent="0.15">
      <c r="A198" t="s">
        <v>718</v>
      </c>
      <c r="B198" t="s">
        <v>725</v>
      </c>
    </row>
    <row r="199" spans="1:2" x14ac:dyDescent="0.15">
      <c r="A199" t="s">
        <v>718</v>
      </c>
      <c r="B199" t="s">
        <v>720</v>
      </c>
    </row>
    <row r="200" spans="1:2" x14ac:dyDescent="0.15">
      <c r="A200" t="s">
        <v>737</v>
      </c>
      <c r="B200" t="s">
        <v>34</v>
      </c>
    </row>
    <row r="201" spans="1:2" x14ac:dyDescent="0.15">
      <c r="A201" t="s">
        <v>737</v>
      </c>
      <c r="B201" t="s">
        <v>412</v>
      </c>
    </row>
    <row r="202" spans="1:2" x14ac:dyDescent="0.15">
      <c r="A202" t="s">
        <v>743</v>
      </c>
      <c r="B202" t="s">
        <v>34</v>
      </c>
    </row>
    <row r="203" spans="1:2" x14ac:dyDescent="0.15">
      <c r="A203" t="s">
        <v>743</v>
      </c>
      <c r="B203" t="s">
        <v>244</v>
      </c>
    </row>
    <row r="204" spans="1:2" x14ac:dyDescent="0.15">
      <c r="A204" t="s">
        <v>748</v>
      </c>
      <c r="B204" t="s">
        <v>19</v>
      </c>
    </row>
    <row r="205" spans="1:2" x14ac:dyDescent="0.15">
      <c r="A205" t="s">
        <v>748</v>
      </c>
      <c r="B20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Stations</vt:lpstr>
      <vt:lpstr>Reistransacties</vt:lpstr>
      <vt:lpstr>For Bar Chart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Qichun Dai</cp:lastModifiedBy>
  <dcterms:created xsi:type="dcterms:W3CDTF">2023-07-19T16:22:25Z</dcterms:created>
  <dcterms:modified xsi:type="dcterms:W3CDTF">2023-07-19T20:05:08Z</dcterms:modified>
</cp:coreProperties>
</file>