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45" windowWidth="17955" windowHeight="61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3" i="1" l="1"/>
  <c r="B14" i="1"/>
  <c r="B15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<sst xmlns="http://schemas.openxmlformats.org/spreadsheetml/2006/main" count="26" uniqueCount="21">
  <si>
    <t>姓名</t>
    <phoneticPr fontId="1" type="noConversion"/>
  </si>
  <si>
    <t>武力</t>
    <phoneticPr fontId="1" type="noConversion"/>
  </si>
  <si>
    <t>智力</t>
    <phoneticPr fontId="1" type="noConversion"/>
  </si>
  <si>
    <t>武力排名</t>
    <phoneticPr fontId="1" type="noConversion"/>
  </si>
  <si>
    <t>智力排名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</si>
  <si>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</si>
  <si>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</si>
  <si>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</si>
  <si>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黄忠</t>
    <phoneticPr fontId="1" type="noConversion"/>
  </si>
  <si>
    <t>武将能力排行榜</t>
    <phoneticPr fontId="1" type="noConversion"/>
  </si>
  <si>
    <t>周瑜</t>
    <phoneticPr fontId="1" type="noConversion"/>
  </si>
  <si>
    <t>司马懿</t>
    <phoneticPr fontId="1" type="noConversion"/>
  </si>
  <si>
    <t>夏侯惇</t>
    <phoneticPr fontId="1" type="noConversion"/>
  </si>
  <si>
    <t>国家</t>
    <phoneticPr fontId="1" type="noConversion"/>
  </si>
  <si>
    <t>蜀</t>
    <phoneticPr fontId="1" type="noConversion"/>
  </si>
  <si>
    <t>魏</t>
    <phoneticPr fontId="1" type="noConversion"/>
  </si>
  <si>
    <t>吴</t>
    <phoneticPr fontId="1" type="noConversion"/>
  </si>
  <si>
    <t>姓名</t>
    <phoneticPr fontId="1" type="noConversion"/>
  </si>
  <si>
    <t>武力</t>
    <phoneticPr fontId="1" type="noConversion"/>
  </si>
  <si>
    <t>智力</t>
    <phoneticPr fontId="1" type="noConversion"/>
  </si>
  <si>
    <t>周瑜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</si>
</sst>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20" sqref="I20"/>
    </sheetView>
  </sheetViews>
  <sheetFormatPr defaultRowHeight="13.5" x14ac:dyDescent="0.15"/>
  <cols>
    <col min="2" max="2" width="7.125" customWidth="1"/>
    <col min="3" max="3" width="7.375" customWidth="1"/>
    <col min="4" max="4" width="7.875" customWidth="1"/>
    <col min="5" max="5" width="8.25" customWidth="1"/>
  </cols>
  <sheetData>
    <row r="1" spans="1:6" ht="18.75" x14ac:dyDescent="0.15">
      <c r="A1" s="1" t="s">
        <v>9</v>
      </c>
      <c r="B1" s="1"/>
      <c r="C1" s="1"/>
      <c r="D1" s="1"/>
      <c r="E1" s="1"/>
      <c r="F1" s="1"/>
    </row>
    <row r="2" spans="1:6" ht="9" customHeight="1" x14ac:dyDescent="0.15"/>
    <row r="3" spans="1:6" x14ac:dyDescent="0.15">
      <c r="A3" s="2" t="s">
        <v>0</v>
      </c>
      <c r="B3" s="2" t="s">
        <v>13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x14ac:dyDescent="0.15">
      <c r="A4" s="2" t="s">
        <v>5</v>
      </c>
      <c r="B4" s="3" t="s">
        <v>14</v>
      </c>
      <c r="C4" s="3">
        <v>93</v>
      </c>
      <c r="D4" s="3">
        <v>88</v>
      </c>
      <c r="E4" s="3">
        <f>RANK(C4,$C$4:$C$10)</f>
        <v>3</v>
      </c>
      <c r="F4" s="3">
        <f>RANK(D4,$D$4:$D$10,1)</f>
        <v>5</v>
      </c>
    </row>
    <row r="5" spans="1:6" x14ac:dyDescent="0.15">
      <c r="A5" s="2" t="s">
        <v>6</v>
      </c>
      <c r="B5" s="3" t="s">
        <v>14</v>
      </c>
      <c r="C5" s="3">
        <v>96</v>
      </c>
      <c r="D5" s="3">
        <v>60</v>
      </c>
      <c r="E5" s="3">
        <f t="shared" ref="E5:E10" si="0">RANK(C5,$C$4:$C$10)</f>
        <v>2</v>
      </c>
      <c r="F5" s="3">
        <f t="shared" ref="F5:F10" si="1">RANK(D5,$D$4:$D$10,1)</f>
        <v>1</v>
      </c>
    </row>
    <row r="6" spans="1:6" x14ac:dyDescent="0.15">
      <c r="A6" s="2" t="s">
        <v>7</v>
      </c>
      <c r="B6" s="3" t="s">
        <v>14</v>
      </c>
      <c r="C6" s="3">
        <v>97</v>
      </c>
      <c r="D6" s="3">
        <v>90</v>
      </c>
      <c r="E6" s="3">
        <f t="shared" si="0"/>
        <v>1</v>
      </c>
      <c r="F6" s="3">
        <f t="shared" si="1"/>
        <v>6</v>
      </c>
    </row>
    <row r="7" spans="1:6" x14ac:dyDescent="0.15">
      <c r="A7" s="2" t="s">
        <v>11</v>
      </c>
      <c r="B7" s="3" t="s">
        <v>15</v>
      </c>
      <c r="C7" s="3">
        <v>90</v>
      </c>
      <c r="D7" s="3">
        <v>80</v>
      </c>
      <c r="E7" s="3">
        <f t="shared" si="0"/>
        <v>5</v>
      </c>
      <c r="F7" s="3">
        <f t="shared" si="1"/>
        <v>3</v>
      </c>
    </row>
    <row r="8" spans="1:6" x14ac:dyDescent="0.15">
      <c r="A8" s="2" t="s">
        <v>8</v>
      </c>
      <c r="B8" s="3" t="s">
        <v>16</v>
      </c>
      <c r="C8" s="3">
        <v>83</v>
      </c>
      <c r="D8" s="3">
        <v>82</v>
      </c>
      <c r="E8" s="3">
        <f t="shared" si="0"/>
        <v>7</v>
      </c>
      <c r="F8" s="3">
        <f t="shared" si="1"/>
        <v>4</v>
      </c>
    </row>
    <row r="9" spans="1:6" x14ac:dyDescent="0.15">
      <c r="A9" s="2" t="s">
        <v>10</v>
      </c>
      <c r="B9" s="3" t="s">
        <v>16</v>
      </c>
      <c r="C9" s="3">
        <v>88</v>
      </c>
      <c r="D9" s="3">
        <v>95</v>
      </c>
      <c r="E9" s="3">
        <f t="shared" si="0"/>
        <v>6</v>
      </c>
      <c r="F9" s="3">
        <f t="shared" si="1"/>
        <v>7</v>
      </c>
    </row>
    <row r="10" spans="1:6" x14ac:dyDescent="0.15">
      <c r="A10" s="2" t="s">
        <v>12</v>
      </c>
      <c r="B10" s="3" t="s">
        <v>15</v>
      </c>
      <c r="C10" s="3">
        <v>92</v>
      </c>
      <c r="D10" s="3">
        <v>70</v>
      </c>
      <c r="E10" s="3">
        <f t="shared" si="0"/>
        <v>4</v>
      </c>
      <c r="F10" s="3">
        <f t="shared" si="1"/>
        <v>2</v>
      </c>
    </row>
    <row r="12" spans="1:6" x14ac:dyDescent="0.15">
      <c r="A12" s="2" t="s">
        <v>17</v>
      </c>
      <c r="B12" s="2" t="s">
        <v>20</v>
      </c>
    </row>
    <row r="13" spans="1:6" x14ac:dyDescent="0.15">
      <c r="A13" s="2" t="s">
        <v>13</v>
      </c>
      <c r="B13" s="3" t="str">
        <f>VLOOKUP(B12,A4:F10,2)</f>
        <v>吴</v>
      </c>
    </row>
    <row r="14" spans="1:6" x14ac:dyDescent="0.15">
      <c r="A14" s="2" t="s">
        <v>18</v>
      </c>
      <c r="B14" s="3">
        <f>VLOOKUP(B12,A4:F10,3)</f>
        <v>88</v>
      </c>
    </row>
    <row r="15" spans="1:6" x14ac:dyDescent="0.15">
      <c r="A15" s="2" t="s">
        <v>19</v>
      </c>
      <c r="B15" s="3">
        <f>VLOOKUP(B12,A4:F10,4)</f>
        <v>95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2010-02-19T04:40:53Z</dcterms:created>
  <dcterms:modified xsi:type="dcterms:W3CDTF">2010-02-19T06:09:06Z</dcterms:modified>
</cp:coreProperties>
</file>