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新建文件夹\"/>
    </mc:Choice>
  </mc:AlternateContent>
  <bookViews>
    <workbookView xWindow="0" yWindow="75" windowWidth="11655" windowHeight="29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5" i="1" l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4" i="1"/>
  <c r="H4" i="1" s="1"/>
  <c r="I4" i="1" l="1"/>
  <c r="I8" i="1"/>
  <c r="J4" i="1"/>
  <c r="I11" i="1"/>
  <c r="I7" i="1"/>
  <c r="I10" i="1"/>
  <c r="I6" i="1"/>
  <c r="I9" i="1"/>
  <c r="I5" i="1"/>
</calcChain>
</file>

<file path=xl/sharedStrings.xml><?xml version="1.0" encoding="utf-8"?>
<sst xmlns="http://schemas.openxmlformats.org/spreadsheetml/2006/main" count="27" uniqueCount="21">
  <si>
    <t>学习成绩一览表</t>
    <phoneticPr fontId="1" type="noConversion"/>
  </si>
  <si>
    <t>学号</t>
    <phoneticPr fontId="1" type="noConversion"/>
  </si>
  <si>
    <t>姓名</t>
    <phoneticPr fontId="1" type="noConversion"/>
  </si>
  <si>
    <t>性别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</si>
  <si>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</si>
  <si>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</si>
  <si>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</si>
  <si>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寿佳</t>
    <phoneticPr fontId="1" type="noConversion"/>
  </si>
  <si>
    <t>胡于谦</t>
    <phoneticPr fontId="1" type="noConversion"/>
  </si>
  <si>
    <t>朱灵君</t>
    <phoneticPr fontId="1" type="noConversion"/>
  </si>
  <si>
    <t>萧玉龙</t>
    <phoneticPr fontId="1" type="noConversion"/>
  </si>
  <si>
    <t>罗纹</t>
    <phoneticPr fontId="1" type="noConversion"/>
  </si>
  <si>
    <t>魏心儿</t>
    <phoneticPr fontId="1" type="noConversion"/>
  </si>
  <si>
    <t>王子惜</t>
    <phoneticPr fontId="1" type="noConversion"/>
  </si>
  <si>
    <t>杨艳风</t>
    <phoneticPr fontId="1" type="noConversion"/>
  </si>
  <si>
    <t>男</t>
    <phoneticPr fontId="1" type="noConversion"/>
  </si>
  <si>
    <t>女</t>
    <phoneticPr fontId="1" type="noConversion"/>
  </si>
  <si>
    <t>总分</t>
    <phoneticPr fontId="1" type="noConversion"/>
  </si>
  <si>
    <t>平均分</t>
    <phoneticPr fontId="1" type="noConversion"/>
  </si>
  <si>
    <t>低于平均</t>
    <phoneticPr fontId="1" type="noConversion"/>
  </si>
  <si>
    <t>高于平均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</si>
</sst>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低于平均</c:v>
                </c:pt>
              </c:strCache>
            </c:strRef>
          </c:tx>
          <c:invertIfNegative val="0"/>
          <c:cat>
            <c:strRef>
              <c:f>Sheet1!$B$4:$B$11</c:f>
              <c:strCache>
                <c:ptCount val="8"/>
                <c:pt idx="0">
                  <c:v>寿佳</c:v>
                </c:pt>
                <c:pt idx="1">
                  <c:v>胡于谦</c:v>
                </c:pt>
                <c:pt idx="2">
                  <c:v>朱灵君</c:v>
                </c:pt>
                <c:pt idx="3">
                  <c:v>萧玉龙</c:v>
                </c:pt>
                <c:pt idx="4">
                  <c:v>罗纹</c:v>
                </c:pt>
                <c:pt idx="5">
                  <c:v>魏心儿</c:v>
                </c:pt>
                <c:pt idx="6">
                  <c:v>王子惜</c:v>
                </c:pt>
                <c:pt idx="7">
                  <c:v>杨艳风</c:v>
                </c:pt>
              </c:strCache>
            </c:strRef>
          </c:cat>
          <c:val>
            <c:numRef>
              <c:f>Sheet1!$J$4:$J$11</c:f>
              <c:numCache>
                <c:formatCode>General</c:formatCode>
                <c:ptCount val="8"/>
                <c:pt idx="0">
                  <c:v>0</c:v>
                </c:pt>
                <c:pt idx="1">
                  <c:v>230</c:v>
                </c:pt>
                <c:pt idx="2">
                  <c:v>0</c:v>
                </c:pt>
                <c:pt idx="3">
                  <c:v>224</c:v>
                </c:pt>
                <c:pt idx="4">
                  <c:v>0</c:v>
                </c:pt>
                <c:pt idx="5">
                  <c:v>235</c:v>
                </c:pt>
                <c:pt idx="6">
                  <c:v>218</c:v>
                </c:pt>
                <c:pt idx="7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D-4666-BBC8-63C51091A0A2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高于平均</c:v>
                </c:pt>
              </c:strCache>
            </c:strRef>
          </c:tx>
          <c:invertIfNegative val="0"/>
          <c:cat>
            <c:strRef>
              <c:f>Sheet1!$B$4:$B$11</c:f>
              <c:strCache>
                <c:ptCount val="8"/>
                <c:pt idx="0">
                  <c:v>寿佳</c:v>
                </c:pt>
                <c:pt idx="1">
                  <c:v>胡于谦</c:v>
                </c:pt>
                <c:pt idx="2">
                  <c:v>朱灵君</c:v>
                </c:pt>
                <c:pt idx="3">
                  <c:v>萧玉龙</c:v>
                </c:pt>
                <c:pt idx="4">
                  <c:v>罗纹</c:v>
                </c:pt>
                <c:pt idx="5">
                  <c:v>魏心儿</c:v>
                </c:pt>
                <c:pt idx="6">
                  <c:v>王子惜</c:v>
                </c:pt>
                <c:pt idx="7">
                  <c:v>杨艳风</c:v>
                </c:pt>
              </c:strCache>
            </c:strRef>
          </c:cat>
          <c:val>
            <c:numRef>
              <c:f>Sheet1!$I$4:$I$11</c:f>
              <c:numCache>
                <c:formatCode>General</c:formatCode>
                <c:ptCount val="8"/>
                <c:pt idx="0">
                  <c:v>268</c:v>
                </c:pt>
                <c:pt idx="1">
                  <c:v>0</c:v>
                </c:pt>
                <c:pt idx="2">
                  <c:v>264</c:v>
                </c:pt>
                <c:pt idx="3">
                  <c:v>0</c:v>
                </c:pt>
                <c:pt idx="4">
                  <c:v>252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D-4666-BBC8-63C51091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505856"/>
        <c:axId val="76507392"/>
      </c:barChart>
      <c:lineChart>
        <c:grouping val="standard"/>
        <c:varyColors val="0"/>
        <c:ser>
          <c:idx val="2"/>
          <c:order val="2"/>
          <c:tx>
            <c:strRef>
              <c:f>Sheet1!$H$3</c:f>
              <c:strCache>
                <c:ptCount val="1"/>
                <c:pt idx="0">
                  <c:v>平均分</c:v>
                </c:pt>
              </c:strCache>
            </c:strRef>
          </c:tx>
          <c:marker>
            <c:symbol val="none"/>
          </c:marker>
          <c:val>
            <c:numRef>
              <c:f>Sheet1!$H$4:$H$11</c:f>
              <c:numCache>
                <c:formatCode>General</c:formatCode>
                <c:ptCount val="8"/>
                <c:pt idx="0">
                  <c:v>239.5</c:v>
                </c:pt>
                <c:pt idx="1">
                  <c:v>239.5</c:v>
                </c:pt>
                <c:pt idx="2">
                  <c:v>239.5</c:v>
                </c:pt>
                <c:pt idx="3">
                  <c:v>239.5</c:v>
                </c:pt>
                <c:pt idx="4">
                  <c:v>239.5</c:v>
                </c:pt>
                <c:pt idx="5">
                  <c:v>239.5</c:v>
                </c:pt>
                <c:pt idx="6">
                  <c:v>239.5</c:v>
                </c:pt>
                <c:pt idx="7">
                  <c:v>239.5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0D-4666-BBC8-63C51091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05856"/>
        <c:axId val="76507392"/>
      </c:lineChart>
      <c:catAx>
        <c:axId val="7650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507392"/>
        <c:crosses val="autoZero"/>
        <c:auto val="1"/>
        <c:lblAlgn val="ctr"/>
        <c:lblOffset val="100"/>
        <c:noMultiLvlLbl val="0"/>
      </c:catAx>
      <c:valAx>
        <c:axId val="7650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0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12</xdr:row>
      <xdr:rowOff>9525</xdr:rowOff>
    </xdr:from>
    <xdr:to>
      <xdr:col>11</xdr:col>
      <xdr:colOff>428625</xdr:colOff>
      <xdr:row>28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A4" workbookViewId="0">
      <selection activeCell="M21" sqref="M21"/>
    </sheetView>
  </sheetViews>
  <sheetFormatPr defaultRowHeight="13.5" x14ac:dyDescent="0.15"/>
  <cols>
    <col min="2" max="2" width="7.625" customWidth="1"/>
    <col min="3" max="6" width="0" hidden="1" customWidth="1"/>
    <col min="7" max="7" width="5.75" customWidth="1"/>
    <col min="8" max="8" width="8.125" customWidth="1"/>
    <col min="9" max="9" width="8.5" customWidth="1"/>
    <col min="10" max="10" width="8.625" customWidth="1"/>
  </cols>
  <sheetData>
    <row r="1" spans="1:10" x14ac:dyDescent="0.15">
      <c r="A1" t="s">
        <v>0</v>
      </c>
    </row>
    <row r="3" spans="1:10" x14ac:dyDescent="0.1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17</v>
      </c>
      <c r="H3" t="s">
        <v>18</v>
      </c>
      <c r="I3" t="s">
        <v>20</v>
      </c>
      <c r="J3" t="s">
        <v>19</v>
      </c>
    </row>
    <row r="4" spans="1:10" x14ac:dyDescent="0.15">
      <c r="A4">
        <v>2124860</v>
      </c>
      <c r="B4" t="s">
        <v>7</v>
      </c>
      <c r="C4" t="s">
        <v>15</v>
      </c>
      <c r="D4">
        <v>82</v>
      </c>
      <c r="E4">
        <v>89</v>
      </c>
      <c r="F4">
        <v>97</v>
      </c>
      <c r="G4">
        <f>SUM(D4:F4)</f>
        <v>268</v>
      </c>
      <c r="H4">
        <f>AVERAGE(G4:G11)</f>
        <v>239.5</v>
      </c>
      <c r="I4">
        <f>IF(G4&gt;H4,G4,"N/A")</f>
        <v>268</v>
      </c>
      <c r="J4" t="str">
        <f>IF(G4&lt;H4,G4,"N/A")</f>
        <v>N/A</v>
      </c>
    </row>
    <row r="5" spans="1:10" x14ac:dyDescent="0.15">
      <c r="A5">
        <v>2124870</v>
      </c>
      <c r="B5" t="s">
        <v>8</v>
      </c>
      <c r="C5" t="s">
        <v>16</v>
      </c>
      <c r="D5">
        <v>78</v>
      </c>
      <c r="E5">
        <v>67</v>
      </c>
      <c r="F5">
        <v>85</v>
      </c>
      <c r="G5">
        <f t="shared" ref="G5:G11" si="0">SUM(D5:F5)</f>
        <v>230</v>
      </c>
      <c r="H5">
        <v>239.5</v>
      </c>
      <c r="I5" t="str">
        <f t="shared" ref="I5:I11" si="1">IF(G5&gt;H5,G5,"N/A")</f>
        <v>N/A</v>
      </c>
      <c r="J5">
        <f t="shared" ref="J5:J11" si="2">IF(G5&lt;H5,G5,"N/A")</f>
        <v>230</v>
      </c>
    </row>
    <row r="6" spans="1:10" x14ac:dyDescent="0.15">
      <c r="A6">
        <v>2124880</v>
      </c>
      <c r="B6" t="s">
        <v>9</v>
      </c>
      <c r="C6" t="s">
        <v>15</v>
      </c>
      <c r="D6">
        <v>86</v>
      </c>
      <c r="E6">
        <v>100</v>
      </c>
      <c r="F6">
        <v>78</v>
      </c>
      <c r="G6">
        <f t="shared" si="0"/>
        <v>264</v>
      </c>
      <c r="H6">
        <v>239.5</v>
      </c>
      <c r="I6">
        <f t="shared" si="1"/>
        <v>264</v>
      </c>
      <c r="J6" t="str">
        <f t="shared" si="2"/>
        <v>N/A</v>
      </c>
    </row>
    <row r="7" spans="1:10" x14ac:dyDescent="0.15">
      <c r="A7">
        <v>2124890</v>
      </c>
      <c r="B7" t="s">
        <v>10</v>
      </c>
      <c r="C7" t="s">
        <v>16</v>
      </c>
      <c r="D7">
        <v>69</v>
      </c>
      <c r="E7">
        <v>86</v>
      </c>
      <c r="F7">
        <v>69</v>
      </c>
      <c r="G7">
        <f t="shared" si="0"/>
        <v>224</v>
      </c>
      <c r="H7">
        <v>239.5</v>
      </c>
      <c r="I7" t="str">
        <f t="shared" si="1"/>
        <v>N/A</v>
      </c>
      <c r="J7">
        <f t="shared" si="2"/>
        <v>224</v>
      </c>
    </row>
    <row r="8" spans="1:10" x14ac:dyDescent="0.15">
      <c r="A8">
        <v>2124900</v>
      </c>
      <c r="B8" t="s">
        <v>11</v>
      </c>
      <c r="C8" t="s">
        <v>15</v>
      </c>
      <c r="D8">
        <v>87</v>
      </c>
      <c r="E8">
        <v>77</v>
      </c>
      <c r="F8">
        <v>88</v>
      </c>
      <c r="G8">
        <f t="shared" si="0"/>
        <v>252</v>
      </c>
      <c r="H8">
        <v>239.5</v>
      </c>
      <c r="I8">
        <f t="shared" si="1"/>
        <v>252</v>
      </c>
      <c r="J8" t="str">
        <f t="shared" si="2"/>
        <v>N/A</v>
      </c>
    </row>
    <row r="9" spans="1:10" x14ac:dyDescent="0.15">
      <c r="A9">
        <v>2124910</v>
      </c>
      <c r="B9" t="s">
        <v>12</v>
      </c>
      <c r="C9" t="s">
        <v>15</v>
      </c>
      <c r="D9">
        <v>78</v>
      </c>
      <c r="E9">
        <v>80</v>
      </c>
      <c r="F9">
        <v>77</v>
      </c>
      <c r="G9">
        <f t="shared" si="0"/>
        <v>235</v>
      </c>
      <c r="H9">
        <v>239.5</v>
      </c>
      <c r="I9" t="str">
        <f t="shared" si="1"/>
        <v>N/A</v>
      </c>
      <c r="J9">
        <f t="shared" si="2"/>
        <v>235</v>
      </c>
    </row>
    <row r="10" spans="1:10" x14ac:dyDescent="0.15">
      <c r="A10">
        <v>2124920</v>
      </c>
      <c r="B10" t="s">
        <v>13</v>
      </c>
      <c r="C10" t="s">
        <v>16</v>
      </c>
      <c r="D10">
        <v>67</v>
      </c>
      <c r="E10">
        <v>66</v>
      </c>
      <c r="F10">
        <v>85</v>
      </c>
      <c r="G10">
        <f t="shared" si="0"/>
        <v>218</v>
      </c>
      <c r="H10">
        <v>239.5</v>
      </c>
      <c r="I10" t="str">
        <f t="shared" si="1"/>
        <v>N/A</v>
      </c>
      <c r="J10">
        <f t="shared" si="2"/>
        <v>218</v>
      </c>
    </row>
    <row r="11" spans="1:10" x14ac:dyDescent="0.15">
      <c r="A11">
        <v>2124930</v>
      </c>
      <c r="B11" t="s">
        <v>14</v>
      </c>
      <c r="C11" t="s">
        <v>16</v>
      </c>
      <c r="D11">
        <v>78</v>
      </c>
      <c r="E11">
        <v>66</v>
      </c>
      <c r="F11">
        <v>81</v>
      </c>
      <c r="G11">
        <f t="shared" si="0"/>
        <v>225</v>
      </c>
      <c r="H11">
        <v>239.5</v>
      </c>
      <c r="I11" t="str">
        <f t="shared" si="1"/>
        <v>N/A</v>
      </c>
      <c r="J11">
        <f t="shared" si="2"/>
        <v>225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adu</dc:creator>
  <cp:lastModifiedBy>Administrator</cp:lastModifiedBy>
  <dcterms:created xsi:type="dcterms:W3CDTF">2010-08-31T10:35:37Z</dcterms:created>
  <dcterms:modified xsi:type="dcterms:W3CDTF">2018-03-30T13:38:49Z</dcterms:modified>
</cp:coreProperties>
</file>