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210" windowWidth="11100" windowHeight="6345"/>
  </bookViews>
  <sheets>
    <sheet name="Sheet2" sheetId="4" r:id="rId1"/>
    <sheet name="Data" sheetId="2" r:id="rId2"/>
  </sheets>
  <calcPr calcId="125725"/>
</workbook>
</file>

<file path=xl/calcChain.xml><?xml version="1.0" encoding="utf-8"?>
<calcChain xmlns="http://schemas.openxmlformats.org/spreadsheetml/2006/main">
  <c r="C10" i="2"/>
  <c r="D10"/>
  <c r="E10"/>
  <c r="B10"/>
  <c r="B8"/>
  <c r="C8"/>
  <c r="D8"/>
  <c r="E8"/>
  <c r="B9"/>
  <c r="C9"/>
  <c r="D9"/>
  <c r="E9"/>
</calcChain>
</file>

<file path=xl/sharedStrings.xml><?xml version="1.0" encoding="utf-8"?>
<sst xmlns="http://schemas.openxmlformats.org/spreadsheetml/2006/main" count="29" uniqueCount="29">
  <si>
    <r>
      <rPr>
        <b/>
        <sz val="10"/>
        <rFont val="宋体"/>
        <charset val="134"/>
      </rPr>
      <t>供应商</t>
    </r>
    <r>
      <rPr>
        <b/>
        <sz val="10"/>
        <rFont val="Arial"/>
        <family val="2"/>
      </rPr>
      <t>1</t>
    </r>
    <phoneticPr fontId="0" type="noConversion"/>
  </si>
  <si>
    <r>
      <rPr>
        <b/>
        <sz val="10"/>
        <rFont val="宋体"/>
        <charset val="134"/>
      </rPr>
      <t>供应商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/>
    </r>
  </si>
  <si>
    <r>
      <rPr>
        <b/>
        <sz val="10"/>
        <rFont val="宋体"/>
        <charset val="134"/>
      </rPr>
      <t>供应商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/>
    </r>
  </si>
  <si>
    <r>
      <rPr>
        <b/>
        <sz val="10"/>
        <rFont val="宋体"/>
        <charset val="134"/>
      </rPr>
      <t>供应商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/>
    </r>
  </si>
  <si>
    <t>样本均值</t>
    <phoneticPr fontId="0" type="noConversion"/>
  </si>
  <si>
    <t>样本标准差</t>
    <phoneticPr fontId="0" type="noConversion"/>
  </si>
  <si>
    <t>中位数</t>
    <phoneticPr fontId="0" type="noConversion"/>
  </si>
  <si>
    <t>平均</t>
  </si>
  <si>
    <t>方差</t>
  </si>
  <si>
    <t>df</t>
  </si>
  <si>
    <t>F</t>
  </si>
  <si>
    <t>方差分析：单因素方差分析</t>
  </si>
  <si>
    <t>SUMMARY</t>
  </si>
  <si>
    <t>组</t>
  </si>
  <si>
    <t>观测数</t>
  </si>
  <si>
    <t>求和</t>
  </si>
  <si>
    <t>供应商1</t>
  </si>
  <si>
    <t>供应商2</t>
  </si>
  <si>
    <t>供应商3</t>
  </si>
  <si>
    <t>供应商4</t>
  </si>
  <si>
    <t>方差分析</t>
  </si>
  <si>
    <t>差异源</t>
  </si>
  <si>
    <t>SS</t>
  </si>
  <si>
    <t>MS</t>
  </si>
  <si>
    <t>P-value</t>
  </si>
  <si>
    <t>F crit</t>
  </si>
  <si>
    <t>组间</t>
  </si>
  <si>
    <t>组内</t>
  </si>
  <si>
    <t>总计</t>
  </si>
</sst>
</file>

<file path=xl/styles.xml><?xml version="1.0" encoding="utf-8"?>
<styleSheet xmlns="http://schemas.openxmlformats.org/spreadsheetml/2006/main">
  <numFmts count="1">
    <numFmt numFmtId="185" formatCode="0.0"/>
  </numFmts>
  <fonts count="6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0" fillId="0" borderId="1" xfId="0" applyBorder="1"/>
    <xf numFmtId="0" fontId="2" fillId="0" borderId="1" xfId="0" applyNumberFormat="1" applyFont="1" applyBorder="1" applyAlignment="1" applyProtection="1">
      <alignment horizontal="right"/>
      <protection locked="0"/>
    </xf>
    <xf numFmtId="0" fontId="3" fillId="0" borderId="1" xfId="0" applyFont="1" applyBorder="1"/>
    <xf numFmtId="0" fontId="3" fillId="0" borderId="1" xfId="0" applyNumberFormat="1" applyFont="1" applyBorder="1" applyAlignment="1" applyProtection="1">
      <alignment horizontal="center"/>
      <protection locked="0"/>
    </xf>
    <xf numFmtId="185" fontId="3" fillId="0" borderId="1" xfId="0" applyNumberFormat="1" applyFont="1" applyBorder="1" applyAlignment="1" applyProtection="1">
      <alignment horizontal="center"/>
      <protection locked="0"/>
    </xf>
    <xf numFmtId="185" fontId="2" fillId="0" borderId="1" xfId="0" applyNumberFormat="1" applyFont="1" applyBorder="1" applyAlignment="1" applyProtection="1">
      <alignment horizontal="center"/>
      <protection locked="0"/>
    </xf>
    <xf numFmtId="0" fontId="2" fillId="0" borderId="1" xfId="0" applyNumberFormat="1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I24" sqref="I24"/>
    </sheetView>
  </sheetViews>
  <sheetFormatPr defaultRowHeight="12.75"/>
  <sheetData>
    <row r="1" spans="1:7">
      <c r="A1" t="s">
        <v>11</v>
      </c>
    </row>
    <row r="3" spans="1:7" ht="13.5" thickBot="1">
      <c r="A3" t="s">
        <v>12</v>
      </c>
    </row>
    <row r="4" spans="1:7">
      <c r="A4" s="15" t="s">
        <v>13</v>
      </c>
      <c r="B4" s="15" t="s">
        <v>14</v>
      </c>
      <c r="C4" s="15" t="s">
        <v>15</v>
      </c>
      <c r="D4" s="15" t="s">
        <v>7</v>
      </c>
      <c r="E4" s="15" t="s">
        <v>8</v>
      </c>
    </row>
    <row r="5" spans="1:7">
      <c r="A5" s="12" t="s">
        <v>16</v>
      </c>
      <c r="B5" s="13">
        <v>5</v>
      </c>
      <c r="C5" s="13">
        <v>97.6</v>
      </c>
      <c r="D5" s="13">
        <v>19.52</v>
      </c>
      <c r="E5" s="13">
        <v>7.23700000000008</v>
      </c>
    </row>
    <row r="6" spans="1:7">
      <c r="A6" s="12" t="s">
        <v>17</v>
      </c>
      <c r="B6" s="13">
        <v>5</v>
      </c>
      <c r="C6" s="13">
        <v>121.3</v>
      </c>
      <c r="D6" s="13">
        <v>24.259999999999998</v>
      </c>
      <c r="E6" s="13">
        <v>3.6830000000001064</v>
      </c>
    </row>
    <row r="7" spans="1:7">
      <c r="A7" s="12" t="s">
        <v>18</v>
      </c>
      <c r="B7" s="13">
        <v>5</v>
      </c>
      <c r="C7" s="13">
        <v>114.19999999999999</v>
      </c>
      <c r="D7" s="13">
        <v>22.839999999999996</v>
      </c>
      <c r="E7" s="13">
        <v>4.553000000000111</v>
      </c>
    </row>
    <row r="8" spans="1:7" ht="13.5" thickBot="1">
      <c r="A8" s="16" t="s">
        <v>19</v>
      </c>
      <c r="B8" s="14">
        <v>5</v>
      </c>
      <c r="C8" s="14">
        <v>105.80000000000001</v>
      </c>
      <c r="D8" s="14">
        <v>21.160000000000004</v>
      </c>
      <c r="E8" s="14">
        <v>8.9029999999997926</v>
      </c>
    </row>
    <row r="11" spans="1:7" ht="13.5" thickBot="1">
      <c r="A11" t="s">
        <v>20</v>
      </c>
    </row>
    <row r="12" spans="1:7">
      <c r="A12" s="15" t="s">
        <v>21</v>
      </c>
      <c r="B12" s="15" t="s">
        <v>22</v>
      </c>
      <c r="C12" s="15" t="s">
        <v>9</v>
      </c>
      <c r="D12" s="15" t="s">
        <v>23</v>
      </c>
      <c r="E12" s="15" t="s">
        <v>10</v>
      </c>
      <c r="F12" s="15" t="s">
        <v>24</v>
      </c>
      <c r="G12" s="15" t="s">
        <v>25</v>
      </c>
    </row>
    <row r="13" spans="1:7">
      <c r="A13" s="12" t="s">
        <v>26</v>
      </c>
      <c r="B13" s="13">
        <v>63.285500000000013</v>
      </c>
      <c r="C13" s="13">
        <v>3</v>
      </c>
      <c r="D13" s="13">
        <v>21.095166666666671</v>
      </c>
      <c r="E13" s="13">
        <v>3.4616289246253156</v>
      </c>
      <c r="F13" s="13">
        <v>4.1365600007293092E-2</v>
      </c>
      <c r="G13" s="13">
        <v>3.2388715223610909</v>
      </c>
    </row>
    <row r="14" spans="1:7">
      <c r="A14" s="12" t="s">
        <v>27</v>
      </c>
      <c r="B14" s="13">
        <v>97.503999999999991</v>
      </c>
      <c r="C14" s="13">
        <v>16</v>
      </c>
      <c r="D14" s="13">
        <v>6.0939999999999994</v>
      </c>
      <c r="E14" s="13"/>
      <c r="F14" s="13"/>
      <c r="G14" s="13"/>
    </row>
    <row r="15" spans="1:7">
      <c r="A15" s="13"/>
      <c r="B15" s="13"/>
      <c r="C15" s="13"/>
      <c r="D15" s="13"/>
      <c r="E15" s="13"/>
      <c r="F15" s="13"/>
      <c r="G15" s="13"/>
    </row>
    <row r="16" spans="1:7" ht="13.5" thickBot="1">
      <c r="A16" s="16" t="s">
        <v>28</v>
      </c>
      <c r="B16" s="14">
        <v>160.7895</v>
      </c>
      <c r="C16" s="14">
        <v>19</v>
      </c>
      <c r="D16" s="14"/>
      <c r="E16" s="14"/>
      <c r="F16" s="14"/>
      <c r="G16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E10"/>
  <sheetViews>
    <sheetView workbookViewId="0">
      <selection activeCell="B2" sqref="B2:E6"/>
    </sheetView>
  </sheetViews>
  <sheetFormatPr defaultRowHeight="12.75"/>
  <cols>
    <col min="1" max="1" width="27.85546875" customWidth="1"/>
    <col min="2" max="5" width="10.28515625" bestFit="1" customWidth="1"/>
  </cols>
  <sheetData>
    <row r="1" spans="1:5">
      <c r="A1" s="2"/>
      <c r="B1" s="3" t="s">
        <v>0</v>
      </c>
      <c r="C1" s="3" t="s">
        <v>1</v>
      </c>
      <c r="D1" s="3" t="s">
        <v>2</v>
      </c>
      <c r="E1" s="3" t="s">
        <v>3</v>
      </c>
    </row>
    <row r="2" spans="1:5" s="1" customFormat="1">
      <c r="A2" s="4"/>
      <c r="B2" s="5">
        <v>18.5</v>
      </c>
      <c r="C2" s="5">
        <v>26.3</v>
      </c>
      <c r="D2" s="5">
        <v>20.6</v>
      </c>
      <c r="E2" s="5">
        <v>25.4</v>
      </c>
    </row>
    <row r="3" spans="1:5" s="1" customFormat="1">
      <c r="A3" s="4"/>
      <c r="B3" s="6">
        <v>24</v>
      </c>
      <c r="C3" s="5">
        <v>25.3</v>
      </c>
      <c r="D3" s="5">
        <v>25.2</v>
      </c>
      <c r="E3" s="5">
        <v>19.899999999999999</v>
      </c>
    </row>
    <row r="4" spans="1:5" s="1" customFormat="1">
      <c r="A4" s="4"/>
      <c r="B4" s="5">
        <v>17.2</v>
      </c>
      <c r="C4" s="6">
        <v>24</v>
      </c>
      <c r="D4" s="5">
        <v>20.8</v>
      </c>
      <c r="E4" s="5">
        <v>22.6</v>
      </c>
    </row>
    <row r="5" spans="1:5" s="1" customFormat="1">
      <c r="A5" s="4"/>
      <c r="B5" s="5">
        <v>19.899999999999999</v>
      </c>
      <c r="C5" s="5">
        <v>21.2</v>
      </c>
      <c r="D5" s="5">
        <v>24.7</v>
      </c>
      <c r="E5" s="5">
        <v>17.5</v>
      </c>
    </row>
    <row r="6" spans="1:5" s="1" customFormat="1">
      <c r="A6" s="4"/>
      <c r="B6" s="6">
        <v>18</v>
      </c>
      <c r="C6" s="5">
        <v>24.5</v>
      </c>
      <c r="D6" s="5">
        <v>22.9</v>
      </c>
      <c r="E6" s="5">
        <v>20.399999999999999</v>
      </c>
    </row>
    <row r="7" spans="1:5">
      <c r="A7" s="2"/>
      <c r="B7" s="7"/>
      <c r="C7" s="8"/>
      <c r="D7" s="8"/>
      <c r="E7" s="8"/>
    </row>
    <row r="8" spans="1:5">
      <c r="A8" s="9" t="s">
        <v>4</v>
      </c>
      <c r="B8" s="10">
        <f>AVERAGE(B2:B6)</f>
        <v>19.52</v>
      </c>
      <c r="C8" s="10">
        <f>AVERAGE(C2:C6)</f>
        <v>24.259999999999998</v>
      </c>
      <c r="D8" s="10">
        <f>AVERAGE(D2:D6)</f>
        <v>22.839999999999996</v>
      </c>
      <c r="E8" s="10">
        <f>AVERAGE(E2:E6)</f>
        <v>21.160000000000004</v>
      </c>
    </row>
    <row r="9" spans="1:5">
      <c r="A9" s="9" t="s">
        <v>5</v>
      </c>
      <c r="B9" s="10">
        <f>STDEV(B2:B6)</f>
        <v>2.6901672810440767</v>
      </c>
      <c r="C9" s="10">
        <f>STDEV(C2:C6)</f>
        <v>1.9191143790822125</v>
      </c>
      <c r="D9" s="10">
        <f>STDEV(D2:D6)</f>
        <v>2.1337759957409097</v>
      </c>
      <c r="E9" s="10">
        <f>STDEV(E2:E6)</f>
        <v>2.983789536813847</v>
      </c>
    </row>
    <row r="10" spans="1:5">
      <c r="A10" s="9" t="s">
        <v>6</v>
      </c>
      <c r="B10" s="11">
        <f>MEDIAN(B2:B6)</f>
        <v>18.5</v>
      </c>
      <c r="C10" s="11">
        <f>MEDIAN(C2:C6)</f>
        <v>24.5</v>
      </c>
      <c r="D10" s="11">
        <f>MEDIAN(D2:D6)</f>
        <v>22.9</v>
      </c>
      <c r="E10" s="11">
        <f>MEDIAN(E2:E6)</f>
        <v>20.399999999999999</v>
      </c>
    </row>
  </sheetData>
  <phoneticPr fontId="0" type="noConversion"/>
  <pageMargins left="0.75" right="0.75" top="1" bottom="1" header="0.5" footer="0.5"/>
  <pageSetup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Parachute</dc:title>
  <dc:creator>minahu</dc:creator>
  <cp:lastModifiedBy>minahu</cp:lastModifiedBy>
  <cp:lastPrinted>2001-01-05T15:21:48Z</cp:lastPrinted>
  <dcterms:created xsi:type="dcterms:W3CDTF">2001-02-17T01:32:54Z</dcterms:created>
  <dcterms:modified xsi:type="dcterms:W3CDTF">2010-11-29T08:33:34Z</dcterms:modified>
</cp:coreProperties>
</file>