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20" yWindow="330" windowWidth="17955" windowHeight="7965"/>
  </bookViews>
  <sheets>
    <sheet name="总人口数" sheetId="1" r:id="rId1"/>
  </sheets>
  <calcPr calcId="125725"/>
</workbook>
</file>

<file path=xl/calcChain.xml><?xml version="1.0" encoding="utf-8"?>
<calcChain xmlns="http://schemas.openxmlformats.org/spreadsheetml/2006/main">
  <c r="J49" i="1"/>
  <c r="I49"/>
  <c r="H49"/>
  <c r="F49"/>
  <c r="D49"/>
  <c r="J48"/>
  <c r="H48"/>
  <c r="F48"/>
  <c r="D48"/>
  <c r="F47"/>
  <c r="D47"/>
  <c r="F46"/>
  <c r="D46"/>
  <c r="F45"/>
  <c r="D45"/>
  <c r="F44"/>
  <c r="F43"/>
  <c r="F42"/>
  <c r="F41"/>
  <c r="F40"/>
  <c r="F39"/>
  <c r="F38"/>
  <c r="F37"/>
  <c r="F36"/>
  <c r="F35"/>
  <c r="F34"/>
  <c r="F33"/>
</calcChain>
</file>

<file path=xl/sharedStrings.xml><?xml version="1.0" encoding="utf-8"?>
<sst xmlns="http://schemas.openxmlformats.org/spreadsheetml/2006/main" count="19" uniqueCount="13">
  <si>
    <t xml:space="preserve">  年末人口数及构成</t>
    <phoneticPr fontId="2" type="noConversion"/>
  </si>
  <si>
    <t>单位：万人</t>
    <phoneticPr fontId="2" type="noConversion"/>
  </si>
  <si>
    <t>总人口</t>
  </si>
  <si>
    <t>按性别分</t>
    <phoneticPr fontId="2" type="noConversion"/>
  </si>
  <si>
    <t xml:space="preserve">  </t>
    <phoneticPr fontId="2" type="noConversion"/>
  </si>
  <si>
    <t>按城乡分</t>
    <phoneticPr fontId="2" type="noConversion"/>
  </si>
  <si>
    <t>年  份</t>
  </si>
  <si>
    <t xml:space="preserve">男      </t>
    <phoneticPr fontId="2" type="noConversion"/>
  </si>
  <si>
    <t xml:space="preserve">女      </t>
    <phoneticPr fontId="2" type="noConversion"/>
  </si>
  <si>
    <t xml:space="preserve">城  镇    </t>
    <phoneticPr fontId="2" type="noConversion"/>
  </si>
  <si>
    <t xml:space="preserve">乡  村    </t>
    <phoneticPr fontId="2" type="noConversion"/>
  </si>
  <si>
    <t>人口数</t>
  </si>
  <si>
    <t>比重</t>
  </si>
</sst>
</file>

<file path=xl/styles.xml><?xml version="1.0" encoding="utf-8"?>
<styleSheet xmlns="http://schemas.openxmlformats.org/spreadsheetml/2006/main">
  <numFmts count="1">
    <numFmt numFmtId="176" formatCode="0.0"/>
  </numFmts>
  <fonts count="11">
    <font>
      <sz val="11"/>
      <color theme="1"/>
      <name val="宋体"/>
      <family val="2"/>
      <charset val="134"/>
      <scheme val="minor"/>
    </font>
    <font>
      <sz val="22"/>
      <name val="黑体"/>
      <family val="3"/>
      <charset val="134"/>
    </font>
    <font>
      <sz val="9"/>
      <name val="宋体"/>
      <family val="2"/>
      <charset val="134"/>
      <scheme val="minor"/>
    </font>
    <font>
      <sz val="12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10"/>
      <color rgb="FF000000"/>
      <name val="Times New Roman"/>
      <family val="1"/>
    </font>
    <font>
      <sz val="10"/>
      <name val="宋体"/>
      <family val="3"/>
      <charset val="134"/>
      <scheme val="minor"/>
    </font>
    <font>
      <sz val="10"/>
      <name val="Times New Roman"/>
      <family val="1"/>
    </font>
    <font>
      <sz val="10"/>
      <name val="Arial"/>
      <family val="2"/>
    </font>
    <font>
      <sz val="10"/>
      <name val="宋体"/>
      <family val="3"/>
      <charset val="134"/>
    </font>
    <font>
      <sz val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FFFF99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3" fillId="0" borderId="0" xfId="0" applyFont="1" applyAlignment="1"/>
    <xf numFmtId="0" fontId="4" fillId="2" borderId="0" xfId="0" applyFont="1" applyFill="1" applyAlignment="1">
      <alignment horizontal="left" vertical="center"/>
    </xf>
    <xf numFmtId="0" fontId="5" fillId="2" borderId="1" xfId="0" applyFont="1" applyFill="1" applyBorder="1" applyAlignment="1">
      <alignment horizontal="right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vertical="center"/>
    </xf>
    <xf numFmtId="0" fontId="7" fillId="3" borderId="6" xfId="0" applyFont="1" applyFill="1" applyBorder="1" applyAlignment="1">
      <alignment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/>
    </xf>
    <xf numFmtId="49" fontId="6" fillId="3" borderId="7" xfId="0" applyNumberFormat="1" applyFont="1" applyFill="1" applyBorder="1" applyAlignment="1">
      <alignment horizontal="left" vertical="center"/>
    </xf>
    <xf numFmtId="176" fontId="8" fillId="2" borderId="0" xfId="0" applyNumberFormat="1" applyFont="1" applyFill="1" applyAlignment="1">
      <alignment horizontal="right" vertical="center"/>
    </xf>
    <xf numFmtId="0" fontId="8" fillId="2" borderId="0" xfId="0" applyFont="1" applyFill="1" applyAlignment="1">
      <alignment horizontal="right" vertical="center"/>
    </xf>
    <xf numFmtId="1" fontId="8" fillId="2" borderId="0" xfId="0" applyNumberFormat="1" applyFont="1" applyFill="1" applyAlignment="1">
      <alignment horizontal="right" vertical="center"/>
    </xf>
    <xf numFmtId="49" fontId="9" fillId="3" borderId="7" xfId="0" applyNumberFormat="1" applyFont="1" applyFill="1" applyBorder="1" applyAlignment="1">
      <alignment horizontal="left" vertical="center"/>
    </xf>
    <xf numFmtId="0" fontId="10" fillId="0" borderId="0" xfId="0" applyFont="1" applyAlignment="1"/>
    <xf numFmtId="49" fontId="6" fillId="4" borderId="7" xfId="0" applyNumberFormat="1" applyFont="1" applyFill="1" applyBorder="1" applyAlignment="1">
      <alignment horizontal="left" vertical="center"/>
    </xf>
    <xf numFmtId="49" fontId="9" fillId="4" borderId="7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8"/>
  <sheetViews>
    <sheetView tabSelected="1" workbookViewId="0">
      <selection activeCell="J8" activeCellId="1" sqref="H9:H49 J8:J49"/>
    </sheetView>
  </sheetViews>
  <sheetFormatPr defaultRowHeight="13.5"/>
  <sheetData>
    <row r="1" spans="1:16" ht="2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2"/>
      <c r="N1" s="2"/>
    </row>
    <row r="2" spans="1:16" ht="15" thickBot="1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2"/>
      <c r="L2" s="2"/>
      <c r="M2" s="2"/>
      <c r="N2" s="2"/>
    </row>
    <row r="3" spans="1:16" ht="14.25">
      <c r="A3" s="5"/>
      <c r="B3" s="6" t="s">
        <v>2</v>
      </c>
      <c r="C3" s="7" t="s">
        <v>3</v>
      </c>
      <c r="D3" s="8"/>
      <c r="E3" s="9" t="s">
        <v>4</v>
      </c>
      <c r="F3" s="10"/>
      <c r="G3" s="7" t="s">
        <v>5</v>
      </c>
      <c r="H3" s="8"/>
      <c r="I3" s="8"/>
      <c r="J3" s="8"/>
      <c r="K3" s="2"/>
      <c r="L3" s="2"/>
      <c r="M3" s="2"/>
      <c r="N3" s="2"/>
    </row>
    <row r="4" spans="1:16" ht="14.25">
      <c r="A4" s="11" t="s">
        <v>6</v>
      </c>
      <c r="B4" s="12"/>
      <c r="C4" s="13" t="s">
        <v>7</v>
      </c>
      <c r="D4" s="14"/>
      <c r="E4" s="13" t="s">
        <v>8</v>
      </c>
      <c r="F4" s="14"/>
      <c r="G4" s="13" t="s">
        <v>9</v>
      </c>
      <c r="H4" s="14"/>
      <c r="I4" s="13" t="s">
        <v>10</v>
      </c>
      <c r="J4" s="15"/>
      <c r="K4" s="2"/>
      <c r="L4" s="2"/>
      <c r="M4" s="2"/>
      <c r="N4" s="2"/>
    </row>
    <row r="5" spans="1:16" ht="14.25">
      <c r="A5" s="11"/>
      <c r="B5" s="16"/>
      <c r="C5" s="17"/>
      <c r="D5" s="18"/>
      <c r="E5" s="17"/>
      <c r="F5" s="18"/>
      <c r="G5" s="17"/>
      <c r="H5" s="18"/>
      <c r="I5" s="17"/>
      <c r="J5" s="19"/>
      <c r="K5" s="2"/>
      <c r="L5" s="2"/>
      <c r="M5" s="2"/>
      <c r="N5" s="2"/>
    </row>
    <row r="6" spans="1:16" ht="14.25">
      <c r="A6" s="20"/>
      <c r="B6" s="16"/>
      <c r="C6" s="21" t="s">
        <v>11</v>
      </c>
      <c r="D6" s="21" t="s">
        <v>12</v>
      </c>
      <c r="E6" s="21" t="s">
        <v>11</v>
      </c>
      <c r="F6" s="21" t="s">
        <v>12</v>
      </c>
      <c r="G6" s="21" t="s">
        <v>11</v>
      </c>
      <c r="H6" s="21" t="s">
        <v>12</v>
      </c>
      <c r="I6" s="21" t="s">
        <v>11</v>
      </c>
      <c r="J6" s="21" t="s">
        <v>12</v>
      </c>
      <c r="K6" s="2"/>
      <c r="L6" s="2"/>
      <c r="M6" s="2"/>
      <c r="N6" s="2"/>
    </row>
    <row r="7" spans="1:16" ht="14.25">
      <c r="A7" s="22"/>
      <c r="B7" s="23"/>
      <c r="C7" s="24"/>
      <c r="D7" s="24"/>
      <c r="E7" s="24"/>
      <c r="F7" s="24"/>
      <c r="G7" s="24"/>
      <c r="H7" s="24"/>
      <c r="I7" s="24"/>
      <c r="J7" s="24"/>
      <c r="K7" s="2"/>
      <c r="L7" s="2"/>
      <c r="M7" s="2"/>
      <c r="N7" s="2"/>
    </row>
    <row r="8" spans="1:16" ht="14.25">
      <c r="A8" s="25"/>
      <c r="B8" s="26"/>
      <c r="C8" s="27"/>
      <c r="D8" s="27"/>
      <c r="E8" s="27"/>
      <c r="F8" s="27"/>
      <c r="G8" s="27"/>
      <c r="H8" s="27"/>
      <c r="I8" s="27"/>
      <c r="J8" s="27"/>
      <c r="K8" s="2"/>
      <c r="L8" s="2"/>
      <c r="M8" s="2"/>
      <c r="N8" s="2"/>
      <c r="O8" s="2"/>
      <c r="P8" s="2"/>
    </row>
    <row r="9" spans="1:16" ht="14.25">
      <c r="A9" s="25">
        <v>1952</v>
      </c>
      <c r="B9" s="27">
        <v>57482</v>
      </c>
      <c r="C9" s="27">
        <v>29833</v>
      </c>
      <c r="D9" s="26">
        <v>51.9</v>
      </c>
      <c r="E9" s="27">
        <v>27649</v>
      </c>
      <c r="F9" s="26">
        <v>48.1</v>
      </c>
      <c r="G9" s="27">
        <v>7163</v>
      </c>
      <c r="H9" s="26">
        <v>12.5</v>
      </c>
      <c r="I9" s="27">
        <v>50319</v>
      </c>
      <c r="J9" s="26">
        <v>87.5</v>
      </c>
      <c r="K9" s="2"/>
      <c r="L9" s="2"/>
      <c r="M9" s="2"/>
      <c r="N9" s="2"/>
      <c r="O9" s="2"/>
      <c r="P9" s="2"/>
    </row>
    <row r="10" spans="1:16" ht="14.25">
      <c r="A10" s="25">
        <v>1957</v>
      </c>
      <c r="B10" s="27">
        <v>64653</v>
      </c>
      <c r="C10" s="27">
        <v>33469</v>
      </c>
      <c r="D10" s="26">
        <v>51.77</v>
      </c>
      <c r="E10" s="27">
        <v>31184</v>
      </c>
      <c r="F10" s="26">
        <v>48.23</v>
      </c>
      <c r="G10" s="27">
        <v>9949</v>
      </c>
      <c r="H10" s="26">
        <v>15.4</v>
      </c>
      <c r="I10" s="27">
        <v>54704</v>
      </c>
      <c r="J10" s="26">
        <v>84.6</v>
      </c>
      <c r="K10" s="2"/>
      <c r="L10" s="2"/>
      <c r="M10" s="2"/>
      <c r="N10" s="2"/>
      <c r="O10" s="2"/>
      <c r="P10" s="2"/>
    </row>
    <row r="11" spans="1:16" ht="14.25">
      <c r="A11" s="25">
        <v>1962</v>
      </c>
      <c r="B11" s="27">
        <v>67295</v>
      </c>
      <c r="C11" s="27">
        <v>34517</v>
      </c>
      <c r="D11" s="26">
        <v>51.29</v>
      </c>
      <c r="E11" s="27">
        <v>32778</v>
      </c>
      <c r="F11" s="26">
        <v>48.71</v>
      </c>
      <c r="G11" s="27">
        <v>11659</v>
      </c>
      <c r="H11" s="26">
        <v>17.3</v>
      </c>
      <c r="I11" s="27">
        <v>55636</v>
      </c>
      <c r="J11" s="26">
        <v>82.7</v>
      </c>
      <c r="K11" s="2"/>
      <c r="L11" s="2"/>
      <c r="M11" s="2"/>
      <c r="N11" s="2"/>
      <c r="O11" s="2"/>
      <c r="P11" s="2"/>
    </row>
    <row r="12" spans="1:16" ht="14.25">
      <c r="A12" s="25">
        <v>1965</v>
      </c>
      <c r="B12" s="27">
        <v>72538</v>
      </c>
      <c r="C12" s="27">
        <v>37128</v>
      </c>
      <c r="D12" s="26">
        <v>51.18</v>
      </c>
      <c r="E12" s="27">
        <v>35410</v>
      </c>
      <c r="F12" s="26">
        <v>48.82</v>
      </c>
      <c r="G12" s="27">
        <v>13045</v>
      </c>
      <c r="H12" s="26">
        <v>18</v>
      </c>
      <c r="I12" s="27">
        <v>59493</v>
      </c>
      <c r="J12" s="26">
        <v>82</v>
      </c>
      <c r="K12" s="2"/>
      <c r="L12" s="2"/>
      <c r="M12" s="2"/>
      <c r="N12" s="2"/>
      <c r="O12" s="2"/>
      <c r="P12" s="2"/>
    </row>
    <row r="13" spans="1:16" ht="14.25">
      <c r="A13" s="25">
        <v>1970</v>
      </c>
      <c r="B13" s="27">
        <v>82992</v>
      </c>
      <c r="C13" s="27">
        <v>42686</v>
      </c>
      <c r="D13" s="26">
        <v>51.43</v>
      </c>
      <c r="E13" s="27">
        <v>40306</v>
      </c>
      <c r="F13" s="26">
        <v>48.57</v>
      </c>
      <c r="G13" s="27">
        <v>14424</v>
      </c>
      <c r="H13" s="26">
        <v>17.399999999999999</v>
      </c>
      <c r="I13" s="27">
        <v>68568</v>
      </c>
      <c r="J13" s="26">
        <v>82.6</v>
      </c>
      <c r="K13" s="2"/>
      <c r="L13" s="2"/>
      <c r="M13" s="2"/>
      <c r="N13" s="2"/>
      <c r="O13" s="2"/>
      <c r="P13" s="2"/>
    </row>
    <row r="14" spans="1:16" ht="14.25">
      <c r="A14" s="25">
        <v>1971</v>
      </c>
      <c r="B14" s="27">
        <v>85229</v>
      </c>
      <c r="C14" s="27">
        <v>43819</v>
      </c>
      <c r="D14" s="26">
        <v>51.41</v>
      </c>
      <c r="E14" s="27">
        <v>41410</v>
      </c>
      <c r="F14" s="26">
        <v>48.59</v>
      </c>
      <c r="G14" s="27">
        <v>14711</v>
      </c>
      <c r="H14" s="26">
        <v>17.3</v>
      </c>
      <c r="I14" s="27">
        <v>70518</v>
      </c>
      <c r="J14" s="26">
        <v>82.7</v>
      </c>
      <c r="K14" s="2"/>
      <c r="L14" s="2"/>
      <c r="M14" s="2"/>
      <c r="N14" s="2"/>
      <c r="O14" s="2"/>
      <c r="P14" s="2"/>
    </row>
    <row r="15" spans="1:16" ht="14.25">
      <c r="A15" s="25">
        <v>1972</v>
      </c>
      <c r="B15" s="27">
        <v>87177</v>
      </c>
      <c r="C15" s="27">
        <v>44813</v>
      </c>
      <c r="D15" s="26">
        <v>51.4</v>
      </c>
      <c r="E15" s="27">
        <v>42364</v>
      </c>
      <c r="F15" s="26">
        <v>48.6</v>
      </c>
      <c r="G15" s="27">
        <v>14935</v>
      </c>
      <c r="H15" s="26">
        <v>17.100000000000001</v>
      </c>
      <c r="I15" s="27">
        <v>72242</v>
      </c>
      <c r="J15" s="26">
        <v>82.9</v>
      </c>
      <c r="K15" s="2"/>
      <c r="L15" s="2"/>
      <c r="M15" s="2"/>
      <c r="N15" s="2"/>
      <c r="O15" s="2"/>
      <c r="P15" s="2"/>
    </row>
    <row r="16" spans="1:16" ht="14.25">
      <c r="A16" s="25">
        <v>1973</v>
      </c>
      <c r="B16" s="27">
        <v>89211</v>
      </c>
      <c r="C16" s="27">
        <v>45876</v>
      </c>
      <c r="D16" s="26">
        <v>51.42</v>
      </c>
      <c r="E16" s="27">
        <v>43335</v>
      </c>
      <c r="F16" s="26">
        <v>48.58</v>
      </c>
      <c r="G16" s="27">
        <v>15345</v>
      </c>
      <c r="H16" s="26">
        <v>17.2</v>
      </c>
      <c r="I16" s="27">
        <v>73866</v>
      </c>
      <c r="J16" s="26">
        <v>82.8</v>
      </c>
      <c r="K16" s="2"/>
      <c r="L16" s="2"/>
      <c r="M16" s="2"/>
      <c r="N16" s="2"/>
      <c r="O16" s="2"/>
      <c r="P16" s="2"/>
    </row>
    <row r="17" spans="1:16" ht="14.25">
      <c r="A17" s="25">
        <v>1974</v>
      </c>
      <c r="B17" s="27">
        <v>90859</v>
      </c>
      <c r="C17" s="27">
        <v>46727</v>
      </c>
      <c r="D17" s="26">
        <v>51.43</v>
      </c>
      <c r="E17" s="27">
        <v>44132</v>
      </c>
      <c r="F17" s="26">
        <v>48.57</v>
      </c>
      <c r="G17" s="27">
        <v>15595</v>
      </c>
      <c r="H17" s="26">
        <v>17.2</v>
      </c>
      <c r="I17" s="27">
        <v>75264</v>
      </c>
      <c r="J17" s="26">
        <v>82.8</v>
      </c>
      <c r="K17" s="2"/>
      <c r="L17" s="2"/>
      <c r="M17" s="2"/>
      <c r="N17" s="2"/>
      <c r="O17" s="2"/>
      <c r="P17" s="2"/>
    </row>
    <row r="18" spans="1:16" ht="14.25">
      <c r="A18" s="25">
        <v>1975</v>
      </c>
      <c r="B18" s="27">
        <v>92420</v>
      </c>
      <c r="C18" s="27">
        <v>47564</v>
      </c>
      <c r="D18" s="26">
        <v>51.47</v>
      </c>
      <c r="E18" s="27">
        <v>44856</v>
      </c>
      <c r="F18" s="26">
        <v>48.53</v>
      </c>
      <c r="G18" s="27">
        <v>16030</v>
      </c>
      <c r="H18" s="26">
        <v>17.3</v>
      </c>
      <c r="I18" s="27">
        <v>76390</v>
      </c>
      <c r="J18" s="26">
        <v>82.7</v>
      </c>
      <c r="K18" s="2"/>
      <c r="L18" s="2"/>
      <c r="M18" s="2"/>
      <c r="N18" s="2"/>
      <c r="O18" s="2"/>
      <c r="P18" s="2"/>
    </row>
    <row r="19" spans="1:16" ht="14.25">
      <c r="A19" s="25">
        <v>1976</v>
      </c>
      <c r="B19" s="27">
        <v>93717</v>
      </c>
      <c r="C19" s="27">
        <v>48257</v>
      </c>
      <c r="D19" s="26">
        <v>51.49</v>
      </c>
      <c r="E19" s="27">
        <v>45460</v>
      </c>
      <c r="F19" s="26">
        <v>48.51</v>
      </c>
      <c r="G19" s="27">
        <v>16341</v>
      </c>
      <c r="H19" s="26">
        <v>17.399999999999999</v>
      </c>
      <c r="I19" s="27">
        <v>77376</v>
      </c>
      <c r="J19" s="26">
        <v>82.6</v>
      </c>
      <c r="K19" s="2"/>
      <c r="L19" s="2"/>
      <c r="M19" s="2"/>
      <c r="N19" s="2"/>
      <c r="O19" s="2"/>
      <c r="P19" s="2"/>
    </row>
    <row r="20" spans="1:16" ht="14.25">
      <c r="A20" s="25">
        <v>1977</v>
      </c>
      <c r="B20" s="27">
        <v>94974</v>
      </c>
      <c r="C20" s="27">
        <v>48908</v>
      </c>
      <c r="D20" s="26">
        <v>51.5</v>
      </c>
      <c r="E20" s="27">
        <v>46066</v>
      </c>
      <c r="F20" s="26">
        <v>48.5</v>
      </c>
      <c r="G20" s="27">
        <v>16669</v>
      </c>
      <c r="H20" s="26">
        <v>17.600000000000001</v>
      </c>
      <c r="I20" s="27">
        <v>78305</v>
      </c>
      <c r="J20" s="26">
        <v>82.4</v>
      </c>
      <c r="K20" s="2"/>
      <c r="L20" s="2"/>
      <c r="M20" s="2"/>
      <c r="N20" s="2"/>
      <c r="O20" s="2"/>
      <c r="P20" s="2"/>
    </row>
    <row r="21" spans="1:16" ht="14.25">
      <c r="A21" s="25">
        <v>1978</v>
      </c>
      <c r="B21" s="27">
        <v>96259</v>
      </c>
      <c r="C21" s="27">
        <v>49567</v>
      </c>
      <c r="D21" s="26">
        <v>51.49</v>
      </c>
      <c r="E21" s="27">
        <v>46692</v>
      </c>
      <c r="F21" s="26">
        <v>48.51</v>
      </c>
      <c r="G21" s="27">
        <v>17245</v>
      </c>
      <c r="H21" s="26">
        <v>17.899999999999999</v>
      </c>
      <c r="I21" s="27">
        <v>79014</v>
      </c>
      <c r="J21" s="26">
        <v>82.1</v>
      </c>
      <c r="K21" s="2"/>
      <c r="L21" s="2"/>
      <c r="M21" s="2"/>
      <c r="N21" s="2"/>
      <c r="O21" s="2"/>
      <c r="P21" s="2"/>
    </row>
    <row r="22" spans="1:16" ht="14.25">
      <c r="A22" s="25">
        <v>1979</v>
      </c>
      <c r="B22" s="27">
        <v>97542</v>
      </c>
      <c r="C22" s="27">
        <v>50192</v>
      </c>
      <c r="D22" s="26">
        <v>51.46</v>
      </c>
      <c r="E22" s="27">
        <v>47350</v>
      </c>
      <c r="F22" s="26">
        <v>48.54</v>
      </c>
      <c r="G22" s="27">
        <v>18495</v>
      </c>
      <c r="H22" s="26">
        <v>19</v>
      </c>
      <c r="I22" s="27">
        <v>79047</v>
      </c>
      <c r="J22" s="26">
        <v>81</v>
      </c>
      <c r="K22" s="2"/>
      <c r="L22" s="2"/>
      <c r="M22" s="2"/>
      <c r="N22" s="2"/>
      <c r="O22" s="2"/>
      <c r="P22" s="2"/>
    </row>
    <row r="23" spans="1:16" ht="14.25">
      <c r="A23" s="25">
        <v>1980</v>
      </c>
      <c r="B23" s="27">
        <v>98705</v>
      </c>
      <c r="C23" s="27">
        <v>50785</v>
      </c>
      <c r="D23" s="26">
        <v>51.45</v>
      </c>
      <c r="E23" s="27">
        <v>47920</v>
      </c>
      <c r="F23" s="26">
        <v>48.55</v>
      </c>
      <c r="G23" s="27">
        <v>19140</v>
      </c>
      <c r="H23" s="26">
        <v>19.399999999999999</v>
      </c>
      <c r="I23" s="27">
        <v>79565</v>
      </c>
      <c r="J23" s="26">
        <v>80.599999999999994</v>
      </c>
      <c r="K23" s="2"/>
      <c r="L23" s="2"/>
      <c r="M23" s="2"/>
      <c r="N23" s="2"/>
      <c r="O23" s="2"/>
      <c r="P23" s="2"/>
    </row>
    <row r="24" spans="1:16" ht="14.25">
      <c r="A24" s="25">
        <v>1981</v>
      </c>
      <c r="B24" s="27">
        <v>100072</v>
      </c>
      <c r="C24" s="27">
        <v>51519</v>
      </c>
      <c r="D24" s="26">
        <v>51.48</v>
      </c>
      <c r="E24" s="27">
        <v>48553</v>
      </c>
      <c r="F24" s="26">
        <v>48.52</v>
      </c>
      <c r="G24" s="27">
        <v>20171</v>
      </c>
      <c r="H24" s="26">
        <v>20.2</v>
      </c>
      <c r="I24" s="27">
        <v>79901</v>
      </c>
      <c r="J24" s="26">
        <v>79.8</v>
      </c>
      <c r="K24" s="2"/>
      <c r="L24" s="2"/>
      <c r="M24" s="2"/>
      <c r="N24" s="2"/>
      <c r="O24" s="2"/>
      <c r="P24" s="2"/>
    </row>
    <row r="25" spans="1:16" ht="14.25">
      <c r="A25" s="25">
        <v>1982</v>
      </c>
      <c r="B25" s="27">
        <v>101654</v>
      </c>
      <c r="C25" s="27">
        <v>52352</v>
      </c>
      <c r="D25" s="26">
        <v>51.5</v>
      </c>
      <c r="E25" s="27">
        <v>49302</v>
      </c>
      <c r="F25" s="26">
        <v>48.5</v>
      </c>
      <c r="G25" s="27">
        <v>21480</v>
      </c>
      <c r="H25" s="26">
        <v>21.1</v>
      </c>
      <c r="I25" s="27">
        <v>80174</v>
      </c>
      <c r="J25" s="26">
        <v>78.900000000000006</v>
      </c>
      <c r="K25" s="2"/>
      <c r="L25" s="2"/>
      <c r="M25" s="2"/>
      <c r="N25" s="2"/>
      <c r="O25" s="2"/>
      <c r="P25" s="2"/>
    </row>
    <row r="26" spans="1:16" ht="14.25">
      <c r="A26" s="25">
        <v>1983</v>
      </c>
      <c r="B26" s="27">
        <v>103008</v>
      </c>
      <c r="C26" s="27">
        <v>53152</v>
      </c>
      <c r="D26" s="26">
        <v>51.6</v>
      </c>
      <c r="E26" s="27">
        <v>49856</v>
      </c>
      <c r="F26" s="26">
        <v>48.4</v>
      </c>
      <c r="G26" s="27">
        <v>22274</v>
      </c>
      <c r="H26" s="26">
        <v>21.6</v>
      </c>
      <c r="I26" s="27">
        <v>80734</v>
      </c>
      <c r="J26" s="26">
        <v>78.400000000000006</v>
      </c>
      <c r="K26" s="2"/>
      <c r="L26" s="2"/>
      <c r="M26" s="2"/>
      <c r="N26" s="2"/>
      <c r="O26" s="2"/>
      <c r="P26" s="2"/>
    </row>
    <row r="27" spans="1:16" ht="14.25">
      <c r="A27" s="25">
        <v>1984</v>
      </c>
      <c r="B27" s="27">
        <v>104357</v>
      </c>
      <c r="C27" s="27">
        <v>53848</v>
      </c>
      <c r="D27" s="26">
        <v>51.6</v>
      </c>
      <c r="E27" s="27">
        <v>50509</v>
      </c>
      <c r="F27" s="26">
        <v>48.4</v>
      </c>
      <c r="G27" s="27">
        <v>24017</v>
      </c>
      <c r="H27" s="26">
        <v>23</v>
      </c>
      <c r="I27" s="27">
        <v>80340</v>
      </c>
      <c r="J27" s="26">
        <v>77</v>
      </c>
      <c r="K27" s="2"/>
      <c r="L27" s="2"/>
      <c r="M27" s="2"/>
      <c r="N27" s="2"/>
      <c r="O27" s="2"/>
      <c r="P27" s="2"/>
    </row>
    <row r="28" spans="1:16" ht="14.25">
      <c r="A28" s="25">
        <v>1985</v>
      </c>
      <c r="B28" s="27">
        <v>105851</v>
      </c>
      <c r="C28" s="27">
        <v>54725</v>
      </c>
      <c r="D28" s="26">
        <v>51.7</v>
      </c>
      <c r="E28" s="27">
        <v>51126</v>
      </c>
      <c r="F28" s="26">
        <v>48.3</v>
      </c>
      <c r="G28" s="27">
        <v>25094</v>
      </c>
      <c r="H28" s="26">
        <v>23.7</v>
      </c>
      <c r="I28" s="27">
        <v>80757</v>
      </c>
      <c r="J28" s="26">
        <v>76.3</v>
      </c>
      <c r="K28" s="2"/>
      <c r="L28" s="2"/>
      <c r="M28" s="2"/>
      <c r="N28" s="2"/>
      <c r="O28" s="2"/>
      <c r="P28" s="2"/>
    </row>
    <row r="29" spans="1:16" ht="14.25">
      <c r="A29" s="25">
        <v>1986</v>
      </c>
      <c r="B29" s="27">
        <v>107507</v>
      </c>
      <c r="C29" s="27">
        <v>55581</v>
      </c>
      <c r="D29" s="26">
        <v>51.7</v>
      </c>
      <c r="E29" s="27">
        <v>51926</v>
      </c>
      <c r="F29" s="26">
        <v>48.3</v>
      </c>
      <c r="G29" s="27">
        <v>26366</v>
      </c>
      <c r="H29" s="26">
        <v>24.5</v>
      </c>
      <c r="I29" s="27">
        <v>81141</v>
      </c>
      <c r="J29" s="26">
        <v>75.5</v>
      </c>
      <c r="K29" s="2"/>
      <c r="L29" s="2"/>
      <c r="M29" s="2"/>
      <c r="N29" s="2"/>
      <c r="O29" s="2"/>
      <c r="P29" s="2"/>
    </row>
    <row r="30" spans="1:16" ht="14.25">
      <c r="A30" s="25">
        <v>1987</v>
      </c>
      <c r="B30" s="27">
        <v>109300</v>
      </c>
      <c r="C30" s="27">
        <v>56290</v>
      </c>
      <c r="D30" s="26">
        <v>51.5</v>
      </c>
      <c r="E30" s="27">
        <v>53010</v>
      </c>
      <c r="F30" s="26">
        <v>48.5</v>
      </c>
      <c r="G30" s="27">
        <v>27674</v>
      </c>
      <c r="H30" s="26">
        <v>25.3</v>
      </c>
      <c r="I30" s="27">
        <v>81626</v>
      </c>
      <c r="J30" s="26">
        <v>74.7</v>
      </c>
      <c r="K30" s="2"/>
      <c r="L30" s="2"/>
      <c r="M30" s="2"/>
      <c r="N30" s="2"/>
      <c r="O30" s="2"/>
      <c r="P30" s="2"/>
    </row>
    <row r="31" spans="1:16" ht="14.25">
      <c r="A31" s="25">
        <v>1988</v>
      </c>
      <c r="B31" s="27">
        <v>111026</v>
      </c>
      <c r="C31" s="27">
        <v>57201</v>
      </c>
      <c r="D31" s="26">
        <v>51.52</v>
      </c>
      <c r="E31" s="27">
        <v>53825</v>
      </c>
      <c r="F31" s="26">
        <v>48.48</v>
      </c>
      <c r="G31" s="27">
        <v>28661</v>
      </c>
      <c r="H31" s="26">
        <v>25.8</v>
      </c>
      <c r="I31" s="27">
        <v>82365</v>
      </c>
      <c r="J31" s="26">
        <v>74.2</v>
      </c>
      <c r="K31" s="2"/>
      <c r="L31" s="2"/>
      <c r="M31" s="2"/>
      <c r="N31" s="2"/>
      <c r="O31" s="2"/>
      <c r="P31" s="2"/>
    </row>
    <row r="32" spans="1:16" ht="14.25">
      <c r="A32" s="25">
        <v>1989</v>
      </c>
      <c r="B32" s="27">
        <v>112704</v>
      </c>
      <c r="C32" s="27">
        <v>58099</v>
      </c>
      <c r="D32" s="26">
        <v>51.55</v>
      </c>
      <c r="E32" s="27">
        <v>54605</v>
      </c>
      <c r="F32" s="26">
        <v>48.45</v>
      </c>
      <c r="G32" s="27">
        <v>29540</v>
      </c>
      <c r="H32" s="26">
        <v>26.2</v>
      </c>
      <c r="I32" s="27">
        <v>83164</v>
      </c>
      <c r="J32" s="26">
        <v>73.8</v>
      </c>
      <c r="K32" s="2"/>
      <c r="L32" s="2"/>
      <c r="M32" s="2"/>
      <c r="N32" s="2"/>
      <c r="O32" s="2"/>
      <c r="P32" s="2"/>
    </row>
    <row r="33" spans="1:16" ht="14.25">
      <c r="A33" s="25">
        <v>1990</v>
      </c>
      <c r="B33" s="27">
        <v>114333</v>
      </c>
      <c r="C33" s="28">
        <v>58904</v>
      </c>
      <c r="D33" s="26">
        <v>51.519683730856357</v>
      </c>
      <c r="E33" s="28">
        <v>55429</v>
      </c>
      <c r="F33" s="26">
        <f t="shared" ref="F33:F49" si="0">(E33*100)/B33</f>
        <v>48.480316269143643</v>
      </c>
      <c r="G33" s="27">
        <v>30195</v>
      </c>
      <c r="H33" s="26">
        <v>26.40969798745769</v>
      </c>
      <c r="I33" s="27">
        <v>84138</v>
      </c>
      <c r="J33" s="26">
        <v>73.59030201254231</v>
      </c>
      <c r="K33" s="2"/>
      <c r="L33" s="2"/>
      <c r="M33" s="2"/>
      <c r="N33" s="2"/>
      <c r="O33" s="2"/>
      <c r="P33" s="2"/>
    </row>
    <row r="34" spans="1:16" ht="14.25">
      <c r="A34" s="25">
        <v>1991</v>
      </c>
      <c r="B34" s="27">
        <v>115823</v>
      </c>
      <c r="C34" s="28">
        <v>59466</v>
      </c>
      <c r="D34" s="26">
        <v>51.34213411843934</v>
      </c>
      <c r="E34" s="28">
        <v>56357</v>
      </c>
      <c r="F34" s="26">
        <f t="shared" si="0"/>
        <v>48.65786588156066</v>
      </c>
      <c r="G34" s="27">
        <v>31203</v>
      </c>
      <c r="H34" s="26">
        <v>26.940245029052953</v>
      </c>
      <c r="I34" s="27">
        <v>84620</v>
      </c>
      <c r="J34" s="26">
        <v>73.059754970947054</v>
      </c>
      <c r="K34" s="2"/>
      <c r="L34" s="2"/>
      <c r="M34" s="2"/>
      <c r="N34" s="2"/>
      <c r="O34" s="2"/>
      <c r="P34" s="2"/>
    </row>
    <row r="35" spans="1:16" ht="14.25">
      <c r="A35" s="25">
        <v>1992</v>
      </c>
      <c r="B35" s="27">
        <v>117171</v>
      </c>
      <c r="C35" s="28">
        <v>59811</v>
      </c>
      <c r="D35" s="26">
        <v>51.045907263742734</v>
      </c>
      <c r="E35" s="28">
        <v>57360</v>
      </c>
      <c r="F35" s="26">
        <f t="shared" si="0"/>
        <v>48.954092736257266</v>
      </c>
      <c r="G35" s="27">
        <v>32175</v>
      </c>
      <c r="H35" s="26">
        <v>27.459866349181965</v>
      </c>
      <c r="I35" s="27">
        <v>84996</v>
      </c>
      <c r="J35" s="26">
        <v>72.540133650818035</v>
      </c>
      <c r="K35" s="2"/>
      <c r="L35" s="2"/>
      <c r="M35" s="2"/>
      <c r="N35" s="2"/>
      <c r="O35" s="2"/>
      <c r="P35" s="2"/>
    </row>
    <row r="36" spans="1:16" ht="14.25">
      <c r="A36" s="25">
        <v>1993</v>
      </c>
      <c r="B36" s="27">
        <v>118517</v>
      </c>
      <c r="C36" s="28">
        <v>60472</v>
      </c>
      <c r="D36" s="26">
        <v>51.023903743766716</v>
      </c>
      <c r="E36" s="28">
        <v>58045</v>
      </c>
      <c r="F36" s="26">
        <f t="shared" si="0"/>
        <v>48.976096256233284</v>
      </c>
      <c r="G36" s="27">
        <v>33173</v>
      </c>
      <c r="H36" s="26">
        <v>27.990077372866338</v>
      </c>
      <c r="I36" s="27">
        <v>85344</v>
      </c>
      <c r="J36" s="26">
        <v>72.009922627133662</v>
      </c>
      <c r="K36" s="2"/>
      <c r="L36" s="2"/>
      <c r="M36" s="2"/>
      <c r="N36" s="2"/>
      <c r="O36" s="2"/>
      <c r="P36" s="2"/>
    </row>
    <row r="37" spans="1:16" ht="14.25">
      <c r="A37" s="25">
        <v>1994</v>
      </c>
      <c r="B37" s="27">
        <v>119850</v>
      </c>
      <c r="C37" s="28">
        <v>61246</v>
      </c>
      <c r="D37" s="26">
        <v>51.102211097204837</v>
      </c>
      <c r="E37" s="28">
        <v>58604</v>
      </c>
      <c r="F37" s="26">
        <f t="shared" si="0"/>
        <v>48.897788902795163</v>
      </c>
      <c r="G37" s="27">
        <v>34169</v>
      </c>
      <c r="H37" s="26">
        <v>28.509803921568629</v>
      </c>
      <c r="I37" s="27">
        <v>85681</v>
      </c>
      <c r="J37" s="26">
        <v>71.490196078431367</v>
      </c>
      <c r="K37" s="2"/>
      <c r="L37" s="2"/>
      <c r="M37" s="2"/>
      <c r="N37" s="2"/>
      <c r="O37" s="2"/>
      <c r="P37" s="2"/>
    </row>
    <row r="38" spans="1:16" ht="14.25">
      <c r="A38" s="25">
        <v>1995</v>
      </c>
      <c r="B38" s="27">
        <v>121121</v>
      </c>
      <c r="C38" s="28">
        <v>61808</v>
      </c>
      <c r="D38" s="26">
        <v>51.029961773763425</v>
      </c>
      <c r="E38" s="28">
        <v>59313</v>
      </c>
      <c r="F38" s="26">
        <f t="shared" si="0"/>
        <v>48.970038226236575</v>
      </c>
      <c r="G38" s="27">
        <v>35174</v>
      </c>
      <c r="H38" s="26">
        <v>29.04038110649681</v>
      </c>
      <c r="I38" s="27">
        <v>85947</v>
      </c>
      <c r="J38" s="26">
        <v>70.95961889350319</v>
      </c>
      <c r="K38" s="2"/>
      <c r="L38" s="2"/>
      <c r="M38" s="2"/>
      <c r="N38" s="2"/>
      <c r="O38" s="2"/>
      <c r="P38" s="2"/>
    </row>
    <row r="39" spans="1:16" ht="14.25">
      <c r="A39" s="25">
        <v>1996</v>
      </c>
      <c r="B39" s="27">
        <v>122389</v>
      </c>
      <c r="C39" s="28">
        <v>62200</v>
      </c>
      <c r="D39" s="26">
        <v>50.821560761179519</v>
      </c>
      <c r="E39" s="28">
        <v>60189</v>
      </c>
      <c r="F39" s="26">
        <f t="shared" si="0"/>
        <v>49.178439238820481</v>
      </c>
      <c r="G39" s="27">
        <v>37304</v>
      </c>
      <c r="H39" s="26">
        <v>30.479863386415445</v>
      </c>
      <c r="I39" s="27">
        <v>85085</v>
      </c>
      <c r="J39" s="26">
        <v>69.520136613584555</v>
      </c>
      <c r="K39" s="2"/>
      <c r="L39" s="2"/>
      <c r="M39" s="2"/>
      <c r="N39" s="2"/>
      <c r="O39" s="2"/>
      <c r="P39" s="2"/>
    </row>
    <row r="40" spans="1:16" ht="14.25">
      <c r="A40" s="25">
        <v>1997</v>
      </c>
      <c r="B40" s="27">
        <v>123626</v>
      </c>
      <c r="C40" s="28">
        <v>63131</v>
      </c>
      <c r="D40" s="26">
        <v>51.066118777603414</v>
      </c>
      <c r="E40" s="28">
        <v>60495</v>
      </c>
      <c r="F40" s="26">
        <f t="shared" si="0"/>
        <v>48.933881222396586</v>
      </c>
      <c r="G40" s="27">
        <v>39449</v>
      </c>
      <c r="H40" s="26">
        <v>31.909954216750521</v>
      </c>
      <c r="I40" s="27">
        <v>84177</v>
      </c>
      <c r="J40" s="26">
        <v>68.090045783249479</v>
      </c>
      <c r="K40" s="2"/>
      <c r="L40" s="2"/>
      <c r="M40" s="2"/>
      <c r="N40" s="2"/>
      <c r="O40" s="2"/>
      <c r="P40" s="2"/>
    </row>
    <row r="41" spans="1:16" ht="14.25">
      <c r="A41" s="25">
        <v>1998</v>
      </c>
      <c r="B41" s="27">
        <v>124761</v>
      </c>
      <c r="C41" s="28">
        <v>63604</v>
      </c>
      <c r="D41" s="26">
        <v>50.980675050696931</v>
      </c>
      <c r="E41" s="28">
        <v>61157</v>
      </c>
      <c r="F41" s="26">
        <f t="shared" si="0"/>
        <v>49.019324949303069</v>
      </c>
      <c r="G41" s="27">
        <v>41608</v>
      </c>
      <c r="H41" s="26">
        <v>33.350165516467484</v>
      </c>
      <c r="I41" s="27">
        <v>83153</v>
      </c>
      <c r="J41" s="26">
        <v>66.649834483532516</v>
      </c>
      <c r="K41" s="2"/>
      <c r="L41" s="2"/>
      <c r="M41" s="2"/>
      <c r="N41" s="2"/>
      <c r="O41" s="2"/>
      <c r="P41" s="2"/>
    </row>
    <row r="42" spans="1:16" ht="14.25">
      <c r="A42" s="25">
        <v>1999</v>
      </c>
      <c r="B42" s="27">
        <v>125786</v>
      </c>
      <c r="C42" s="28">
        <v>64126</v>
      </c>
      <c r="D42" s="26">
        <v>50.98023627430716</v>
      </c>
      <c r="E42" s="28">
        <v>61660</v>
      </c>
      <c r="F42" s="26">
        <f t="shared" si="0"/>
        <v>49.01976372569284</v>
      </c>
      <c r="G42" s="27">
        <v>43748</v>
      </c>
      <c r="H42" s="26">
        <v>34.779705213616779</v>
      </c>
      <c r="I42" s="27">
        <v>82038</v>
      </c>
      <c r="J42" s="26">
        <v>65.220294786383221</v>
      </c>
      <c r="K42" s="2"/>
      <c r="L42" s="2"/>
      <c r="M42" s="2"/>
      <c r="N42" s="2"/>
      <c r="O42" s="2"/>
      <c r="P42" s="2"/>
    </row>
    <row r="43" spans="1:16" ht="14.25">
      <c r="A43" s="25">
        <v>2000</v>
      </c>
      <c r="B43" s="27">
        <v>126743</v>
      </c>
      <c r="C43" s="28">
        <v>65437</v>
      </c>
      <c r="D43" s="26">
        <v>51.62967580063593</v>
      </c>
      <c r="E43" s="28">
        <v>61306</v>
      </c>
      <c r="F43" s="26">
        <f t="shared" si="0"/>
        <v>48.37032419936407</v>
      </c>
      <c r="G43" s="27">
        <v>45906</v>
      </c>
      <c r="H43" s="26">
        <v>36.21975178116346</v>
      </c>
      <c r="I43" s="27">
        <v>80837</v>
      </c>
      <c r="J43" s="26">
        <v>63.78024821883654</v>
      </c>
      <c r="K43" s="2"/>
      <c r="L43" s="2"/>
      <c r="M43" s="2"/>
      <c r="N43" s="2"/>
      <c r="O43" s="2"/>
      <c r="P43" s="2"/>
    </row>
    <row r="44" spans="1:16" ht="14.25">
      <c r="A44" s="25">
        <v>2001</v>
      </c>
      <c r="B44" s="27">
        <v>127627</v>
      </c>
      <c r="C44" s="27">
        <v>65672</v>
      </c>
      <c r="D44" s="26">
        <v>51.456196572825498</v>
      </c>
      <c r="E44" s="27">
        <v>61955</v>
      </c>
      <c r="F44" s="26">
        <f t="shared" si="0"/>
        <v>48.543803427174502</v>
      </c>
      <c r="G44" s="27">
        <v>48064</v>
      </c>
      <c r="H44" s="26">
        <v>37.659742844382457</v>
      </c>
      <c r="I44" s="27">
        <v>79563</v>
      </c>
      <c r="J44" s="26">
        <v>62.340257155617543</v>
      </c>
      <c r="K44" s="2"/>
      <c r="L44" s="2"/>
      <c r="M44" s="2"/>
      <c r="N44" s="2"/>
      <c r="O44" s="2"/>
      <c r="P44" s="2"/>
    </row>
    <row r="45" spans="1:16" ht="14.25">
      <c r="A45" s="25">
        <v>2002</v>
      </c>
      <c r="B45" s="27">
        <v>128453</v>
      </c>
      <c r="C45" s="27">
        <v>66115</v>
      </c>
      <c r="D45" s="26">
        <f>(C45*100)/B45</f>
        <v>51.470187539411299</v>
      </c>
      <c r="E45" s="27">
        <v>62338</v>
      </c>
      <c r="F45" s="26">
        <f t="shared" si="0"/>
        <v>48.529812460588701</v>
      </c>
      <c r="G45" s="27">
        <v>50212</v>
      </c>
      <c r="H45" s="26">
        <v>39.089783811977924</v>
      </c>
      <c r="I45" s="27">
        <v>78241</v>
      </c>
      <c r="J45" s="26">
        <v>60.910216188022076</v>
      </c>
      <c r="K45" s="2"/>
      <c r="L45" s="2"/>
      <c r="M45" s="2"/>
      <c r="N45" s="2"/>
      <c r="O45" s="2"/>
      <c r="P45" s="2"/>
    </row>
    <row r="46" spans="1:16" ht="14.25">
      <c r="A46" s="25">
        <v>2003</v>
      </c>
      <c r="B46" s="27">
        <v>129227</v>
      </c>
      <c r="C46" s="28">
        <v>66556</v>
      </c>
      <c r="D46" s="26">
        <f>(C46*100)/B46</f>
        <v>51.503168842424571</v>
      </c>
      <c r="E46" s="28">
        <v>62671</v>
      </c>
      <c r="F46" s="26">
        <f t="shared" si="0"/>
        <v>48.496831157575429</v>
      </c>
      <c r="G46" s="28">
        <v>52376</v>
      </c>
      <c r="H46" s="26">
        <v>40.5</v>
      </c>
      <c r="I46" s="28">
        <v>76851</v>
      </c>
      <c r="J46" s="26">
        <v>59.5</v>
      </c>
      <c r="K46" s="2"/>
      <c r="L46" s="2"/>
      <c r="M46" s="2"/>
      <c r="N46" s="2"/>
      <c r="O46" s="2"/>
      <c r="P46" s="2"/>
    </row>
    <row r="47" spans="1:16" ht="14.25">
      <c r="A47" s="29">
        <v>2004</v>
      </c>
      <c r="B47" s="27">
        <v>129988</v>
      </c>
      <c r="C47" s="27">
        <v>66976</v>
      </c>
      <c r="D47" s="26">
        <f>(C47*100)/B47</f>
        <v>51.524756131335202</v>
      </c>
      <c r="E47" s="27">
        <v>63012</v>
      </c>
      <c r="F47" s="26">
        <f t="shared" si="0"/>
        <v>48.475243868664798</v>
      </c>
      <c r="G47" s="27">
        <v>54283</v>
      </c>
      <c r="H47" s="27">
        <v>41.8</v>
      </c>
      <c r="I47" s="27">
        <v>75705</v>
      </c>
      <c r="J47" s="27">
        <v>58.2</v>
      </c>
      <c r="K47" s="30"/>
      <c r="L47" s="30"/>
      <c r="M47" s="30"/>
      <c r="N47" s="30"/>
      <c r="O47" s="2"/>
      <c r="P47" s="2"/>
    </row>
    <row r="48" spans="1:16" ht="14.25">
      <c r="A48" s="25">
        <v>2005</v>
      </c>
      <c r="B48" s="27">
        <v>130756</v>
      </c>
      <c r="C48" s="27">
        <v>67375</v>
      </c>
      <c r="D48" s="26">
        <f>(C48*100)/B48</f>
        <v>51.52727217106672</v>
      </c>
      <c r="E48" s="27">
        <v>63381</v>
      </c>
      <c r="F48" s="26">
        <f t="shared" si="0"/>
        <v>48.47272782893328</v>
      </c>
      <c r="G48" s="27">
        <v>56212</v>
      </c>
      <c r="H48" s="26">
        <f>(G48/B48)*100</f>
        <v>42.989996634953656</v>
      </c>
      <c r="I48" s="27">
        <v>74544</v>
      </c>
      <c r="J48" s="26">
        <f>(I48*100)/B48</f>
        <v>57.010003365046344</v>
      </c>
      <c r="K48" s="2"/>
      <c r="L48" s="2"/>
      <c r="M48" s="2"/>
      <c r="N48" s="2"/>
      <c r="O48" s="2"/>
      <c r="P48" s="2"/>
    </row>
    <row r="49" spans="1:16" ht="14.25">
      <c r="A49" s="25">
        <v>2006</v>
      </c>
      <c r="B49" s="27">
        <v>131448</v>
      </c>
      <c r="C49" s="27">
        <v>67728</v>
      </c>
      <c r="D49" s="26">
        <f>(C49*100)/B49</f>
        <v>51.524557239364619</v>
      </c>
      <c r="E49" s="27">
        <v>63720</v>
      </c>
      <c r="F49" s="26">
        <f t="shared" si="0"/>
        <v>48.475442760635381</v>
      </c>
      <c r="G49" s="27">
        <v>57706</v>
      </c>
      <c r="H49" s="26">
        <f>(G49/B49)*100</f>
        <v>43.90024952833059</v>
      </c>
      <c r="I49" s="28">
        <f>B49-G49</f>
        <v>73742</v>
      </c>
      <c r="J49" s="26">
        <f>(I49*100)/B49</f>
        <v>56.099750471669402</v>
      </c>
      <c r="O49" s="2"/>
      <c r="P49" s="2"/>
    </row>
    <row r="50" spans="1:16" ht="14.25">
      <c r="C50" s="31"/>
      <c r="D50" s="27"/>
      <c r="E50" s="28"/>
      <c r="F50" s="26"/>
      <c r="G50" s="28"/>
      <c r="H50" s="26"/>
      <c r="I50" s="27"/>
      <c r="J50" s="26"/>
      <c r="K50" s="27"/>
      <c r="L50" s="26"/>
      <c r="M50" s="2"/>
      <c r="N50" s="2"/>
      <c r="O50" s="2"/>
      <c r="P50" s="2"/>
    </row>
    <row r="51" spans="1:16" ht="14.25">
      <c r="C51" s="31"/>
      <c r="D51" s="27"/>
      <c r="E51" s="28"/>
      <c r="F51" s="26"/>
      <c r="G51" s="28"/>
      <c r="H51" s="26"/>
      <c r="I51" s="27"/>
      <c r="J51" s="26"/>
      <c r="K51" s="27"/>
      <c r="L51" s="26"/>
      <c r="M51" s="2"/>
      <c r="N51" s="2"/>
      <c r="O51" s="2"/>
      <c r="P51" s="2"/>
    </row>
    <row r="52" spans="1:16" ht="14.25">
      <c r="C52" s="31"/>
      <c r="D52" s="27"/>
      <c r="E52" s="28"/>
      <c r="F52" s="26"/>
      <c r="G52" s="28"/>
      <c r="H52" s="26"/>
      <c r="I52" s="27"/>
      <c r="J52" s="26"/>
      <c r="K52" s="27"/>
      <c r="L52" s="26"/>
      <c r="M52" s="2"/>
      <c r="N52" s="2"/>
      <c r="O52" s="2"/>
      <c r="P52" s="2"/>
    </row>
    <row r="53" spans="1:16" ht="14.25">
      <c r="C53" s="31"/>
      <c r="D53" s="27"/>
      <c r="E53" s="27"/>
      <c r="F53" s="26"/>
      <c r="G53" s="27"/>
      <c r="H53" s="26"/>
      <c r="I53" s="27"/>
      <c r="J53" s="26"/>
      <c r="K53" s="27"/>
      <c r="L53" s="26"/>
      <c r="M53" s="2"/>
      <c r="N53" s="2"/>
      <c r="O53" s="2"/>
      <c r="P53" s="2"/>
    </row>
    <row r="54" spans="1:16" ht="14.25">
      <c r="C54" s="31"/>
      <c r="D54" s="27"/>
      <c r="E54" s="27"/>
      <c r="F54" s="26"/>
      <c r="G54" s="27"/>
      <c r="H54" s="26"/>
      <c r="I54" s="27"/>
      <c r="J54" s="26"/>
      <c r="K54" s="27"/>
      <c r="L54" s="26"/>
      <c r="M54" s="2"/>
      <c r="N54" s="2"/>
      <c r="O54" s="2"/>
      <c r="P54" s="2"/>
    </row>
    <row r="55" spans="1:16" ht="14.25">
      <c r="C55" s="31"/>
      <c r="D55" s="27"/>
      <c r="E55" s="28"/>
      <c r="F55" s="26"/>
      <c r="G55" s="28"/>
      <c r="H55" s="26"/>
      <c r="I55" s="28"/>
      <c r="J55" s="26"/>
      <c r="K55" s="28"/>
      <c r="L55" s="26"/>
      <c r="M55" s="2"/>
      <c r="N55" s="2"/>
      <c r="O55" s="2"/>
      <c r="P55" s="2"/>
    </row>
    <row r="56" spans="1:16">
      <c r="C56" s="32"/>
      <c r="D56" s="27"/>
      <c r="E56" s="27"/>
      <c r="F56" s="26"/>
      <c r="G56" s="27"/>
      <c r="H56" s="26"/>
      <c r="I56" s="27"/>
      <c r="J56" s="27"/>
      <c r="K56" s="27"/>
      <c r="L56" s="27"/>
      <c r="M56" s="30"/>
      <c r="N56" s="30"/>
      <c r="O56" s="30"/>
      <c r="P56" s="30"/>
    </row>
    <row r="57" spans="1:16" ht="14.25">
      <c r="C57" s="31"/>
      <c r="D57" s="27"/>
      <c r="E57" s="27"/>
      <c r="F57" s="26"/>
      <c r="G57" s="27"/>
      <c r="H57" s="26"/>
      <c r="I57" s="27"/>
      <c r="J57" s="26"/>
      <c r="K57" s="27"/>
      <c r="L57" s="26"/>
      <c r="M57" s="2"/>
      <c r="N57" s="2"/>
      <c r="O57" s="2"/>
      <c r="P57" s="2"/>
    </row>
    <row r="58" spans="1:16">
      <c r="C58" s="31"/>
      <c r="D58" s="27"/>
      <c r="E58" s="27"/>
      <c r="F58" s="26"/>
      <c r="G58" s="27"/>
      <c r="H58" s="26"/>
      <c r="I58" s="27"/>
      <c r="J58" s="26"/>
      <c r="K58" s="28"/>
      <c r="L58" s="26"/>
    </row>
  </sheetData>
  <mergeCells count="8">
    <mergeCell ref="A1:J1"/>
    <mergeCell ref="B3:B4"/>
    <mergeCell ref="C3:D3"/>
    <mergeCell ref="G3:J3"/>
    <mergeCell ref="C4:D5"/>
    <mergeCell ref="E4:F5"/>
    <mergeCell ref="G4:H5"/>
    <mergeCell ref="I4:J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总人口数</vt:lpstr>
    </vt:vector>
  </TitlesOfParts>
  <Company>SCHIAK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Minahu</dc:creator>
  <cp:lastModifiedBy>Minahu</cp:lastModifiedBy>
  <dcterms:created xsi:type="dcterms:W3CDTF">2010-05-31T06:21:57Z</dcterms:created>
  <dcterms:modified xsi:type="dcterms:W3CDTF">2010-05-31T06:23:37Z</dcterms:modified>
</cp:coreProperties>
</file>