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qihan\Desktop\"/>
    </mc:Choice>
  </mc:AlternateContent>
  <xr:revisionPtr revIDLastSave="0" documentId="13_ncr:1_{5F649912-78CA-42FE-842F-9B116442639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5" l="1"/>
  <c r="S22" i="5"/>
  <c r="R22" i="5"/>
  <c r="M12" i="5"/>
  <c r="L12" i="5"/>
  <c r="K12" i="5"/>
  <c r="E12" i="5"/>
  <c r="D12" i="5"/>
  <c r="C12" i="5"/>
</calcChain>
</file>

<file path=xl/sharedStrings.xml><?xml version="1.0" encoding="utf-8"?>
<sst xmlns="http://schemas.openxmlformats.org/spreadsheetml/2006/main" count="46" uniqueCount="39">
  <si>
    <t>classifier_knn</t>
  </si>
  <si>
    <t>Ypred1</t>
  </si>
  <si>
    <t>Ytest</t>
  </si>
  <si>
    <t>K1_set</t>
  </si>
  <si>
    <t>K2_set</t>
  </si>
  <si>
    <t>A_set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</si>
  <si>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</si>
  <si>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</si>
  <si>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</si>
  <si>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</si>
  <si>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</si>
  <si>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</si>
  <si>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</si>
  <si>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</si>
  <si>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</si>
  <si>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</si>
  <si>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FULL</t>
  </si>
  <si>
    <t>[11,]</t>
  </si>
  <si>
    <t>[12,]</t>
  </si>
  <si>
    <t>[13,]</t>
  </si>
  <si>
    <t>[14,]</t>
  </si>
  <si>
    <t>[15,]</t>
  </si>
  <si>
    <t>[16,]</t>
  </si>
  <si>
    <t>[17,]</t>
  </si>
  <si>
    <t>[18,]</t>
  </si>
  <si>
    <t>[19,]</t>
  </si>
  <si>
    <t>[20,]</t>
  </si>
  <si>
    <t>knn PCA</t>
  </si>
  <si>
    <t>geo PCA</t>
  </si>
  <si>
    <t>k-NN 19 features</t>
  </si>
  <si>
    <t>k-NN Huang21 features</t>
  </si>
  <si>
    <t>k-NN PCA best</t>
  </si>
  <si>
    <t>Geo 19 features</t>
  </si>
  <si>
    <t>Geo Huang21 features</t>
  </si>
  <si>
    <t>Geo full features</t>
  </si>
  <si>
    <t>Geo const mean full features</t>
  </si>
  <si>
    <t>Geo PCA best</t>
  </si>
  <si>
    <t>Geo const mean Huang21 features</t>
  </si>
  <si>
    <t>Geo 19 features (remove 4 same rows)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</si>
</sst>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96-4971-9810-3E986E2447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96-4971-9810-3E986E2447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96-4971-9810-3E986E2447B2}"/>
              </c:ext>
            </c:extLst>
          </c:dPt>
          <c:cat>
            <c:strRef>
              <c:f>Sheet6!$E$4:$N$4</c:f>
              <c:strCache>
                <c:ptCount val="10"/>
                <c:pt idx="0">
                  <c:v>k-NN 19 features</c:v>
                </c:pt>
                <c:pt idx="1">
                  <c:v>k-NN Huang21 features</c:v>
                </c:pt>
                <c:pt idx="2">
                  <c:v>k-NN PCA best</c:v>
                </c:pt>
                <c:pt idx="3">
                  <c:v>Geo 19 features</c:v>
                </c:pt>
                <c:pt idx="4">
                  <c:v>Geo 19 features (remove 4 same rows)</c:v>
                </c:pt>
                <c:pt idx="5">
                  <c:v>Geo Huang21 features</c:v>
                </c:pt>
                <c:pt idx="6">
                  <c:v>Geo full features</c:v>
                </c:pt>
                <c:pt idx="7">
                  <c:v>Geo const mean full features</c:v>
                </c:pt>
                <c:pt idx="8">
                  <c:v>Geo const mean Huang21 features</c:v>
                </c:pt>
                <c:pt idx="9">
                  <c:v>Geo PCA best</c:v>
                </c:pt>
              </c:strCache>
            </c:strRef>
          </c:cat>
          <c:val>
            <c:numRef>
              <c:f>Sheet6!$E$5:$N$5</c:f>
              <c:numCache>
                <c:formatCode>General</c:formatCode>
                <c:ptCount val="10"/>
                <c:pt idx="0">
                  <c:v>0.91369999999999996</c:v>
                </c:pt>
                <c:pt idx="1">
                  <c:v>0.90110000000000001</c:v>
                </c:pt>
                <c:pt idx="2">
                  <c:v>0.90110000000000001</c:v>
                </c:pt>
                <c:pt idx="3">
                  <c:v>0.90110000000000001</c:v>
                </c:pt>
                <c:pt idx="4">
                  <c:v>0.90110000000000001</c:v>
                </c:pt>
                <c:pt idx="5">
                  <c:v>0.90890000000000004</c:v>
                </c:pt>
                <c:pt idx="6">
                  <c:v>0.90580000000000005</c:v>
                </c:pt>
                <c:pt idx="7">
                  <c:v>0.91049999999999998</c:v>
                </c:pt>
                <c:pt idx="8">
                  <c:v>0.91049999999999998</c:v>
                </c:pt>
                <c:pt idx="9">
                  <c:v>0.91049999999999998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6-4971-9810-3E986E24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706335"/>
        <c:axId val="1332696255"/>
      </c:barChart>
      <c:catAx>
        <c:axId val="13327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96255"/>
        <c:crosses val="autoZero"/>
        <c:auto val="1"/>
        <c:lblAlgn val="ctr"/>
        <c:lblOffset val="100"/>
        <c:noMultiLvlLbl val="0"/>
      </c:catAx>
      <c:valAx>
        <c:axId val="13326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220979</xdr:colOff>
      <xdr:row>12</xdr:row>
      <xdr:rowOff>15240</xdr:rowOff>
    </xdr:from>
    <xdr:to>
      <xdr:col>15</xdr:col>
      <xdr:colOff>571499</xdr:colOff>
      <xdr:row>36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8A482-79C6-FB0C-117F-F123459CC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D18" sqref="D18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3">
      <c r="A3" s="1"/>
      <c r="B3">
        <v>1</v>
      </c>
      <c r="C3">
        <v>86</v>
      </c>
      <c r="D3">
        <v>20</v>
      </c>
      <c r="E3">
        <v>2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3</v>
      </c>
    </row>
    <row r="4" spans="1:12" x14ac:dyDescent="0.3">
      <c r="A4" s="1"/>
      <c r="B4">
        <v>2</v>
      </c>
      <c r="C4">
        <v>23</v>
      </c>
      <c r="D4">
        <v>128</v>
      </c>
      <c r="E4">
        <v>3</v>
      </c>
      <c r="F4">
        <v>2</v>
      </c>
      <c r="G4">
        <v>2</v>
      </c>
      <c r="H4">
        <v>9</v>
      </c>
      <c r="I4">
        <v>1</v>
      </c>
      <c r="J4">
        <v>0</v>
      </c>
      <c r="K4">
        <v>0</v>
      </c>
      <c r="L4">
        <v>0</v>
      </c>
    </row>
    <row r="5" spans="1:12" x14ac:dyDescent="0.3">
      <c r="A5" s="1"/>
      <c r="B5">
        <v>3</v>
      </c>
      <c r="C5">
        <v>4</v>
      </c>
      <c r="D5">
        <v>4</v>
      </c>
      <c r="E5">
        <v>8</v>
      </c>
      <c r="F5">
        <v>0</v>
      </c>
      <c r="G5">
        <v>0</v>
      </c>
      <c r="H5">
        <v>1</v>
      </c>
      <c r="I5">
        <v>2</v>
      </c>
      <c r="J5">
        <v>0</v>
      </c>
      <c r="K5">
        <v>0</v>
      </c>
      <c r="L5">
        <v>0</v>
      </c>
    </row>
    <row r="6" spans="1:12" x14ac:dyDescent="0.3">
      <c r="A6" s="1"/>
      <c r="B6">
        <v>4</v>
      </c>
      <c r="C6">
        <v>0</v>
      </c>
      <c r="D6">
        <v>8</v>
      </c>
      <c r="E6">
        <v>0</v>
      </c>
      <c r="F6">
        <v>20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</row>
    <row r="7" spans="1:12" x14ac:dyDescent="0.3">
      <c r="A7" s="1"/>
      <c r="B7">
        <v>5</v>
      </c>
      <c r="C7">
        <v>11</v>
      </c>
      <c r="D7">
        <v>11</v>
      </c>
      <c r="E7">
        <v>0</v>
      </c>
      <c r="F7">
        <v>0</v>
      </c>
      <c r="G7">
        <v>7</v>
      </c>
      <c r="H7">
        <v>1</v>
      </c>
      <c r="I7">
        <v>0</v>
      </c>
      <c r="J7">
        <v>0</v>
      </c>
      <c r="K7">
        <v>0</v>
      </c>
      <c r="L7">
        <v>3</v>
      </c>
    </row>
    <row r="8" spans="1:12" x14ac:dyDescent="0.3">
      <c r="A8" s="1"/>
      <c r="B8">
        <v>6</v>
      </c>
      <c r="C8">
        <v>0</v>
      </c>
      <c r="D8">
        <v>4</v>
      </c>
      <c r="E8">
        <v>0</v>
      </c>
      <c r="F8">
        <v>0</v>
      </c>
      <c r="G8">
        <v>0</v>
      </c>
      <c r="H8">
        <v>78</v>
      </c>
      <c r="I8">
        <v>16</v>
      </c>
      <c r="J8">
        <v>0</v>
      </c>
      <c r="K8">
        <v>0</v>
      </c>
      <c r="L8">
        <v>0</v>
      </c>
    </row>
    <row r="9" spans="1:12" x14ac:dyDescent="0.3">
      <c r="A9" s="1"/>
      <c r="B9">
        <v>7</v>
      </c>
      <c r="C9">
        <v>1</v>
      </c>
      <c r="D9">
        <v>2</v>
      </c>
      <c r="E9">
        <v>0</v>
      </c>
      <c r="F9">
        <v>0</v>
      </c>
      <c r="G9">
        <v>0</v>
      </c>
      <c r="H9">
        <v>19</v>
      </c>
      <c r="I9">
        <v>46</v>
      </c>
      <c r="J9">
        <v>0</v>
      </c>
      <c r="K9">
        <v>0</v>
      </c>
      <c r="L9">
        <v>0</v>
      </c>
    </row>
    <row r="10" spans="1:12" x14ac:dyDescent="0.3">
      <c r="A10" s="1"/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4</v>
      </c>
      <c r="J10">
        <v>26</v>
      </c>
      <c r="K10">
        <v>0</v>
      </c>
      <c r="L10">
        <v>0</v>
      </c>
    </row>
    <row r="11" spans="1:12" x14ac:dyDescent="0.3">
      <c r="A11" s="1"/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10</v>
      </c>
      <c r="L11">
        <v>2</v>
      </c>
    </row>
    <row r="12" spans="1:12" x14ac:dyDescent="0.3">
      <c r="A12" s="2"/>
      <c r="B12">
        <v>10</v>
      </c>
      <c r="C12">
        <v>4</v>
      </c>
      <c r="D12">
        <v>2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21C3-C821-49F3-9177-E04E14333C03}">
  <dimension ref="A1:E4"/>
  <sheetViews>
    <sheetView workbookViewId="0">
      <selection activeCell="E1" sqref="E1"/>
    </sheetView>
  </sheetViews>
  <sheetFormatPr defaultRowHeight="14.4" x14ac:dyDescent="0.3"/>
  <sheetData>
    <row r="1" spans="1:5" x14ac:dyDescent="0.3">
      <c r="A1" s="1"/>
      <c r="C1">
        <v>1</v>
      </c>
      <c r="D1">
        <v>2</v>
      </c>
      <c r="E1">
        <v>3</v>
      </c>
    </row>
    <row r="2" spans="1:5" x14ac:dyDescent="0.3">
      <c r="A2" s="1"/>
      <c r="B2">
        <v>1</v>
      </c>
      <c r="C2">
        <v>480</v>
      </c>
      <c r="D2">
        <v>8</v>
      </c>
      <c r="E2">
        <v>0</v>
      </c>
    </row>
    <row r="3" spans="1:5" x14ac:dyDescent="0.3">
      <c r="A3" s="1"/>
      <c r="B3">
        <v>2</v>
      </c>
      <c r="C3">
        <v>38</v>
      </c>
      <c r="D3">
        <v>66</v>
      </c>
      <c r="E3">
        <v>2</v>
      </c>
    </row>
    <row r="4" spans="1:5" x14ac:dyDescent="0.3">
      <c r="A4" s="2"/>
      <c r="B4">
        <v>3</v>
      </c>
      <c r="C4">
        <v>4</v>
      </c>
      <c r="D4">
        <v>3</v>
      </c>
      <c r="E4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B7DF-E96B-4751-A446-B4EE09AB5ED0}">
  <dimension ref="D8:H12"/>
  <sheetViews>
    <sheetView workbookViewId="0">
      <selection activeCell="F18" sqref="F18"/>
    </sheetView>
  </sheetViews>
  <sheetFormatPr defaultRowHeight="14.4" x14ac:dyDescent="0.3"/>
  <sheetData>
    <row r="8" spans="4:8" x14ac:dyDescent="0.3">
      <c r="E8" t="s">
        <v>1</v>
      </c>
    </row>
    <row r="9" spans="4:8" x14ac:dyDescent="0.3">
      <c r="D9" t="s">
        <v>2</v>
      </c>
      <c r="F9">
        <v>1</v>
      </c>
      <c r="G9">
        <v>2</v>
      </c>
      <c r="H9">
        <v>3</v>
      </c>
    </row>
    <row r="10" spans="4:8" x14ac:dyDescent="0.3">
      <c r="E10">
        <v>1</v>
      </c>
      <c r="F10">
        <v>471</v>
      </c>
      <c r="G10">
        <v>17</v>
      </c>
      <c r="H10">
        <v>0</v>
      </c>
    </row>
    <row r="11" spans="4:8" x14ac:dyDescent="0.3">
      <c r="E11">
        <v>2</v>
      </c>
      <c r="F11">
        <v>33</v>
      </c>
      <c r="G11">
        <v>72</v>
      </c>
      <c r="H11">
        <v>1</v>
      </c>
    </row>
    <row r="12" spans="4:8" x14ac:dyDescent="0.3">
      <c r="E12">
        <v>3</v>
      </c>
      <c r="F12">
        <v>1</v>
      </c>
      <c r="G12">
        <v>11</v>
      </c>
      <c r="H12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FED1-0DE8-4B17-A6D6-B5763173CC8A}">
  <dimension ref="C4:N14"/>
  <sheetViews>
    <sheetView topLeftCell="A2" zoomScaleNormal="100" workbookViewId="0">
      <selection activeCell="O8" sqref="O8"/>
    </sheetView>
  </sheetViews>
  <sheetFormatPr defaultRowHeight="14.4" x14ac:dyDescent="0.3"/>
  <sheetData>
    <row r="4" spans="3:14" x14ac:dyDescent="0.3">
      <c r="C4" s="3" t="s">
        <v>2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</row>
    <row r="5" spans="3:14" x14ac:dyDescent="0.3">
      <c r="C5" s="3"/>
      <c r="D5">
        <v>1</v>
      </c>
      <c r="E5">
        <v>46</v>
      </c>
      <c r="F5">
        <v>33</v>
      </c>
      <c r="G5">
        <v>16</v>
      </c>
      <c r="H5">
        <v>6</v>
      </c>
      <c r="I5">
        <v>6</v>
      </c>
      <c r="J5">
        <v>3</v>
      </c>
      <c r="K5">
        <v>1</v>
      </c>
      <c r="L5">
        <v>1</v>
      </c>
      <c r="M5">
        <v>0</v>
      </c>
      <c r="N5">
        <v>0</v>
      </c>
    </row>
    <row r="6" spans="3:14" x14ac:dyDescent="0.3">
      <c r="C6" s="3"/>
      <c r="D6">
        <v>2</v>
      </c>
      <c r="E6">
        <v>15</v>
      </c>
      <c r="F6">
        <v>106</v>
      </c>
      <c r="G6">
        <v>34</v>
      </c>
      <c r="H6">
        <v>8</v>
      </c>
      <c r="I6">
        <v>4</v>
      </c>
      <c r="J6">
        <v>0</v>
      </c>
      <c r="K6">
        <v>1</v>
      </c>
      <c r="L6">
        <v>0</v>
      </c>
      <c r="M6">
        <v>0</v>
      </c>
      <c r="N6">
        <v>0</v>
      </c>
    </row>
    <row r="7" spans="3:14" x14ac:dyDescent="0.3">
      <c r="C7" s="3"/>
      <c r="D7">
        <v>3</v>
      </c>
      <c r="E7">
        <v>2</v>
      </c>
      <c r="F7">
        <v>4</v>
      </c>
      <c r="G7">
        <v>7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</row>
    <row r="8" spans="3:14" x14ac:dyDescent="0.3">
      <c r="C8" s="3"/>
      <c r="D8">
        <v>4</v>
      </c>
      <c r="E8">
        <v>0</v>
      </c>
      <c r="F8">
        <v>5</v>
      </c>
      <c r="G8">
        <v>12</v>
      </c>
      <c r="H8">
        <v>13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3:14" x14ac:dyDescent="0.3">
      <c r="C9" s="3"/>
      <c r="D9">
        <v>5</v>
      </c>
      <c r="E9">
        <v>2</v>
      </c>
      <c r="F9">
        <v>4</v>
      </c>
      <c r="G9">
        <v>9</v>
      </c>
      <c r="H9">
        <v>10</v>
      </c>
      <c r="I9">
        <v>5</v>
      </c>
      <c r="J9">
        <v>3</v>
      </c>
      <c r="K9">
        <v>0</v>
      </c>
      <c r="L9">
        <v>0</v>
      </c>
      <c r="M9">
        <v>0</v>
      </c>
      <c r="N9">
        <v>0</v>
      </c>
    </row>
    <row r="10" spans="3:14" x14ac:dyDescent="0.3">
      <c r="C10" s="3"/>
      <c r="D10">
        <v>6</v>
      </c>
      <c r="E10">
        <v>0</v>
      </c>
      <c r="F10">
        <v>0</v>
      </c>
      <c r="G10">
        <v>3</v>
      </c>
      <c r="H10">
        <v>5</v>
      </c>
      <c r="I10">
        <v>21</v>
      </c>
      <c r="J10">
        <v>50</v>
      </c>
      <c r="K10">
        <v>15</v>
      </c>
      <c r="L10">
        <v>4</v>
      </c>
      <c r="M10">
        <v>0</v>
      </c>
      <c r="N10">
        <v>0</v>
      </c>
    </row>
    <row r="11" spans="3:14" x14ac:dyDescent="0.3">
      <c r="C11" s="3"/>
      <c r="D11">
        <v>7</v>
      </c>
      <c r="E11">
        <v>0</v>
      </c>
      <c r="F11">
        <v>1</v>
      </c>
      <c r="G11">
        <v>0</v>
      </c>
      <c r="H11">
        <v>1</v>
      </c>
      <c r="I11">
        <v>7</v>
      </c>
      <c r="J11">
        <v>16</v>
      </c>
      <c r="K11">
        <v>31</v>
      </c>
      <c r="L11">
        <v>10</v>
      </c>
      <c r="M11">
        <v>2</v>
      </c>
      <c r="N11">
        <v>0</v>
      </c>
    </row>
    <row r="12" spans="3:14" x14ac:dyDescent="0.3">
      <c r="C12" s="3"/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7</v>
      </c>
      <c r="L12">
        <v>17</v>
      </c>
      <c r="M12">
        <v>6</v>
      </c>
      <c r="N12">
        <v>0</v>
      </c>
    </row>
    <row r="13" spans="3:14" x14ac:dyDescent="0.3">
      <c r="C13" s="3"/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9</v>
      </c>
      <c r="N13">
        <v>1</v>
      </c>
    </row>
    <row r="14" spans="3:14" x14ac:dyDescent="0.3">
      <c r="C14" s="4"/>
      <c r="D14">
        <v>10</v>
      </c>
      <c r="E14">
        <v>0</v>
      </c>
      <c r="F14">
        <v>0</v>
      </c>
      <c r="G14">
        <v>3</v>
      </c>
      <c r="H14">
        <v>7</v>
      </c>
      <c r="I14">
        <v>4</v>
      </c>
      <c r="J14">
        <v>6</v>
      </c>
      <c r="K14">
        <v>10</v>
      </c>
      <c r="L14">
        <v>9</v>
      </c>
      <c r="M14">
        <v>5</v>
      </c>
      <c r="N14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6C93-F948-4303-AAA1-7485D43655B3}">
  <dimension ref="A1:T22"/>
  <sheetViews>
    <sheetView topLeftCell="E1" workbookViewId="0">
      <selection activeCell="P24" sqref="P24"/>
    </sheetView>
  </sheetViews>
  <sheetFormatPr defaultRowHeight="14.4" x14ac:dyDescent="0.3"/>
  <sheetData>
    <row r="1" spans="1:20" x14ac:dyDescent="0.3">
      <c r="A1" s="3"/>
      <c r="B1" t="s">
        <v>16</v>
      </c>
      <c r="C1" t="s">
        <v>3</v>
      </c>
      <c r="D1" t="s">
        <v>4</v>
      </c>
      <c r="E1" t="s">
        <v>5</v>
      </c>
      <c r="I1" s="3"/>
      <c r="K1" t="s">
        <v>3</v>
      </c>
      <c r="L1" t="s">
        <v>4</v>
      </c>
      <c r="M1" t="s">
        <v>5</v>
      </c>
      <c r="P1" s="3"/>
      <c r="Q1" t="s">
        <v>3</v>
      </c>
      <c r="R1" t="s">
        <v>4</v>
      </c>
      <c r="S1" t="s">
        <v>5</v>
      </c>
    </row>
    <row r="2" spans="1:20" x14ac:dyDescent="0.3">
      <c r="A2" s="3"/>
      <c r="B2">
        <v>1</v>
      </c>
      <c r="C2">
        <v>1.5129999999999999</v>
      </c>
      <c r="D2">
        <v>2.3250000000000002</v>
      </c>
      <c r="E2">
        <v>0.88590599999999997</v>
      </c>
      <c r="I2" s="3"/>
      <c r="J2">
        <v>1</v>
      </c>
      <c r="K2">
        <v>1.454</v>
      </c>
      <c r="L2">
        <v>2.4940000000000002</v>
      </c>
      <c r="M2">
        <v>0.88590599999999997</v>
      </c>
      <c r="P2" s="3"/>
      <c r="Q2" t="s">
        <v>6</v>
      </c>
      <c r="R2">
        <v>1.849</v>
      </c>
      <c r="S2">
        <v>2.7130000000000001</v>
      </c>
      <c r="T2">
        <v>0.90666670000000005</v>
      </c>
    </row>
    <row r="3" spans="1:20" x14ac:dyDescent="0.3">
      <c r="A3" s="3"/>
      <c r="B3">
        <v>2</v>
      </c>
      <c r="C3">
        <v>1.492</v>
      </c>
      <c r="D3">
        <v>2.5470000000000002</v>
      </c>
      <c r="E3" s="5">
        <v>0.9463087</v>
      </c>
      <c r="I3" s="3"/>
      <c r="J3">
        <v>2</v>
      </c>
      <c r="K3">
        <v>1.4910000000000001</v>
      </c>
      <c r="L3">
        <v>2.415</v>
      </c>
      <c r="M3" s="5">
        <v>0.95302010000000004</v>
      </c>
      <c r="P3" s="3"/>
      <c r="Q3" t="s">
        <v>7</v>
      </c>
      <c r="R3">
        <v>1.9159999999999999</v>
      </c>
      <c r="S3">
        <v>2.4849999999999999</v>
      </c>
      <c r="T3">
        <v>0.92</v>
      </c>
    </row>
    <row r="4" spans="1:20" x14ac:dyDescent="0.3">
      <c r="A4" s="3"/>
      <c r="B4">
        <v>3</v>
      </c>
      <c r="C4">
        <v>1.4730000000000001</v>
      </c>
      <c r="D4">
        <v>2.8180000000000001</v>
      </c>
      <c r="E4" s="5">
        <v>0.93959729999999997</v>
      </c>
      <c r="I4" s="3"/>
      <c r="J4">
        <v>3</v>
      </c>
      <c r="K4">
        <v>1.5189999999999999</v>
      </c>
      <c r="L4">
        <v>2.91</v>
      </c>
      <c r="M4">
        <v>0.92617450000000001</v>
      </c>
      <c r="P4" s="3"/>
      <c r="Q4" t="s">
        <v>8</v>
      </c>
      <c r="R4">
        <v>1.3280000000000001</v>
      </c>
      <c r="S4">
        <v>2.4180000000000001</v>
      </c>
      <c r="T4">
        <v>0.96</v>
      </c>
    </row>
    <row r="5" spans="1:20" x14ac:dyDescent="0.3">
      <c r="A5" s="3"/>
      <c r="B5">
        <v>4</v>
      </c>
      <c r="C5">
        <v>1.4059999999999999</v>
      </c>
      <c r="D5">
        <v>2.9159999999999999</v>
      </c>
      <c r="E5">
        <v>0.91275170000000005</v>
      </c>
      <c r="I5" s="3"/>
      <c r="J5">
        <v>4</v>
      </c>
      <c r="K5">
        <v>1.3859999999999999</v>
      </c>
      <c r="L5">
        <v>2.89</v>
      </c>
      <c r="M5" s="5">
        <v>0.93959729999999997</v>
      </c>
      <c r="P5" s="3"/>
      <c r="Q5" t="s">
        <v>9</v>
      </c>
      <c r="R5">
        <v>1.7250000000000001</v>
      </c>
      <c r="S5">
        <v>2.9820000000000002</v>
      </c>
      <c r="T5">
        <v>0.94666669999999997</v>
      </c>
    </row>
    <row r="6" spans="1:20" x14ac:dyDescent="0.3">
      <c r="A6" s="3"/>
      <c r="B6">
        <v>5</v>
      </c>
      <c r="C6">
        <v>1.774</v>
      </c>
      <c r="D6">
        <v>2.222</v>
      </c>
      <c r="E6">
        <v>0.91946309999999998</v>
      </c>
      <c r="I6" s="3"/>
      <c r="J6">
        <v>5</v>
      </c>
      <c r="K6">
        <v>1.8</v>
      </c>
      <c r="L6">
        <v>2.3410000000000002</v>
      </c>
      <c r="M6">
        <v>0.91275170000000005</v>
      </c>
      <c r="P6" s="3"/>
      <c r="Q6" t="s">
        <v>10</v>
      </c>
      <c r="R6">
        <v>1.5209999999999999</v>
      </c>
      <c r="S6">
        <v>2.9510000000000001</v>
      </c>
      <c r="T6">
        <v>0.96</v>
      </c>
    </row>
    <row r="7" spans="1:20" x14ac:dyDescent="0.3">
      <c r="A7" s="3"/>
      <c r="B7">
        <v>6</v>
      </c>
      <c r="C7">
        <v>1.6739999999999999</v>
      </c>
      <c r="D7">
        <v>2.8889999999999998</v>
      </c>
      <c r="E7">
        <v>0.92617450000000001</v>
      </c>
      <c r="I7" s="3"/>
      <c r="J7">
        <v>6</v>
      </c>
      <c r="K7">
        <v>1.8520000000000001</v>
      </c>
      <c r="L7">
        <v>2.8650000000000002</v>
      </c>
      <c r="M7">
        <v>0.92617450000000001</v>
      </c>
      <c r="P7" s="3"/>
      <c r="Q7" t="s">
        <v>11</v>
      </c>
      <c r="R7">
        <v>1.502</v>
      </c>
      <c r="S7">
        <v>2.915</v>
      </c>
      <c r="T7">
        <v>0.93333330000000003</v>
      </c>
    </row>
    <row r="8" spans="1:20" x14ac:dyDescent="0.3">
      <c r="A8" s="3"/>
      <c r="B8">
        <v>7</v>
      </c>
      <c r="C8">
        <v>1.782</v>
      </c>
      <c r="D8">
        <v>2.2690000000000001</v>
      </c>
      <c r="E8">
        <v>0.90604030000000002</v>
      </c>
      <c r="I8" s="3"/>
      <c r="J8">
        <v>7</v>
      </c>
      <c r="K8">
        <v>1.6</v>
      </c>
      <c r="L8">
        <v>2.2629999999999999</v>
      </c>
      <c r="M8">
        <v>0.91946309999999998</v>
      </c>
      <c r="P8" s="3"/>
      <c r="Q8" t="s">
        <v>12</v>
      </c>
      <c r="R8">
        <v>1.766</v>
      </c>
      <c r="S8">
        <v>2.89</v>
      </c>
      <c r="T8">
        <v>0.93333330000000003</v>
      </c>
    </row>
    <row r="9" spans="1:20" x14ac:dyDescent="0.3">
      <c r="A9" s="3"/>
      <c r="B9">
        <v>8</v>
      </c>
      <c r="C9">
        <v>1.542</v>
      </c>
      <c r="D9">
        <v>2.556</v>
      </c>
      <c r="E9" s="5">
        <v>0.93288590000000005</v>
      </c>
      <c r="I9" s="3"/>
      <c r="J9">
        <v>8</v>
      </c>
      <c r="K9">
        <v>1.6719999999999999</v>
      </c>
      <c r="L9">
        <v>2.1219999999999999</v>
      </c>
      <c r="M9" s="5">
        <v>0.93959729999999997</v>
      </c>
      <c r="P9" s="3"/>
      <c r="Q9" t="s">
        <v>13</v>
      </c>
      <c r="R9">
        <v>1.601</v>
      </c>
      <c r="S9">
        <v>2.4500000000000002</v>
      </c>
      <c r="T9">
        <v>0.94666669999999997</v>
      </c>
    </row>
    <row r="10" spans="1:20" x14ac:dyDescent="0.3">
      <c r="A10" s="3"/>
      <c r="B10">
        <v>9</v>
      </c>
      <c r="C10">
        <v>1.3660000000000001</v>
      </c>
      <c r="D10">
        <v>2.5110000000000001</v>
      </c>
      <c r="E10">
        <v>0.91946309999999998</v>
      </c>
      <c r="I10" s="3"/>
      <c r="J10">
        <v>9</v>
      </c>
      <c r="K10">
        <v>1.778</v>
      </c>
      <c r="L10">
        <v>2.407</v>
      </c>
      <c r="M10" s="5">
        <v>0.93288590000000005</v>
      </c>
      <c r="P10" s="3"/>
      <c r="Q10" t="s">
        <v>14</v>
      </c>
      <c r="R10">
        <v>1.8169999999999999</v>
      </c>
      <c r="S10">
        <v>2.282</v>
      </c>
      <c r="T10">
        <v>0.94666669999999997</v>
      </c>
    </row>
    <row r="11" spans="1:20" x14ac:dyDescent="0.3">
      <c r="A11" s="4"/>
      <c r="B11">
        <v>10</v>
      </c>
      <c r="C11">
        <v>1.5620000000000001</v>
      </c>
      <c r="D11">
        <v>2.63</v>
      </c>
      <c r="E11" s="5">
        <v>0.93918919999999995</v>
      </c>
      <c r="I11" s="4"/>
      <c r="J11">
        <v>10</v>
      </c>
      <c r="K11">
        <v>1.843</v>
      </c>
      <c r="L11">
        <v>2.4049999999999998</v>
      </c>
      <c r="M11">
        <v>0.92567569999999999</v>
      </c>
      <c r="P11" s="3"/>
      <c r="Q11" s="3" t="s">
        <v>15</v>
      </c>
      <c r="R11">
        <v>1.8049999999999999</v>
      </c>
      <c r="S11">
        <v>2.5110000000000001</v>
      </c>
      <c r="T11">
        <v>0.89189189999999996</v>
      </c>
    </row>
    <row r="12" spans="1:20" x14ac:dyDescent="0.3">
      <c r="C12">
        <f>AVERAGE(C2:C11)</f>
        <v>1.5583999999999998</v>
      </c>
      <c r="D12">
        <f>AVERAGE(D2:D11)</f>
        <v>2.5682999999999998</v>
      </c>
      <c r="E12">
        <f>AVERAGE(E2:E11)</f>
        <v>0.92277797999999989</v>
      </c>
      <c r="K12">
        <f>AVERAGE(K2:K11)</f>
        <v>1.6395000000000004</v>
      </c>
      <c r="L12">
        <f>AVERAGE(L2:L11)</f>
        <v>2.5112000000000001</v>
      </c>
      <c r="M12">
        <f>AVERAGE(M2:M11)</f>
        <v>0.9261246099999999</v>
      </c>
      <c r="P12" s="3"/>
      <c r="Q12" s="3" t="s">
        <v>17</v>
      </c>
      <c r="R12">
        <v>1.85</v>
      </c>
      <c r="S12">
        <v>2.8650000000000002</v>
      </c>
      <c r="T12">
        <v>0.93243240000000005</v>
      </c>
    </row>
    <row r="13" spans="1:20" x14ac:dyDescent="0.3">
      <c r="P13" s="3"/>
      <c r="Q13" s="3" t="s">
        <v>18</v>
      </c>
      <c r="R13">
        <v>1.9530000000000001</v>
      </c>
      <c r="S13">
        <v>2.7389999999999999</v>
      </c>
      <c r="T13">
        <v>0.93243240000000005</v>
      </c>
    </row>
    <row r="14" spans="1:20" x14ac:dyDescent="0.3">
      <c r="P14" s="3"/>
      <c r="Q14" s="3" t="s">
        <v>19</v>
      </c>
      <c r="R14">
        <v>1.6020000000000001</v>
      </c>
      <c r="S14">
        <v>2.593</v>
      </c>
      <c r="T14">
        <v>0.95945950000000002</v>
      </c>
    </row>
    <row r="15" spans="1:20" x14ac:dyDescent="0.3">
      <c r="P15" s="3"/>
      <c r="Q15" s="3" t="s">
        <v>20</v>
      </c>
      <c r="R15">
        <v>1.2989999999999999</v>
      </c>
      <c r="S15">
        <v>2.2599999999999998</v>
      </c>
      <c r="T15">
        <v>0.89189189999999996</v>
      </c>
    </row>
    <row r="16" spans="1:20" x14ac:dyDescent="0.3">
      <c r="P16" s="3"/>
      <c r="Q16" s="3" t="s">
        <v>21</v>
      </c>
      <c r="R16">
        <v>1.671</v>
      </c>
      <c r="S16">
        <v>2.0910000000000002</v>
      </c>
      <c r="T16">
        <v>0.93243240000000005</v>
      </c>
    </row>
    <row r="17" spans="16:20" x14ac:dyDescent="0.3">
      <c r="P17" s="3"/>
      <c r="Q17" s="3" t="s">
        <v>22</v>
      </c>
      <c r="R17">
        <v>1.5449999999999999</v>
      </c>
      <c r="S17">
        <v>2.9990000000000001</v>
      </c>
      <c r="T17">
        <v>0.95945950000000002</v>
      </c>
    </row>
    <row r="18" spans="16:20" x14ac:dyDescent="0.3">
      <c r="P18" s="3"/>
      <c r="Q18" s="3" t="s">
        <v>23</v>
      </c>
      <c r="R18">
        <v>1.9670000000000001</v>
      </c>
      <c r="S18">
        <v>2.476</v>
      </c>
      <c r="T18">
        <v>0.91891889999999998</v>
      </c>
    </row>
    <row r="19" spans="16:20" x14ac:dyDescent="0.3">
      <c r="P19" s="3"/>
      <c r="Q19" s="3" t="s">
        <v>24</v>
      </c>
      <c r="R19">
        <v>1.7230000000000001</v>
      </c>
      <c r="S19">
        <v>2.5059999999999998</v>
      </c>
      <c r="T19">
        <v>0.95945950000000002</v>
      </c>
    </row>
    <row r="20" spans="16:20" x14ac:dyDescent="0.3">
      <c r="P20" s="3"/>
      <c r="Q20" s="3" t="s">
        <v>25</v>
      </c>
      <c r="R20">
        <v>1.9990000000000001</v>
      </c>
      <c r="S20">
        <v>2.3140000000000001</v>
      </c>
      <c r="T20">
        <v>0.95945950000000002</v>
      </c>
    </row>
    <row r="21" spans="16:20" x14ac:dyDescent="0.3">
      <c r="P21" s="3"/>
      <c r="Q21" s="4" t="s">
        <v>26</v>
      </c>
      <c r="R21">
        <v>1.3080000000000001</v>
      </c>
      <c r="S21">
        <v>2.8079999999999998</v>
      </c>
      <c r="T21">
        <v>0.93243240000000005</v>
      </c>
    </row>
    <row r="22" spans="16:20" x14ac:dyDescent="0.3">
      <c r="R22">
        <f>AVERAGE(R2:R21)</f>
        <v>1.6873499999999999</v>
      </c>
      <c r="S22">
        <f>AVERAGE(S2:S21)</f>
        <v>2.6124000000000001</v>
      </c>
      <c r="T22">
        <f>AVERAGE(T2:T21)</f>
        <v>0.93618018499999989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FED4-771A-46F5-90F6-E5EFA6209C7A}">
  <dimension ref="E4:N12"/>
  <sheetViews>
    <sheetView tabSelected="1" topLeftCell="C2" zoomScale="73" workbookViewId="0">
      <selection activeCell="I4" sqref="I4"/>
    </sheetView>
  </sheetViews>
  <sheetFormatPr defaultRowHeight="14.4" x14ac:dyDescent="0.3"/>
  <cols>
    <col min="5" max="5" width="18.33203125" customWidth="1"/>
    <col min="6" max="6" width="21.109375" customWidth="1"/>
    <col min="7" max="7" width="12.77734375" customWidth="1"/>
    <col min="8" max="8" width="21.88671875" customWidth="1"/>
    <col min="9" max="9" width="17.88671875" customWidth="1"/>
    <col min="10" max="11" width="15.33203125" customWidth="1"/>
    <col min="12" max="12" width="17.33203125" customWidth="1"/>
    <col min="13" max="13" width="22.44140625" customWidth="1"/>
  </cols>
  <sheetData>
    <row r="4" spans="5:14" x14ac:dyDescent="0.3">
      <c r="E4" t="s">
        <v>29</v>
      </c>
      <c r="F4" t="s">
        <v>30</v>
      </c>
      <c r="G4" t="s">
        <v>31</v>
      </c>
      <c r="H4" t="s">
        <v>32</v>
      </c>
      <c r="I4" t="s">
        <v>38</v>
      </c>
      <c r="J4" t="s">
        <v>33</v>
      </c>
      <c r="K4" t="s">
        <v>34</v>
      </c>
      <c r="L4" t="s">
        <v>35</v>
      </c>
      <c r="M4" t="s">
        <v>37</v>
      </c>
      <c r="N4" t="s">
        <v>36</v>
      </c>
    </row>
    <row r="5" spans="5:14" x14ac:dyDescent="0.3">
      <c r="E5">
        <v>0.91369999999999996</v>
      </c>
      <c r="F5">
        <v>0.90110000000000001</v>
      </c>
      <c r="G5">
        <v>0.90110000000000001</v>
      </c>
      <c r="H5">
        <v>0.90110000000000001</v>
      </c>
      <c r="I5">
        <v>0.90110000000000001</v>
      </c>
      <c r="J5">
        <v>0.90890000000000004</v>
      </c>
      <c r="K5">
        <v>0.90580000000000005</v>
      </c>
      <c r="L5">
        <v>0.91049999999999998</v>
      </c>
      <c r="M5">
        <v>0.91049999999999998</v>
      </c>
      <c r="N5">
        <v>0.91049999999999998</v>
      </c>
    </row>
    <row r="8" spans="5:14" x14ac:dyDescent="0.3">
      <c r="E8">
        <v>0.7268</v>
      </c>
      <c r="F8">
        <v>0.69379999999999997</v>
      </c>
      <c r="H8">
        <v>0.4788</v>
      </c>
      <c r="I8">
        <v>0.48499999999999999</v>
      </c>
    </row>
    <row r="11" spans="5:14" x14ac:dyDescent="0.3">
      <c r="E11" t="s">
        <v>27</v>
      </c>
      <c r="F11" t="s">
        <v>28</v>
      </c>
    </row>
    <row r="12" spans="5:14" x14ac:dyDescent="0.3">
      <c r="E12">
        <v>0.90110000000000001</v>
      </c>
      <c r="F12">
        <v>0.91049999999999998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Qhan Zou</dc:creator>
  <cp:lastModifiedBy>Qihan Zou</cp:lastModifiedBy>
  <dcterms:created xsi:type="dcterms:W3CDTF">2015-06-05T18:17:20Z</dcterms:created>
  <dcterms:modified xsi:type="dcterms:W3CDTF">2024-05-21T13:26:16Z</dcterms:modified>
</cp:coreProperties>
</file>