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272766h\Google Drive\research\civil_engineering\neural_BLEVE\"/>
    </mc:Choice>
  </mc:AlternateContent>
  <bookViews>
    <workbookView xWindow="-120" yWindow="-120" windowWidth="29040" windowHeight="15840"/>
  </bookViews>
  <sheets>
    <sheet name="real_data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4" i="1" l="1"/>
</calcChain>
</file>

<file path=xl/sharedStrings.xml><?xml version="1.0" encoding="utf-8"?>
<sst xmlns="http://schemas.openxmlformats.org/spreadsheetml/2006/main" count="57" uniqueCount="57">
  <si>
    <t>Tank failure Pressure (bar)</t>
  </si>
  <si>
    <t>Liquid ratio</t>
  </si>
  <si>
    <t>Tank width (m)</t>
  </si>
  <si>
    <t>Tank length (m)</t>
  </si>
  <si>
    <t>Tank height (m)</t>
  </si>
  <si>
    <t>Height of BLEVE (m)</t>
  </si>
  <si>
    <t>Vapour temerature (K)</t>
  </si>
  <si>
    <t>Liquid temerature (K)</t>
  </si>
  <si>
    <t>Status</t>
  </si>
  <si>
    <t>Gas height  (m)</t>
  </si>
  <si>
    <t>Distance to BLEVE</t>
  </si>
  <si>
    <t>relative_error</t>
  </si>
  <si>
    <t>ID</t>
  </si>
  <si>
    <t>BG-1-1</t>
  </si>
  <si>
    <t>BG-1-2</t>
  </si>
  <si>
    <t>BG-1-3</t>
  </si>
  <si>
    <t>BG-2-1</t>
  </si>
  <si>
    <t>BG-2-2</t>
  </si>
  <si>
    <t>BG-2-3</t>
  </si>
  <si>
    <t>BG-3-1</t>
  </si>
  <si>
    <t>BG-3-2</t>
  </si>
  <si>
    <t>BG-3-3</t>
  </si>
  <si>
    <t>BG-4-1</t>
  </si>
  <si>
    <t>BG-4-2</t>
  </si>
  <si>
    <t>BG-4-3</t>
  </si>
  <si>
    <t>B0101-1</t>
  </si>
  <si>
    <t>B0101-2</t>
  </si>
  <si>
    <t>B0101-3</t>
  </si>
  <si>
    <t>B0101-4</t>
  </si>
  <si>
    <t>B0102-1</t>
  </si>
  <si>
    <t>B0102-2</t>
  </si>
  <si>
    <t>B0102-3</t>
  </si>
  <si>
    <t>B0103-1</t>
  </si>
  <si>
    <t>B0103-2</t>
  </si>
  <si>
    <t>B0103-3</t>
  </si>
  <si>
    <t>B0104-1</t>
  </si>
  <si>
    <t>B0105-1</t>
  </si>
  <si>
    <t>B0105-2</t>
  </si>
  <si>
    <t>B0105-3</t>
  </si>
  <si>
    <t>B0201-1</t>
  </si>
  <si>
    <t>B0201-2</t>
  </si>
  <si>
    <t>B0201-3</t>
  </si>
  <si>
    <t>B0201-4</t>
  </si>
  <si>
    <t>B0202-1</t>
  </si>
  <si>
    <t>B0202-2</t>
  </si>
  <si>
    <t>B0202-3</t>
  </si>
  <si>
    <t>B0202-4</t>
  </si>
  <si>
    <t>B0203-1</t>
  </si>
  <si>
    <t>B0203-2</t>
  </si>
  <si>
    <t>B0203-3</t>
  </si>
  <si>
    <t>B0203-4</t>
  </si>
  <si>
    <t>B0204-1</t>
  </si>
  <si>
    <t>B0204-2</t>
  </si>
  <si>
    <t>B0204-3</t>
  </si>
  <si>
    <t>avg</t>
  </si>
  <si>
    <t>target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</si>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</sst>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abSelected="1" topLeftCell="H1" workbookViewId="0">
      <selection activeCell="M52" sqref="M52"/>
    </sheetView>
  </sheetViews>
  <sheetFormatPr defaultRowHeight="15" x14ac:dyDescent="0.25"/>
  <cols>
    <col min="13" max="13" width="12.28515625" customWidth="1"/>
    <col min="14" max="14" width="12.5703125" customWidth="1"/>
    <col min="15" max="15" width="16.85546875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55</v>
      </c>
      <c r="N1" s="1" t="s">
        <v>56</v>
      </c>
      <c r="O1" s="1" t="s">
        <v>11</v>
      </c>
      <c r="Q1" t="s">
        <v>12</v>
      </c>
    </row>
    <row r="2" spans="1:17" x14ac:dyDescent="0.25">
      <c r="A2" s="1">
        <v>0</v>
      </c>
      <c r="B2">
        <v>14.6</v>
      </c>
      <c r="C2">
        <v>0.77</v>
      </c>
      <c r="D2">
        <v>1</v>
      </c>
      <c r="E2">
        <v>5</v>
      </c>
      <c r="F2">
        <v>1.4</v>
      </c>
      <c r="G2">
        <v>0</v>
      </c>
      <c r="H2">
        <v>356</v>
      </c>
      <c r="I2">
        <v>371</v>
      </c>
      <c r="J2">
        <v>1</v>
      </c>
      <c r="K2">
        <v>0.4</v>
      </c>
      <c r="L2">
        <v>25</v>
      </c>
      <c r="M2">
        <v>6.3E-2</v>
      </c>
      <c r="N2">
        <v>7.5659111142158508E-2</v>
      </c>
      <c r="O2">
        <v>20.093827209775409</v>
      </c>
      <c r="Q2" s="2" t="s">
        <v>13</v>
      </c>
    </row>
    <row r="3" spans="1:17" x14ac:dyDescent="0.25">
      <c r="A3" s="1">
        <v>1</v>
      </c>
      <c r="B3">
        <v>14.6</v>
      </c>
      <c r="C3">
        <v>0.77</v>
      </c>
      <c r="D3">
        <v>1</v>
      </c>
      <c r="E3">
        <v>5</v>
      </c>
      <c r="F3">
        <v>1.4</v>
      </c>
      <c r="G3">
        <v>0</v>
      </c>
      <c r="H3">
        <v>356</v>
      </c>
      <c r="I3">
        <v>371</v>
      </c>
      <c r="J3">
        <v>1</v>
      </c>
      <c r="K3">
        <v>0.4</v>
      </c>
      <c r="L3">
        <v>50</v>
      </c>
      <c r="M3">
        <v>3.9E-2</v>
      </c>
      <c r="N3">
        <v>3.0903184786438938E-2</v>
      </c>
      <c r="O3">
        <v>20.761064650156559</v>
      </c>
      <c r="Q3" s="2" t="s">
        <v>14</v>
      </c>
    </row>
    <row r="4" spans="1:17" x14ac:dyDescent="0.25">
      <c r="A4" s="1">
        <v>2</v>
      </c>
      <c r="B4">
        <v>14.6</v>
      </c>
      <c r="C4">
        <v>0.77</v>
      </c>
      <c r="D4">
        <v>1</v>
      </c>
      <c r="E4">
        <v>5</v>
      </c>
      <c r="F4">
        <v>1.4</v>
      </c>
      <c r="G4">
        <v>0</v>
      </c>
      <c r="H4">
        <v>356</v>
      </c>
      <c r="I4">
        <v>371</v>
      </c>
      <c r="J4">
        <v>1</v>
      </c>
      <c r="K4">
        <v>0.4</v>
      </c>
      <c r="L4">
        <v>100</v>
      </c>
      <c r="M4">
        <v>8.9999999999999993E-3</v>
      </c>
      <c r="N4">
        <v>1.21691795065999E-2</v>
      </c>
      <c r="O4">
        <v>35.213105628887817</v>
      </c>
      <c r="Q4" s="2" t="s">
        <v>15</v>
      </c>
    </row>
    <row r="5" spans="1:17" s="4" customFormat="1" x14ac:dyDescent="0.25">
      <c r="A5" s="3">
        <v>3</v>
      </c>
      <c r="B5" s="4">
        <v>15.2</v>
      </c>
      <c r="C5" s="4">
        <v>0.39</v>
      </c>
      <c r="D5" s="4">
        <v>1.4</v>
      </c>
      <c r="E5" s="4">
        <v>5</v>
      </c>
      <c r="F5" s="4">
        <v>0.8</v>
      </c>
      <c r="G5" s="4">
        <v>0</v>
      </c>
      <c r="H5" s="4">
        <v>363</v>
      </c>
      <c r="I5" s="4">
        <v>374</v>
      </c>
      <c r="J5" s="4">
        <v>1</v>
      </c>
      <c r="K5" s="4">
        <v>0.4</v>
      </c>
      <c r="L5" s="4">
        <v>25</v>
      </c>
      <c r="M5" s="4">
        <v>0.05</v>
      </c>
      <c r="N5" s="4">
        <v>8.0898799002170563E-2</v>
      </c>
      <c r="O5" s="4">
        <v>61.797598004341111</v>
      </c>
      <c r="Q5" s="5" t="s">
        <v>16</v>
      </c>
    </row>
    <row r="6" spans="1:17" x14ac:dyDescent="0.25">
      <c r="A6" s="1">
        <v>4</v>
      </c>
      <c r="B6">
        <v>15.2</v>
      </c>
      <c r="C6">
        <v>0.39</v>
      </c>
      <c r="D6">
        <v>1.4</v>
      </c>
      <c r="E6">
        <v>5</v>
      </c>
      <c r="F6">
        <v>0.8</v>
      </c>
      <c r="G6">
        <v>0</v>
      </c>
      <c r="H6">
        <v>363</v>
      </c>
      <c r="I6">
        <v>374</v>
      </c>
      <c r="J6">
        <v>1</v>
      </c>
      <c r="K6">
        <v>0.4</v>
      </c>
      <c r="L6">
        <v>50</v>
      </c>
      <c r="M6">
        <v>2.8000000000000001E-2</v>
      </c>
      <c r="N6">
        <v>3.5056542605161667E-2</v>
      </c>
      <c r="O6">
        <v>25.201937875577379</v>
      </c>
      <c r="Q6" s="2" t="s">
        <v>17</v>
      </c>
    </row>
    <row r="7" spans="1:17" x14ac:dyDescent="0.25">
      <c r="A7" s="1">
        <v>5</v>
      </c>
      <c r="B7">
        <v>15.2</v>
      </c>
      <c r="C7">
        <v>0.39</v>
      </c>
      <c r="D7">
        <v>1.4</v>
      </c>
      <c r="E7">
        <v>5</v>
      </c>
      <c r="F7">
        <v>0.8</v>
      </c>
      <c r="G7">
        <v>0</v>
      </c>
      <c r="H7">
        <v>363</v>
      </c>
      <c r="I7">
        <v>374</v>
      </c>
      <c r="J7">
        <v>1</v>
      </c>
      <c r="K7">
        <v>0.4</v>
      </c>
      <c r="L7">
        <v>100</v>
      </c>
      <c r="M7">
        <v>1.2E-2</v>
      </c>
      <c r="N7">
        <v>1.496038027107716E-2</v>
      </c>
      <c r="O7">
        <v>24.669835592309632</v>
      </c>
      <c r="Q7" s="2" t="s">
        <v>18</v>
      </c>
    </row>
    <row r="8" spans="1:17" x14ac:dyDescent="0.25">
      <c r="A8" s="1">
        <v>6</v>
      </c>
      <c r="B8">
        <v>7.5</v>
      </c>
      <c r="C8">
        <v>0.68</v>
      </c>
      <c r="D8">
        <v>5</v>
      </c>
      <c r="E8">
        <v>1.4</v>
      </c>
      <c r="F8">
        <v>1</v>
      </c>
      <c r="G8">
        <v>0</v>
      </c>
      <c r="H8">
        <v>285</v>
      </c>
      <c r="I8">
        <v>323</v>
      </c>
      <c r="J8">
        <v>0</v>
      </c>
      <c r="K8">
        <v>0.4</v>
      </c>
      <c r="L8">
        <v>25</v>
      </c>
      <c r="M8">
        <v>0.01</v>
      </c>
      <c r="N8">
        <v>1.143230777233839E-2</v>
      </c>
      <c r="O8">
        <v>14.3230777233839</v>
      </c>
      <c r="Q8" s="2" t="s">
        <v>19</v>
      </c>
    </row>
    <row r="9" spans="1:17" x14ac:dyDescent="0.25">
      <c r="A9" s="1">
        <v>7</v>
      </c>
      <c r="B9">
        <v>7.5</v>
      </c>
      <c r="C9">
        <v>0.68</v>
      </c>
      <c r="D9">
        <v>5</v>
      </c>
      <c r="E9">
        <v>1.4</v>
      </c>
      <c r="F9">
        <v>1</v>
      </c>
      <c r="G9">
        <v>0</v>
      </c>
      <c r="H9">
        <v>285</v>
      </c>
      <c r="I9">
        <v>323</v>
      </c>
      <c r="J9">
        <v>0</v>
      </c>
      <c r="K9">
        <v>0.4</v>
      </c>
      <c r="L9">
        <v>50</v>
      </c>
      <c r="M9">
        <v>5.0000000000000001E-3</v>
      </c>
      <c r="N9">
        <v>4.3159164488315582E-3</v>
      </c>
      <c r="O9">
        <v>13.681671023368841</v>
      </c>
      <c r="Q9" s="2" t="s">
        <v>20</v>
      </c>
    </row>
    <row r="10" spans="1:17" x14ac:dyDescent="0.25">
      <c r="A10" s="1">
        <v>8</v>
      </c>
      <c r="B10">
        <v>7.5</v>
      </c>
      <c r="C10">
        <v>0.68</v>
      </c>
      <c r="D10">
        <v>5</v>
      </c>
      <c r="E10">
        <v>1.4</v>
      </c>
      <c r="F10">
        <v>1</v>
      </c>
      <c r="G10">
        <v>0</v>
      </c>
      <c r="H10">
        <v>285</v>
      </c>
      <c r="I10">
        <v>323</v>
      </c>
      <c r="J10">
        <v>0</v>
      </c>
      <c r="K10">
        <v>0.4</v>
      </c>
      <c r="L10">
        <v>100</v>
      </c>
      <c r="M10">
        <v>1.6999999999999999E-3</v>
      </c>
      <c r="N10">
        <v>1.402248395606875E-3</v>
      </c>
      <c r="O10">
        <v>17.51480025841909</v>
      </c>
      <c r="Q10" s="2" t="s">
        <v>21</v>
      </c>
    </row>
    <row r="11" spans="1:17" x14ac:dyDescent="0.25">
      <c r="A11" s="1">
        <v>9</v>
      </c>
      <c r="B11">
        <v>15.1</v>
      </c>
      <c r="C11">
        <v>0.4</v>
      </c>
      <c r="D11">
        <v>1.8</v>
      </c>
      <c r="E11">
        <v>5</v>
      </c>
      <c r="F11">
        <v>1.4</v>
      </c>
      <c r="G11">
        <v>0</v>
      </c>
      <c r="H11">
        <v>363</v>
      </c>
      <c r="I11">
        <v>355</v>
      </c>
      <c r="J11">
        <v>0</v>
      </c>
      <c r="K11">
        <v>0.8</v>
      </c>
      <c r="L11">
        <v>25</v>
      </c>
      <c r="M11">
        <v>8.2000000000000003E-2</v>
      </c>
      <c r="N11">
        <v>9.621429443359375E-2</v>
      </c>
      <c r="O11">
        <v>17.334505406821641</v>
      </c>
      <c r="Q11" s="2" t="s">
        <v>22</v>
      </c>
    </row>
    <row r="12" spans="1:17" x14ac:dyDescent="0.25">
      <c r="A12" s="1">
        <v>10</v>
      </c>
      <c r="B12">
        <v>15.1</v>
      </c>
      <c r="C12">
        <v>0.4</v>
      </c>
      <c r="D12">
        <v>1.8</v>
      </c>
      <c r="E12">
        <v>5</v>
      </c>
      <c r="F12">
        <v>1.4</v>
      </c>
      <c r="G12">
        <v>0</v>
      </c>
      <c r="H12">
        <v>363</v>
      </c>
      <c r="I12">
        <v>355</v>
      </c>
      <c r="J12">
        <v>0</v>
      </c>
      <c r="K12">
        <v>0.8</v>
      </c>
      <c r="L12">
        <v>50</v>
      </c>
      <c r="M12">
        <v>3.4000000000000002E-2</v>
      </c>
      <c r="N12">
        <v>4.2246770113706589E-2</v>
      </c>
      <c r="O12">
        <v>24.255206216784071</v>
      </c>
      <c r="Q12" s="2" t="s">
        <v>23</v>
      </c>
    </row>
    <row r="13" spans="1:17" x14ac:dyDescent="0.25">
      <c r="A13" s="1">
        <v>11</v>
      </c>
      <c r="B13">
        <v>15.1</v>
      </c>
      <c r="C13">
        <v>0.4</v>
      </c>
      <c r="D13">
        <v>1.8</v>
      </c>
      <c r="E13">
        <v>5</v>
      </c>
      <c r="F13">
        <v>1.4</v>
      </c>
      <c r="G13">
        <v>0</v>
      </c>
      <c r="H13">
        <v>363</v>
      </c>
      <c r="I13">
        <v>355</v>
      </c>
      <c r="J13">
        <v>0</v>
      </c>
      <c r="K13">
        <v>0.8</v>
      </c>
      <c r="L13">
        <v>100</v>
      </c>
      <c r="M13">
        <v>1.4E-2</v>
      </c>
      <c r="N13">
        <v>1.930991001427174E-2</v>
      </c>
      <c r="O13">
        <v>37.927928673369543</v>
      </c>
      <c r="Q13" s="2" t="s">
        <v>24</v>
      </c>
    </row>
    <row r="14" spans="1:17" x14ac:dyDescent="0.25">
      <c r="A14" s="1">
        <v>12</v>
      </c>
      <c r="B14">
        <v>18.63</v>
      </c>
      <c r="C14">
        <v>0.17</v>
      </c>
      <c r="D14">
        <v>2.6</v>
      </c>
      <c r="E14">
        <v>1</v>
      </c>
      <c r="F14">
        <v>0.8</v>
      </c>
      <c r="G14">
        <v>0</v>
      </c>
      <c r="H14">
        <v>400</v>
      </c>
      <c r="I14">
        <v>327</v>
      </c>
      <c r="J14">
        <v>0</v>
      </c>
      <c r="K14">
        <v>0.60000000000000009</v>
      </c>
      <c r="L14">
        <v>10</v>
      </c>
      <c r="M14">
        <v>6.6500000000000004E-2</v>
      </c>
      <c r="N14">
        <v>8.4165044128894806E-2</v>
      </c>
      <c r="O14">
        <v>26.563976133676391</v>
      </c>
      <c r="Q14" s="2" t="s">
        <v>25</v>
      </c>
    </row>
    <row r="15" spans="1:17" x14ac:dyDescent="0.25">
      <c r="A15" s="1">
        <v>13</v>
      </c>
      <c r="B15">
        <v>18.63</v>
      </c>
      <c r="C15">
        <v>0.17</v>
      </c>
      <c r="D15">
        <v>2.6</v>
      </c>
      <c r="E15">
        <v>1</v>
      </c>
      <c r="F15">
        <v>0.8</v>
      </c>
      <c r="G15">
        <v>0</v>
      </c>
      <c r="H15">
        <v>400</v>
      </c>
      <c r="I15">
        <v>327</v>
      </c>
      <c r="J15">
        <v>0</v>
      </c>
      <c r="K15">
        <v>0.60000000000000009</v>
      </c>
      <c r="L15">
        <v>20</v>
      </c>
      <c r="M15">
        <v>3.5000000000000003E-2</v>
      </c>
      <c r="N15">
        <v>3.898770734667778E-2</v>
      </c>
      <c r="O15">
        <v>11.393449561936499</v>
      </c>
      <c r="Q15" t="s">
        <v>26</v>
      </c>
    </row>
    <row r="16" spans="1:17" x14ac:dyDescent="0.25">
      <c r="A16" s="1">
        <v>14</v>
      </c>
      <c r="B16">
        <v>18.63</v>
      </c>
      <c r="C16">
        <v>0.17</v>
      </c>
      <c r="D16">
        <v>2.6</v>
      </c>
      <c r="E16">
        <v>1</v>
      </c>
      <c r="F16">
        <v>0.8</v>
      </c>
      <c r="G16">
        <v>0</v>
      </c>
      <c r="H16">
        <v>400</v>
      </c>
      <c r="I16">
        <v>327</v>
      </c>
      <c r="J16">
        <v>0</v>
      </c>
      <c r="K16">
        <v>0.60000000000000009</v>
      </c>
      <c r="L16">
        <v>30</v>
      </c>
      <c r="M16">
        <v>3.1099999999999999E-2</v>
      </c>
      <c r="N16">
        <v>2.3295413702726361E-2</v>
      </c>
      <c r="O16">
        <v>25.095132788661211</v>
      </c>
      <c r="Q16" t="s">
        <v>27</v>
      </c>
    </row>
    <row r="17" spans="1:20" x14ac:dyDescent="0.25">
      <c r="A17" s="1">
        <v>15</v>
      </c>
      <c r="B17">
        <v>18.63</v>
      </c>
      <c r="C17">
        <v>0.17</v>
      </c>
      <c r="D17">
        <v>2.6</v>
      </c>
      <c r="E17">
        <v>1</v>
      </c>
      <c r="F17">
        <v>0.8</v>
      </c>
      <c r="G17">
        <v>0</v>
      </c>
      <c r="H17">
        <v>400</v>
      </c>
      <c r="I17">
        <v>327</v>
      </c>
      <c r="J17">
        <v>0</v>
      </c>
      <c r="K17">
        <v>0.60000000000000009</v>
      </c>
      <c r="L17">
        <v>40</v>
      </c>
      <c r="M17">
        <v>2.1100000000000001E-2</v>
      </c>
      <c r="N17">
        <v>1.5835560858249661E-2</v>
      </c>
      <c r="O17">
        <v>24.949948539101118</v>
      </c>
      <c r="Q17" t="s">
        <v>28</v>
      </c>
    </row>
    <row r="18" spans="1:20" x14ac:dyDescent="0.25">
      <c r="A18" s="1">
        <v>16</v>
      </c>
      <c r="B18">
        <v>18.46</v>
      </c>
      <c r="C18">
        <v>0.35</v>
      </c>
      <c r="D18">
        <v>2.6</v>
      </c>
      <c r="E18">
        <v>1</v>
      </c>
      <c r="F18">
        <v>0.8</v>
      </c>
      <c r="G18">
        <v>0</v>
      </c>
      <c r="H18">
        <v>341</v>
      </c>
      <c r="I18">
        <v>328</v>
      </c>
      <c r="J18">
        <v>1</v>
      </c>
      <c r="K18">
        <v>0.60000000000000009</v>
      </c>
      <c r="L18">
        <v>20</v>
      </c>
      <c r="M18">
        <v>3.78E-2</v>
      </c>
      <c r="N18">
        <v>4.5599393546581268E-2</v>
      </c>
      <c r="O18">
        <v>20.63331626079701</v>
      </c>
      <c r="Q18" s="2" t="s">
        <v>29</v>
      </c>
    </row>
    <row r="19" spans="1:20" x14ac:dyDescent="0.25">
      <c r="A19" s="1">
        <v>17</v>
      </c>
      <c r="B19">
        <v>18.46</v>
      </c>
      <c r="C19">
        <v>0.35</v>
      </c>
      <c r="D19">
        <v>2.6</v>
      </c>
      <c r="E19">
        <v>1</v>
      </c>
      <c r="F19">
        <v>0.8</v>
      </c>
      <c r="G19">
        <v>0</v>
      </c>
      <c r="H19">
        <v>341</v>
      </c>
      <c r="I19">
        <v>328</v>
      </c>
      <c r="J19">
        <v>1</v>
      </c>
      <c r="K19">
        <v>0.60000000000000009</v>
      </c>
      <c r="L19">
        <v>30</v>
      </c>
      <c r="M19">
        <v>2.29E-2</v>
      </c>
      <c r="N19">
        <v>2.7043219655752179E-2</v>
      </c>
      <c r="O19">
        <v>18.09266225219293</v>
      </c>
      <c r="Q19" s="2" t="s">
        <v>30</v>
      </c>
    </row>
    <row r="20" spans="1:20" x14ac:dyDescent="0.25">
      <c r="A20" s="1">
        <v>18</v>
      </c>
      <c r="B20">
        <v>18.46</v>
      </c>
      <c r="C20">
        <v>0.35</v>
      </c>
      <c r="D20">
        <v>2.6</v>
      </c>
      <c r="E20">
        <v>1</v>
      </c>
      <c r="F20">
        <v>0.8</v>
      </c>
      <c r="G20">
        <v>0</v>
      </c>
      <c r="H20">
        <v>341</v>
      </c>
      <c r="I20">
        <v>328</v>
      </c>
      <c r="J20">
        <v>1</v>
      </c>
      <c r="K20">
        <v>0.60000000000000009</v>
      </c>
      <c r="L20">
        <v>40</v>
      </c>
      <c r="M20">
        <v>1.4800000000000001E-2</v>
      </c>
      <c r="N20">
        <v>1.8318228423595428E-2</v>
      </c>
      <c r="O20">
        <v>23.771813672942081</v>
      </c>
      <c r="Q20" s="2" t="s">
        <v>31</v>
      </c>
    </row>
    <row r="21" spans="1:20" s="4" customFormat="1" x14ac:dyDescent="0.25">
      <c r="A21" s="3">
        <v>19</v>
      </c>
      <c r="B21" s="4">
        <v>16.989999999999998</v>
      </c>
      <c r="C21" s="4">
        <v>0.13</v>
      </c>
      <c r="D21" s="4">
        <v>2.6</v>
      </c>
      <c r="E21" s="4">
        <v>1</v>
      </c>
      <c r="F21" s="4">
        <v>0.8</v>
      </c>
      <c r="G21" s="4">
        <v>0</v>
      </c>
      <c r="H21" s="4">
        <v>389</v>
      </c>
      <c r="I21" s="4">
        <v>328</v>
      </c>
      <c r="J21" s="4">
        <v>1</v>
      </c>
      <c r="K21" s="4">
        <v>0.6</v>
      </c>
      <c r="L21" s="4">
        <v>10</v>
      </c>
      <c r="M21" s="4">
        <v>5.2900000000000003E-2</v>
      </c>
      <c r="N21" s="4">
        <v>9.7701989114284515E-2</v>
      </c>
      <c r="O21" s="4">
        <v>84.691850877664479</v>
      </c>
      <c r="Q21" s="5" t="s">
        <v>32</v>
      </c>
    </row>
    <row r="22" spans="1:20" s="4" customFormat="1" x14ac:dyDescent="0.25">
      <c r="A22" s="3">
        <v>20</v>
      </c>
      <c r="B22" s="4">
        <v>16.989999999999998</v>
      </c>
      <c r="C22" s="4">
        <v>0.13</v>
      </c>
      <c r="D22" s="4">
        <v>2.6</v>
      </c>
      <c r="E22" s="4">
        <v>1</v>
      </c>
      <c r="F22" s="4">
        <v>0.8</v>
      </c>
      <c r="G22" s="4">
        <v>0</v>
      </c>
      <c r="H22" s="4">
        <v>389</v>
      </c>
      <c r="I22" s="4">
        <v>328</v>
      </c>
      <c r="J22" s="4">
        <v>1</v>
      </c>
      <c r="K22" s="4">
        <v>0.6</v>
      </c>
      <c r="L22" s="4">
        <v>20</v>
      </c>
      <c r="M22" s="4">
        <v>2.75E-2</v>
      </c>
      <c r="N22" s="4">
        <v>4.4999312609434128E-2</v>
      </c>
      <c r="O22" s="4">
        <v>63.633864034305923</v>
      </c>
      <c r="Q22" s="5" t="s">
        <v>33</v>
      </c>
    </row>
    <row r="23" spans="1:20" x14ac:dyDescent="0.25">
      <c r="A23" s="1">
        <v>21</v>
      </c>
      <c r="B23">
        <v>16.989999999999998</v>
      </c>
      <c r="C23">
        <v>0.13</v>
      </c>
      <c r="D23">
        <v>2.6</v>
      </c>
      <c r="E23">
        <v>1</v>
      </c>
      <c r="F23">
        <v>0.8</v>
      </c>
      <c r="G23">
        <v>0</v>
      </c>
      <c r="H23">
        <v>389</v>
      </c>
      <c r="I23">
        <v>328</v>
      </c>
      <c r="J23">
        <v>1</v>
      </c>
      <c r="K23">
        <v>0.6</v>
      </c>
      <c r="L23">
        <v>40</v>
      </c>
      <c r="M23">
        <v>1.83E-2</v>
      </c>
      <c r="N23">
        <v>1.855436526238918E-2</v>
      </c>
      <c r="O23">
        <v>1.3899741114162989</v>
      </c>
      <c r="Q23" s="2" t="s">
        <v>34</v>
      </c>
    </row>
    <row r="24" spans="1:20" x14ac:dyDescent="0.25">
      <c r="A24" s="1">
        <v>22</v>
      </c>
      <c r="B24">
        <v>18.940000000000001</v>
      </c>
      <c r="C24">
        <v>0.21</v>
      </c>
      <c r="D24">
        <v>2.6</v>
      </c>
      <c r="E24">
        <v>1</v>
      </c>
      <c r="F24">
        <v>0.8</v>
      </c>
      <c r="G24">
        <v>0</v>
      </c>
      <c r="H24">
        <v>374</v>
      </c>
      <c r="I24">
        <v>330</v>
      </c>
      <c r="J24">
        <v>1</v>
      </c>
      <c r="K24">
        <v>0.6</v>
      </c>
      <c r="L24">
        <v>40</v>
      </c>
      <c r="M24">
        <v>1.6750000000000001E-2</v>
      </c>
      <c r="N24">
        <v>1.9453149288892749E-2</v>
      </c>
      <c r="O24">
        <v>16.138204709807429</v>
      </c>
      <c r="Q24" s="2" t="s">
        <v>35</v>
      </c>
    </row>
    <row r="25" spans="1:20" s="4" customFormat="1" x14ac:dyDescent="0.25">
      <c r="A25" s="3">
        <v>23</v>
      </c>
      <c r="B25" s="4">
        <v>15.73</v>
      </c>
      <c r="C25" s="4">
        <v>0.12</v>
      </c>
      <c r="D25" s="4">
        <v>2.6</v>
      </c>
      <c r="E25" s="4">
        <v>1</v>
      </c>
      <c r="F25" s="4">
        <v>0.8</v>
      </c>
      <c r="G25" s="4">
        <v>0</v>
      </c>
      <c r="H25" s="4">
        <v>418</v>
      </c>
      <c r="I25" s="4">
        <v>322</v>
      </c>
      <c r="J25" s="4">
        <v>1</v>
      </c>
      <c r="K25" s="4">
        <v>0.6</v>
      </c>
      <c r="L25" s="4">
        <v>20</v>
      </c>
      <c r="M25" s="4">
        <v>2.58E-2</v>
      </c>
      <c r="N25" s="4">
        <v>4.2840667068958282E-2</v>
      </c>
      <c r="O25" s="4">
        <v>66.049097166504964</v>
      </c>
      <c r="Q25" s="5" t="s">
        <v>36</v>
      </c>
    </row>
    <row r="26" spans="1:20" s="4" customFormat="1" x14ac:dyDescent="0.25">
      <c r="A26" s="3">
        <v>24</v>
      </c>
      <c r="B26" s="4">
        <v>15.73</v>
      </c>
      <c r="C26" s="4">
        <v>0.12</v>
      </c>
      <c r="D26" s="4">
        <v>2.6</v>
      </c>
      <c r="E26" s="4">
        <v>1</v>
      </c>
      <c r="F26" s="4">
        <v>0.8</v>
      </c>
      <c r="G26" s="4">
        <v>0</v>
      </c>
      <c r="H26" s="4">
        <v>418</v>
      </c>
      <c r="I26" s="4">
        <v>322</v>
      </c>
      <c r="J26" s="4">
        <v>1</v>
      </c>
      <c r="K26" s="4">
        <v>0.6</v>
      </c>
      <c r="L26" s="4">
        <v>30</v>
      </c>
      <c r="M26" s="4">
        <v>1.5800000000000002E-2</v>
      </c>
      <c r="N26" s="4">
        <v>2.575426921248436E-2</v>
      </c>
      <c r="O26" s="4">
        <v>63.001703876483283</v>
      </c>
      <c r="Q26" s="5" t="s">
        <v>37</v>
      </c>
    </row>
    <row r="27" spans="1:20" x14ac:dyDescent="0.25">
      <c r="A27" s="1">
        <v>25</v>
      </c>
      <c r="B27">
        <v>15.73</v>
      </c>
      <c r="C27">
        <v>0.12</v>
      </c>
      <c r="D27">
        <v>2.6</v>
      </c>
      <c r="E27">
        <v>1</v>
      </c>
      <c r="F27">
        <v>0.8</v>
      </c>
      <c r="G27">
        <v>0</v>
      </c>
      <c r="H27">
        <v>418</v>
      </c>
      <c r="I27">
        <v>322</v>
      </c>
      <c r="J27">
        <v>1</v>
      </c>
      <c r="K27">
        <v>0.6</v>
      </c>
      <c r="L27">
        <v>40</v>
      </c>
      <c r="M27">
        <v>1.3100000000000001E-2</v>
      </c>
      <c r="N27">
        <v>1.765697076916695E-2</v>
      </c>
      <c r="O27">
        <v>34.786036405854553</v>
      </c>
      <c r="Q27" s="2" t="s">
        <v>38</v>
      </c>
      <c r="T27">
        <v>0</v>
      </c>
    </row>
    <row r="28" spans="1:20" x14ac:dyDescent="0.25">
      <c r="A28" s="1">
        <v>26</v>
      </c>
      <c r="B28">
        <v>18.03</v>
      </c>
      <c r="C28">
        <v>0.51</v>
      </c>
      <c r="D28">
        <v>1</v>
      </c>
      <c r="E28">
        <v>2.6</v>
      </c>
      <c r="F28">
        <v>0.8</v>
      </c>
      <c r="G28">
        <v>0</v>
      </c>
      <c r="H28">
        <v>334</v>
      </c>
      <c r="I28">
        <v>330</v>
      </c>
      <c r="J28">
        <v>1</v>
      </c>
      <c r="K28">
        <v>0.4</v>
      </c>
      <c r="L28">
        <v>10</v>
      </c>
      <c r="M28">
        <v>0.13100000000000001</v>
      </c>
      <c r="N28">
        <v>0.14410483837127691</v>
      </c>
      <c r="O28">
        <v>10.003693413188429</v>
      </c>
      <c r="Q28" s="2" t="s">
        <v>39</v>
      </c>
    </row>
    <row r="29" spans="1:20" x14ac:dyDescent="0.25">
      <c r="A29" s="1">
        <v>27</v>
      </c>
      <c r="B29">
        <v>18.03</v>
      </c>
      <c r="C29">
        <v>0.51</v>
      </c>
      <c r="D29">
        <v>1</v>
      </c>
      <c r="E29">
        <v>2.6</v>
      </c>
      <c r="F29">
        <v>0.8</v>
      </c>
      <c r="G29">
        <v>0</v>
      </c>
      <c r="H29">
        <v>334</v>
      </c>
      <c r="I29">
        <v>330</v>
      </c>
      <c r="J29">
        <v>1</v>
      </c>
      <c r="K29">
        <v>0.4</v>
      </c>
      <c r="L29">
        <v>20</v>
      </c>
      <c r="M29">
        <v>8.9499999999999996E-2</v>
      </c>
      <c r="N29">
        <v>6.1315767467021942E-2</v>
      </c>
      <c r="O29">
        <v>31.49076260667939</v>
      </c>
      <c r="Q29" s="2" t="s">
        <v>40</v>
      </c>
    </row>
    <row r="30" spans="1:20" x14ac:dyDescent="0.25">
      <c r="A30" s="1">
        <v>28</v>
      </c>
      <c r="B30">
        <v>18.03</v>
      </c>
      <c r="C30">
        <v>0.51</v>
      </c>
      <c r="D30">
        <v>1</v>
      </c>
      <c r="E30">
        <v>2.6</v>
      </c>
      <c r="F30">
        <v>0.8</v>
      </c>
      <c r="G30">
        <v>0</v>
      </c>
      <c r="H30">
        <v>334</v>
      </c>
      <c r="I30">
        <v>330</v>
      </c>
      <c r="J30">
        <v>1</v>
      </c>
      <c r="K30">
        <v>0.4</v>
      </c>
      <c r="L30">
        <v>30</v>
      </c>
      <c r="M30">
        <v>6.0299999999999999E-2</v>
      </c>
      <c r="N30">
        <v>3.6528553813695908E-2</v>
      </c>
      <c r="O30">
        <v>39.421967141466148</v>
      </c>
      <c r="Q30" s="2" t="s">
        <v>41</v>
      </c>
    </row>
    <row r="31" spans="1:20" x14ac:dyDescent="0.25">
      <c r="A31" s="1">
        <v>29</v>
      </c>
      <c r="B31">
        <v>18.03</v>
      </c>
      <c r="C31">
        <v>0.51</v>
      </c>
      <c r="D31">
        <v>1</v>
      </c>
      <c r="E31">
        <v>2.6</v>
      </c>
      <c r="F31">
        <v>0.8</v>
      </c>
      <c r="G31">
        <v>0</v>
      </c>
      <c r="H31">
        <v>334</v>
      </c>
      <c r="I31">
        <v>330</v>
      </c>
      <c r="J31">
        <v>1</v>
      </c>
      <c r="K31">
        <v>0.4</v>
      </c>
      <c r="L31">
        <v>40</v>
      </c>
      <c r="M31">
        <v>3.3700000000000001E-2</v>
      </c>
      <c r="N31">
        <v>2.5018945336341861E-2</v>
      </c>
      <c r="O31">
        <v>25.75980612361467</v>
      </c>
      <c r="Q31" s="2" t="s">
        <v>42</v>
      </c>
    </row>
    <row r="32" spans="1:20" s="4" customFormat="1" x14ac:dyDescent="0.25">
      <c r="A32" s="3">
        <v>30</v>
      </c>
      <c r="B32" s="4">
        <v>15.63</v>
      </c>
      <c r="C32" s="4">
        <v>0.52</v>
      </c>
      <c r="D32" s="4">
        <v>2.6</v>
      </c>
      <c r="E32" s="4">
        <v>1</v>
      </c>
      <c r="F32" s="4">
        <v>0.8</v>
      </c>
      <c r="G32" s="4">
        <v>0</v>
      </c>
      <c r="H32" s="4">
        <v>325</v>
      </c>
      <c r="I32" s="4">
        <v>320</v>
      </c>
      <c r="J32" s="4">
        <v>1</v>
      </c>
      <c r="K32" s="4">
        <v>0.4</v>
      </c>
      <c r="L32" s="4">
        <v>10</v>
      </c>
      <c r="M32" s="4">
        <v>4.5629999999999997E-2</v>
      </c>
      <c r="N32" s="4">
        <v>7.3777444660663605E-2</v>
      </c>
      <c r="O32" s="4">
        <v>61.686269254138971</v>
      </c>
      <c r="Q32" s="5" t="s">
        <v>43</v>
      </c>
    </row>
    <row r="33" spans="1:17" x14ac:dyDescent="0.25">
      <c r="A33" s="1">
        <v>31</v>
      </c>
      <c r="B33">
        <v>15.63</v>
      </c>
      <c r="C33">
        <v>0.52</v>
      </c>
      <c r="D33">
        <v>2.6</v>
      </c>
      <c r="E33">
        <v>1</v>
      </c>
      <c r="F33">
        <v>0.8</v>
      </c>
      <c r="G33">
        <v>0</v>
      </c>
      <c r="H33">
        <v>325</v>
      </c>
      <c r="I33">
        <v>320</v>
      </c>
      <c r="J33">
        <v>1</v>
      </c>
      <c r="K33">
        <v>0.4</v>
      </c>
      <c r="L33">
        <v>20</v>
      </c>
      <c r="M33">
        <v>3.4000000000000002E-2</v>
      </c>
      <c r="N33">
        <v>3.3898424357175827E-2</v>
      </c>
      <c r="O33">
        <v>0.29875189065933938</v>
      </c>
      <c r="Q33" s="2" t="s">
        <v>44</v>
      </c>
    </row>
    <row r="34" spans="1:17" x14ac:dyDescent="0.25">
      <c r="A34" s="1">
        <v>32</v>
      </c>
      <c r="B34">
        <v>15.63</v>
      </c>
      <c r="C34">
        <v>0.52</v>
      </c>
      <c r="D34">
        <v>2.6</v>
      </c>
      <c r="E34">
        <v>1</v>
      </c>
      <c r="F34">
        <v>0.8</v>
      </c>
      <c r="G34">
        <v>0</v>
      </c>
      <c r="H34">
        <v>325</v>
      </c>
      <c r="I34">
        <v>320</v>
      </c>
      <c r="J34">
        <v>1</v>
      </c>
      <c r="K34">
        <v>0.4</v>
      </c>
      <c r="L34">
        <v>30</v>
      </c>
      <c r="M34">
        <v>1.9300000000000001E-2</v>
      </c>
      <c r="N34">
        <v>2.007623203098774E-2</v>
      </c>
      <c r="O34">
        <v>4.0219276216981257</v>
      </c>
      <c r="Q34" s="2" t="s">
        <v>45</v>
      </c>
    </row>
    <row r="35" spans="1:17" x14ac:dyDescent="0.25">
      <c r="A35" s="1">
        <v>33</v>
      </c>
      <c r="B35">
        <v>15.63</v>
      </c>
      <c r="C35">
        <v>0.52</v>
      </c>
      <c r="D35">
        <v>2.6</v>
      </c>
      <c r="E35">
        <v>1</v>
      </c>
      <c r="F35">
        <v>0.8</v>
      </c>
      <c r="G35">
        <v>0</v>
      </c>
      <c r="H35">
        <v>325</v>
      </c>
      <c r="I35">
        <v>320</v>
      </c>
      <c r="J35">
        <v>1</v>
      </c>
      <c r="K35">
        <v>0.4</v>
      </c>
      <c r="L35">
        <v>40</v>
      </c>
      <c r="M35">
        <v>1.5800000000000002E-2</v>
      </c>
      <c r="N35">
        <v>1.351428218185902E-2</v>
      </c>
      <c r="O35">
        <v>14.46656846924674</v>
      </c>
      <c r="Q35" s="2" t="s">
        <v>46</v>
      </c>
    </row>
    <row r="36" spans="1:17" x14ac:dyDescent="0.25">
      <c r="A36" s="1">
        <v>34</v>
      </c>
      <c r="B36">
        <v>18.13</v>
      </c>
      <c r="C36">
        <v>0.53</v>
      </c>
      <c r="D36">
        <v>2.6</v>
      </c>
      <c r="E36">
        <v>1</v>
      </c>
      <c r="F36">
        <v>0.8</v>
      </c>
      <c r="G36">
        <v>0</v>
      </c>
      <c r="H36">
        <v>352</v>
      </c>
      <c r="I36">
        <v>325</v>
      </c>
      <c r="J36">
        <v>0</v>
      </c>
      <c r="K36">
        <v>0.4</v>
      </c>
      <c r="L36">
        <v>10</v>
      </c>
      <c r="M36">
        <v>4.1500000000000002E-2</v>
      </c>
      <c r="N36">
        <v>5.8868147432804108E-2</v>
      </c>
      <c r="O36">
        <v>41.850957669407478</v>
      </c>
      <c r="Q36" s="2" t="s">
        <v>47</v>
      </c>
    </row>
    <row r="37" spans="1:17" x14ac:dyDescent="0.25">
      <c r="A37" s="1">
        <v>35</v>
      </c>
      <c r="B37">
        <v>18.13</v>
      </c>
      <c r="C37">
        <v>0.53</v>
      </c>
      <c r="D37">
        <v>2.6</v>
      </c>
      <c r="E37">
        <v>1</v>
      </c>
      <c r="F37">
        <v>0.8</v>
      </c>
      <c r="G37">
        <v>0</v>
      </c>
      <c r="H37">
        <v>352</v>
      </c>
      <c r="I37">
        <v>325</v>
      </c>
      <c r="J37">
        <v>0</v>
      </c>
      <c r="K37">
        <v>0.4</v>
      </c>
      <c r="L37">
        <v>20</v>
      </c>
      <c r="M37">
        <v>2.9899999999999999E-2</v>
      </c>
      <c r="N37">
        <v>2.774017117917538E-2</v>
      </c>
      <c r="O37">
        <v>7.2235077619552586</v>
      </c>
      <c r="Q37" s="2" t="s">
        <v>48</v>
      </c>
    </row>
    <row r="38" spans="1:17" x14ac:dyDescent="0.25">
      <c r="A38" s="1">
        <v>36</v>
      </c>
      <c r="B38">
        <v>18.13</v>
      </c>
      <c r="C38">
        <v>0.53</v>
      </c>
      <c r="D38">
        <v>2.6</v>
      </c>
      <c r="E38">
        <v>1</v>
      </c>
      <c r="F38">
        <v>0.8</v>
      </c>
      <c r="G38">
        <v>0</v>
      </c>
      <c r="H38">
        <v>352</v>
      </c>
      <c r="I38">
        <v>325</v>
      </c>
      <c r="J38">
        <v>0</v>
      </c>
      <c r="K38">
        <v>0.4</v>
      </c>
      <c r="L38">
        <v>30</v>
      </c>
      <c r="M38">
        <v>2.29E-2</v>
      </c>
      <c r="N38">
        <v>1.6465310007333759E-2</v>
      </c>
      <c r="O38">
        <v>28.099082937407179</v>
      </c>
      <c r="Q38" s="2" t="s">
        <v>49</v>
      </c>
    </row>
    <row r="39" spans="1:17" s="4" customFormat="1" x14ac:dyDescent="0.25">
      <c r="A39" s="3">
        <v>37</v>
      </c>
      <c r="B39" s="4">
        <v>18.13</v>
      </c>
      <c r="C39" s="4">
        <v>0.53</v>
      </c>
      <c r="D39" s="4">
        <v>2.6</v>
      </c>
      <c r="E39" s="4">
        <v>1</v>
      </c>
      <c r="F39" s="4">
        <v>0.8</v>
      </c>
      <c r="G39" s="4">
        <v>0</v>
      </c>
      <c r="H39" s="4">
        <v>352</v>
      </c>
      <c r="I39" s="4">
        <v>325</v>
      </c>
      <c r="J39" s="4">
        <v>0</v>
      </c>
      <c r="K39" s="4">
        <v>0.4</v>
      </c>
      <c r="L39" s="4">
        <v>40</v>
      </c>
      <c r="M39" s="4">
        <v>7.0000000000000001E-3</v>
      </c>
      <c r="N39" s="4">
        <v>1.1059434153139589E-2</v>
      </c>
      <c r="O39" s="4">
        <v>57.991916473422727</v>
      </c>
      <c r="Q39" s="5" t="s">
        <v>50</v>
      </c>
    </row>
    <row r="40" spans="1:17" x14ac:dyDescent="0.25">
      <c r="A40" s="1">
        <v>38</v>
      </c>
      <c r="B40">
        <v>18.579999999999998</v>
      </c>
      <c r="C40">
        <v>0.61</v>
      </c>
      <c r="D40">
        <v>1</v>
      </c>
      <c r="E40">
        <v>2.6</v>
      </c>
      <c r="F40">
        <v>0.8</v>
      </c>
      <c r="G40">
        <v>0</v>
      </c>
      <c r="H40">
        <v>330</v>
      </c>
      <c r="I40">
        <v>327</v>
      </c>
      <c r="J40">
        <v>1</v>
      </c>
      <c r="K40">
        <v>0.4</v>
      </c>
      <c r="L40">
        <v>20</v>
      </c>
      <c r="M40">
        <v>5.0500000000000003E-2</v>
      </c>
      <c r="N40">
        <v>6.0418546199798577E-2</v>
      </c>
      <c r="O40">
        <v>19.640685544155598</v>
      </c>
      <c r="Q40" s="2" t="s">
        <v>51</v>
      </c>
    </row>
    <row r="41" spans="1:17" x14ac:dyDescent="0.25">
      <c r="A41" s="1">
        <v>39</v>
      </c>
      <c r="B41">
        <v>18.579999999999998</v>
      </c>
      <c r="C41">
        <v>0.61</v>
      </c>
      <c r="D41">
        <v>1</v>
      </c>
      <c r="E41">
        <v>2.6</v>
      </c>
      <c r="F41">
        <v>0.8</v>
      </c>
      <c r="G41">
        <v>0</v>
      </c>
      <c r="H41">
        <v>330</v>
      </c>
      <c r="I41">
        <v>327</v>
      </c>
      <c r="J41">
        <v>1</v>
      </c>
      <c r="K41">
        <v>0.4</v>
      </c>
      <c r="L41">
        <v>30</v>
      </c>
      <c r="M41">
        <v>3.5900000000000001E-2</v>
      </c>
      <c r="N41">
        <v>3.5771813243627548E-2</v>
      </c>
      <c r="O41">
        <v>0.35706617373942379</v>
      </c>
      <c r="Q41" s="2" t="s">
        <v>52</v>
      </c>
    </row>
    <row r="42" spans="1:17" x14ac:dyDescent="0.25">
      <c r="A42" s="1">
        <v>40</v>
      </c>
      <c r="B42">
        <v>18.579999999999998</v>
      </c>
      <c r="C42">
        <v>0.61</v>
      </c>
      <c r="D42">
        <v>1</v>
      </c>
      <c r="E42">
        <v>2.6</v>
      </c>
      <c r="F42">
        <v>0.8</v>
      </c>
      <c r="G42">
        <v>0</v>
      </c>
      <c r="H42">
        <v>330</v>
      </c>
      <c r="I42">
        <v>327</v>
      </c>
      <c r="J42">
        <v>1</v>
      </c>
      <c r="K42">
        <v>0.4</v>
      </c>
      <c r="L42">
        <v>40</v>
      </c>
      <c r="M42">
        <v>2.7E-2</v>
      </c>
      <c r="N42">
        <v>2.4377049878239632E-2</v>
      </c>
      <c r="O42">
        <v>9.7146300805939561</v>
      </c>
      <c r="Q42" s="2" t="s">
        <v>53</v>
      </c>
    </row>
    <row r="44" spans="1:17" x14ac:dyDescent="0.25">
      <c r="N44" t="s">
        <v>54</v>
      </c>
      <c r="O44">
        <f>AVERAGE(O2:O42)</f>
        <v>27.926662971119825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Qilin Li</cp:lastModifiedBy>
  <dcterms:created xsi:type="dcterms:W3CDTF">2020-11-18T00:25:00Z</dcterms:created>
  <dcterms:modified xsi:type="dcterms:W3CDTF">2020-12-02T09:22:40Z</dcterms:modified>
</cp:coreProperties>
</file>