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Szenarien\"/>
    </mc:Choice>
  </mc:AlternateContent>
  <bookViews>
    <workbookView xWindow="0" yWindow="0" windowWidth="24000" windowHeight="9735"/>
  </bookViews>
  <sheets>
    <sheet name="Work" sheetId="1" r:id="rId1"/>
    <sheet name="Ref Scenario" sheetId="3" r:id="rId2"/>
    <sheet name="80 %" sheetId="4" r:id="rId3"/>
    <sheet name="50 %" sheetId="5" r:id="rId4"/>
    <sheet name="30 %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G6" i="1"/>
  <c r="G5" i="1"/>
  <c r="G4" i="1"/>
  <c r="G3" i="1"/>
  <c r="E6" i="1"/>
  <c r="E5" i="1"/>
  <c r="E4" i="1"/>
  <c r="E3" i="1"/>
  <c r="D6" i="1"/>
  <c r="D5" i="1"/>
  <c r="D4" i="1"/>
  <c r="D3" i="1"/>
  <c r="C6" i="1"/>
  <c r="C5" i="1"/>
  <c r="C4" i="1"/>
  <c r="C3" i="1"/>
  <c r="F6" i="1"/>
  <c r="F5" i="1"/>
  <c r="F4" i="1"/>
  <c r="F3" i="1"/>
  <c r="L6" i="1"/>
  <c r="L5" i="1"/>
  <c r="L4" i="1"/>
  <c r="L3" i="1"/>
  <c r="K6" i="1"/>
  <c r="K5" i="1"/>
  <c r="K4" i="1"/>
  <c r="K3" i="1"/>
</calcChain>
</file>

<file path=xl/sharedStrings.xml><?xml version="1.0" encoding="utf-8"?>
<sst xmlns="http://schemas.openxmlformats.org/spreadsheetml/2006/main" count="48" uniqueCount="22">
  <si>
    <t>(('wind_on_hybrid', 'electricity'), 'flow')</t>
  </si>
  <si>
    <t>(('wind_on_asynchron', 'electricity'), 'flow')</t>
  </si>
  <si>
    <t>(('t_wind_off', 'electricity'), 'flow')</t>
  </si>
  <si>
    <t>(('t_pv', 'electricity'), 'flow')</t>
  </si>
  <si>
    <t>(('storage', 'electricity'), 'flow')</t>
  </si>
  <si>
    <t>(('rx', 'electricity'), 'flow')</t>
  </si>
  <si>
    <t>(('electricity', 'storage'), 'flow')</t>
  </si>
  <si>
    <t>(('electricity', 'demand_elec'), 'flow')</t>
  </si>
  <si>
    <t>Ref</t>
  </si>
  <si>
    <t>storage</t>
  </si>
  <si>
    <t>out flow</t>
  </si>
  <si>
    <t>Pv</t>
  </si>
  <si>
    <t>Si + CiGs + CdTe</t>
  </si>
  <si>
    <t>Windonshore</t>
  </si>
  <si>
    <t>Windoffshore</t>
  </si>
  <si>
    <t>pure</t>
  </si>
  <si>
    <t>hybrid</t>
  </si>
  <si>
    <t>asynchron</t>
  </si>
  <si>
    <t>Import</t>
  </si>
  <si>
    <t>X</t>
  </si>
  <si>
    <t xml:space="preserve">electricity 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</si>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</sst>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energy contribution</a:t>
            </a:r>
            <a:r>
              <a:rPr lang="de-DE" baseline="0"/>
              <a:t> to the electricity demand by technology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Work!$C$1:$C$2</c:f>
              <c:strCache>
                <c:ptCount val="2"/>
                <c:pt idx="0">
                  <c:v>Windoffshore</c:v>
                </c:pt>
                <c:pt idx="1">
                  <c:v>pure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Work!$C$3:$C$6</c:f>
              <c:numCache>
                <c:formatCode>0</c:formatCode>
                <c:ptCount val="4"/>
                <c:pt idx="0">
                  <c:v>122068605.98273</c:v>
                </c:pt>
                <c:pt idx="1">
                  <c:v>101852183.443286</c:v>
                </c:pt>
                <c:pt idx="2">
                  <c:v>67190422.679450005</c:v>
                </c:pt>
                <c:pt idx="3">
                  <c:v>41468251.383329853</c:v>
                </c:pt>
              </c:numCache>
            </c:numRef>
          </c:val>
        </c:ser>
        <c:ser>
          <c:idx val="2"/>
          <c:order val="2"/>
          <c:tx>
            <c:strRef>
              <c:f>Work!$D$1:$D$2</c:f>
              <c:strCache>
                <c:ptCount val="2"/>
                <c:pt idx="0">
                  <c:v>Windonshore</c:v>
                </c:pt>
                <c:pt idx="1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Work!$D$3:$D$6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-4.109706659999999E-26</c:v>
                </c:pt>
              </c:numCache>
            </c:numRef>
          </c:val>
        </c:ser>
        <c:ser>
          <c:idx val="3"/>
          <c:order val="3"/>
          <c:tx>
            <c:strRef>
              <c:f>Work!$E$1:$E$2</c:f>
              <c:strCache>
                <c:ptCount val="2"/>
                <c:pt idx="0">
                  <c:v>Windonshore</c:v>
                </c:pt>
                <c:pt idx="1">
                  <c:v>asynchron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Work!$E$3:$E$6</c:f>
              <c:numCache>
                <c:formatCode>0</c:formatCode>
                <c:ptCount val="4"/>
                <c:pt idx="0">
                  <c:v>122441492.19224539</c:v>
                </c:pt>
                <c:pt idx="1">
                  <c:v>122441492.19224539</c:v>
                </c:pt>
                <c:pt idx="2">
                  <c:v>122441492.19224539</c:v>
                </c:pt>
                <c:pt idx="3">
                  <c:v>122441492.19224539</c:v>
                </c:pt>
              </c:numCache>
            </c:numRef>
          </c:val>
        </c:ser>
        <c:ser>
          <c:idx val="4"/>
          <c:order val="4"/>
          <c:tx>
            <c:strRef>
              <c:f>Work!$F$1:$F$2</c:f>
              <c:strCache>
                <c:ptCount val="2"/>
                <c:pt idx="0">
                  <c:v>Pv</c:v>
                </c:pt>
                <c:pt idx="1">
                  <c:v>Si + CiGs + CdTe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Work!$F$3:$F$6</c:f>
              <c:numCache>
                <c:formatCode>0</c:formatCode>
                <c:ptCount val="4"/>
                <c:pt idx="0">
                  <c:v>128513483.3229699</c:v>
                </c:pt>
                <c:pt idx="1">
                  <c:v>134336865.54256409</c:v>
                </c:pt>
                <c:pt idx="2">
                  <c:v>142718477.0113005</c:v>
                </c:pt>
                <c:pt idx="3">
                  <c:v>148015791.63142991</c:v>
                </c:pt>
              </c:numCache>
            </c:numRef>
          </c:val>
        </c:ser>
        <c:ser>
          <c:idx val="5"/>
          <c:order val="5"/>
          <c:tx>
            <c:strRef>
              <c:f>Work!$G$1:$G$2</c:f>
              <c:strCache>
                <c:ptCount val="2"/>
                <c:pt idx="0">
                  <c:v>Import</c:v>
                </c:pt>
                <c:pt idx="1">
                  <c:v>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Work!$G$3:$G$6</c:f>
              <c:numCache>
                <c:formatCode>0</c:formatCode>
                <c:ptCount val="4"/>
                <c:pt idx="0">
                  <c:v>132976418.598655</c:v>
                </c:pt>
                <c:pt idx="1">
                  <c:v>147369458.414152</c:v>
                </c:pt>
                <c:pt idx="2">
                  <c:v>173649608.30666339</c:v>
                </c:pt>
                <c:pt idx="3">
                  <c:v>194074464.27599731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22003624"/>
        <c:axId val="544767400"/>
      </c:barChart>
      <c:lineChart>
        <c:grouping val="percentStacked"/>
        <c:varyColors val="0"/>
        <c:ser>
          <c:idx val="0"/>
          <c:order val="0"/>
          <c:tx>
            <c:strRef>
              <c:f>Work!$B$1:$B$2</c:f>
              <c:strCache>
                <c:ptCount val="2"/>
                <c:pt idx="0">
                  <c:v>demand</c:v>
                </c:pt>
                <c:pt idx="1">
                  <c:v>electricity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Work!$B$3:$B$6</c:f>
              <c:numCache>
                <c:formatCode>0</c:formatCode>
                <c:ptCount val="4"/>
                <c:pt idx="0">
                  <c:v>505999999.99999923</c:v>
                </c:pt>
                <c:pt idx="1">
                  <c:v>505999999.99999923</c:v>
                </c:pt>
                <c:pt idx="2">
                  <c:v>505999999.99999923</c:v>
                </c:pt>
                <c:pt idx="3">
                  <c:v>505999999.99999923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544773672"/>
        <c:axId val="544769752"/>
      </c:lineChart>
      <c:catAx>
        <c:axId val="4220036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767400"/>
        <c:crosses val="autoZero"/>
        <c:auto val="1"/>
        <c:lblAlgn val="ctr"/>
        <c:lblOffset val="100"/>
        <c:noMultiLvlLbl val="0"/>
      </c:catAx>
      <c:valAx>
        <c:axId val="544767400"/>
        <c:scaling>
          <c:orientation val="minMax"/>
          <c:max val="505999999.9999999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Energy in TWh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003624"/>
        <c:crosses val="autoZero"/>
        <c:crossBetween val="between"/>
        <c:dispUnits>
          <c:builtInUnit val="millions"/>
        </c:dispUnits>
      </c:valAx>
      <c:valAx>
        <c:axId val="544769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773672"/>
        <c:crosses val="max"/>
        <c:crossBetween val="between"/>
      </c:valAx>
      <c:catAx>
        <c:axId val="544773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shortage development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544769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Work!$J$3</c:f>
              <c:strCache>
                <c:ptCount val="1"/>
                <c:pt idx="0">
                  <c:v>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Work!$K$2</c:f>
              <c:strCache>
                <c:ptCount val="1"/>
                <c:pt idx="0">
                  <c:v>storage</c:v>
                </c:pt>
              </c:strCache>
            </c:strRef>
          </c:cat>
          <c:val>
            <c:numRef>
              <c:f>Work!$K$3</c:f>
              <c:numCache>
                <c:formatCode>0</c:formatCode>
                <c:ptCount val="1"/>
                <c:pt idx="0">
                  <c:v>28289138.523403239</c:v>
                </c:pt>
              </c:numCache>
            </c:numRef>
          </c:val>
        </c:ser>
        <c:ser>
          <c:idx val="1"/>
          <c:order val="1"/>
          <c:tx>
            <c:strRef>
              <c:f>Work!$J$4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Work!$K$2</c:f>
              <c:strCache>
                <c:ptCount val="1"/>
                <c:pt idx="0">
                  <c:v>storage</c:v>
                </c:pt>
              </c:strCache>
            </c:strRef>
          </c:cat>
          <c:val>
            <c:numRef>
              <c:f>Work!$K$4</c:f>
              <c:numCache>
                <c:formatCode>0</c:formatCode>
                <c:ptCount val="1"/>
                <c:pt idx="0">
                  <c:v>42974320.457661889</c:v>
                </c:pt>
              </c:numCache>
            </c:numRef>
          </c:val>
        </c:ser>
        <c:ser>
          <c:idx val="2"/>
          <c:order val="2"/>
          <c:tx>
            <c:strRef>
              <c:f>Work!$J$5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Work!$K$2</c:f>
              <c:strCache>
                <c:ptCount val="1"/>
                <c:pt idx="0">
                  <c:v>storage</c:v>
                </c:pt>
              </c:strCache>
            </c:strRef>
          </c:cat>
          <c:val>
            <c:numRef>
              <c:f>Work!$K$5</c:f>
              <c:numCache>
                <c:formatCode>0</c:formatCode>
                <c:ptCount val="1"/>
                <c:pt idx="0">
                  <c:v>26934860.92179811</c:v>
                </c:pt>
              </c:numCache>
            </c:numRef>
          </c:val>
        </c:ser>
        <c:ser>
          <c:idx val="3"/>
          <c:order val="3"/>
          <c:tx>
            <c:strRef>
              <c:f>Work!$J$6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Work!$K$2</c:f>
              <c:strCache>
                <c:ptCount val="1"/>
                <c:pt idx="0">
                  <c:v>storage</c:v>
                </c:pt>
              </c:strCache>
            </c:strRef>
          </c:cat>
          <c:val>
            <c:numRef>
              <c:f>Work!$K$6</c:f>
              <c:numCache>
                <c:formatCode>0</c:formatCode>
                <c:ptCount val="1"/>
                <c:pt idx="0">
                  <c:v>61710299.649101071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52456"/>
        <c:axId val="537949320"/>
      </c:barChart>
      <c:catAx>
        <c:axId val="537952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949320"/>
        <c:crosses val="autoZero"/>
        <c:auto val="1"/>
        <c:lblAlgn val="ctr"/>
        <c:lblOffset val="100"/>
        <c:noMultiLvlLbl val="0"/>
      </c:catAx>
      <c:valAx>
        <c:axId val="5379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energy storage in TWh</a:t>
                </a:r>
                <a:r>
                  <a:rPr lang="de-DE" baseline="0"/>
                  <a:t> 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9524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</xdr:row>
      <xdr:rowOff>12326</xdr:rowOff>
    </xdr:from>
    <xdr:to>
      <xdr:col>11</xdr:col>
      <xdr:colOff>285750</xdr:colOff>
      <xdr:row>25</xdr:row>
      <xdr:rowOff>88526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4</xdr:row>
      <xdr:rowOff>141409</xdr:rowOff>
    </xdr:from>
    <xdr:to>
      <xdr:col>8</xdr:col>
      <xdr:colOff>549519</xdr:colOff>
      <xdr:row>19</xdr:row>
      <xdr:rowOff>27109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F1" zoomScale="130" zoomScaleNormal="130" workbookViewId="0">
      <selection activeCell="J5" sqref="J5"/>
    </sheetView>
  </sheetViews>
  <sheetFormatPr baseColWidth="10" defaultRowHeight="15" x14ac:dyDescent="0.25"/>
  <cols>
    <col min="2" max="2" width="13.140625" bestFit="1" customWidth="1"/>
    <col min="3" max="5" width="13.140625" customWidth="1"/>
    <col min="6" max="6" width="22.42578125" bestFit="1" customWidth="1"/>
    <col min="7" max="7" width="14.7109375" bestFit="1" customWidth="1"/>
    <col min="9" max="9" width="13.85546875" bestFit="1" customWidth="1"/>
    <col min="10" max="10" width="12.85546875" bestFit="1" customWidth="1"/>
  </cols>
  <sheetData>
    <row r="1" spans="1:12" x14ac:dyDescent="0.25">
      <c r="B1" t="s">
        <v>21</v>
      </c>
      <c r="C1" t="s">
        <v>14</v>
      </c>
      <c r="D1" s="4" t="s">
        <v>13</v>
      </c>
      <c r="E1" s="4"/>
      <c r="F1" t="s">
        <v>11</v>
      </c>
      <c r="G1" t="s">
        <v>18</v>
      </c>
      <c r="K1" s="5" t="s">
        <v>9</v>
      </c>
      <c r="L1" s="5"/>
    </row>
    <row r="2" spans="1:12" x14ac:dyDescent="0.25">
      <c r="B2" t="s">
        <v>20</v>
      </c>
      <c r="C2" s="1" t="s">
        <v>15</v>
      </c>
      <c r="D2" s="1" t="s">
        <v>16</v>
      </c>
      <c r="E2" s="1" t="s">
        <v>17</v>
      </c>
      <c r="F2" s="1" t="s">
        <v>12</v>
      </c>
      <c r="G2" s="1" t="s">
        <v>19</v>
      </c>
      <c r="K2" s="1" t="s">
        <v>9</v>
      </c>
      <c r="L2" s="1" t="s">
        <v>10</v>
      </c>
    </row>
    <row r="3" spans="1:12" x14ac:dyDescent="0.25">
      <c r="A3" t="s">
        <v>8</v>
      </c>
      <c r="B3" s="2">
        <f>'Ref Scenario'!B2</f>
        <v>505999999.99999923</v>
      </c>
      <c r="C3" s="2">
        <f>'Ref Scenario'!B7</f>
        <v>122068605.98273</v>
      </c>
      <c r="D3" s="2">
        <f>'Ref Scenario'!B9</f>
        <v>0</v>
      </c>
      <c r="E3" s="2">
        <f>'Ref Scenario'!B8</f>
        <v>122441492.19224539</v>
      </c>
      <c r="F3" s="2">
        <f>'Ref Scenario'!B6</f>
        <v>128513483.3229699</v>
      </c>
      <c r="G3" s="2">
        <f>'Ref Scenario'!B4</f>
        <v>132976418.598655</v>
      </c>
      <c r="J3" t="s">
        <v>8</v>
      </c>
      <c r="K3" s="2">
        <f>'Ref Scenario'!B3</f>
        <v>28289138.523403239</v>
      </c>
      <c r="L3" s="2">
        <f>'Ref Scenario'!B5</f>
        <v>28289138.513406921</v>
      </c>
    </row>
    <row r="4" spans="1:12" x14ac:dyDescent="0.25">
      <c r="A4" s="3">
        <v>0.8</v>
      </c>
      <c r="B4" s="2">
        <f>'80 %'!B2</f>
        <v>505999999.99999923</v>
      </c>
      <c r="C4" s="2">
        <f>'80 %'!B7</f>
        <v>101852183.443286</v>
      </c>
      <c r="D4" s="2">
        <f>'80 %'!B9</f>
        <v>0</v>
      </c>
      <c r="E4" s="2">
        <f>'80 %'!B8</f>
        <v>122441492.19224539</v>
      </c>
      <c r="F4" s="2">
        <f>'80 %'!B6</f>
        <v>134336865.54256409</v>
      </c>
      <c r="G4" s="2">
        <f>'80 %'!B4</f>
        <v>147369458.414152</v>
      </c>
      <c r="J4" s="3">
        <v>0.8</v>
      </c>
      <c r="K4" s="2">
        <f>'80 %'!B3</f>
        <v>42974320.457661889</v>
      </c>
      <c r="L4" s="2">
        <f>'80 %'!B5</f>
        <v>42974320.444645032</v>
      </c>
    </row>
    <row r="5" spans="1:12" x14ac:dyDescent="0.25">
      <c r="A5" s="3">
        <v>0.5</v>
      </c>
      <c r="B5" s="2">
        <f>'50 %'!B2</f>
        <v>505999999.99999923</v>
      </c>
      <c r="C5" s="2">
        <f>'50 %'!B7</f>
        <v>67190422.679450005</v>
      </c>
      <c r="D5" s="2">
        <f>'50 %'!B9</f>
        <v>0</v>
      </c>
      <c r="E5" s="2">
        <f>'50 %'!B8</f>
        <v>122441492.19224539</v>
      </c>
      <c r="F5" s="2">
        <f>'50 %'!B6</f>
        <v>142718477.0113005</v>
      </c>
      <c r="G5" s="2">
        <f>'50 %'!B4</f>
        <v>173649608.30666339</v>
      </c>
      <c r="J5" s="3">
        <v>0.5</v>
      </c>
      <c r="K5" s="2">
        <f>'50 %'!B3</f>
        <v>26934860.92179811</v>
      </c>
      <c r="L5" s="2">
        <f>'50 %'!B5</f>
        <v>26934860.925200939</v>
      </c>
    </row>
    <row r="6" spans="1:12" x14ac:dyDescent="0.25">
      <c r="A6" s="3">
        <v>0.3</v>
      </c>
      <c r="B6" s="2">
        <f>'30 %'!B2</f>
        <v>505999999.99999923</v>
      </c>
      <c r="C6" s="2">
        <f>'30 %'!B7</f>
        <v>41468251.383329853</v>
      </c>
      <c r="D6" s="2">
        <f>'30 %'!B9</f>
        <v>-4.109706659999999E-26</v>
      </c>
      <c r="E6" s="2">
        <f>'30 %'!B8</f>
        <v>122441492.19224539</v>
      </c>
      <c r="F6" s="2">
        <f>'30 %'!B6</f>
        <v>148015791.63142991</v>
      </c>
      <c r="G6" s="2">
        <f>'30 %'!B4</f>
        <v>194074464.27599731</v>
      </c>
      <c r="J6" s="3">
        <v>0.3</v>
      </c>
      <c r="K6" s="2">
        <f>'30 %'!B3</f>
        <v>61710299.649101071</v>
      </c>
      <c r="L6" s="2">
        <f>'30 %'!B5</f>
        <v>61710299.662753552</v>
      </c>
    </row>
  </sheetData>
  <mergeCells count="1">
    <mergeCell ref="D1:E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40.5703125" bestFit="1" customWidth="1"/>
    <col min="2" max="2" width="12.5703125" bestFit="1" customWidth="1"/>
  </cols>
  <sheetData>
    <row r="1" spans="1:2" x14ac:dyDescent="0.25">
      <c r="B1" s="1">
        <v>0</v>
      </c>
    </row>
    <row r="2" spans="1:2" x14ac:dyDescent="0.25">
      <c r="A2" s="1" t="s">
        <v>7</v>
      </c>
      <c r="B2" s="2">
        <v>505999999.99999923</v>
      </c>
    </row>
    <row r="3" spans="1:2" x14ac:dyDescent="0.25">
      <c r="A3" s="1" t="s">
        <v>6</v>
      </c>
      <c r="B3" s="2">
        <v>28289138.523403239</v>
      </c>
    </row>
    <row r="4" spans="1:2" x14ac:dyDescent="0.25">
      <c r="A4" s="1" t="s">
        <v>5</v>
      </c>
      <c r="B4" s="2">
        <v>132976418.598655</v>
      </c>
    </row>
    <row r="5" spans="1:2" x14ac:dyDescent="0.25">
      <c r="A5" s="1" t="s">
        <v>4</v>
      </c>
      <c r="B5" s="2">
        <v>28289138.513406921</v>
      </c>
    </row>
    <row r="6" spans="1:2" x14ac:dyDescent="0.25">
      <c r="A6" s="1" t="s">
        <v>3</v>
      </c>
      <c r="B6" s="2">
        <v>128513483.3229699</v>
      </c>
    </row>
    <row r="7" spans="1:2" x14ac:dyDescent="0.25">
      <c r="A7" s="1" t="s">
        <v>2</v>
      </c>
      <c r="B7" s="2">
        <v>122068605.98273</v>
      </c>
    </row>
    <row r="8" spans="1:2" x14ac:dyDescent="0.25">
      <c r="A8" s="1" t="s">
        <v>1</v>
      </c>
      <c r="B8" s="2">
        <v>122441492.19224539</v>
      </c>
    </row>
    <row r="9" spans="1:2" x14ac:dyDescent="0.25">
      <c r="A9" s="1" t="s">
        <v>0</v>
      </c>
      <c r="B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7</v>
      </c>
      <c r="B2">
        <v>505999999.99999923</v>
      </c>
    </row>
    <row r="3" spans="1:2" x14ac:dyDescent="0.25">
      <c r="A3" s="1" t="s">
        <v>6</v>
      </c>
      <c r="B3">
        <v>42974320.457661889</v>
      </c>
    </row>
    <row r="4" spans="1:2" x14ac:dyDescent="0.25">
      <c r="A4" s="1" t="s">
        <v>5</v>
      </c>
      <c r="B4">
        <v>147369458.414152</v>
      </c>
    </row>
    <row r="5" spans="1:2" x14ac:dyDescent="0.25">
      <c r="A5" s="1" t="s">
        <v>4</v>
      </c>
      <c r="B5">
        <v>42974320.444645032</v>
      </c>
    </row>
    <row r="6" spans="1:2" x14ac:dyDescent="0.25">
      <c r="A6" s="1" t="s">
        <v>3</v>
      </c>
      <c r="B6">
        <v>134336865.54256409</v>
      </c>
    </row>
    <row r="7" spans="1:2" x14ac:dyDescent="0.25">
      <c r="A7" s="1" t="s">
        <v>2</v>
      </c>
      <c r="B7">
        <v>101852183.443286</v>
      </c>
    </row>
    <row r="8" spans="1:2" x14ac:dyDescent="0.25">
      <c r="A8" s="1" t="s">
        <v>1</v>
      </c>
      <c r="B8">
        <v>122441492.19224539</v>
      </c>
    </row>
    <row r="9" spans="1:2" x14ac:dyDescent="0.25">
      <c r="A9" s="1" t="s">
        <v>0</v>
      </c>
      <c r="B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7</v>
      </c>
      <c r="B2">
        <v>505999999.99999923</v>
      </c>
    </row>
    <row r="3" spans="1:2" x14ac:dyDescent="0.25">
      <c r="A3" s="1" t="s">
        <v>6</v>
      </c>
      <c r="B3">
        <v>26934860.92179811</v>
      </c>
    </row>
    <row r="4" spans="1:2" x14ac:dyDescent="0.25">
      <c r="A4" s="1" t="s">
        <v>5</v>
      </c>
      <c r="B4">
        <v>173649608.30666339</v>
      </c>
    </row>
    <row r="5" spans="1:2" x14ac:dyDescent="0.25">
      <c r="A5" s="1" t="s">
        <v>4</v>
      </c>
      <c r="B5">
        <v>26934860.925200939</v>
      </c>
    </row>
    <row r="6" spans="1:2" x14ac:dyDescent="0.25">
      <c r="A6" s="1" t="s">
        <v>3</v>
      </c>
      <c r="B6">
        <v>142718477.0113005</v>
      </c>
    </row>
    <row r="7" spans="1:2" x14ac:dyDescent="0.25">
      <c r="A7" s="1" t="s">
        <v>2</v>
      </c>
      <c r="B7">
        <v>67190422.679450005</v>
      </c>
    </row>
    <row r="8" spans="1:2" x14ac:dyDescent="0.25">
      <c r="A8" s="1" t="s">
        <v>1</v>
      </c>
      <c r="B8">
        <v>122441492.19224539</v>
      </c>
    </row>
    <row r="9" spans="1:2" x14ac:dyDescent="0.25">
      <c r="A9" s="1" t="s">
        <v>0</v>
      </c>
      <c r="B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7</v>
      </c>
      <c r="B2">
        <v>505999999.99999923</v>
      </c>
    </row>
    <row r="3" spans="1:2" x14ac:dyDescent="0.25">
      <c r="A3" s="1" t="s">
        <v>6</v>
      </c>
      <c r="B3">
        <v>61710299.649101071</v>
      </c>
    </row>
    <row r="4" spans="1:2" x14ac:dyDescent="0.25">
      <c r="A4" s="1" t="s">
        <v>5</v>
      </c>
      <c r="B4">
        <v>194074464.27599731</v>
      </c>
    </row>
    <row r="5" spans="1:2" x14ac:dyDescent="0.25">
      <c r="A5" s="1" t="s">
        <v>4</v>
      </c>
      <c r="B5">
        <v>61710299.662753552</v>
      </c>
    </row>
    <row r="6" spans="1:2" x14ac:dyDescent="0.25">
      <c r="A6" s="1" t="s">
        <v>3</v>
      </c>
      <c r="B6">
        <v>148015791.63142991</v>
      </c>
    </row>
    <row r="7" spans="1:2" x14ac:dyDescent="0.25">
      <c r="A7" s="1" t="s">
        <v>2</v>
      </c>
      <c r="B7">
        <v>41468251.383329853</v>
      </c>
    </row>
    <row r="8" spans="1:2" x14ac:dyDescent="0.25">
      <c r="A8" s="1" t="s">
        <v>1</v>
      </c>
      <c r="B8">
        <v>122441492.19224539</v>
      </c>
    </row>
    <row r="9" spans="1:2" x14ac:dyDescent="0.25">
      <c r="A9" s="1" t="s">
        <v>0</v>
      </c>
      <c r="B9">
        <v>-4.109706659999999E-26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Work</vt:lpstr>
      <vt:lpstr>Ref Scenario</vt:lpstr>
      <vt:lpstr>80 %</vt:lpstr>
      <vt:lpstr>50 %</vt:lpstr>
      <vt:lpstr>30 %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2018-09-07T09:49:24Z</dcterms:created>
  <dcterms:modified xsi:type="dcterms:W3CDTF">2018-09-10T17:48:43Z</dcterms:modified>
</cp:coreProperties>
</file>