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812"/>
  <workbookPr/>
  <mc:AlternateContent xmlns:mc="http://schemas.openxmlformats.org/markup-compatibility/2006">
    <mc:Choice Requires="x15">
      <x15ac:absPath xmlns:x15ac="http://schemas.microsoft.com/office/spreadsheetml/2010/11/ac" url="/Users/jalon/Desktop/181210_最新数据/政策进展数据汇总-统一了名字/"/>
    </mc:Choice>
  </mc:AlternateContent>
  <bookViews>
    <workbookView xWindow="-10000" yWindow="-28800" windowWidth="51200" windowHeight="28800"/>
  </bookViews>
  <sheets>
    <sheet name="1. 煤炭消费量" sheetId="1" r:id="rId1"/>
    <sheet name="工作表1" sheetId="2" r:id="rId2"/>
  </sheets>
  <definedNames>
    <definedName name="latlon_127028" localSheetId="1">工作表1!$A$1:$I$32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4" i="1" l="1"/>
  <c r="F4" i="1"/>
</calcChain>
</file>

<file path=xl/comments1.xml><?xml version="1.0" encoding="utf-8"?>
<comments xmlns="http://schemas.openxmlformats.org/spreadsheetml/2006/main">
  <authors>
    <author>作者</author>
  </authors>
  <commentList>
    <comment ref="F1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1.63</t>
        </r>
        <r>
          <rPr>
            <sz val="9"/>
            <color indexed="81"/>
            <rFont val="宋体"/>
            <family val="3"/>
            <charset val="134"/>
          </rPr>
          <t>亿吨</t>
        </r>
      </text>
    </comment>
  </commentList>
</comments>
</file>

<file path=xl/connections.xml><?xml version="1.0" encoding="utf-8"?>
<connections xmlns="http://schemas.openxmlformats.org/spreadsheetml/2006/main">
  <connection id="1" name="latlon_127028" type="6" refreshedVersion="0" background="1" saveData="1">
    <textPr fileType="mac" codePage="10008" sourceFile="/Users/jalon/Downloads/latlon_127028.txt" tab="0" comma="1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<sst xmlns="http://schemas.openxmlformats.org/spreadsheetml/2006/main" count="146" uniqueCount="137">
  <si>
    <t>地区</t>
  </si>
  <si>
    <t>2013年</t>
  </si>
  <si>
    <t>2014年</t>
  </si>
  <si>
    <t>2015年</t>
  </si>
  <si>
    <t>2016年</t>
  </si>
  <si>
    <r>
      <t>2</t>
    </r>
    <r>
      <rPr>
        <sz val="10"/>
        <rFont val="Arial"/>
        <family val="2"/>
      </rPr>
      <t>017</t>
    </r>
    <r>
      <rPr>
        <sz val="10"/>
        <rFont val="宋体"/>
        <family val="3"/>
        <charset val="134"/>
      </rPr>
      <t>年</t>
    </r>
    <phoneticPr fontId="4" type="noConversion"/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</si>
  <si>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</si>
  <si>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</si>
  <si>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</si>
  <si>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</si>
  <si>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</si>
  <si>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</si>
  <si>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</si>
  <si>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</si>
  <si>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</si>
  <si>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</si>
  <si>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</si>
  <si>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</si>
  <si>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</si>
  <si>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</si>
  <si>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</si>
  <si>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</si>
  <si>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</si>
  <si>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</si>
  <si>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</si>
  <si>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</si>
  <si>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</si>
  <si>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</si>
  <si>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</si>
  <si>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</si>
  <si>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</si>
  <si>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</si>
  <si>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/>
  </si>
  <si>
    <t>陕西省</t>
  </si>
  <si>
    <t>甘肃省</t>
  </si>
  <si>
    <t>青海省</t>
  </si>
  <si>
    <t>宁夏回族自治区</t>
  </si>
  <si>
    <t>新疆维吾尔自治区</t>
  </si>
  <si>
    <t>GPS绾害</t>
  </si>
  <si>
    <t>GPS缁搴Μ璋锋板剧含搴Μ璋锋板剧搴Μ惧害绾害</t>
  </si>
  <si>
    <t>惧害缁搴Μ板ü</t>
  </si>
  <si>
    <t></t>
  </si>
  <si>
    <t>抽</t>
  </si>
  <si>
    <t>39.9031834643</t>
  </si>
  <si>
    <t>浜涓烘涔璺2番-</t>
  </si>
  <si>
    <t>浜</t>
  </si>
  <si>
    <t>39.0867306952</t>
  </si>
  <si>
    <t>澶╂触甯娌宠タ哄姘撮</t>
  </si>
  <si>
    <t>-</t>
  </si>
  <si>
    <t>澶╂触甯</t>
  </si>
  <si>
    <t>38.036952569</t>
  </si>
  <si>
    <t>娌冲冲搴甯垮含-</t>
  </si>
  <si>
    <t>娌冲</t>
  </si>
  <si>
    <t>37.8730033909</t>
  </si>
  <si>
    <t>灞辫タ澶甯卞箔哄涓琛99</t>
  </si>
  <si>
    <t>灞辫タ</t>
  </si>
  <si>
    <t>40.8159854773</t>
  </si>
  <si>
    <t>よ不哄煎娴╃瑰璧缃烘宸澶ц</t>
  </si>
  <si>
    <t>よ不</t>
  </si>
  <si>
    <t>41.8332784856</t>
  </si>
  <si>
    <t>杈藉娌冲濮哄靛ぇ琛45-1番-</t>
  </si>
  <si>
    <t>杈藉</t>
  </si>
  <si>
    <t>43.8935948874</t>
  </si>
  <si>
    <t>挎ュ瀹藉烘板璺329番-</t>
  </si>
  <si>
    <t></t>
  </si>
  <si>
    <t>45.7402920742</t>
  </si>
  <si>
    <t>榛榫姹灏婊ㄥ宀轰腑灞辫矾202番-</t>
  </si>
  <si>
    <t>榛榫姹</t>
  </si>
  <si>
    <t>31.2319316784</t>
  </si>
  <si>
    <t>涓娴峰榛娴﹀轰汉姘澶ч200翻1321瀹が-</t>
  </si>
  <si>
    <t>涓娴峰</t>
  </si>
  <si>
    <t>32.062894652</t>
  </si>
  <si>
    <t>姹浜榧妤煎哄浜タ璺68番-</t>
  </si>
  <si>
    <t>姹</t>
  </si>
  <si>
    <t>30.2679458569</t>
  </si>
  <si>
    <t>娴姹甯瑗挎哄瀹跺19番-</t>
  </si>
  <si>
    <t>娴姹</t>
  </si>
  <si>
    <t>31.7302800302</t>
  </si>
  <si>
    <t>瀹寰界ュ娌冲含-</t>
  </si>
  <si>
    <t>瀹寰界</t>
  </si>
  <si>
    <t>26.1032140346</t>
  </si>
  <si>
    <t>绂寤虹绂宸甯榧妤煎哄璺80番-</t>
  </si>
  <si>
    <t>绂寤虹</t>
  </si>
  <si>
    <t>28.678716161</t>
  </si>
  <si>
    <t>姹瑗跨甯涓婀哄箍哄璺207番-</t>
  </si>
  <si>
    <t>姹瑗跨</t>
  </si>
  <si>
    <t>36.6684584614</t>
  </si>
  <si>
    <t>灞变娴甯涓虹搴琛1番-</t>
  </si>
  <si>
    <t>灞变</t>
  </si>
  <si>
    <t>34.7663740731</t>
  </si>
  <si>
    <t>娌冲宸甯姘村洪姘翠璺22番-</t>
  </si>
  <si>
    <t>30.5477075054</t>
  </si>
  <si>
    <t>婀姝︽甯姝︽烘椽灞辫矾5番-</t>
  </si>
  <si>
    <t>婀</t>
  </si>
  <si>
    <t>28.1159886334</t>
  </si>
  <si>
    <t>婀挎甯澶╁烘搴瑗胯矾8番-</t>
  </si>
  <si>
    <t>23.1343756641</t>
  </si>
  <si>
    <t>骞夸骞垮甯瓒绉ü轰椋涓矾305峰ぇ-5锋ゼ-6妤棘-</t>
  </si>
  <si>
    <t>骞夸</t>
  </si>
  <si>
    <t>22.8181251724</t>
  </si>
  <si>
    <t>骞胯タ澹不哄瀹甯绉ü烘璺2-1番-</t>
  </si>
  <si>
    <t>骞胯タ澹不</t>
  </si>
  <si>
    <t>20.0220493652</t>
  </si>
  <si>
    <t>娴峰娴峰ｅ缇板哄ぇ卞北瑗夸琛</t>
  </si>
  <si>
    <t>娴峰</t>
  </si>
  <si>
    <t>29.565526745</t>
  </si>
  <si>
    <t>搴甯娓涓轰汉姘璺232番-</t>
  </si>
  <si>
    <t>搴甯</t>
  </si>
  <si>
    <t>30.573884935</t>
  </si>
  <si>
    <t>宸藉姝︿警洪︽﹁タ璺</t>
  </si>
  <si>
    <t>宸</t>
  </si>
  <si>
    <t>26.60146761</t>
  </si>
  <si>
    <t>璐靛璐甸冲浜宀╁哄璺7番-</t>
  </si>
  <si>
    <t>璐靛</t>
  </si>
  <si>
    <t>25.0482571732</t>
  </si>
  <si>
    <t>浜甯浜哄灞卞璺76番-</t>
  </si>
  <si>
    <t>浜</t>
  </si>
  <si>
    <t>29.6496102663</t>
  </si>
  <si>
    <t>瑗胯不烘ㄥ冲哄悍涓璺1番-</t>
  </si>
  <si>
    <t>瑗胯不</t>
  </si>
  <si>
    <t>34.2710555338</t>
  </si>
  <si>
    <t>瑗跨瑗垮甯板鸿タ浜璺68-6番-</t>
  </si>
  <si>
    <t>瑗跨</t>
  </si>
  <si>
    <t>36.0596398322</t>
  </si>
  <si>
    <t>板甯冲哄 璺79番-</t>
  </si>
  <si>
    <t></t>
  </si>
  <si>
    <t>36.6211021499</t>
  </si>
  <si>
    <t>娴风瑗垮甯涓鸿タ澶ц12番-</t>
  </si>
  <si>
    <t>娴风</t>
  </si>
  <si>
    <t>38.470732369</t>
  </si>
  <si>
    <t>瀹澶不洪跺甯村鸿В捐タ琛361番-</t>
  </si>
  <si>
    <t>瀹澶不</t>
  </si>
  <si>
    <t>43.7919091236</t>
  </si>
  <si>
    <t>扮缁村惧不轰椴ㄩ甯澶╁北轰腑灞辫矾516番-</t>
  </si>
  <si>
    <t>扮缁村惧不</t>
  </si>
  <si>
    <t>LATB</t>
    <phoneticPr fontId="1" type="noConversion"/>
  </si>
  <si>
    <t>LNGB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</si>
</sst>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latlon_127028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tabSelected="1" workbookViewId="0">
      <selection activeCell="G1" sqref="G1:H1048576"/>
    </sheetView>
  </sheetViews>
  <sheetFormatPr baseColWidth="10" defaultColWidth="8.83203125" defaultRowHeight="15" x14ac:dyDescent="0.2"/>
  <cols>
    <col min="1" max="1" width="11" customWidth="1"/>
    <col min="7" max="8" width="12.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135</v>
      </c>
      <c r="H1" s="2" t="s">
        <v>136</v>
      </c>
    </row>
    <row r="2" spans="1:8" x14ac:dyDescent="0.2">
      <c r="A2" s="3" t="s">
        <v>6</v>
      </c>
      <c r="B2" s="4">
        <v>2019.23</v>
      </c>
      <c r="C2" s="4">
        <v>1736.54</v>
      </c>
      <c r="D2" s="4">
        <v>1165.18</v>
      </c>
      <c r="E2" s="4">
        <v>847.62</v>
      </c>
      <c r="F2" s="4">
        <v>600</v>
      </c>
      <c r="G2">
        <v>39.904582684200001</v>
      </c>
      <c r="H2">
        <v>116.40699219690001</v>
      </c>
    </row>
    <row r="3" spans="1:8" x14ac:dyDescent="0.2">
      <c r="A3" s="3" t="s">
        <v>7</v>
      </c>
      <c r="B3" s="4">
        <v>5278.67</v>
      </c>
      <c r="C3" s="4">
        <v>5027.28</v>
      </c>
      <c r="D3" s="4">
        <v>4538.83</v>
      </c>
      <c r="E3" s="4">
        <v>4230.16</v>
      </c>
      <c r="F3" s="4">
        <v>4000</v>
      </c>
      <c r="G3">
        <v>39.0877425929</v>
      </c>
      <c r="H3">
        <v>117.2030183966</v>
      </c>
    </row>
    <row r="4" spans="1:8" x14ac:dyDescent="0.2">
      <c r="A4" s="3" t="s">
        <v>8</v>
      </c>
      <c r="B4" s="4">
        <v>31663.27</v>
      </c>
      <c r="C4" s="4">
        <v>29635.54</v>
      </c>
      <c r="D4" s="4">
        <v>28943.13</v>
      </c>
      <c r="E4" s="4">
        <v>28105.65</v>
      </c>
      <c r="F4" s="4">
        <f>E4-800</f>
        <v>27305.65</v>
      </c>
      <c r="G4">
        <v>38.037548360599999</v>
      </c>
      <c r="H4">
        <v>114.5300049343</v>
      </c>
    </row>
    <row r="5" spans="1:8" x14ac:dyDescent="0.2">
      <c r="A5" s="3" t="s">
        <v>9</v>
      </c>
      <c r="B5" s="4">
        <v>36636.51</v>
      </c>
      <c r="C5" s="4">
        <v>37587.43</v>
      </c>
      <c r="D5" s="4">
        <v>37115.1</v>
      </c>
      <c r="E5" s="4">
        <v>35621.03</v>
      </c>
      <c r="F5" s="4"/>
      <c r="G5">
        <v>37.873520022699999</v>
      </c>
      <c r="H5">
        <v>112.56300042620001</v>
      </c>
    </row>
    <row r="6" spans="1:8" x14ac:dyDescent="0.2">
      <c r="A6" s="3" t="s">
        <v>10</v>
      </c>
      <c r="B6" s="4">
        <v>34915.72</v>
      </c>
      <c r="C6" s="4">
        <v>36465.97</v>
      </c>
      <c r="D6" s="4">
        <v>36499.760000000002</v>
      </c>
      <c r="E6" s="4">
        <v>36675.32</v>
      </c>
      <c r="F6" s="4"/>
      <c r="G6">
        <v>40.8174065412</v>
      </c>
      <c r="H6">
        <v>111.76600311359999</v>
      </c>
    </row>
    <row r="7" spans="1:8" x14ac:dyDescent="0.2">
      <c r="A7" s="3" t="s">
        <v>11</v>
      </c>
      <c r="B7" s="4">
        <v>18132.77</v>
      </c>
      <c r="C7" s="4">
        <v>18002.27</v>
      </c>
      <c r="D7" s="4">
        <v>17336.36</v>
      </c>
      <c r="E7" s="4">
        <v>16943.7</v>
      </c>
      <c r="F7" s="4"/>
      <c r="G7">
        <v>41.835712717200003</v>
      </c>
      <c r="H7">
        <v>123.4290229322</v>
      </c>
    </row>
    <row r="8" spans="1:8" x14ac:dyDescent="0.2">
      <c r="A8" s="3" t="s">
        <v>12</v>
      </c>
      <c r="B8" s="4">
        <v>10413.74</v>
      </c>
      <c r="C8" s="4">
        <v>10379.34</v>
      </c>
      <c r="D8" s="4">
        <v>9805.31</v>
      </c>
      <c r="E8" s="4">
        <v>9416.84</v>
      </c>
      <c r="F8" s="4"/>
      <c r="G8">
        <v>43.895987884999997</v>
      </c>
      <c r="H8">
        <v>125.3259823576</v>
      </c>
    </row>
    <row r="9" spans="1:8" x14ac:dyDescent="0.2">
      <c r="A9" s="3" t="s">
        <v>13</v>
      </c>
      <c r="B9" s="4">
        <v>13266.81</v>
      </c>
      <c r="C9" s="4">
        <v>13595.53</v>
      </c>
      <c r="D9" s="4">
        <v>13432.85</v>
      </c>
      <c r="E9" s="4">
        <v>14034.39</v>
      </c>
      <c r="F9" s="4"/>
      <c r="G9">
        <v>45.742272567599997</v>
      </c>
      <c r="H9">
        <v>126.6629917132</v>
      </c>
    </row>
    <row r="10" spans="1:8" x14ac:dyDescent="0.2">
      <c r="A10" s="3" t="s">
        <v>14</v>
      </c>
      <c r="B10" s="4">
        <v>5681.19</v>
      </c>
      <c r="C10" s="4">
        <v>4895.78</v>
      </c>
      <c r="D10" s="4">
        <v>4728.13</v>
      </c>
      <c r="E10" s="4">
        <v>4625.62</v>
      </c>
      <c r="F10" s="4"/>
      <c r="G10">
        <v>31.230019050900001</v>
      </c>
      <c r="H10">
        <v>121.4740029111</v>
      </c>
    </row>
    <row r="11" spans="1:8" x14ac:dyDescent="0.2">
      <c r="A11" s="3" t="s">
        <v>15</v>
      </c>
      <c r="B11" s="4">
        <v>27946.07</v>
      </c>
      <c r="C11" s="4">
        <v>26912.61</v>
      </c>
      <c r="D11" s="4">
        <v>27209.119999999999</v>
      </c>
      <c r="E11" s="4">
        <v>28048.13</v>
      </c>
      <c r="F11" s="4">
        <v>26393.13</v>
      </c>
      <c r="G11">
        <v>32.0608581073</v>
      </c>
      <c r="H11">
        <v>118.7629992966</v>
      </c>
    </row>
    <row r="12" spans="1:8" x14ac:dyDescent="0.2">
      <c r="A12" s="3" t="s">
        <v>16</v>
      </c>
      <c r="B12" s="4">
        <v>14161.26</v>
      </c>
      <c r="C12" s="4">
        <v>13824.37</v>
      </c>
      <c r="D12" s="4">
        <v>13826.07</v>
      </c>
      <c r="E12" s="4">
        <v>13948.49</v>
      </c>
      <c r="F12" s="4"/>
      <c r="G12">
        <v>30.265638580299999</v>
      </c>
      <c r="H12">
        <v>120.1529970739</v>
      </c>
    </row>
    <row r="13" spans="1:8" x14ac:dyDescent="0.2">
      <c r="A13" s="3" t="s">
        <v>17</v>
      </c>
      <c r="B13" s="4">
        <v>15665.08</v>
      </c>
      <c r="C13" s="4">
        <v>15786.98</v>
      </c>
      <c r="D13" s="4">
        <v>15671.32</v>
      </c>
      <c r="E13" s="4">
        <v>15728.68</v>
      </c>
      <c r="F13" s="4">
        <v>16300</v>
      </c>
      <c r="G13">
        <v>31.7283591431</v>
      </c>
      <c r="H13">
        <v>117.3239833578</v>
      </c>
    </row>
    <row r="14" spans="1:8" x14ac:dyDescent="0.2">
      <c r="A14" s="3" t="s">
        <v>18</v>
      </c>
      <c r="B14" s="4">
        <v>8078.64</v>
      </c>
      <c r="C14" s="4">
        <v>8198.2999999999993</v>
      </c>
      <c r="D14" s="4">
        <v>7659.94</v>
      </c>
      <c r="E14" s="4">
        <v>6826.5</v>
      </c>
      <c r="F14" s="4"/>
      <c r="G14">
        <v>26.100073319300002</v>
      </c>
      <c r="H14">
        <v>119.2959906339</v>
      </c>
    </row>
    <row r="15" spans="1:8" x14ac:dyDescent="0.2">
      <c r="A15" s="3" t="s">
        <v>19</v>
      </c>
      <c r="B15" s="4">
        <v>7254.69</v>
      </c>
      <c r="C15" s="4">
        <v>7477.31</v>
      </c>
      <c r="D15" s="4">
        <v>7698.24</v>
      </c>
      <c r="E15" s="4">
        <v>7617.59</v>
      </c>
      <c r="F15" s="4"/>
      <c r="G15">
        <v>28.675355824899999</v>
      </c>
      <c r="H15">
        <v>115.9089985288</v>
      </c>
    </row>
    <row r="16" spans="1:8" x14ac:dyDescent="0.2">
      <c r="A16" s="3" t="s">
        <v>20</v>
      </c>
      <c r="B16" s="4">
        <v>37683.440000000002</v>
      </c>
      <c r="C16" s="4">
        <v>39561.730000000003</v>
      </c>
      <c r="D16" s="4">
        <v>40926.94</v>
      </c>
      <c r="E16" s="4">
        <v>40939.199999999997</v>
      </c>
      <c r="F16" s="4">
        <v>38233</v>
      </c>
      <c r="G16">
        <v>36.668759691600002</v>
      </c>
      <c r="H16">
        <v>117.02093381260001</v>
      </c>
    </row>
    <row r="17" spans="1:10" x14ac:dyDescent="0.2">
      <c r="A17" s="3" t="s">
        <v>21</v>
      </c>
      <c r="B17" s="4">
        <v>25058.14</v>
      </c>
      <c r="C17" s="4">
        <v>24249.88</v>
      </c>
      <c r="D17" s="4">
        <v>23719.94</v>
      </c>
      <c r="E17" s="4">
        <v>23226.52</v>
      </c>
      <c r="F17" s="4"/>
      <c r="G17">
        <v>34.765382464299996</v>
      </c>
      <c r="H17">
        <v>113.7529939219</v>
      </c>
      <c r="J17" s="4"/>
    </row>
    <row r="18" spans="1:10" x14ac:dyDescent="0.2">
      <c r="A18" s="3" t="s">
        <v>22</v>
      </c>
      <c r="B18" s="4">
        <v>12166.72</v>
      </c>
      <c r="C18" s="4">
        <v>11887.83</v>
      </c>
      <c r="D18" s="4">
        <v>11765.91</v>
      </c>
      <c r="E18" s="4">
        <v>11685.88</v>
      </c>
      <c r="F18" s="4"/>
      <c r="G18">
        <v>30.5453421588</v>
      </c>
      <c r="H18">
        <v>114.3419989545</v>
      </c>
    </row>
    <row r="19" spans="1:10" x14ac:dyDescent="0.2">
      <c r="A19" s="3" t="s">
        <v>23</v>
      </c>
      <c r="B19" s="4">
        <v>11223.84</v>
      </c>
      <c r="C19" s="4">
        <v>10899.51</v>
      </c>
      <c r="D19" s="4">
        <v>11142.26</v>
      </c>
      <c r="E19" s="4">
        <v>11443.53</v>
      </c>
      <c r="F19" s="4"/>
      <c r="G19">
        <v>28.1125726418</v>
      </c>
      <c r="H19">
        <v>112.9829786304</v>
      </c>
    </row>
    <row r="20" spans="1:10" x14ac:dyDescent="0.2">
      <c r="A20" s="3" t="s">
        <v>24</v>
      </c>
      <c r="B20" s="4">
        <v>17106.78</v>
      </c>
      <c r="C20" s="4">
        <v>17013.71</v>
      </c>
      <c r="D20" s="4">
        <v>16587.32</v>
      </c>
      <c r="E20" s="4">
        <v>16135.29</v>
      </c>
      <c r="F20" s="4"/>
      <c r="G20">
        <v>23.131706973</v>
      </c>
      <c r="H20">
        <v>113.2659830268</v>
      </c>
    </row>
    <row r="21" spans="1:10" x14ac:dyDescent="0.2">
      <c r="A21" s="3" t="s">
        <v>25</v>
      </c>
      <c r="B21" s="4">
        <v>7344.11</v>
      </c>
      <c r="C21" s="4">
        <v>6796.51</v>
      </c>
      <c r="D21" s="4">
        <v>6046.71</v>
      </c>
      <c r="E21" s="4">
        <v>6517.77</v>
      </c>
      <c r="F21" s="4"/>
      <c r="G21">
        <v>22.815361150200001</v>
      </c>
      <c r="H21">
        <v>108.3279728034</v>
      </c>
    </row>
    <row r="22" spans="1:10" x14ac:dyDescent="0.2">
      <c r="A22" s="3" t="s">
        <v>26</v>
      </c>
      <c r="B22" s="4">
        <v>1008.78</v>
      </c>
      <c r="C22" s="4">
        <v>1018.3</v>
      </c>
      <c r="D22" s="4">
        <v>1071.92</v>
      </c>
      <c r="E22" s="4">
        <v>1015.31</v>
      </c>
      <c r="F22" s="4"/>
      <c r="G22">
        <v>20.020033375200001</v>
      </c>
      <c r="H22">
        <v>110.3489937607</v>
      </c>
    </row>
    <row r="23" spans="1:10" x14ac:dyDescent="0.2">
      <c r="A23" s="3" t="s">
        <v>27</v>
      </c>
      <c r="B23" s="4">
        <v>5794.47</v>
      </c>
      <c r="C23" s="4">
        <v>6095.78</v>
      </c>
      <c r="D23" s="4">
        <v>6047.19</v>
      </c>
      <c r="E23" s="4">
        <v>5674.37</v>
      </c>
      <c r="F23" s="4"/>
      <c r="G23">
        <v>29.562703944300001</v>
      </c>
      <c r="H23">
        <v>106.55201646570001</v>
      </c>
    </row>
    <row r="24" spans="1:10" x14ac:dyDescent="0.2">
      <c r="A24" s="3" t="s">
        <v>28</v>
      </c>
      <c r="B24" s="4">
        <v>11678.55</v>
      </c>
      <c r="C24" s="4">
        <v>11045.39</v>
      </c>
      <c r="D24" s="4">
        <v>9288.9</v>
      </c>
      <c r="E24" s="4">
        <v>8869.49</v>
      </c>
      <c r="F24" s="4">
        <f>B24*0.814</f>
        <v>9506.3396999999986</v>
      </c>
      <c r="G24">
        <v>30.571427950699999</v>
      </c>
      <c r="H24">
        <v>104.06701299460001</v>
      </c>
    </row>
    <row r="25" spans="1:10" x14ac:dyDescent="0.2">
      <c r="A25" s="3" t="s">
        <v>29</v>
      </c>
      <c r="B25" s="4">
        <v>13650.74</v>
      </c>
      <c r="C25" s="4">
        <v>13117.6</v>
      </c>
      <c r="D25" s="4">
        <v>12833.49</v>
      </c>
      <c r="E25" s="4">
        <v>13642.75</v>
      </c>
      <c r="F25" s="4"/>
      <c r="G25">
        <v>26.597927651799999</v>
      </c>
      <c r="H25">
        <v>106.7080045573</v>
      </c>
    </row>
    <row r="26" spans="1:10" x14ac:dyDescent="0.2">
      <c r="A26" s="3" t="s">
        <v>30</v>
      </c>
      <c r="B26" s="4">
        <v>9783.09</v>
      </c>
      <c r="C26" s="4">
        <v>8674.67</v>
      </c>
      <c r="D26" s="4">
        <v>7712.85</v>
      </c>
      <c r="E26" s="4">
        <v>7461.18</v>
      </c>
      <c r="G26">
        <v>25.045287778900001</v>
      </c>
      <c r="H26">
        <v>102.7100022555</v>
      </c>
    </row>
    <row r="27" spans="1:10" x14ac:dyDescent="0.2">
      <c r="A27" s="3" t="s">
        <v>31</v>
      </c>
      <c r="B27" s="4" t="s">
        <v>32</v>
      </c>
      <c r="C27" s="4" t="s">
        <v>32</v>
      </c>
      <c r="D27" s="4" t="s">
        <v>32</v>
      </c>
      <c r="E27" s="4" t="s">
        <v>32</v>
      </c>
      <c r="G27">
        <v>29.646915582599998</v>
      </c>
      <c r="H27">
        <v>91.1178256412</v>
      </c>
    </row>
    <row r="28" spans="1:10" x14ac:dyDescent="0.2">
      <c r="A28" s="3" t="s">
        <v>33</v>
      </c>
      <c r="B28" s="4">
        <v>17247.95</v>
      </c>
      <c r="C28" s="4">
        <v>18375.34</v>
      </c>
      <c r="D28" s="4">
        <v>18373.61</v>
      </c>
      <c r="E28" s="4">
        <v>19670.75</v>
      </c>
      <c r="G28">
        <v>34.269490814400001</v>
      </c>
      <c r="H28">
        <v>108.9539850126</v>
      </c>
    </row>
    <row r="29" spans="1:10" x14ac:dyDescent="0.2">
      <c r="A29" s="3" t="s">
        <v>34</v>
      </c>
      <c r="B29" s="4">
        <v>6541.07</v>
      </c>
      <c r="C29" s="4">
        <v>6715.87</v>
      </c>
      <c r="D29" s="4">
        <v>6557.06</v>
      </c>
      <c r="E29" s="4">
        <v>6377.52</v>
      </c>
      <c r="G29">
        <v>36.059353616000003</v>
      </c>
      <c r="H29">
        <v>103.8260241819</v>
      </c>
    </row>
    <row r="30" spans="1:10" x14ac:dyDescent="0.2">
      <c r="A30" s="3" t="s">
        <v>35</v>
      </c>
      <c r="B30" s="4">
        <v>2073.15</v>
      </c>
      <c r="C30" s="4">
        <v>1816.51</v>
      </c>
      <c r="D30" s="4">
        <v>1508.12</v>
      </c>
      <c r="E30" s="4">
        <v>1962.43</v>
      </c>
      <c r="G30">
        <v>36.621033261400001</v>
      </c>
      <c r="H30">
        <v>101.7799934616</v>
      </c>
    </row>
    <row r="31" spans="1:10" x14ac:dyDescent="0.2">
      <c r="A31" s="3" t="s">
        <v>36</v>
      </c>
      <c r="B31" s="4">
        <v>8533.51</v>
      </c>
      <c r="C31" s="4">
        <v>8857</v>
      </c>
      <c r="D31" s="4">
        <v>8907.3700000000008</v>
      </c>
      <c r="E31" s="4">
        <v>8665.09</v>
      </c>
      <c r="G31">
        <v>38.471190165899998</v>
      </c>
      <c r="H31">
        <v>106.2590035138</v>
      </c>
    </row>
    <row r="32" spans="1:10" x14ac:dyDescent="0.2">
      <c r="A32" s="3" t="s">
        <v>37</v>
      </c>
      <c r="B32" s="4">
        <v>14205.5</v>
      </c>
      <c r="C32" s="4">
        <v>16088.03</v>
      </c>
      <c r="D32" s="4">
        <v>17359.28</v>
      </c>
      <c r="E32" s="4">
        <v>18985</v>
      </c>
      <c r="G32">
        <v>43.793136684499999</v>
      </c>
      <c r="H32">
        <v>87.627026986199994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C2" sqref="C2:D32"/>
    </sheetView>
  </sheetViews>
  <sheetFormatPr baseColWidth="10" defaultRowHeight="15" x14ac:dyDescent="0.2"/>
  <cols>
    <col min="1" max="1" width="13.33203125" bestFit="1" customWidth="1"/>
    <col min="2" max="2" width="40.5" bestFit="1" customWidth="1"/>
    <col min="3" max="3" width="13.1640625" bestFit="1" customWidth="1"/>
    <col min="4" max="4" width="12.5" bestFit="1" customWidth="1"/>
    <col min="5" max="5" width="10.5" bestFit="1" customWidth="1"/>
    <col min="6" max="6" width="11.5" bestFit="1" customWidth="1"/>
    <col min="7" max="7" width="45" bestFit="1" customWidth="1"/>
    <col min="8" max="9" width="10.6640625" bestFit="1" customWidth="1"/>
  </cols>
  <sheetData>
    <row r="1" spans="1:9" x14ac:dyDescent="0.2">
      <c r="A1" s="5" t="s">
        <v>38</v>
      </c>
      <c r="B1" t="s">
        <v>39</v>
      </c>
      <c r="C1" t="s">
        <v>40</v>
      </c>
      <c r="D1" t="s">
        <v>41</v>
      </c>
      <c r="E1" t="s">
        <v>42</v>
      </c>
    </row>
    <row r="2" spans="1:9" x14ac:dyDescent="0.2">
      <c r="A2" s="5" t="s">
        <v>43</v>
      </c>
      <c r="B2">
        <v>116.4007533787</v>
      </c>
      <c r="C2">
        <v>39.904582684200001</v>
      </c>
      <c r="D2">
        <v>116.40699219690001</v>
      </c>
      <c r="E2">
        <v>39.910924000000001</v>
      </c>
      <c r="F2">
        <v>116.413387</v>
      </c>
      <c r="G2" t="s">
        <v>44</v>
      </c>
      <c r="H2" t="s">
        <v>45</v>
      </c>
    </row>
    <row r="3" spans="1:9" x14ac:dyDescent="0.2">
      <c r="A3" s="5" t="s">
        <v>46</v>
      </c>
      <c r="B3">
        <v>117.196709841</v>
      </c>
      <c r="C3">
        <v>39.0877425929</v>
      </c>
      <c r="D3">
        <v>117.2030183966</v>
      </c>
      <c r="E3">
        <v>39.093668999999998</v>
      </c>
      <c r="F3">
        <v>117.20952</v>
      </c>
      <c r="G3" t="s">
        <v>47</v>
      </c>
      <c r="H3" t="s">
        <v>48</v>
      </c>
      <c r="I3" t="s">
        <v>49</v>
      </c>
    </row>
    <row r="4" spans="1:9" x14ac:dyDescent="0.2">
      <c r="A4" s="5" t="s">
        <v>50</v>
      </c>
      <c r="B4">
        <v>114.52407188799999</v>
      </c>
      <c r="C4">
        <v>38.037548360599999</v>
      </c>
      <c r="D4">
        <v>114.5300049343</v>
      </c>
      <c r="E4">
        <v>38.043199999999999</v>
      </c>
      <c r="F4">
        <v>114.53659399999999</v>
      </c>
      <c r="G4" t="s">
        <v>51</v>
      </c>
      <c r="H4" t="s">
        <v>52</v>
      </c>
    </row>
    <row r="5" spans="1:9" x14ac:dyDescent="0.2">
      <c r="A5" s="5" t="s">
        <v>53</v>
      </c>
      <c r="B5">
        <v>112.55671332830001</v>
      </c>
      <c r="C5">
        <v>37.873520022699999</v>
      </c>
      <c r="D5">
        <v>112.56300042620001</v>
      </c>
      <c r="E5">
        <v>37.879831000000003</v>
      </c>
      <c r="F5">
        <v>112.56937600000001</v>
      </c>
      <c r="G5" t="s">
        <v>54</v>
      </c>
      <c r="H5" t="s">
        <v>48</v>
      </c>
      <c r="I5" t="s">
        <v>55</v>
      </c>
    </row>
    <row r="6" spans="1:9" x14ac:dyDescent="0.2">
      <c r="A6" s="5" t="s">
        <v>56</v>
      </c>
      <c r="B6">
        <v>111.7590830143</v>
      </c>
      <c r="C6">
        <v>40.8174065412</v>
      </c>
      <c r="D6">
        <v>111.76600311359999</v>
      </c>
      <c r="E6">
        <v>40.823155999999997</v>
      </c>
      <c r="F6">
        <v>111.772606</v>
      </c>
      <c r="G6" t="s">
        <v>57</v>
      </c>
      <c r="H6" t="s">
        <v>48</v>
      </c>
      <c r="I6" t="s">
        <v>58</v>
      </c>
    </row>
    <row r="7" spans="1:9" x14ac:dyDescent="0.2">
      <c r="A7" s="5" t="s">
        <v>59</v>
      </c>
      <c r="B7">
        <v>123.42287530909999</v>
      </c>
      <c r="C7">
        <v>41.835712717200003</v>
      </c>
      <c r="D7">
        <v>123.4290229322</v>
      </c>
      <c r="E7">
        <v>41.841465999999997</v>
      </c>
      <c r="F7">
        <v>123.43559399999999</v>
      </c>
      <c r="G7" t="s">
        <v>60</v>
      </c>
      <c r="H7" t="s">
        <v>61</v>
      </c>
    </row>
    <row r="8" spans="1:9" x14ac:dyDescent="0.2">
      <c r="A8" s="5" t="s">
        <v>62</v>
      </c>
      <c r="B8">
        <v>125.31948604740001</v>
      </c>
      <c r="C8">
        <v>43.895987884999997</v>
      </c>
      <c r="D8">
        <v>125.3259823576</v>
      </c>
      <c r="E8">
        <v>43.901713000000001</v>
      </c>
      <c r="F8">
        <v>125.332582</v>
      </c>
      <c r="G8" t="s">
        <v>63</v>
      </c>
      <c r="H8" t="s">
        <v>64</v>
      </c>
    </row>
    <row r="9" spans="1:9" x14ac:dyDescent="0.2">
      <c r="A9" s="5" t="s">
        <v>65</v>
      </c>
      <c r="B9">
        <v>126.6569889294</v>
      </c>
      <c r="C9">
        <v>45.742272567599997</v>
      </c>
      <c r="D9">
        <v>126.6629917132</v>
      </c>
      <c r="E9">
        <v>45.747929999999997</v>
      </c>
      <c r="F9">
        <v>126.669656</v>
      </c>
      <c r="G9" t="s">
        <v>66</v>
      </c>
      <c r="H9" t="s">
        <v>67</v>
      </c>
    </row>
    <row r="10" spans="1:9" x14ac:dyDescent="0.2">
      <c r="A10" s="5" t="s">
        <v>68</v>
      </c>
      <c r="B10">
        <v>121.469459249</v>
      </c>
      <c r="C10">
        <v>31.230019050900001</v>
      </c>
      <c r="D10">
        <v>121.4740029111</v>
      </c>
      <c r="E10">
        <v>31.235928999999999</v>
      </c>
      <c r="F10">
        <v>121.48054</v>
      </c>
      <c r="G10" t="s">
        <v>69</v>
      </c>
      <c r="H10" t="s">
        <v>70</v>
      </c>
    </row>
    <row r="11" spans="1:9" x14ac:dyDescent="0.2">
      <c r="A11" s="5" t="s">
        <v>71</v>
      </c>
      <c r="B11">
        <v>118.75777971789999</v>
      </c>
      <c r="C11">
        <v>32.0608581073</v>
      </c>
      <c r="D11">
        <v>118.7629992966</v>
      </c>
      <c r="E11">
        <v>32.066777000000002</v>
      </c>
      <c r="F11">
        <v>118.769553</v>
      </c>
      <c r="G11" t="s">
        <v>72</v>
      </c>
      <c r="H11" t="s">
        <v>73</v>
      </c>
    </row>
    <row r="12" spans="1:9" x14ac:dyDescent="0.2">
      <c r="A12" s="5" t="s">
        <v>74</v>
      </c>
      <c r="B12">
        <v>120.1482817504</v>
      </c>
      <c r="C12">
        <v>30.265638580299999</v>
      </c>
      <c r="D12">
        <v>120.1529970739</v>
      </c>
      <c r="E12">
        <v>30.271549</v>
      </c>
      <c r="F12">
        <v>120.159537</v>
      </c>
      <c r="G12" t="s">
        <v>75</v>
      </c>
      <c r="H12" t="s">
        <v>76</v>
      </c>
    </row>
    <row r="13" spans="1:9" x14ac:dyDescent="0.2">
      <c r="A13" s="5" t="s">
        <v>77</v>
      </c>
      <c r="B13">
        <v>117.3184097275</v>
      </c>
      <c r="C13">
        <v>31.7283591431</v>
      </c>
      <c r="D13">
        <v>117.3239833578</v>
      </c>
      <c r="E13">
        <v>31.734293999999998</v>
      </c>
      <c r="F13">
        <v>117.330539</v>
      </c>
      <c r="G13" t="s">
        <v>78</v>
      </c>
      <c r="H13" t="s">
        <v>79</v>
      </c>
    </row>
    <row r="14" spans="1:9" x14ac:dyDescent="0.2">
      <c r="A14" s="5" t="s">
        <v>80</v>
      </c>
      <c r="B14">
        <v>119.2912109374</v>
      </c>
      <c r="C14">
        <v>26.100073319300002</v>
      </c>
      <c r="D14">
        <v>119.2959906339</v>
      </c>
      <c r="E14">
        <v>26.106339999999999</v>
      </c>
      <c r="F14">
        <v>119.302446</v>
      </c>
      <c r="G14" t="s">
        <v>81</v>
      </c>
      <c r="H14" t="s">
        <v>82</v>
      </c>
    </row>
    <row r="15" spans="1:9" x14ac:dyDescent="0.2">
      <c r="A15" s="5" t="s">
        <v>83</v>
      </c>
      <c r="B15">
        <v>115.9041651882</v>
      </c>
      <c r="C15">
        <v>28.675355824899999</v>
      </c>
      <c r="D15">
        <v>115.9089985288</v>
      </c>
      <c r="E15">
        <v>28.68169</v>
      </c>
      <c r="F15">
        <v>115.91542099999999</v>
      </c>
      <c r="G15" t="s">
        <v>84</v>
      </c>
      <c r="H15" t="s">
        <v>85</v>
      </c>
    </row>
    <row r="16" spans="1:9" x14ac:dyDescent="0.2">
      <c r="A16" s="5" t="s">
        <v>86</v>
      </c>
      <c r="B16">
        <v>117.0150329528</v>
      </c>
      <c r="C16">
        <v>36.668759691600002</v>
      </c>
      <c r="D16">
        <v>117.02093381260001</v>
      </c>
      <c r="E16">
        <v>36.674857000000003</v>
      </c>
      <c r="F16">
        <v>117.02744199999999</v>
      </c>
      <c r="G16" t="s">
        <v>87</v>
      </c>
      <c r="H16" t="s">
        <v>88</v>
      </c>
    </row>
    <row r="17" spans="1:9" x14ac:dyDescent="0.2">
      <c r="A17" s="5" t="s">
        <v>89</v>
      </c>
      <c r="B17">
        <v>113.7468087479</v>
      </c>
      <c r="C17">
        <v>34.765382464299996</v>
      </c>
      <c r="D17">
        <v>113.7529939219</v>
      </c>
      <c r="E17">
        <v>34.771712999999998</v>
      </c>
      <c r="F17">
        <v>113.75937999999999</v>
      </c>
      <c r="G17" t="s">
        <v>90</v>
      </c>
      <c r="H17" t="s">
        <v>52</v>
      </c>
    </row>
    <row r="18" spans="1:9" x14ac:dyDescent="0.2">
      <c r="A18" s="5" t="s">
        <v>91</v>
      </c>
      <c r="B18">
        <v>114.33651651930001</v>
      </c>
      <c r="C18">
        <v>30.5453421588</v>
      </c>
      <c r="D18">
        <v>114.3419989545</v>
      </c>
      <c r="E18">
        <v>30.551600000000001</v>
      </c>
      <c r="F18">
        <v>114.348443</v>
      </c>
      <c r="G18" t="s">
        <v>92</v>
      </c>
      <c r="H18" t="s">
        <v>93</v>
      </c>
    </row>
    <row r="19" spans="1:9" x14ac:dyDescent="0.2">
      <c r="A19" s="5" t="s">
        <v>94</v>
      </c>
      <c r="B19">
        <v>112.9774371866</v>
      </c>
      <c r="C19">
        <v>28.1125726418</v>
      </c>
      <c r="D19">
        <v>112.9829786304</v>
      </c>
      <c r="E19">
        <v>28.118269000000002</v>
      </c>
      <c r="F19">
        <v>112.989604</v>
      </c>
      <c r="G19" t="s">
        <v>95</v>
      </c>
      <c r="H19" t="s">
        <v>93</v>
      </c>
    </row>
    <row r="20" spans="1:9" x14ac:dyDescent="0.2">
      <c r="A20" s="5" t="s">
        <v>96</v>
      </c>
      <c r="B20">
        <v>113.2606615241</v>
      </c>
      <c r="C20">
        <v>23.131706973</v>
      </c>
      <c r="D20">
        <v>113.2659830268</v>
      </c>
      <c r="E20">
        <v>23.137948999999999</v>
      </c>
      <c r="F20">
        <v>113.272426</v>
      </c>
      <c r="G20" t="s">
        <v>97</v>
      </c>
      <c r="H20" t="s">
        <v>98</v>
      </c>
    </row>
    <row r="21" spans="1:9" x14ac:dyDescent="0.2">
      <c r="A21" s="5" t="s">
        <v>99</v>
      </c>
      <c r="B21">
        <v>108.3239924052</v>
      </c>
      <c r="C21">
        <v>22.815361150200001</v>
      </c>
      <c r="D21">
        <v>108.3279728034</v>
      </c>
      <c r="E21">
        <v>22.821268</v>
      </c>
      <c r="F21">
        <v>108.33452200000001</v>
      </c>
      <c r="G21" t="s">
        <v>100</v>
      </c>
      <c r="H21" t="s">
        <v>101</v>
      </c>
    </row>
    <row r="22" spans="1:9" x14ac:dyDescent="0.2">
      <c r="A22" s="5" t="s">
        <v>102</v>
      </c>
      <c r="B22">
        <v>110.3445895734</v>
      </c>
      <c r="C22">
        <v>20.020033375200001</v>
      </c>
      <c r="D22">
        <v>110.3489937607</v>
      </c>
      <c r="E22">
        <v>20.025801999999999</v>
      </c>
      <c r="F22">
        <v>110.355538</v>
      </c>
      <c r="G22" t="s">
        <v>103</v>
      </c>
      <c r="H22" t="s">
        <v>48</v>
      </c>
      <c r="I22" t="s">
        <v>104</v>
      </c>
    </row>
    <row r="23" spans="1:9" x14ac:dyDescent="0.2">
      <c r="A23" s="5" t="s">
        <v>105</v>
      </c>
      <c r="B23">
        <v>106.54828283080001</v>
      </c>
      <c r="C23">
        <v>29.562703944300001</v>
      </c>
      <c r="D23">
        <v>106.55201646570001</v>
      </c>
      <c r="E23">
        <v>29.568995999999999</v>
      </c>
      <c r="F23">
        <v>106.558437</v>
      </c>
      <c r="G23" t="s">
        <v>106</v>
      </c>
      <c r="H23" t="s">
        <v>107</v>
      </c>
    </row>
    <row r="24" spans="1:9" x14ac:dyDescent="0.2">
      <c r="A24" s="5" t="s">
        <v>108</v>
      </c>
      <c r="B24">
        <v>104.0645185402</v>
      </c>
      <c r="C24">
        <v>30.571427950699999</v>
      </c>
      <c r="D24">
        <v>104.06701299460001</v>
      </c>
      <c r="E24">
        <v>30.577544</v>
      </c>
      <c r="F24">
        <v>104.073463</v>
      </c>
      <c r="G24" t="s">
        <v>109</v>
      </c>
      <c r="H24" t="s">
        <v>48</v>
      </c>
      <c r="I24" t="s">
        <v>110</v>
      </c>
    </row>
    <row r="25" spans="1:9" x14ac:dyDescent="0.2">
      <c r="A25" s="5" t="s">
        <v>111</v>
      </c>
      <c r="B25">
        <v>106.7042655578</v>
      </c>
      <c r="C25">
        <v>26.597927651799999</v>
      </c>
      <c r="D25">
        <v>106.7080045573</v>
      </c>
      <c r="E25">
        <v>26.604029000000001</v>
      </c>
      <c r="F25">
        <v>106.714473</v>
      </c>
      <c r="G25" t="s">
        <v>112</v>
      </c>
      <c r="H25" t="s">
        <v>113</v>
      </c>
    </row>
    <row r="26" spans="1:9" x14ac:dyDescent="0.2">
      <c r="A26" s="5" t="s">
        <v>114</v>
      </c>
      <c r="B26">
        <v>102.70856459149999</v>
      </c>
      <c r="C26">
        <v>25.045287778900001</v>
      </c>
      <c r="D26">
        <v>102.7100022555</v>
      </c>
      <c r="E26">
        <v>25.051562000000001</v>
      </c>
      <c r="F26">
        <v>102.71642</v>
      </c>
      <c r="G26" t="s">
        <v>115</v>
      </c>
      <c r="H26" t="s">
        <v>116</v>
      </c>
    </row>
    <row r="27" spans="1:9" x14ac:dyDescent="0.2">
      <c r="A27" s="5" t="s">
        <v>117</v>
      </c>
      <c r="B27">
        <v>91.116259231100003</v>
      </c>
      <c r="C27">
        <v>29.646915582599998</v>
      </c>
      <c r="D27">
        <v>91.1178256412</v>
      </c>
      <c r="E27">
        <v>29.652894</v>
      </c>
      <c r="F27">
        <v>91.124343999999994</v>
      </c>
      <c r="G27" t="s">
        <v>118</v>
      </c>
      <c r="H27" t="s">
        <v>119</v>
      </c>
    </row>
    <row r="28" spans="1:9" x14ac:dyDescent="0.2">
      <c r="A28" s="5" t="s">
        <v>120</v>
      </c>
      <c r="B28">
        <v>108.9493179689</v>
      </c>
      <c r="C28">
        <v>34.269490814400001</v>
      </c>
      <c r="D28">
        <v>108.9539850126</v>
      </c>
      <c r="E28">
        <v>34.275807</v>
      </c>
      <c r="F28">
        <v>108.96038900000001</v>
      </c>
      <c r="G28" t="s">
        <v>121</v>
      </c>
      <c r="H28" t="s">
        <v>122</v>
      </c>
    </row>
    <row r="29" spans="1:9" x14ac:dyDescent="0.2">
      <c r="A29" s="5" t="s">
        <v>123</v>
      </c>
      <c r="B29">
        <v>103.8235780073</v>
      </c>
      <c r="C29">
        <v>36.059353616000003</v>
      </c>
      <c r="D29">
        <v>103.8260241819</v>
      </c>
      <c r="E29">
        <v>36.065466000000001</v>
      </c>
      <c r="F29">
        <v>103.832475</v>
      </c>
      <c r="G29" t="s">
        <v>124</v>
      </c>
      <c r="H29" t="s">
        <v>125</v>
      </c>
    </row>
    <row r="30" spans="1:9" x14ac:dyDescent="0.2">
      <c r="A30" s="5" t="s">
        <v>126</v>
      </c>
      <c r="B30">
        <v>101.77805154230001</v>
      </c>
      <c r="C30">
        <v>36.621033261400001</v>
      </c>
      <c r="D30">
        <v>101.7799934616</v>
      </c>
      <c r="E30">
        <v>36.627158000000001</v>
      </c>
      <c r="F30">
        <v>101.786458</v>
      </c>
      <c r="G30" t="s">
        <v>127</v>
      </c>
      <c r="H30" t="s">
        <v>128</v>
      </c>
    </row>
    <row r="31" spans="1:9" x14ac:dyDescent="0.2">
      <c r="A31" s="5" t="s">
        <v>129</v>
      </c>
      <c r="B31">
        <v>106.2545993266</v>
      </c>
      <c r="C31">
        <v>38.471190165899998</v>
      </c>
      <c r="D31">
        <v>106.2590035138</v>
      </c>
      <c r="E31">
        <v>38.476877999999999</v>
      </c>
      <c r="F31">
        <v>106.265607</v>
      </c>
      <c r="G31" t="s">
        <v>130</v>
      </c>
      <c r="H31" t="s">
        <v>131</v>
      </c>
    </row>
    <row r="32" spans="1:9" x14ac:dyDescent="0.2">
      <c r="A32" s="5" t="s">
        <v>132</v>
      </c>
      <c r="B32">
        <v>87.624173115800005</v>
      </c>
      <c r="C32">
        <v>43.793136684499999</v>
      </c>
      <c r="D32">
        <v>87.627026986199994</v>
      </c>
      <c r="E32">
        <v>43.799236000000001</v>
      </c>
      <c r="F32">
        <v>87.633475000000004</v>
      </c>
      <c r="G32" t="s">
        <v>133</v>
      </c>
      <c r="H32" t="s">
        <v>134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1. 煤炭消费量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Qiuxia</dc:creator>
  <cp:lastModifiedBy>Microsoft Office 用户</cp:lastModifiedBy>
  <dcterms:created xsi:type="dcterms:W3CDTF">2018-12-10T03:20:07Z</dcterms:created>
  <dcterms:modified xsi:type="dcterms:W3CDTF">2018-12-13T14:10:37Z</dcterms:modified>
</cp:coreProperties>
</file>