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Autosar2111需求分析\RTM\"/>
    </mc:Choice>
  </mc:AlternateContent>
  <bookViews>
    <workbookView xWindow="0" yWindow="0" windowWidth="22392" windowHeight="10212"/>
  </bookViews>
  <sheets>
    <sheet name="封面" sheetId="4" r:id="rId1"/>
    <sheet name="变更履历" sheetId="6" r:id="rId2"/>
    <sheet name="DEM（2111）" sheetId="2" r:id="rId3"/>
    <sheet name="自定义API" sheetId="7" r:id="rId4"/>
  </sheets>
  <externalReferences>
    <externalReference r:id="rId5"/>
  </externalReferences>
  <definedNames>
    <definedName name="ASIL" localSheetId="1">#REF!</definedName>
    <definedName name="ASIL" localSheetId="0">#REF!</definedName>
    <definedName name="ASIL">#REF!</definedName>
    <definedName name="Category" localSheetId="1">OFFSET(#REF!,,,COUNTA(#REF!))</definedName>
    <definedName name="Category" localSheetId="0">OFFSET(#REF!,,,COUNTA(#REF!))</definedName>
    <definedName name="Category">OFFSET(#REF!,,,COUNTA(#REF!))</definedName>
    <definedName name="CMRight">NA()</definedName>
    <definedName name="E2E" comment="是否与E2E相关" localSheetId="1">#REF!</definedName>
    <definedName name="E2E" comment="是否与E2E相关" localSheetId="0">#REF!</definedName>
    <definedName name="E2E" comment="是否与E2E相关">#REF!</definedName>
    <definedName name="endcol" localSheetId="1">#REF!</definedName>
    <definedName name="endcol" localSheetId="0">#REF!</definedName>
    <definedName name="endcol">#REF!</definedName>
    <definedName name="endline" localSheetId="1">#REF!</definedName>
    <definedName name="endline" localSheetId="0">#REF!</definedName>
    <definedName name="endline">#REF!</definedName>
    <definedName name="KOUMOKUSUU" localSheetId="1">#REF!</definedName>
    <definedName name="KOUMOKUSUU" localSheetId="0">#REF!</definedName>
    <definedName name="KOUMOKUSUU">#REF!</definedName>
    <definedName name="Module_num" localSheetId="1">#REF!</definedName>
    <definedName name="Module_num" localSheetId="0">#REF!</definedName>
    <definedName name="Module_num">#REF!</definedName>
    <definedName name="ProductKind">NA()</definedName>
    <definedName name="缺陷类型开发相关">[1]附录问题类型定义!$B$3:$B$43</definedName>
  </definedNames>
  <calcPr calcId="162913"/>
</workbook>
</file>

<file path=xl/calcChain.xml><?xml version="1.0" encoding="utf-8"?>
<calcChain xmlns="http://schemas.openxmlformats.org/spreadsheetml/2006/main">
  <c r="B264" i="2" l="1"/>
  <c r="B263" i="2"/>
  <c r="B262" i="2"/>
  <c r="B261" i="2"/>
  <c r="B243" i="2" l="1"/>
  <c r="B242" i="2"/>
  <c r="K8" i="7" l="1"/>
  <c r="K7" i="7"/>
  <c r="B341" i="2"/>
  <c r="B340" i="2"/>
  <c r="B339" i="2"/>
  <c r="B338" i="2"/>
  <c r="B337" i="2"/>
  <c r="B336" i="2"/>
  <c r="B335" i="2"/>
  <c r="B334" i="2"/>
  <c r="B333" i="2"/>
  <c r="B332" i="2"/>
  <c r="B331" i="2"/>
  <c r="B330" i="2"/>
  <c r="B329" i="2"/>
  <c r="B328" i="2"/>
  <c r="B327" i="2"/>
  <c r="B326" i="2"/>
  <c r="B325"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59" i="2"/>
  <c r="B258" i="2"/>
  <c r="B257" i="2"/>
  <c r="B256" i="2"/>
  <c r="B255" i="2"/>
  <c r="B254" i="2"/>
  <c r="B253" i="2"/>
  <c r="B252" i="2"/>
  <c r="B251" i="2"/>
  <c r="B250" i="2"/>
  <c r="B249" i="2"/>
  <c r="B248" i="2"/>
  <c r="B247" i="2"/>
  <c r="B246" i="2"/>
  <c r="B245" i="2"/>
  <c r="B244"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8" i="2"/>
  <c r="B67" i="2"/>
  <c r="B66" i="2"/>
  <c r="B65" i="2"/>
  <c r="B64" i="2"/>
  <c r="B63" i="2"/>
  <c r="B62" i="2"/>
  <c r="B61" i="2"/>
  <c r="B60" i="2"/>
  <c r="B59" i="2"/>
  <c r="B58" i="2"/>
  <c r="B57"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alcChain>
</file>

<file path=xl/comments1.xml><?xml version="1.0" encoding="utf-8"?>
<comments xmlns="http://schemas.openxmlformats.org/spreadsheetml/2006/main">
  <authors>
    <author>Administrator</author>
  </authors>
  <commentList>
    <comment ref="C2" authorId="0" shapeId="0">
      <text>
        <r>
          <rPr>
            <sz val="9"/>
            <color indexed="81"/>
            <rFont val="宋体"/>
            <family val="3"/>
            <charset val="134"/>
          </rPr>
          <t>如果模块内有子模块，此处填写子模块名称，如果没有不用填写。
比如：C</t>
        </r>
        <r>
          <rPr>
            <sz val="9"/>
            <color indexed="81"/>
            <rFont val="宋体"/>
            <family val="3"/>
            <charset val="134"/>
          </rPr>
          <t>M有S2S、E2E；
UCM有UCM Mater和server等</t>
        </r>
      </text>
    </comment>
    <comment ref="D2" authorId="0" shapeId="0">
      <text>
        <r>
          <rPr>
            <sz val="9"/>
            <color indexed="81"/>
            <rFont val="宋体"/>
            <family val="3"/>
            <charset val="134"/>
          </rPr>
          <t>特性</t>
        </r>
      </text>
    </comment>
    <comment ref="E2" authorId="0" shapeId="0">
      <text>
        <r>
          <rPr>
            <sz val="9"/>
            <color indexed="81"/>
            <rFont val="宋体"/>
            <family val="3"/>
            <charset val="134"/>
          </rPr>
          <t>子特性</t>
        </r>
      </text>
    </comment>
    <comment ref="G2" authorId="0" shapeId="0">
      <text>
        <r>
          <rPr>
            <sz val="9"/>
            <color indexed="81"/>
            <rFont val="宋体"/>
            <family val="3"/>
            <charset val="134"/>
          </rPr>
          <t>是否列入当年开发计划</t>
        </r>
      </text>
    </comment>
    <comment ref="K2" authorId="0" shapeId="0">
      <text>
        <r>
          <rPr>
            <sz val="9"/>
            <color indexed="81"/>
            <rFont val="宋体"/>
            <family val="3"/>
            <charset val="134"/>
          </rPr>
          <t>P1：6/30测完版本
P2：9/30测完版本
P3：12/30测完版本</t>
        </r>
      </text>
    </comment>
    <comment ref="M2" authorId="0" shapeId="0">
      <text>
        <r>
          <rPr>
            <sz val="9"/>
            <color indexed="81"/>
            <rFont val="宋体"/>
            <family val="3"/>
            <charset val="134"/>
          </rPr>
          <t>各版本释放时填写</t>
        </r>
      </text>
    </comment>
  </commentList>
</comments>
</file>

<file path=xl/sharedStrings.xml><?xml version="1.0" encoding="utf-8"?>
<sst xmlns="http://schemas.openxmlformats.org/spreadsheetml/2006/main" count="2865" uniqueCount="1195">
  <si>
    <t>变更履历</t>
  </si>
  <si>
    <t>版本</t>
  </si>
  <si>
    <t>修改内容</t>
  </si>
  <si>
    <r>
      <rPr>
        <sz val="10"/>
        <rFont val="宋体"/>
        <family val="3"/>
        <charset val="134"/>
      </rPr>
      <t>说明：如果一次变更多个</t>
    </r>
    <r>
      <rPr>
        <sz val="10"/>
        <rFont val="Arial"/>
        <family val="2"/>
      </rPr>
      <t>Sheet</t>
    </r>
    <r>
      <rPr>
        <sz val="10"/>
        <rFont val="宋体"/>
        <family val="3"/>
        <charset val="134"/>
      </rPr>
      <t>，每个</t>
    </r>
    <r>
      <rPr>
        <sz val="10"/>
        <rFont val="Arial"/>
        <family val="2"/>
      </rPr>
      <t>Sheet</t>
    </r>
    <r>
      <rPr>
        <sz val="10"/>
        <rFont val="宋体"/>
        <family val="3"/>
        <charset val="134"/>
      </rPr>
      <t>的变更内容写一行。首次填写可写一行履历，修改内容写新建。</t>
    </r>
  </si>
  <si>
    <t>状态</t>
  </si>
  <si>
    <t>修改人/日期</t>
  </si>
  <si>
    <t>审批人/日期</t>
  </si>
  <si>
    <t>Detail</t>
  </si>
  <si>
    <t>需求是否明确(Y/N)</t>
  </si>
  <si>
    <t>备注</t>
  </si>
  <si>
    <t>Diagnostic Events Definition</t>
  </si>
  <si>
    <t>SWS_DM_00007</t>
  </si>
  <si>
    <t>(RS_Diag_04063, RS_Diag_04179)</t>
  </si>
  <si>
    <t>{DRAFT} Uniqueness of diagnostic events An event is unique within the system and the DM shall only support notifications for a certain event from one single source. This implies that only one application can report a certain event and the event reporting interface is explicitly not re-entrant.</t>
  </si>
  <si>
    <t>Y</t>
  </si>
  <si>
    <t>SWS_DM_00873</t>
  </si>
  <si>
    <t>(RS_Diag_04179)</t>
  </si>
  <si>
    <r>
      <rPr>
        <sz val="11"/>
        <rFont val="等线"/>
        <family val="3"/>
        <charset val="134"/>
        <scheme val="minor"/>
      </rPr>
      <t xml:space="preserve">{DRAFT} Diagnostic event processing interface The DM shall provide an instance of ara::diag::Event </t>
    </r>
    <r>
      <rPr>
        <b/>
        <sz val="11"/>
        <rFont val="等线"/>
        <family val="3"/>
        <charset val="134"/>
        <scheme val="minor"/>
      </rPr>
      <t>per mapped DiagnosticMonitorInterface</t>
    </r>
    <r>
      <rPr>
        <sz val="11"/>
        <rFont val="等线"/>
        <family val="3"/>
        <charset val="134"/>
        <scheme val="minor"/>
      </rPr>
      <t>.</t>
    </r>
  </si>
  <si>
    <t>每个配置的DiagnosticEvent-&gt;每个映射的DiagnosticMonitorInterface</t>
  </si>
  <si>
    <t>Monitors</t>
  </si>
  <si>
    <t>SWS_DM_00562</t>
  </si>
  <si>
    <t>(RS_Diag_04185)</t>
  </si>
  <si>
    <r>
      <rPr>
        <sz val="11"/>
        <rFont val="等线"/>
        <family val="3"/>
        <charset val="134"/>
        <scheme val="minor"/>
      </rPr>
      <t>{DRAFT} Monitor initialization for clearing reason If an associated DTC, belonging to the current monitoring path, was actually cleared</t>
    </r>
    <r>
      <rPr>
        <b/>
        <sz val="11"/>
        <rFont val="等线"/>
        <family val="3"/>
        <charset val="134"/>
        <scheme val="minor"/>
      </rPr>
      <t xml:space="preserve">, the DM shall call the registered notifier method (either
- initMonitor (for Monitor-internal debouncing) or
- initMonitor (for counter-based debouncing) or
- initMonitor (for time-based debouncing)
)
</t>
    </r>
    <r>
      <rPr>
        <sz val="11"/>
        <rFont val="等线"/>
        <family val="3"/>
        <charset val="134"/>
        <scheme val="minor"/>
      </rPr>
      <t xml:space="preserve">with the parameter </t>
    </r>
    <r>
      <rPr>
        <b/>
        <sz val="11"/>
        <rFont val="等线"/>
        <family val="3"/>
        <charset val="134"/>
        <scheme val="minor"/>
      </rPr>
      <t>ara::diag::</t>
    </r>
    <r>
      <rPr>
        <sz val="11"/>
        <rFont val="等线"/>
        <family val="3"/>
        <charset val="134"/>
        <scheme val="minor"/>
      </rPr>
      <t xml:space="preserve">InitMonitorReason </t>
    </r>
    <r>
      <rPr>
        <b/>
        <sz val="11"/>
        <rFont val="等线"/>
        <family val="3"/>
        <charset val="134"/>
        <scheme val="minor"/>
      </rPr>
      <t>set to kClear</t>
    </r>
    <r>
      <rPr>
        <sz val="11"/>
        <rFont val="等线"/>
        <family val="3"/>
        <charset val="134"/>
        <scheme val="minor"/>
      </rPr>
      <t>.</t>
    </r>
  </si>
  <si>
    <t>SWS_DM_00563</t>
  </si>
  <si>
    <t>(RS_Diag_04186)</t>
  </si>
  <si>
    <r>
      <rPr>
        <sz val="11"/>
        <rFont val="等线"/>
        <family val="3"/>
        <charset val="134"/>
        <scheme val="minor"/>
      </rPr>
      <t xml:space="preserve">{DRAFT} Monitor initialization for operation cycle restart reason If a diagnostic event was (re)started by calling the </t>
    </r>
    <r>
      <rPr>
        <b/>
        <sz val="11"/>
        <rFont val="等线"/>
        <family val="3"/>
        <charset val="134"/>
        <scheme val="minor"/>
      </rPr>
      <t xml:space="preserve">method </t>
    </r>
    <r>
      <rPr>
        <sz val="11"/>
        <rFont val="等线"/>
        <family val="3"/>
        <charset val="134"/>
        <scheme val="minor"/>
      </rPr>
      <t>ara::diag::OperationCycle</t>
    </r>
    <r>
      <rPr>
        <b/>
        <sz val="11"/>
        <rFont val="等线"/>
        <family val="3"/>
        <charset val="134"/>
        <scheme val="minor"/>
      </rPr>
      <t xml:space="preserve">::RestartOperationCycle, the DM shall call the registered notifier method (either
- initMonitor (for Monitor-internal debouncing) or
- initMonitor (for counter-based debouncing) or
- initMonitor (for time-based debouncing)
)
</t>
    </r>
    <r>
      <rPr>
        <sz val="11"/>
        <rFont val="等线"/>
        <family val="3"/>
        <charset val="134"/>
        <scheme val="minor"/>
      </rPr>
      <t xml:space="preserve">with the parameter </t>
    </r>
    <r>
      <rPr>
        <b/>
        <sz val="11"/>
        <rFont val="等线"/>
        <family val="3"/>
        <charset val="134"/>
        <scheme val="minor"/>
      </rPr>
      <t>ara::diag::</t>
    </r>
    <r>
      <rPr>
        <sz val="11"/>
        <rFont val="等线"/>
        <family val="3"/>
        <charset val="134"/>
        <scheme val="minor"/>
      </rPr>
      <t>InitMonitorReason set to kRestart.</t>
    </r>
  </si>
  <si>
    <t>SWS_DM_01094</t>
  </si>
  <si>
    <t>(RS_Diag_04125, RS_Diag_04159)</t>
  </si>
  <si>
    <t/>
  </si>
  <si>
    <t>(RS_Diag_04125, RS_Diag_04192, RS_Diag_04159)</t>
  </si>
  <si>
    <t>Reporting</t>
  </si>
  <si>
    <t>SWS_DM_00965</t>
  </si>
  <si>
    <t>SWS_DM_01106</t>
  </si>
  <si>
    <t>(RS_Diag_04200)</t>
  </si>
  <si>
    <t>SWS_DM_01107</t>
  </si>
  <si>
    <t>SWS_DM_01108</t>
  </si>
  <si>
    <t>SWS_DM_01109</t>
  </si>
  <si>
    <t xml:space="preserve"> (RS_Diag_04200)</t>
  </si>
  <si>
    <t>SWS_DM_01110</t>
  </si>
  <si>
    <t>SWS_DM_01111</t>
  </si>
  <si>
    <t>Combination On Storage</t>
  </si>
  <si>
    <t>SWS_DM_01112</t>
  </si>
  <si>
    <t>SWS_DM_01113</t>
  </si>
  <si>
    <t>Combination On Retrieval</t>
  </si>
  <si>
    <t>SWS_DM_01114</t>
  </si>
  <si>
    <t>(RS_Diag_04200, RS_Diag_04067)</t>
  </si>
  <si>
    <t>SWS_DM_01115</t>
  </si>
  <si>
    <t>SWS_DM_01116</t>
  </si>
  <si>
    <t>EnableConditions</t>
  </si>
  <si>
    <t>SWS_DM_00568</t>
  </si>
  <si>
    <t>(RS_Diag_04192)</t>
  </si>
  <si>
    <r>
      <rPr>
        <sz val="11"/>
        <rFont val="等线"/>
        <family val="3"/>
        <charset val="134"/>
        <scheme val="minor"/>
      </rPr>
      <t xml:space="preserve">{DRAFT} Handling of enable conditions If </t>
    </r>
    <r>
      <rPr>
        <b/>
        <sz val="11"/>
        <rFont val="等线"/>
        <family val="3"/>
        <charset val="134"/>
        <scheme val="minor"/>
      </rPr>
      <t>the function ara::diag::Monitor::ReportMonitorAction is called and one or more of the event assigned enable conditions are not fulfilled, the DM shall ignore the reported monitor result</t>
    </r>
    <r>
      <rPr>
        <sz val="11"/>
        <rFont val="等线"/>
        <family val="3"/>
        <charset val="134"/>
        <scheme val="minor"/>
      </rPr>
      <t>.</t>
    </r>
  </si>
  <si>
    <t>如果映射到事件的任何启用条件没有被满足，diag::Monitor::ReportMonitorAction() 将立即返回而不进行任何处理。-&gt;DM将忽略上报的监控结果</t>
  </si>
  <si>
    <t>Debouncing</t>
  </si>
  <si>
    <t>SWS_DM_00874</t>
  </si>
  <si>
    <t>(RS_Diag_04068)</t>
  </si>
  <si>
    <r>
      <rPr>
        <sz val="11"/>
        <rFont val="等线"/>
        <family val="3"/>
        <charset val="134"/>
        <scheme val="minor"/>
      </rPr>
      <t xml:space="preserve">{DRAFT} Reporting kPrepassed or kPrefailed for events without an assigned debouncing algorithm </t>
    </r>
    <r>
      <rPr>
        <b/>
        <sz val="11"/>
        <rFont val="等线"/>
        <family val="3"/>
        <charset val="134"/>
        <scheme val="minor"/>
      </rPr>
      <t>If ara::diag::Monitor::ReportMonitorAction is called with the parameter action set to</t>
    </r>
    <r>
      <rPr>
        <sz val="11"/>
        <rFont val="等线"/>
        <family val="3"/>
        <charset val="134"/>
        <scheme val="minor"/>
      </rPr>
      <t xml:space="preserve"> kPrepassed or kPrefailed for a diagnostic event without assigned </t>
    </r>
    <r>
      <rPr>
        <b/>
        <sz val="11"/>
        <rFont val="等线"/>
        <family val="3"/>
        <charset val="134"/>
        <scheme val="minor"/>
      </rPr>
      <t>counter-based, time-based or monitor-internal debouncing algorithm, the DM shall trigger a Log and Trace message and ignore the reported values</t>
    </r>
    <r>
      <rPr>
        <sz val="11"/>
        <rFont val="等线"/>
        <family val="3"/>
        <charset val="134"/>
        <scheme val="minor"/>
      </rPr>
      <t>.</t>
    </r>
  </si>
  <si>
    <t>SWS_DM_01099</t>
  </si>
  <si>
    <t>[SWS_DM_01100]</t>
  </si>
  <si>
    <t>SWS_DM_01101</t>
  </si>
  <si>
    <t xml:space="preserve"> </t>
  </si>
  <si>
    <t>Counter-based debouncing</t>
  </si>
  <si>
    <t>SWS_DM_00014</t>
  </si>
  <si>
    <t xml:space="preserve"> (RS_Diag_04068)</t>
  </si>
  <si>
    <t>{DRAFT} Use of counter-based debouncing for events A DiagnosticEvent shall be subject to counter-based debouncing if the DiagnosticEvent is referenced in the role diagnosticEvent by a DiagnosticEventToDebounceAlgorithmMapping, where the referenced debounceAlgorithm aggregates a DiagEventDebounceCounterBased in the role debounceAlgorithm.</t>
  </si>
  <si>
    <t>SWS_DM_00018</t>
  </si>
  <si>
    <t>SWS_DM_00017</t>
  </si>
  <si>
    <t>(RS_Diag_04125, RS_Diag_04190)</t>
  </si>
  <si>
    <r>
      <rPr>
        <sz val="11"/>
        <rFont val="等线"/>
        <family val="3"/>
        <charset val="134"/>
        <scheme val="minor"/>
      </rPr>
      <t>{DRAFT} Calculation of the FDC based on the internal debounce counter The DM shall calculate the FDC</t>
    </r>
    <r>
      <rPr>
        <b/>
        <sz val="11"/>
        <rFont val="等线"/>
        <family val="3"/>
        <charset val="134"/>
        <scheme val="minor"/>
      </rPr>
      <t xml:space="preserve"> according to UDS,</t>
    </r>
    <r>
      <rPr>
        <sz val="11"/>
        <rFont val="等线"/>
        <family val="3"/>
        <charset val="134"/>
        <scheme val="minor"/>
      </rPr>
      <t xml:space="preserve"> based on the value and range of the internal debounce counter by linear mapping</t>
    </r>
    <r>
      <rPr>
        <b/>
        <sz val="11"/>
        <rFont val="等线"/>
        <family val="3"/>
        <charset val="134"/>
        <scheme val="minor"/>
      </rPr>
      <t xml:space="preserve"> in order to achieve a value range of -128 ... +127</t>
    </r>
    <r>
      <rPr>
        <sz val="11"/>
        <rFont val="等线"/>
        <family val="3"/>
        <charset val="134"/>
        <scheme val="minor"/>
      </rPr>
      <t>.</t>
    </r>
  </si>
  <si>
    <t>明确了范围</t>
  </si>
  <si>
    <t>SWS_DM_00875</t>
  </si>
  <si>
    <t>(RS_Diag_04125, RS_Diag_04068)</t>
  </si>
  <si>
    <t>{DRAFT} Internal debounce counter incrementation The DM shall increment the event¡¯s internal debounce counter by the configured step-size value of DiagEventDebounceCounterBased.counterIncrementStepSize, when the related monitor calls the method ara::diag::Monitor::ReportMonitorAction with the parameter action set to kPrefailed. If after the incrementation the debounce counter value is greater than the threshold DiagEventDebounceCounterBased.counterFailedThreshold, the DM shall set the debounce counter value equal to the threshold.</t>
  </si>
  <si>
    <t>SWS_DM_00024</t>
  </si>
  <si>
    <t>SWS_DM_00876</t>
  </si>
  <si>
    <r>
      <rPr>
        <sz val="11"/>
        <rFont val="等线"/>
        <family val="3"/>
        <charset val="134"/>
        <scheme val="minor"/>
      </rPr>
      <t xml:space="preserve">{DRAFT} Internal debounce counter decrementation The DM shall decrement the event¡¯s internal debounce counter by the configured stepsize value of DiagEventDebounceCounterBased.counterDecrementStepSize, when the related monitor calls the method </t>
    </r>
    <r>
      <rPr>
        <b/>
        <sz val="11"/>
        <rFont val="等线"/>
        <family val="3"/>
        <charset val="134"/>
        <scheme val="minor"/>
      </rPr>
      <t>ara::diag::Monitor::ReportMonitorAction with the parameter action set to kPrepassed. If after the decrementation the debounce counter value is lower than the threshold DiagEvent-
DebounceCounterBased.counterPassedThreshold, the DM shall set the debounce counter value equal to the threshold</t>
    </r>
    <r>
      <rPr>
        <sz val="11"/>
        <rFont val="等线"/>
        <family val="3"/>
        <charset val="134"/>
        <scheme val="minor"/>
      </rPr>
      <t>.</t>
    </r>
  </si>
  <si>
    <t>如果在递减后，debouncecoun的值小于阈值DiagEventDebounceCoun terBased。 counterFailedThreshold, DM设置该值等于该值</t>
  </si>
  <si>
    <t>SWS_DM_00025</t>
  </si>
  <si>
    <t>{DRAFT} Qualified passed event using counter-based debouncing If the internal debounce counter is less or equal to DiagEventDebounce-
CounterBased.counterPassedThreshold the DM shall process the event as kFinallyHealed.</t>
  </si>
  <si>
    <t>SWS_DM_00021</t>
  </si>
  <si>
    <t>{DRAFT} Direct failed qualification of counter-based events If the monitor reports kFailed, the DM shall set the internal debounce counter to the value DiagEventDebounceCounterBased.counterFailedThreshold and process the event as kFinallyDefective.</t>
  </si>
  <si>
    <t>SWS_DM_00029</t>
  </si>
  <si>
    <t>{DRAFT} Direct passed qualification of counter-based events If the monitor reports kPassed, the DM shall set the internal debounce counter to the value DiagEventDebounceCounterBased.counterPassedThreshold and process the event as kFinallyHealed.</t>
  </si>
  <si>
    <t>SWS_DM_00022</t>
  </si>
  <si>
    <r>
      <rPr>
        <sz val="11"/>
        <rFont val="等线"/>
        <family val="3"/>
        <charset val="134"/>
        <scheme val="minor"/>
      </rPr>
      <t xml:space="preserve">{DRAFT} </t>
    </r>
    <r>
      <rPr>
        <b/>
        <sz val="11"/>
        <rFont val="等线"/>
        <family val="3"/>
        <charset val="134"/>
        <scheme val="minor"/>
      </rPr>
      <t>Internal d</t>
    </r>
    <r>
      <rPr>
        <sz val="11"/>
        <rFont val="等线"/>
        <family val="3"/>
        <charset val="134"/>
        <scheme val="minor"/>
      </rPr>
      <t xml:space="preserve">ebounce counter jump up behavior If DiagEventDebounceCounterBased.counterJumpUp is set to true for an event, the DM shall set the event¡¯s internal debounce counter to DiagEventDebounceCounterBased.counterJumpUpValue if kPrefailed is reported for this event and the current </t>
    </r>
    <r>
      <rPr>
        <b/>
        <sz val="11"/>
        <rFont val="等线"/>
        <family val="3"/>
        <charset val="134"/>
        <scheme val="minor"/>
      </rPr>
      <t xml:space="preserve">internal </t>
    </r>
    <r>
      <rPr>
        <sz val="11"/>
        <rFont val="等线"/>
        <family val="3"/>
        <charset val="134"/>
        <scheme val="minor"/>
      </rPr>
      <t>debounce counter value is less than DiagEventDebounceCounterBased.counterJumpUpValue. After setting the internal debounce counter to DiagEventDebounceCounterBased.counterJumpUpValue the processing according to [SWS_DM_00875] shall be done.</t>
    </r>
  </si>
  <si>
    <t>声明增加内部去抖计数器</t>
  </si>
  <si>
    <t>SWS_DM_00023</t>
  </si>
  <si>
    <r>
      <rPr>
        <sz val="11"/>
        <rFont val="等线"/>
        <family val="3"/>
        <charset val="134"/>
        <scheme val="minor"/>
      </rPr>
      <t xml:space="preserve">{DRAFT} </t>
    </r>
    <r>
      <rPr>
        <b/>
        <sz val="11"/>
        <rFont val="等线"/>
        <family val="3"/>
        <charset val="134"/>
        <scheme val="minor"/>
      </rPr>
      <t>Internal d</t>
    </r>
    <r>
      <rPr>
        <sz val="11"/>
        <rFont val="等线"/>
        <family val="3"/>
        <charset val="134"/>
        <scheme val="minor"/>
      </rPr>
      <t xml:space="preserve">ebounce counter jump down behavior If kPrepassed is reported for an event and the current </t>
    </r>
    <r>
      <rPr>
        <b/>
        <sz val="11"/>
        <rFont val="等线"/>
        <family val="3"/>
        <charset val="134"/>
        <scheme val="minor"/>
      </rPr>
      <t xml:space="preserve">internal </t>
    </r>
    <r>
      <rPr>
        <sz val="11"/>
        <rFont val="等线"/>
        <family val="3"/>
        <charset val="134"/>
        <scheme val="minor"/>
      </rPr>
      <t>debounce counter value is greater than DiagEventDebounceCounterBased.counterJumpDownValue and counterJumpDown is set to true for this event, the DM shall set the event¡¯s internal debounce counter to DiagEventDebounceCounterBased.counterJumpDownValue. After setting the internal debounce counter to DiagEventDebounceCounterBased.counterJumpDownValue the processing according to</t>
    </r>
    <r>
      <rPr>
        <b/>
        <sz val="11"/>
        <rFont val="等线"/>
        <family val="3"/>
        <charset val="134"/>
        <scheme val="minor"/>
      </rPr>
      <t xml:space="preserve">
</t>
    </r>
    <r>
      <rPr>
        <sz val="11"/>
        <rFont val="等线"/>
        <family val="3"/>
        <charset val="134"/>
        <scheme val="minor"/>
      </rPr>
      <t>[SWS_DM_00876] shall be done.</t>
    </r>
  </si>
  <si>
    <t>Time-based debouncing</t>
  </si>
  <si>
    <t>SWS_DM_00015</t>
  </si>
  <si>
    <t>(RS_Diag_04225)</t>
  </si>
  <si>
    <t>N</t>
  </si>
  <si>
    <t>SWS_DM_00085</t>
  </si>
  <si>
    <t>{DRAFT} Internal debounce counter init The DM shall initialize the event’s internal debounce counter to “0” upon start-up.</t>
  </si>
  <si>
    <t>SWS_DM_00030</t>
  </si>
  <si>
    <r>
      <rPr>
        <sz val="11"/>
        <rFont val="等线"/>
        <family val="3"/>
        <charset val="134"/>
        <scheme val="minor"/>
      </rPr>
      <t>{DRAFT} Calculation of the FDC based on the internal debounce timer The DM shall calculate the FDC</t>
    </r>
    <r>
      <rPr>
        <b/>
        <sz val="11"/>
        <rFont val="等线"/>
        <family val="3"/>
        <charset val="134"/>
        <scheme val="minor"/>
      </rPr>
      <t xml:space="preserve"> according to UDS,</t>
    </r>
    <r>
      <rPr>
        <sz val="11"/>
        <rFont val="等线"/>
        <family val="3"/>
        <charset val="134"/>
        <scheme val="minor"/>
      </rPr>
      <t xml:space="preserve"> based on the value and range of the internal debounce timer by linear mapping</t>
    </r>
    <r>
      <rPr>
        <b/>
        <sz val="11"/>
        <rFont val="等线"/>
        <family val="3"/>
        <charset val="134"/>
        <scheme val="minor"/>
      </rPr>
      <t xml:space="preserve"> in order to achieve a value range of -128 ... +127</t>
    </r>
    <r>
      <rPr>
        <sz val="11"/>
        <rFont val="等线"/>
        <family val="3"/>
        <charset val="134"/>
        <scheme val="minor"/>
      </rPr>
      <t>.</t>
    </r>
  </si>
  <si>
    <t>描述变化，增加了范围</t>
  </si>
  <si>
    <t>SWS_DM_00877</t>
  </si>
  <si>
    <t>详细说明了</t>
  </si>
  <si>
    <t>SWS_DM_00033</t>
  </si>
  <si>
    <t>{DRAFT} Debounce timer behavior upon reported failed If the monitor reports kFailed, the DM shall set the debounce timer value to DiagEvent-
DebounceTimeBased.timeFailedThreshold and process the event as kFinallyDefective.</t>
  </si>
  <si>
    <t>SWS_DM_00878</t>
  </si>
  <si>
    <t>SWS_DM_00036</t>
  </si>
  <si>
    <t>{DRAFT} Debounce timer behavior upon reported passed If the monitor reports kPassed, the DM shall set the debounce timer value to DiagEventDebounceTimeBased.timePassedThreshold and process the event as kFinallyHealed.</t>
  </si>
  <si>
    <t>SWS_DM_00880</t>
  </si>
  <si>
    <t>(RS_Diag_04068, RS_Diag_04225)</t>
  </si>
  <si>
    <r>
      <rPr>
        <sz val="11"/>
        <rFont val="等线"/>
        <family val="3"/>
        <charset val="134"/>
        <scheme val="minor"/>
      </rPr>
      <t xml:space="preserve">{DRAFT} Debounce time freeze request If the </t>
    </r>
    <r>
      <rPr>
        <b/>
        <sz val="11"/>
        <rFont val="等线"/>
        <family val="3"/>
        <charset val="134"/>
        <scheme val="minor"/>
      </rPr>
      <t>ara::diag::Monitor::</t>
    </r>
    <r>
      <rPr>
        <sz val="11"/>
        <rFont val="等线"/>
        <family val="3"/>
        <charset val="134"/>
        <scheme val="minor"/>
      </rPr>
      <t xml:space="preserve">ReportMonitorAction method of a ara::diag::Monitor instance is called with </t>
    </r>
    <r>
      <rPr>
        <b/>
        <sz val="11"/>
        <rFont val="等线"/>
        <family val="3"/>
        <charset val="134"/>
        <scheme val="minor"/>
      </rPr>
      <t xml:space="preserve">the parameter action set to </t>
    </r>
    <r>
      <rPr>
        <sz val="11"/>
        <rFont val="等线"/>
        <family val="3"/>
        <charset val="134"/>
        <scheme val="minor"/>
      </rPr>
      <t>kFreezeDebouncing, the DM shall freeze the related debounce timer of the corresponding event.</t>
    </r>
  </si>
  <si>
    <t>SWS_DM_00038</t>
  </si>
  <si>
    <r>
      <rPr>
        <sz val="11"/>
        <rFont val="等线"/>
        <family val="3"/>
        <charset val="134"/>
        <scheme val="minor"/>
      </rPr>
      <t xml:space="preserve">{DRAFT} Continuing a frozen debounce timer If a debounce timer is frozen (i.e. the corresponding monitor has called </t>
    </r>
    <r>
      <rPr>
        <b/>
        <sz val="11"/>
        <rFont val="等线"/>
        <family val="3"/>
        <charset val="134"/>
        <scheme val="minor"/>
      </rPr>
      <t>ara::diag::Monitor::</t>
    </r>
    <r>
      <rPr>
        <sz val="11"/>
        <rFont val="等线"/>
        <family val="3"/>
        <charset val="134"/>
        <scheme val="minor"/>
      </rPr>
      <t xml:space="preserve">ReportMonitorAction with </t>
    </r>
    <r>
      <rPr>
        <b/>
        <sz val="11"/>
        <rFont val="等线"/>
        <family val="3"/>
        <charset val="134"/>
        <scheme val="minor"/>
      </rPr>
      <t>the parameter action set to kFreezeDebouncing</t>
    </r>
    <r>
      <rPr>
        <sz val="11"/>
        <rFont val="等线"/>
        <family val="3"/>
        <charset val="134"/>
        <scheme val="minor"/>
      </rPr>
      <t>) and a new kPrepassed or kPrefailed is reported for this event, the DM module shall continue running the debounce timer starting with the frozen value.</t>
    </r>
  </si>
  <si>
    <t>Debounce algorithm reset</t>
  </si>
  <si>
    <t>SWS_DM_00040</t>
  </si>
  <si>
    <t>说明了内部</t>
  </si>
  <si>
    <t>SWS_DM_00879</t>
  </si>
  <si>
    <t>详细说明了，增加了内部</t>
  </si>
  <si>
    <t>SWS_DM_00039</t>
  </si>
  <si>
    <t xml:space="preserve"> (RS_Diag_04068, RS_Diag_04225)</t>
  </si>
  <si>
    <t>SWS_DM_00086</t>
  </si>
  <si>
    <r>
      <rPr>
        <sz val="11"/>
        <rFont val="等线"/>
        <family val="3"/>
        <charset val="134"/>
        <scheme val="minor"/>
      </rPr>
      <t xml:space="preserve">{DRAFT} Resetting the </t>
    </r>
    <r>
      <rPr>
        <b/>
        <sz val="11"/>
        <rFont val="等线"/>
        <family val="3"/>
        <charset val="134"/>
        <scheme val="minor"/>
      </rPr>
      <t xml:space="preserve">internal </t>
    </r>
    <r>
      <rPr>
        <sz val="11"/>
        <rFont val="等线"/>
        <family val="3"/>
        <charset val="134"/>
        <scheme val="minor"/>
      </rPr>
      <t>debounce counter after clearing DTC</t>
    </r>
    <r>
      <rPr>
        <b/>
        <sz val="11"/>
        <rFont val="等线"/>
        <family val="3"/>
        <charset val="134"/>
        <scheme val="minor"/>
      </rPr>
      <t xml:space="preserve"> </t>
    </r>
    <r>
      <rPr>
        <sz val="11"/>
        <rFont val="等线"/>
        <family val="3"/>
        <charset val="134"/>
        <scheme val="minor"/>
      </rPr>
      <t xml:space="preserve">If the DM executes a ClearDTC command, the DM shall reset the </t>
    </r>
    <r>
      <rPr>
        <b/>
        <sz val="11"/>
        <rFont val="等线"/>
        <family val="3"/>
        <charset val="134"/>
        <scheme val="minor"/>
      </rPr>
      <t xml:space="preserve">internal </t>
    </r>
    <r>
      <rPr>
        <sz val="11"/>
        <rFont val="等线"/>
        <family val="3"/>
        <charset val="134"/>
        <scheme val="minor"/>
      </rPr>
      <t>debounce counter for all events that have a DiagnosticEventToTroubleCodeUdsMapping to one of the cleared DTCs.</t>
    </r>
  </si>
  <si>
    <t>Dependencies to enable conditions</t>
  </si>
  <si>
    <t>SWS_DM_00881</t>
  </si>
  <si>
    <t>(RS_Diag_04192, RS_Diag_04125)</t>
  </si>
  <si>
    <t>{DRAFT} Enable condition influence on debouncing behavior (freeze) If the enable conditions are not fulfilled for an event according to [SWS_DM_00568] and the debounce algorithm referenced by that event has the DiagnosticDebounceAlgorithmProps.debounceBehavior set to freeze, the DM shall freeze the according debounce timer or counter for the time the enable conditions are not fulfilled. This means that the debounce timer or counter remains unchanged.</t>
  </si>
  <si>
    <t>SWS_DM_00882</t>
  </si>
  <si>
    <r>
      <rPr>
        <sz val="11"/>
        <rFont val="等线"/>
        <family val="3"/>
        <charset val="134"/>
        <scheme val="minor"/>
      </rPr>
      <t xml:space="preserve">{DRAFT} Enable condition influence on debouncing behavior (reset) If the enable conditions are not fulfilled for an event according to [SWS_DM_00568] and the debounce algorithm referenced by that event has the DiagnosticDebounceAlgorithmProps.debounceBehavior set to reset, the DM shall reset the according </t>
    </r>
    <r>
      <rPr>
        <b/>
        <sz val="11"/>
        <rFont val="等线"/>
        <family val="3"/>
        <charset val="134"/>
        <scheme val="minor"/>
      </rPr>
      <t xml:space="preserve">internal </t>
    </r>
    <r>
      <rPr>
        <sz val="11"/>
        <rFont val="等线"/>
        <family val="3"/>
        <charset val="134"/>
        <scheme val="minor"/>
      </rPr>
      <t>debounce counter or timer and freeze it for the time the enable conditions are not fulfilled.</t>
    </r>
  </si>
  <si>
    <t>Dependencies to UDS service 0x85 ControlDTCSettings</t>
  </si>
  <si>
    <t>SWS_DM_00088</t>
  </si>
  <si>
    <t>(RS_Diag_04159, RS_Diag_04125)</t>
  </si>
  <si>
    <r>
      <rPr>
        <sz val="11"/>
        <rFont val="等线"/>
        <family val="3"/>
        <charset val="134"/>
        <scheme val="minor"/>
      </rPr>
      <t xml:space="preserve">{DRAFT} ControlDTCSetting influence (freeze) If ControlDTCSetting is set to disabled according to [SWS_DM_00910] and the debounce algorithm referenced has the DiagnosticDebounceAlgorithmProps.debounceBehavior set to freeze, the DM shall freeze the according </t>
    </r>
    <r>
      <rPr>
        <b/>
        <sz val="11"/>
        <rFont val="等线"/>
        <family val="3"/>
        <charset val="134"/>
        <scheme val="minor"/>
      </rPr>
      <t xml:space="preserve">internal </t>
    </r>
    <r>
      <rPr>
        <sz val="11"/>
        <rFont val="等线"/>
        <family val="3"/>
        <charset val="134"/>
        <scheme val="minor"/>
      </rPr>
      <t xml:space="preserve">debounce counter or timer for the time the ControlDTCSetting is set to disabled. This means that the </t>
    </r>
    <r>
      <rPr>
        <b/>
        <sz val="11"/>
        <rFont val="等线"/>
        <family val="3"/>
        <charset val="134"/>
        <scheme val="minor"/>
      </rPr>
      <t xml:space="preserve">internal </t>
    </r>
    <r>
      <rPr>
        <sz val="11"/>
        <rFont val="等线"/>
        <family val="3"/>
        <charset val="134"/>
        <scheme val="minor"/>
      </rPr>
      <t>debounce counter or timer remains unchanged.</t>
    </r>
  </si>
  <si>
    <t>SWS_DM_00378</t>
  </si>
  <si>
    <r>
      <rPr>
        <sz val="11"/>
        <rFont val="等线"/>
        <family val="3"/>
        <charset val="134"/>
        <scheme val="minor"/>
      </rPr>
      <t xml:space="preserve">{DRAFT} ControlDTCSetting influence (reset) If ControlDTCSetting is set to disabled according to [SWS_DM_00910] and the debounce algorithm referenced has the DiagnosticDebounceAlgorithmProps.debounceBehavior set to reset, the DM shall reset the according </t>
    </r>
    <r>
      <rPr>
        <b/>
        <sz val="11"/>
        <rFont val="等线"/>
        <family val="3"/>
        <charset val="134"/>
        <scheme val="minor"/>
      </rPr>
      <t xml:space="preserve">internal </t>
    </r>
    <r>
      <rPr>
        <sz val="11"/>
        <rFont val="等线"/>
        <family val="3"/>
        <charset val="134"/>
        <scheme val="minor"/>
      </rPr>
      <t>debounce counter or timer and freeze it for the time the ControlDTCSetting is set to disabled.</t>
    </r>
  </si>
  <si>
    <t>[SWS_DM_01024]</t>
  </si>
  <si>
    <t>(RS_Diag_04151)</t>
  </si>
  <si>
    <t>Event Status processing The DM shall process the existing Event status bits ([SWS_DM_00643]) like the processing of the correspond_x0002_ing UDS DTC status bits as specified by the ISO 14229-1 [1] standard.</t>
  </si>
  <si>
    <t>事件状态处理——DM应处理现有事件状态位([SWS_DM_00643]），就像处理ISO 14229-1[1]标准规定的相应UDS DTC状态位一样</t>
  </si>
  <si>
    <t>SWS_DM_01025</t>
  </si>
  <si>
    <t>{DRAFT} Event status bit transitions triggered by test results The DM shall process the Event status bits triggered by the test results (kPassed or kFailed) reported via the function ara::diag::Monitor::ReportMonitorAction of the corresponding ara::diag::Monitor instance. Here, kPassed shall be used as "TestResult [Passed]" and kFailed as "TestResult [Failed]" as described in [ISO 14229-1] Annex D.2.</t>
  </si>
  <si>
    <t>由测试结果触发的事件状态位转换DM应处理通过相应ara:：diag:：Monitor实例的函数ara:：diag:：ReportMonitor:：Action报告的测试结果（kPassed或kFailed）触发的事件状态位。此处，kPassed应被用作“测试结果[通过]”，kFailed应被用作[ISO 14229-1]附录D.2中所述的“测试结果[失败]”。</t>
  </si>
  <si>
    <t>SWS_DM_01026</t>
  </si>
  <si>
    <t>{DRAFT} Resetting the status of an Event If the parameter action in the function ara::diag::Monitor::ReportMonitorAction is set to kResetTestFailed, the DM shall update the Event status by setting only the " kTestFailed" bit to FALSE and leave all other bits unchanged.</t>
  </si>
  <si>
    <t>重置事件状态如果函数ara:：diag:：Monitor:：ReportMonitorAction中的参数action设置为kResetTestFailed，DM应通过仅将“kTestFailed”位设置为FALSE来更新事件状态，并保持所有其他位不变</t>
  </si>
  <si>
    <t>SWS_DM_01027</t>
  </si>
  <si>
    <t>(RS_Diag_04178, RS_Diag_04182)</t>
  </si>
  <si>
    <t>{DRAFT} Event status bit transitions triggered by operation cycle restarting If the function ara::diag::OperationCycle::RestartOperationCycle is called, the DM shall reset the Event status bits:
 kTestFailedThisOperationCycle = 0;
 kTestNotCompletedThisOperationCycle = 1;
for all events having a DiagnosticEventToOperationCycleMapping to the restarted operation cycle.</t>
  </si>
  <si>
    <t>SWS_DM_01028</t>
  </si>
  <si>
    <t>(RS_Diag_04180)</t>
  </si>
  <si>
    <t xml:space="preserve">{DRAFT} Event status bit transitions triggered by ClearDiagnosticInformation UDS service If the clearing of a DTC is triggered by the UDS service 0x14 ClearDiagnosticInformation, the DM shall reset the Event status bits to:
 kTestFailed = 0;
 kTestFailedThisOperationCycle = 0;
 kTestNotCompletedThisOperationCycle = 1;
</t>
  </si>
  <si>
    <t>Event status change notifications</t>
  </si>
  <si>
    <t>SWS_DM_00886</t>
  </si>
  <si>
    <t xml:space="preserve"> (RS_Diag_04183)</t>
  </si>
  <si>
    <r>
      <rPr>
        <sz val="11"/>
        <rFont val="等线"/>
        <family val="3"/>
        <charset val="134"/>
        <scheme val="minor"/>
      </rPr>
      <t xml:space="preserve">{DRAFT} Observability of the </t>
    </r>
    <r>
      <rPr>
        <b/>
        <sz val="11"/>
        <rFont val="等线"/>
        <family val="3"/>
        <charset val="134"/>
        <scheme val="minor"/>
      </rPr>
      <t xml:space="preserve">Event </t>
    </r>
    <r>
      <rPr>
        <sz val="11"/>
        <rFont val="等线"/>
        <family val="3"/>
        <charset val="134"/>
        <scheme val="minor"/>
      </rPr>
      <t xml:space="preserve">status byte If an AA calls the function </t>
    </r>
    <r>
      <rPr>
        <b/>
        <sz val="11"/>
        <rFont val="等线"/>
        <family val="3"/>
        <charset val="134"/>
        <scheme val="minor"/>
      </rPr>
      <t>ara::diag::Event::GetEventStatus</t>
    </r>
    <r>
      <rPr>
        <sz val="11"/>
        <rFont val="等线"/>
        <family val="3"/>
        <charset val="134"/>
        <scheme val="minor"/>
      </rPr>
      <t>, the DM shall provide the current status of this event from the corresponding ara::diag::Event instance.</t>
    </r>
  </si>
  <si>
    <t>(RS_Diag_04183)</t>
  </si>
  <si>
    <t>{DRAFT} Notification about Event status changes If the AA has registered for a Event status change notification via the function ara::diag::Event::SetEventStatusChangedNotifier of the corresponding ara:-
:diag::Event instance, the DM shall call this notifier for each status change of this
Event.</t>
  </si>
  <si>
    <t>如果AA通过对应的ara::diag::Event实例的函数ara::diag::Event::SetEventStatusChangedNotifier注册了一个事件状态改变的通知，DM将在每次事件的状态改变时调用这个通知。 </t>
  </si>
  <si>
    <t>Event occurrence</t>
  </si>
  <si>
    <t>SWS_DM_00945</t>
  </si>
  <si>
    <t>(RS_Diag_04067)</t>
  </si>
  <si>
    <t>{DRAFT} Occurrence Counter initial value If an event is entered in the respective event memory, the DM module shall initialize the associated occurrence counter with the value "1"</t>
  </si>
  <si>
    <t>发生计数器初始值如果一个事件被输入到相应的事件存储器中，DM模块将以‘1’的值初始化相关的发生计数器。  </t>
  </si>
  <si>
    <t>SWS_DM_00946</t>
  </si>
  <si>
    <t>{DRAFT} Occurrence Counter increment strategy ’testFailed’-only 
If the configuration parameter DiagnosticCommonProps.occurrenceCounterProcessing is set to testFailedBit and a certain event is already stored in the event memory, for each transition of UDS DTC status bit "kTestFailed" from ’0’ to ’1’, the DM module shall trigger the increment of the associated occurrence counter by one</t>
  </si>
  <si>
    <t>事件计数器增量策略“testFailed-only"
如果配置参数DiagnosticCommonProps。occurrenceCounterProcessing设置为testFailedBit，并且某个事件已存储在事件存储器中，对于UDS DTC状态位“kTestFailed”从“0”到“1”的每次转换，DM模块应触发相关发生计数器的增量1</t>
  </si>
  <si>
    <t>SWS_DM_00947</t>
  </si>
  <si>
    <t>(RS_Diag_04105)</t>
  </si>
  <si>
    <t>{DRAFT} Occurrence Counter increment strategy ¡¯confirmed-
DtcBit¡¯ If the configuration parameter DiagnosticCommonProps.occurrenceCounterProcessing is set to confirmedDtcBit and a certain event is already stored in the event memory and the UDS DTC status bit "kConfirmedDTC" is equal to ¡¯1¡¯, for each transition of UDS DTC status bit "kTestFailed" from ¡¯0¡¯ to ¡¯1¡¯, the DM module shall trigger the increment of the associated occurrence counter by one.</t>
  </si>
  <si>
    <t>发生计数器增量策略“confirmedDtcBit”
如果配置参数DiagnosticCommonProps.occurrenceCounterProcessing设置为ConfirmdDTCBIT，并且某个事件已存储在事件存储器中，UDS DTC状态位KConfirmdDTC“等于“1”，对于UDS DTC状态位“kTestFailed”从“0”到“1”的每次转换，DM模块应触发相关发生计数器的增量1。</t>
  </si>
  <si>
    <t>SWS_DM_00948</t>
  </si>
  <si>
    <t>(RS_Diag_04125)</t>
  </si>
  <si>
    <t>{DRAFT} Occurrence Counter upper limit If an occurrence counter has reached its maximum value of 255 and the conditions to increment this occurrence counter are met, the DM module shall latch this occurrence counter at its maximum value.</t>
  </si>
  <si>
    <t>如果发生计数器已达到其最大值255，且满足增加该发生计数器的条件，则DM模块应将该发生计数器锁定在其最大值</t>
  </si>
  <si>
    <t>Condition Mangement</t>
  </si>
  <si>
    <t>SWS_DM_01093</t>
  </si>
  <si>
    <t>{DRAFT} Caching of conditions If the function SetCondition() is called and the DM is currently not ready to process the reported condition state, the DM shall cache the latest reported condition and evaluate it when the connection to the DM is (re-)established.</t>
  </si>
  <si>
    <t>条件缓存如果调用函数SetCondition（），且DM当前未准备好处理报告的条件状态，DM应缓存最新报告的条件，并在（重新）建立与DM的连接时对其进行评估</t>
  </si>
  <si>
    <t>SWS_DM_01103</t>
  </si>
  <si>
    <t>{DRAFT} Caching of RestartOperationCycle If the function ara::diag::OperationCycle::RestartOperationCycle is called and the DM is currently not ready to process the reported restart of the operation cycle, the DM shall cache one reported operation cycle restart and evaluate it when the connection to the DM is (re-)established.</t>
  </si>
  <si>
    <t>SWS_DM_01104</t>
  </si>
  <si>
    <t>(RS_Diag_04178)</t>
  </si>
  <si>
    <t>Operation Cycle restart dThe DM shall only restart operation cycles after the previous restart has been fully processed. In other words this means that there is no operation cycle restart queue</t>
  </si>
  <si>
    <t>SWS_DM_01105</t>
  </si>
  <si>
    <t>{DRAFT} Restart OperationCycle during the processing of previous call If the DM is still processing the previous ara::diag::OperationCycle::RestartOperationCycle call of the same operation cycle, the DM shall ignore the current method call.</t>
  </si>
  <si>
    <t>Event memory</t>
  </si>
  <si>
    <t>SWS_DM_00055</t>
  </si>
  <si>
    <t>(RS_Diag_04214, RS_Diag_04150)</t>
  </si>
  <si>
    <t>SWS_DM_00911</t>
  </si>
  <si>
    <r>
      <rPr>
        <sz val="11"/>
        <rFont val="等线"/>
        <family val="3"/>
        <charset val="134"/>
        <scheme val="minor"/>
      </rPr>
      <t xml:space="preserve">{DRAFT} Instances of DTCInformation interface The DM shall </t>
    </r>
    <r>
      <rPr>
        <b/>
        <sz val="11"/>
        <rFont val="等线"/>
        <family val="3"/>
        <charset val="134"/>
        <scheme val="minor"/>
      </rPr>
      <t>link each instance of the ara::diag::DTCInformation class with the mapped DiagnosticMemoryDestination referenced by the corresponding DiagnosticMemoryDestinationPortMapping</t>
    </r>
    <r>
      <rPr>
        <sz val="11"/>
        <rFont val="等线"/>
        <family val="3"/>
        <charset val="134"/>
        <scheme val="minor"/>
      </rPr>
      <t>.</t>
    </r>
  </si>
  <si>
    <t>SWS_DM_00056</t>
  </si>
  <si>
    <t>(RS_Diag_04150)</t>
  </si>
  <si>
    <t>SWS_DM_00057</t>
  </si>
  <si>
    <t>(RS_Diag_04214)</t>
  </si>
  <si>
    <t>SWS_DM_00920</t>
  </si>
  <si>
    <t xml:space="preserve"> (RS_Diag_04064)</t>
  </si>
  <si>
    <t>DTC Introduction</t>
  </si>
  <si>
    <t>SWS_DM_00060</t>
  </si>
  <si>
    <t>(RS_Diag_04201)</t>
  </si>
  <si>
    <t>Format</t>
  </si>
  <si>
    <t>SWS_DM_00058</t>
  </si>
  <si>
    <t>(RS_Diag_04157)</t>
  </si>
  <si>
    <r>
      <rPr>
        <sz val="11"/>
        <rFont val="等线"/>
        <family val="3"/>
        <charset val="134"/>
        <scheme val="minor"/>
      </rPr>
      <t>{DRAFT} DTC interpretation format The DM shall use one internal DTC format interpretation that is defined in Diagnostic</t>
    </r>
    <r>
      <rPr>
        <b/>
        <sz val="11"/>
        <rFont val="等线"/>
        <family val="3"/>
        <charset val="134"/>
        <scheme val="minor"/>
      </rPr>
      <t>MemoryDestinationPrimary</t>
    </r>
    <r>
      <rPr>
        <sz val="11"/>
        <rFont val="等线"/>
        <family val="3"/>
        <charset val="134"/>
        <scheme val="minor"/>
      </rPr>
      <t>.typeOfDtcSupported.</t>
    </r>
  </si>
  <si>
    <t>名称变化,DiagnosticCommonProps-&gt;DiagnosticMemoryDestinationPrimary</t>
  </si>
  <si>
    <t>SWS_DM_CONSTR_00059</t>
  </si>
  <si>
    <t>Groups</t>
  </si>
  <si>
    <t>SWS_DM_00064</t>
  </si>
  <si>
    <t>{DRAFT} Definition of DTC groups The existence of a DiagnosticTroubleCodeGroup shall define the existence of the DTC group with the
DTC identifier DiagnosticTroubleCodeGroup.groupNumber</t>
  </si>
  <si>
    <t>SWS_DM_00065</t>
  </si>
  <si>
    <t>(RS_Diag_04117)</t>
  </si>
  <si>
    <t>{DRAFT} Always supported availability of the group of all DTCs The DM shall provide by default the DTC group ¡¯GroupOfAllDTCs¡¯ assigned to the DTC group identifier 0xFFFFFF. This DTC group contains always all configured DTCs.</t>
  </si>
  <si>
    <t>SWS_DM_CONSTR_00082</t>
  </si>
  <si>
    <t>{DRAFT} Restriction on the configuration of the DTC group GroupOfAllDTCs The DM shall ignore any configuration of a DiagnosticTroubleCodeGroup.groupNumber with a value of 0xFFFFFF.</t>
  </si>
  <si>
    <t>Priority</t>
  </si>
  <si>
    <t>SWS_DM_00916</t>
  </si>
  <si>
    <t>{DRAFT} Priority values If a DTC has a priority value of 1 and displacement needs to be applied, the DM shall consider this as the highest priority. A higher value shall define a lower priority.</t>
  </si>
  <si>
    <t xml:space="preserve">优先级值如果DTC的优先级值为1，且需要应用置换，DM认为该优先级最高。 值越高，优先级越低。 </t>
  </si>
  <si>
    <t xml:space="preserve"> (RS_Diag_04118, RS_Diag_04071)</t>
  </si>
  <si>
    <t>{DRAFT} Limits of priority values The DM shall only support DiagnosticTroubleCodeProps.priority values in the range of 1..255.</t>
  </si>
  <si>
    <t>UDS DTC Status  Status processing</t>
  </si>
  <si>
    <t>SWS_DM_00213</t>
  </si>
  <si>
    <r>
      <rPr>
        <sz val="11"/>
        <rFont val="等线"/>
        <family val="3"/>
        <charset val="134"/>
        <scheme val="minor"/>
      </rPr>
      <t>{DRAFT}</t>
    </r>
    <r>
      <rPr>
        <b/>
        <sz val="11"/>
        <rFont val="等线"/>
        <family val="3"/>
        <charset val="134"/>
        <scheme val="minor"/>
      </rPr>
      <t xml:space="preserve"> </t>
    </r>
    <r>
      <rPr>
        <sz val="11"/>
        <rFont val="等线"/>
        <family val="3"/>
        <charset val="134"/>
        <scheme val="minor"/>
      </rPr>
      <t>DTC status processing The DM shall process the UDS DTC status byte harmonizing with the ISO 14229</t>
    </r>
    <r>
      <rPr>
        <b/>
        <sz val="11"/>
        <rFont val="等线"/>
        <family val="3"/>
        <charset val="134"/>
        <scheme val="minor"/>
      </rPr>
      <t>-</t>
    </r>
    <r>
      <rPr>
        <sz val="11"/>
        <rFont val="等线"/>
        <family val="3"/>
        <charset val="134"/>
        <scheme val="minor"/>
      </rPr>
      <t>1[1] standard.</t>
    </r>
  </si>
  <si>
    <t>SWS_DM_00883</t>
  </si>
  <si>
    <t>SWS_DM_00217</t>
  </si>
  <si>
    <t>{DRAFT} UDS DTC status bit transitions triggered by ClearDiagnosticInformation UDS service If the clearing of a DTC is triggered by the UDS service 0x14 ClearDiagnosticInformation, the DM shall process the
UDS DTC status byte according to ISO 14229-1[1].</t>
  </si>
  <si>
    <t>SWS_DM_00218</t>
  </si>
  <si>
    <r>
      <rPr>
        <sz val="11"/>
        <rFont val="等线"/>
        <family val="3"/>
        <charset val="134"/>
        <scheme val="minor"/>
      </rPr>
      <t xml:space="preserve">{DRAFT} </t>
    </r>
    <r>
      <rPr>
        <b/>
        <sz val="11"/>
        <rFont val="等线"/>
        <family val="3"/>
        <charset val="134"/>
        <scheme val="minor"/>
      </rPr>
      <t>UDS DTC status bit ¡¯kConfirmedDC¡¯ dIf	the
UDS DTC status bit "kTestFailedThisOperationCycle" is set DiagnosticEvent.confirmationThreshold number of times</t>
    </r>
    <r>
      <rPr>
        <sz val="11"/>
        <rFont val="等线"/>
        <family val="3"/>
        <charset val="134"/>
        <scheme val="minor"/>
      </rPr>
      <t>, the DM shall set the UDS DTC status bit</t>
    </r>
    <r>
      <rPr>
        <b/>
        <sz val="11"/>
        <rFont val="等线"/>
        <family val="3"/>
        <charset val="134"/>
        <scheme val="minor"/>
      </rPr>
      <t xml:space="preserve"> ¡¯</t>
    </r>
    <r>
      <rPr>
        <sz val="11"/>
        <rFont val="等线"/>
        <family val="3"/>
        <charset val="134"/>
        <scheme val="minor"/>
      </rPr>
      <t>kConfirmedDTC</t>
    </r>
    <r>
      <rPr>
        <b/>
        <sz val="11"/>
        <rFont val="等线"/>
        <family val="3"/>
        <charset val="134"/>
        <scheme val="minor"/>
      </rPr>
      <t>¡¯</t>
    </r>
    <r>
      <rPr>
        <sz val="11"/>
        <rFont val="等线"/>
        <family val="3"/>
        <charset val="134"/>
        <scheme val="minor"/>
      </rPr>
      <t xml:space="preserve"> to </t>
    </r>
    <r>
      <rPr>
        <b/>
        <sz val="11"/>
        <rFont val="等线"/>
        <family val="3"/>
        <charset val="134"/>
        <scheme val="minor"/>
      </rPr>
      <t>¡¯</t>
    </r>
    <r>
      <rPr>
        <sz val="11"/>
        <rFont val="等线"/>
        <family val="3"/>
        <charset val="134"/>
        <scheme val="minor"/>
      </rPr>
      <t>TRUE</t>
    </r>
    <r>
      <rPr>
        <b/>
        <sz val="11"/>
        <rFont val="等线"/>
        <family val="3"/>
        <charset val="134"/>
        <scheme val="minor"/>
      </rPr>
      <t>¡¯</t>
    </r>
    <r>
      <rPr>
        <sz val="11"/>
        <rFont val="等线"/>
        <family val="3"/>
        <charset val="134"/>
        <scheme val="minor"/>
      </rPr>
      <t>.</t>
    </r>
  </si>
  <si>
    <t>UDS DTC Status   UDS DTC Status change notifications</t>
  </si>
  <si>
    <t>SWS_DM_01037</t>
  </si>
  <si>
    <t>{DRAFT} Behavior of not configured DiagnosticEvent.confirmationThreshold If the optional parameter DiagnosticEvent.confirmationThreshold is not configured, the DM shall use a default value of ¡¯1¡¯ for that parameter.</t>
  </si>
  <si>
    <t xml:space="preserve">如果没有配置可选参数DiagnosticEvent.confirmationThreshold, DM将使用该参数的默认值' 1 '。 </t>
  </si>
  <si>
    <t>SWS_DM_01030</t>
  </si>
  <si>
    <t>{DRAFT} Observability of the UDS DTC status byte If an AA calls the function ara::diag::DTCInformation::GetCurrentStatus( dtc), the DM shall provide the current status of the given dtc ID from within the corresponding ara::diag::DTCInformation instance.</t>
  </si>
  <si>
    <t>如果AA调用函数ara::diag::DTCInformation::GetCurrentStatus(DTC)， DM将从对应的ara::diag::DTCInformation实例中提供给定DTC ID的当前状态。  </t>
  </si>
  <si>
    <t>SWS_DM_01031</t>
  </si>
  <si>
    <t>{DRAFT} Notification about UDS DTC status changes If the AA has registered for a UDS DTC status change notification via the function ara::diag::DTCInformation::SetDTCStatusChangedNotifier of the corresponding ara::diag::DTCInformation instance, the DM shall call this notifier on any UDS DTC status change for every single DTC mapped to this fault memory.</t>
  </si>
  <si>
    <t>如果AA已通过相应的ara:：diag:：DTC信息实例的函数ara:：diag:：DTCInformation：：SetDTCStatusChangedNotifier注册UDS DTC状态更改通知，DM应在任何UDS DTC状态更改时调用该通知程序，以针对映射到此故障记忆的每个DTC。</t>
  </si>
  <si>
    <t>UDS DTC Status Indicators</t>
  </si>
  <si>
    <t>SWS_DM_00221</t>
  </si>
  <si>
    <t>(RS_Diag_04204)</t>
  </si>
  <si>
    <t>SWS_DM_00888</t>
  </si>
  <si>
    <t>SWS_DM_00223</t>
  </si>
  <si>
    <t>事件的warningIndicatorRequested-&gt;DTC的kWarningIndicatorRequested</t>
  </si>
  <si>
    <t>SWS_DM_01032</t>
  </si>
  <si>
    <t>{DRAFT} Handling of ¡¯WIR¡¯ bit without connected indicators If there exists no DiagnosticConnectedIndicator configuration item for a DiagnosticEvent and therefore no indicators are assigned to an event and the status for this event gets confirmed, the DM shall always keep the UDS DTC status bit " kWarningIndicatorRequested" at value ¡¯0¡¯.</t>
  </si>
  <si>
    <t>如果诊断事件不存在诊断连接指示器配置项，因此没有为事件分配任何指示器，且该事件的状态得到确认，则DM应始终将UDS DTC状态位“KwarningIndicator Requested”保持在值“0”处</t>
  </si>
  <si>
    <t>SWS_DM_00224</t>
  </si>
  <si>
    <t>User controlled WarningIndicatorRequest-bit</t>
  </si>
  <si>
    <t>SWS_DM_01033</t>
  </si>
  <si>
    <t>{DRAFT} User controlled set of WIR-bit If the function ara::diag::Event::SetLatchedWIRStatus is called with parameter status = TRUE, the DM shall set the WIR-bit of the corresponding DTC to "1".</t>
  </si>
  <si>
    <t>如果参数status = TRUE调用函数ara::diag::Event::SetLatchedWIRStatus, DM将相应DTC的wir位设置为“1”。</t>
  </si>
  <si>
    <t>SWS_DM_01034</t>
  </si>
  <si>
    <t>{DRAFT} User controlled reset of WIR-bit If the function ara::diag::Event::SetLatchedWIRStatus is called with parameter status = FALSE and the DM internal WIR-bit handling is also not requesting it, the DM shall reset the WIR-bit of the corresponding event to "0".</t>
  </si>
  <si>
    <t>如果参数status = FALSE调用函数ara::diag::Event::SetLatchedWIRStatus, DM内部的wir位处理也没有请求，DM应该将对应事件的wir位重置为“0”。  </t>
  </si>
  <si>
    <t>SWS_DM_01035</t>
  </si>
  <si>
    <t xml:space="preserve"> (RS_Diag_04204)</t>
  </si>
  <si>
    <t>{DRAFT} User controlled WIR-bit handling and ControlDTCSetting If ControlDTCSetting is set to disabled according to [SWS_DM_00910] and the function ara::diag::Event::SetLatchedWIRStatus is called, the DM shall not change the status of the WIR-bit and the function shall return kReportIgnored.</t>
  </si>
  <si>
    <r>
      <rPr>
        <sz val="11"/>
        <color rgb="FF333333"/>
        <rFont val="宋体"/>
        <family val="3"/>
        <charset val="134"/>
      </rPr>
      <t>如果根据</t>
    </r>
    <r>
      <rPr>
        <sz val="11"/>
        <color rgb="FF333333"/>
        <rFont val="Tahoma"/>
        <family val="2"/>
      </rPr>
      <t>[SWS_DM_00910]</t>
    </r>
    <r>
      <rPr>
        <sz val="11"/>
        <color rgb="FF333333"/>
        <rFont val="宋体"/>
        <family val="3"/>
        <charset val="134"/>
      </rPr>
      <t>将</t>
    </r>
    <r>
      <rPr>
        <sz val="11"/>
        <color rgb="FF333333"/>
        <rFont val="Tahoma"/>
        <family val="2"/>
      </rPr>
      <t>ControlDTCSetting</t>
    </r>
    <r>
      <rPr>
        <sz val="11"/>
        <color rgb="FF333333"/>
        <rFont val="宋体"/>
        <family val="3"/>
        <charset val="134"/>
      </rPr>
      <t>设置为</t>
    </r>
    <r>
      <rPr>
        <sz val="11"/>
        <color rgb="FF333333"/>
        <rFont val="Tahoma"/>
        <family val="2"/>
      </rPr>
      <t>disabled</t>
    </r>
    <r>
      <rPr>
        <sz val="11"/>
        <color rgb="FF333333"/>
        <rFont val="宋体"/>
        <family val="3"/>
        <charset val="134"/>
      </rPr>
      <t>，并且调用函数</t>
    </r>
    <r>
      <rPr>
        <sz val="11"/>
        <color rgb="FF333333"/>
        <rFont val="Tahoma"/>
        <family val="2"/>
      </rPr>
      <t>ara::diag::Event::SetLatchedWIRStatus, DM</t>
    </r>
    <r>
      <rPr>
        <sz val="11"/>
        <color rgb="FF333333"/>
        <rFont val="宋体"/>
        <family val="3"/>
        <charset val="134"/>
      </rPr>
      <t>将不会改变</t>
    </r>
    <r>
      <rPr>
        <sz val="11"/>
        <color rgb="FF333333"/>
        <rFont val="Tahoma"/>
        <family val="2"/>
      </rPr>
      <t>WIR-bit</t>
    </r>
    <r>
      <rPr>
        <sz val="11"/>
        <color rgb="FF333333"/>
        <rFont val="宋体"/>
        <family val="3"/>
        <charset val="134"/>
      </rPr>
      <t>的状态，该函数将返回</t>
    </r>
    <r>
      <rPr>
        <sz val="11"/>
        <color rgb="FF333333"/>
        <rFont val="Tahoma"/>
        <family val="2"/>
      </rPr>
      <t>kreportignored</t>
    </r>
    <r>
      <rPr>
        <sz val="11"/>
        <color rgb="FF333333"/>
        <rFont val="宋体"/>
        <family val="3"/>
        <charset val="134"/>
      </rPr>
      <t>（忽略报告）。</t>
    </r>
  </si>
  <si>
    <t>Destination</t>
  </si>
  <si>
    <t>SWS_DM_00083</t>
  </si>
  <si>
    <t>(RS_Diag_04150, RS_Diag_04214)</t>
  </si>
  <si>
    <t>{DRAFT} Event memory destination of an DTC The existence of DiagnosticTroubleCodeProps.memoryDestination shall assign all DTCs referencing this DiagnosticTroubleCodeProps to the event memory referenced by DiagnosticTroubleCodeProps.memoryDestination.</t>
  </si>
  <si>
    <t>SWS_DM_CONSTR_00084</t>
  </si>
  <si>
    <t>{DRAFT} Each DTC shall be assigned to an event memory destination The DM shall only support DTCs with a configured DiagnosticTroubleCodeProps.memoryDestination.</t>
  </si>
  <si>
    <t>DTC related data</t>
  </si>
  <si>
    <t>(RS_Diag_04211, RS_Diag_04105)</t>
  </si>
  <si>
    <t xml:space="preserve">事件记忆条目的持久存储详细了，由dtc相关数据-&gt;对于maxNumberOfEventEntries每个事件内存DTC相关数据 </t>
  </si>
  <si>
    <t>SWS_DM_00969</t>
  </si>
  <si>
    <t>(RS_Diag_04205)</t>
  </si>
  <si>
    <t>Triggering for data storage</t>
  </si>
  <si>
    <t>SWS_DM_00150</t>
  </si>
  <si>
    <r>
      <rPr>
        <sz val="11"/>
        <rFont val="等线"/>
        <family val="3"/>
        <charset val="134"/>
        <scheme val="minor"/>
      </rPr>
      <t>{DRAFT} Primary trigger for event memory entry storage Creating and storing memory entries (incl. collecting DTC-related data) shall be triggered according to the Diagnostic</t>
    </r>
    <r>
      <rPr>
        <b/>
        <sz val="11"/>
        <rFont val="等线"/>
        <family val="3"/>
        <charset val="134"/>
        <scheme val="minor"/>
      </rPr>
      <t>MemoryDestination</t>
    </r>
    <r>
      <rPr>
        <sz val="11"/>
        <rFont val="等线"/>
        <family val="3"/>
        <charset val="134"/>
        <scheme val="minor"/>
      </rPr>
      <t>.memoryEntryStorageTrigger configuration parameter (see [</t>
    </r>
    <r>
      <rPr>
        <b/>
        <sz val="11"/>
        <rFont val="等线"/>
        <family val="3"/>
        <charset val="134"/>
        <scheme val="minor"/>
      </rPr>
      <t>3</t>
    </r>
    <r>
      <rPr>
        <sz val="11"/>
        <rFont val="等线"/>
        <family val="3"/>
        <charset val="134"/>
        <scheme val="minor"/>
      </rPr>
      <t>]).</t>
    </r>
  </si>
  <si>
    <t>DiagnosticCommonProps-&gt;DiagnosticMemoryDestination</t>
  </si>
  <si>
    <t>Storage of snapshot record data</t>
  </si>
  <si>
    <t>SWS_DM_00151</t>
  </si>
  <si>
    <t>(RS_Diag_04205, RS_Diag_04189)</t>
  </si>
  <si>
    <t>SWS_DM_00152</t>
  </si>
  <si>
    <t>(RS_Diag_04205, RS_Diag_04190)</t>
  </si>
  <si>
    <t>SWS_DM_01084</t>
  </si>
  <si>
    <t>{DRAFT} Triggering for snapshot record storage (calculated) If DiagnosticMemoryDestination.typeOfFreezeFrameRecordNumeration is set to calculated and the UDS DTC status bit ¡¯testFailed¡¯ has a transition from ¡¯0¡¯ to ¡¯1¡¯, the DM shall collect and store the snapshot record.</t>
  </si>
  <si>
    <t>SWS_DM_01085</t>
  </si>
  <si>
    <t xml:space="preserve"> (RS_Diag_04205, RS_Diag_04127)</t>
  </si>
  <si>
    <t>SWS_DM_01086</t>
  </si>
  <si>
    <t>冻结帧记录计数的类型设置为配置，DiagnosticFreezeFrame.update is set to "True",DM应收集和存储、分别更新快照记录</t>
  </si>
  <si>
    <t>SWS_DM_01087</t>
  </si>
  <si>
    <t>SWS_DM_00894</t>
  </si>
  <si>
    <t xml:space="preserve"> (RS_Diag_04148)</t>
  </si>
  <si>
    <r>
      <rPr>
        <sz val="11"/>
        <rFont val="等线"/>
        <family val="3"/>
        <charset val="134"/>
        <scheme val="minor"/>
      </rPr>
      <t xml:space="preserve">{DRAFT} Notification event upon snapshot record updates After the DM has captured and stored a new snapshot record or overwritten an existing snapshot record with new data and there is a registered update notification via the function </t>
    </r>
    <r>
      <rPr>
        <b/>
        <sz val="11"/>
        <rFont val="等线"/>
        <family val="3"/>
        <charset val="134"/>
        <scheme val="minor"/>
      </rPr>
      <t>ara::diag::DTCInformation::</t>
    </r>
    <r>
      <rPr>
        <sz val="11"/>
        <rFont val="等线"/>
        <family val="3"/>
        <charset val="134"/>
        <scheme val="minor"/>
      </rPr>
      <t>SetSnapshotRecordUpdatedNotifier, the DM shall call this notifier for each snapshot record update.</t>
    </r>
  </si>
  <si>
    <t>Storage of extended data</t>
  </si>
  <si>
    <t>SWS_DM_00154</t>
  </si>
  <si>
    <t>(RS_Diag_04206, RS_Diag_04190)</t>
  </si>
  <si>
    <r>
      <rPr>
        <sz val="11"/>
        <rFont val="等线"/>
        <family val="3"/>
        <charset val="134"/>
        <scheme val="minor"/>
      </rPr>
      <t>{DRAFT} Number of extended data for a DTC</t>
    </r>
    <r>
      <rPr>
        <b/>
        <sz val="11"/>
        <rFont val="等线"/>
        <family val="3"/>
        <charset val="134"/>
        <scheme val="minor"/>
      </rPr>
      <t xml:space="preserve"> </t>
    </r>
    <r>
      <rPr>
        <sz val="11"/>
        <rFont val="等线"/>
        <family val="3"/>
        <charset val="134"/>
        <scheme val="minor"/>
      </rPr>
      <t>The DM shall store zero or one extended data for a DTC. Extended data consists of extended data records. If at least one DiagnosticTroubleCodeProps.extendedDataRecord is configured for the corresponding DTC, the extended data shall be present in the event memory entry.</t>
    </r>
  </si>
  <si>
    <t>SWS_DM_00155</t>
  </si>
  <si>
    <t>(RS_Diag_04206, RS_Diag_04189)</t>
  </si>
  <si>
    <t>{DRAFT} Extended data record numeration Extended data record numbers shall always be determined by the configuration. The DiagnosticExtendedDataRecord.recordNumber configuration parameter defines the record number for each extended data record.</t>
  </si>
  <si>
    <t>SWS_DM_00895</t>
  </si>
  <si>
    <t>(RS_Diag_04206, RS_Diag_04127)</t>
  </si>
  <si>
    <t>Internal statistical data elements in EDRs</t>
  </si>
  <si>
    <t>SWS_DM_00949</t>
  </si>
  <si>
    <t>(RS_Diag_04127, RS_Diag_04190)</t>
  </si>
  <si>
    <t>{DRAFT} Generation and usage of internal DiagnosticDataElements If an internalDiagnosticDataElement with context "DEM" gets used when the error memory is read out via diagnostic communication, the DM shall use the current value of that internal data element at the time when the error memory is read out.</t>
  </si>
  <si>
    <t>内部诊断数据元素的生成和使用：如果在通过诊断通信读取错误记忆时使用了上下文为“DEM”的internalDiagnosticDataElement，则DM应在读取错误记忆时使用该内部数据元素的当前值</t>
  </si>
  <si>
    <t>SWS_DM_00950</t>
  </si>
  <si>
    <t>(RS_Diag_04190)</t>
  </si>
  <si>
    <t>{DRAFT} Configuration of DTC priority as extended data record If the configuration parameter DiagnosticProvidedDataMapping.dataProvider of the corresponding DiagnosticParameter.dataElement is set to DEM_PRIORITY, the DM shall set the value of this internal data element to the DTC priority assigned by DiagnosticTroubleCodeProps.priority for this DTC. The length of this internal data element is one byte.</t>
  </si>
  <si>
    <t>将DTC优先级配置为扩展数据记录：如果配置参数DiagnosticParameter.dataElement为相应诊断参数。dataElement被设置为DEM_PRIORITY，DM应将该内部数据元素的值设置为由DiagnosticToubleCodeProps分配的DTC优先级。此故障诊断码的优先级。这个内部数据元素的长度是一个字节</t>
  </si>
  <si>
    <t>SWS_DM_00921</t>
  </si>
  <si>
    <t>(RS_Diag_04093, RS_Diag_04190)</t>
  </si>
  <si>
    <t>{DRAFT} Configuration of Error Memory Overflow Indication as extended data record If the configuration parameter DiagnosticProvidedDataMapping.dataProvider of the corresponding DiagnosticParameter.dataElement is set to DEM_OVFLIND, the DM shall set the value of this internal data element to the DM-internal value for event memory overflow to which the related DTC belongs to and map it:
 "0" = False, in case no event memory overflow was detected.
 "1" = True, in case an event memory overflow was detected.
The length of this internal DiagnosticDataElement is one byte.</t>
  </si>
  <si>
    <t>如果配置参数DiagnosticProvidedDataMapping，则将错误内存溢出指示配置为扩展数据记录。相应诊断参数的数据提供程序。数据元素设置为DEM_OVFLIND时，DM应将该内部数据元素的值设置为相关DTC所属事件内存溢出的DM内部值，并将其映射：“0”=如果未检测到事件内存溢出，则为False。“1”=如果检测到事件内存溢出，则为True。这个内部DiagnosticDataElement的长度是一个字节</t>
  </si>
  <si>
    <t>SWS_DM_00951</t>
  </si>
  <si>
    <t>SWS_DM_00952</t>
  </si>
  <si>
    <t>(RS_Diag_04068, RS_Diag_04190)</t>
  </si>
  <si>
    <t>SWS_DM_00953</t>
  </si>
  <si>
    <t>SWS_DM_00954</t>
  </si>
  <si>
    <t>SWS_DM_00955</t>
  </si>
  <si>
    <t>{DRAFT} Configuration of DTC "aging counter up/down" as extended data record If the configuration parameter DiagnosticProvidedDataMapping.dataProvider of the corresponding DiagnosticParameter.dataElement is set to DEM_AGINGCTR_UPCNT or to DEM_AGINGCTR_DOWNCNT, the DM shall report the internal value of the current aging counter of the contextual DTC in the respective DiagnosticExtendedDataRecord¡¯s DiagnosticDataElement based on [SWS_DM_00956] or [SWS_DM_00957].</t>
  </si>
  <si>
    <t>将DTC“老化计数器上升/下降”配置为扩展数据记录</t>
  </si>
  <si>
    <t>SWS_DM_00956</t>
  </si>
  <si>
    <t xml:space="preserve"> (RS_Diag_04190)</t>
  </si>
  <si>
    <t>{DRAFT} Configuration of DTC "aging counter up" as extended data record If the configuration parameter DiagnosticProvided-
DataMapping.dataProvider is set to DEM_AGINGCTR_UPCNT, the DM shall map the internal aging counter in such a way that a counting-up mode from ¡¯0¡¯ to the DiagnosticAging.threshold value is created according to ISO 14229-1[1], Annex D.</t>
  </si>
  <si>
    <t>老化计数up:DM应对内部老化计数器进行映射，使计数模式从“0”变为诊断模式。阈值是根据ISO 14229-1[1]创建的</t>
  </si>
  <si>
    <t>SWS_DM_00957</t>
  </si>
  <si>
    <t>{DRAFT} Configuration of DTC "aging counter down" as extended data record If the configuration parameter DiagnosticProvidedDataMapping.dataProvider is set to DEM_AGINGCTR_DOWNCNT, the DM shall map the internal aging counter in such a way that a counting-down mode from the DiagnosticAging.threshold value to ¡¯0¡¯ is created.</t>
  </si>
  <si>
    <t>DM应对内部老化计数器进行映射，诊断开始进入倒计时模式。已创建“0”的阈值</t>
  </si>
  <si>
    <t>SWS_DM_00959</t>
  </si>
  <si>
    <t>{DRAFT} Default value for DTC "aging counter down" if aging is not allowed If the element DiagnosticTroubleCodeProps.aging does not exist and the configuration parameter DiagnosticProvidedDataMapping.dataProvider of the corresponding DiagnosticParameter.dataElement is set to DEM_AGINGCTR_DOWNCNT, the DM shall set the respective DiagnosticExtended-
DataRecord¡¯s DiagnosticDataElement value to DiagnosticAging.threshold if configured or ¡¯255¡¯ otherwise.</t>
  </si>
  <si>
    <t>不允许老化，dataElement设置为DEM_AGINGCTR_DOWNCNT，DiagnosticDataElement值设置为Diagnostical.threshold（如果已配置），否则为“255”</t>
  </si>
  <si>
    <t>SWS_DM_CONSTR_00960</t>
  </si>
  <si>
    <t>(RS_Diag_04133)</t>
  </si>
  <si>
    <t>{DRAFT}	No	support	for
DEM_AGINGCTR_UPCNT_FIRST_ACTIVE d"DEM_AGINGCTR_UPCNT_FIRST_ACTIVE" for the configuration parameter DiagnosticProvideDataMapping.dataProvider of a DiagnosticParameter.dataElement shall not be supported by the DM.</t>
  </si>
  <si>
    <t>DM不支持DiagnosticParameter.dataElement配置参数DiagnosticProvideDataMapping.dataProvider的“DEM_AGINGCTR_UPCNT_FIRST_ACTIVE”</t>
  </si>
  <si>
    <t>SWS_DM_00961</t>
  </si>
  <si>
    <t>{DRAFT} Configuration of a DTCs significance as extended data record If the configuration parameter DiagnosticProvidedDataMapping. dataProvider of the corresponding DiagnosticParameter.dataElement is set to DEM_SIGNIFICANCE, the DM shall set the value of this internal data element to the DTCs significance assigned by DiagnosticTroubleCodeProps.significance for this DTC and map it:
 "0" = occurence.
 "1" = fault.
The length of this internal DiagnosticDataElement is one byte.</t>
  </si>
  <si>
    <t>将故障诊断码配置为扩展数据记录:</t>
  </si>
  <si>
    <t>SWS_DM_00962</t>
  </si>
  <si>
    <t>{DRAFT} Configuration of a DTCs Failed Operation Cycles as extended data record If the configuration parameter DiagnosticProvidedDataMapping.dataProvider of the corresponding DiagnosticParameter.dataElement is set to DEM_FAILED_CYCLES, the DM shall report the internal value of the current Failed Operation Cycles Counter of the contextual DTC in the respective DiagnosticExtendedDataRecord¡¯s DiagnosticDataElement. The length of this internal data element is one byte.</t>
  </si>
  <si>
    <t>故障诊断码的配置失败操作循环作为扩展数据记录</t>
  </si>
  <si>
    <t>SWS_DM_00963</t>
  </si>
  <si>
    <t>{DRAFT} Configuration of a DTCs failed operation Cycles Since First Failed as extended data record If the configuration parameter
DiagnosticProvidedDataMapping.dataProvider of the corresponding DiagnosticParameter.dataElement is set to DEM_CYCLES_SINCE_FIRST_FAILED, the DM shall report the internal value of the current Operation Cycles Since First Failed Counter of the contextual DTC in the respective DiagnosticExtended-
DataRecord¡¯s DiagnosticDataElement.
The length of this internal data element is one byte.</t>
  </si>
  <si>
    <t>自第一次故障后，DTC未通过操作循环配置为扩展数据</t>
  </si>
  <si>
    <t>SWS_DM_00964</t>
  </si>
  <si>
    <t>{DRAFT} Configuration of a DTCs failed operation Cycles Since Last Failed as extended data record If the configuration parameter DiagnosticProvidedDataMapping.dataProvider of the corresponding DiagnosticParameter.dataElement is set to DEM_CYCLES_SINCE_LAST_FAILED, the DM shall report the internal value of the current Operation Cycles Since Last Failed Counter of the contextual DTC in the respective DiagnosticExtendedDataRecord¡¯s DiagnosticDataElement.
The length of this internal data element is one byte.</t>
  </si>
  <si>
    <t>Clearing DTCs</t>
  </si>
  <si>
    <t>SWS_DM_00116</t>
  </si>
  <si>
    <r>
      <rPr>
        <sz val="11"/>
        <rFont val="等线"/>
        <family val="3"/>
        <charset val="134"/>
        <scheme val="minor"/>
      </rPr>
      <t>{DRAFT} Clearing a DTC group</t>
    </r>
    <r>
      <rPr>
        <b/>
        <sz val="11"/>
        <rFont val="等线"/>
        <family val="3"/>
        <charset val="134"/>
        <scheme val="minor"/>
      </rPr>
      <t xml:space="preserve"> </t>
    </r>
    <r>
      <rPr>
        <sz val="11"/>
        <rFont val="等线"/>
        <family val="3"/>
        <charset val="134"/>
        <scheme val="minor"/>
      </rPr>
      <t>When the DM is about to clear a DTC group it shall apply the same clear operation process as for a single DTC on all the DTCs of the DTC group which is cleared.</t>
    </r>
  </si>
  <si>
    <t>SWS_DM_00117</t>
  </si>
  <si>
    <t>{DRAFT} Clearing a DTC When the DM is about to clear a DTC it shall reset the event and UDS DTC status byte and clear the snapshot records and extended data records stored for this DTC and its DTC-related data.</t>
  </si>
  <si>
    <t>Locking of the DTC clearing process by a client</t>
  </si>
  <si>
    <t>SWS_DM_00144</t>
  </si>
  <si>
    <r>
      <rPr>
        <sz val="11"/>
        <rFont val="等线"/>
        <family val="3"/>
        <charset val="134"/>
        <scheme val="minor"/>
      </rPr>
      <t>{DRAFT} Parallel clearing DTCs in different DiagnosticMemoryDestination</t>
    </r>
    <r>
      <rPr>
        <b/>
        <sz val="11"/>
        <rFont val="等线"/>
        <family val="3"/>
        <charset val="134"/>
        <scheme val="minor"/>
      </rPr>
      <t xml:space="preserve"> </t>
    </r>
    <r>
      <rPr>
        <sz val="11"/>
        <rFont val="等线"/>
        <family val="3"/>
        <charset val="134"/>
        <scheme val="minor"/>
      </rPr>
      <t>The DM shall support parallel clearing of DTCs if the target of the clear DTC operation is a different DiagnosticMemoryDestination.</t>
    </r>
  </si>
  <si>
    <t>SWS_DM_00145</t>
  </si>
  <si>
    <t>{DRAFT} Allow only one simultaneous clear DTC operation for one DiagnosticMemoryDestination If a Diagnostic Client is clearing the DTCs of a DiagnosticMemoryDestination the DM shall lock the clear DTC operation for all other clients requesting to clear the DTCs of the same DiagnosticMemoryDestination.</t>
  </si>
  <si>
    <t>SWS_DM_00146</t>
  </si>
  <si>
    <t>{DRAFT} Unlock clear DTC operation for one DiagnosticMemoryDestination After the DM has finished the clear DTC operation, it shall unlock the clear DTC operation for this DiagnosticMemoryDestination.</t>
  </si>
  <si>
    <t>SWS_DM_00147</t>
  </si>
  <si>
    <t xml:space="preserve"> (RS_Diag_04117)</t>
  </si>
  <si>
    <t>{DRAFT} Behavior while trying to clear DTCs on a locked DiagnosticMemoryDestination If the DM is requested to clear DTCs of a DiagnosticMemoryDestination and the DM has locked this DiagnosticMemoryDestination for clearing DTCs according to [SWS_DM_00144], the DM shall refuse the second clear DTC operation and shall return a NRC 0x22 (ConditionsNotCorrect).</t>
  </si>
  <si>
    <t>ClearConditions</t>
  </si>
  <si>
    <t>SWS_DM_00896</t>
  </si>
  <si>
    <r>
      <rPr>
        <sz val="11"/>
        <rFont val="等线"/>
        <family val="3"/>
        <charset val="134"/>
        <scheme val="minor"/>
      </rPr>
      <t xml:space="preserve">{DRAFT} Handling of DiagnosticClearConditions If any of the clear conditions mapped to the DTC to be cleared are not fulfilled by a call of the function </t>
    </r>
    <r>
      <rPr>
        <b/>
        <sz val="11"/>
        <rFont val="等线"/>
        <family val="3"/>
        <charset val="134"/>
        <scheme val="minor"/>
      </rPr>
      <t>ara::diag::Condition::SetCondition</t>
    </r>
    <r>
      <rPr>
        <sz val="11"/>
        <rFont val="等线"/>
        <family val="3"/>
        <charset val="134"/>
        <scheme val="minor"/>
      </rPr>
      <t xml:space="preserve"> with the value kConditionFalse, the clear is forbidden. Otherwise (all of the clear conditions mapped to the DTC are fulfilled) the clear is allowed.</t>
    </r>
  </si>
  <si>
    <t>SWS_DM_00123</t>
  </si>
  <si>
    <r>
      <rPr>
        <sz val="11"/>
        <rFont val="等线"/>
        <family val="3"/>
        <charset val="134"/>
        <scheme val="minor"/>
      </rPr>
      <t>{DRAFT} Block clearing of UDS DTC status byte during a clear DTC operation If the DM is requested to clear a DTC with a forbidden clear according to [SWS_DM_00896] and a DiagnosticEventToTroubleCodeUdsMapping exists with a mapping from this DTC to an event and the event has DiagnosticEvent.clearEvent</t>
    </r>
    <r>
      <rPr>
        <b/>
        <sz val="11"/>
        <rFont val="等线"/>
        <family val="3"/>
        <charset val="134"/>
        <scheme val="minor"/>
      </rPr>
      <t>Allowed</t>
    </r>
    <r>
      <rPr>
        <sz val="11"/>
        <rFont val="等线"/>
        <family val="3"/>
        <charset val="134"/>
        <scheme val="minor"/>
      </rPr>
      <t>Behavior set to noStatusByteChange, the DM shall not change the UDS DTC status byte.</t>
    </r>
  </si>
  <si>
    <t>clearEventBehavior-&gt;clearEventAllowedBehavior</t>
  </si>
  <si>
    <t>SWS_DM_00124</t>
  </si>
  <si>
    <r>
      <rPr>
        <sz val="11"/>
        <rFont val="等线"/>
        <family val="3"/>
        <charset val="134"/>
        <scheme val="minor"/>
      </rPr>
      <t>{DRAFT} Limited clearing of UDS DTC status byte during a clear DTC operation If the DM is requested to clear a DTC with a forbidden clear according to [SWS_DM_00896] and a DiagnosticEventToTroubleCodeUdsMapping exists with a mapping from this DTC to an event and the event has DiagnosticEvent.clearEvent</t>
    </r>
    <r>
      <rPr>
        <b/>
        <sz val="11"/>
        <rFont val="等线"/>
        <family val="3"/>
        <charset val="134"/>
        <scheme val="minor"/>
      </rPr>
      <t>Allowed</t>
    </r>
    <r>
      <rPr>
        <sz val="11"/>
        <rFont val="等线"/>
        <family val="3"/>
        <charset val="134"/>
        <scheme val="minor"/>
      </rPr>
      <t>Behavior set to onlyThisCycleAndReadiness, the DM shall set the following UDS DTC status bits:
   ? Bit 1 TestFailedThisOperationCycle to ¡¯0¡¯
   ? Bit 4 TestNotCompletedSinceLastClear to ¡¯1¡¯
   ? Bit 5 TestFailedSinceLastClear to ¡¯0¡¯
   ? Bit 6 TestNotCompletedThisOperationCycle to ¡¯1¡¯ and leave all other bits unchanged.</t>
    </r>
  </si>
  <si>
    <t>SWS_DM_00121</t>
  </si>
  <si>
    <t>Forbidden clearing of snapshot records and ex_x0002_tended data records dIf the DM is requested to clear a DTC with a forbidden clear according to [SWS_DM_00896] the DM shall leave all snapshot records and ex_x0002_tended data records for this DTC unchanged.</t>
  </si>
  <si>
    <t>DTC clearing triggered by application</t>
  </si>
  <si>
    <t>SWS_DM_00262</t>
  </si>
  <si>
    <t>(RS_Diag_04194)</t>
  </si>
  <si>
    <t>{DRAFT} Common semantic behavior for ClearDTC triggered via diagnostics or application The clear DTC operation itself is semantically identical, independent if triggered via diagnostic service or application method call. All requirements for clear DTC apply in either case.</t>
  </si>
  <si>
    <t>SWS_DM_00897</t>
  </si>
  <si>
    <r>
      <rPr>
        <sz val="11"/>
        <rFont val="等线"/>
        <family val="3"/>
        <charset val="134"/>
        <scheme val="minor"/>
      </rPr>
      <t>{DRAFT} Usage of ClearDTC Interface If the function ara::diag::DTCInformation</t>
    </r>
    <r>
      <rPr>
        <b/>
        <sz val="11"/>
        <rFont val="等线"/>
        <family val="3"/>
        <charset val="134"/>
        <scheme val="minor"/>
      </rPr>
      <t>::Clear</t>
    </r>
    <r>
      <rPr>
        <sz val="11"/>
        <rFont val="等线"/>
        <family val="3"/>
        <charset val="134"/>
        <scheme val="minor"/>
      </rPr>
      <t xml:space="preserve"> is called, the DM shall clear the DTC or DTC group provided in the </t>
    </r>
    <r>
      <rPr>
        <b/>
        <sz val="11"/>
        <rFont val="等线"/>
        <family val="3"/>
        <charset val="134"/>
        <scheme val="minor"/>
      </rPr>
      <t xml:space="preserve">functions </t>
    </r>
    <r>
      <rPr>
        <sz val="11"/>
        <rFont val="等线"/>
        <family val="3"/>
        <charset val="134"/>
        <scheme val="minor"/>
      </rPr>
      <t>parameter DTCGroup. The clear DTC shall clear the fault memory associated to the instance of the ara::diag::DTCInformation class only.</t>
    </r>
  </si>
  <si>
    <t>SWS_DM_00898</t>
  </si>
  <si>
    <r>
      <rPr>
        <sz val="11"/>
        <rFont val="等线"/>
        <family val="3"/>
        <charset val="134"/>
        <scheme val="minor"/>
      </rPr>
      <t>{DRAFT} ClearDTC call on invalid DTC or DTC group If the function ara::diag::DTCInformation</t>
    </r>
    <r>
      <rPr>
        <b/>
        <sz val="11"/>
        <rFont val="等线"/>
        <family val="3"/>
        <charset val="134"/>
        <scheme val="minor"/>
      </rPr>
      <t>::Clear</t>
    </r>
    <r>
      <rPr>
        <sz val="11"/>
        <rFont val="等线"/>
        <family val="3"/>
        <charset val="134"/>
        <scheme val="minor"/>
      </rPr>
      <t xml:space="preserve"> is called and the </t>
    </r>
    <r>
      <rPr>
        <b/>
        <sz val="11"/>
        <rFont val="等线"/>
        <family val="3"/>
        <charset val="134"/>
        <scheme val="minor"/>
      </rPr>
      <t xml:space="preserve">functions </t>
    </r>
    <r>
      <rPr>
        <sz val="11"/>
        <rFont val="等线"/>
        <family val="3"/>
        <charset val="134"/>
        <scheme val="minor"/>
      </rPr>
      <t xml:space="preserve">parameter DTCGroup has no matching configured DTC group according to [SWS_DM_00064] or </t>
    </r>
    <r>
      <rPr>
        <b/>
        <sz val="11"/>
        <rFont val="等线"/>
        <family val="3"/>
        <charset val="134"/>
        <scheme val="minor"/>
      </rPr>
      <t xml:space="preserve">has no matching </t>
    </r>
    <r>
      <rPr>
        <sz val="11"/>
        <rFont val="等线"/>
        <family val="3"/>
        <charset val="134"/>
        <scheme val="minor"/>
      </rPr>
      <t>configured</t>
    </r>
    <r>
      <rPr>
        <b/>
        <sz val="11"/>
        <rFont val="等线"/>
        <family val="3"/>
        <charset val="134"/>
        <scheme val="minor"/>
      </rPr>
      <t xml:space="preserve"> </t>
    </r>
    <r>
      <rPr>
        <sz val="11"/>
        <rFont val="等线"/>
        <family val="3"/>
        <charset val="134"/>
        <scheme val="minor"/>
      </rPr>
      <t>DTC by DiagnosticTroubleCodeUds.udsDtcValue, the DM shall trigger the error kWrongDtc for that function call and the DM shall return without any further action.</t>
    </r>
  </si>
  <si>
    <t>详细说明了没有匹配的故障码</t>
  </si>
  <si>
    <t>SWS_DM_00899</t>
  </si>
  <si>
    <t xml:space="preserve"> (RS_Diag_04194)</t>
  </si>
  <si>
    <r>
      <rPr>
        <sz val="11"/>
        <rFont val="等线"/>
        <family val="3"/>
        <charset val="134"/>
        <scheme val="minor"/>
      </rPr>
      <t>{DRAFT} ClearDTC called while another clear operation is in progress If the function ara::diag::DTCInformation</t>
    </r>
    <r>
      <rPr>
        <b/>
        <sz val="11"/>
        <rFont val="等线"/>
        <family val="3"/>
        <charset val="134"/>
        <scheme val="minor"/>
      </rPr>
      <t>::Clear</t>
    </r>
    <r>
      <rPr>
        <sz val="11"/>
        <rFont val="等线"/>
        <family val="3"/>
        <charset val="134"/>
        <scheme val="minor"/>
      </rPr>
      <t xml:space="preserve"> is called and another clear DTC operation is currently in progress, the DM shall trigger the error kBusy.</t>
    </r>
  </si>
  <si>
    <t>SWS_DM_00900</t>
  </si>
  <si>
    <r>
      <rPr>
        <sz val="11"/>
        <rFont val="等线"/>
        <family val="3"/>
        <charset val="134"/>
        <scheme val="minor"/>
      </rPr>
      <t>{DRAFT} ClearDTC processing in case of memory errors If the function ara::diag::DTCInformation</t>
    </r>
    <r>
      <rPr>
        <b/>
        <sz val="11"/>
        <rFont val="等线"/>
        <family val="3"/>
        <charset val="134"/>
        <scheme val="minor"/>
      </rPr>
      <t>::Clear</t>
    </r>
    <r>
      <rPr>
        <sz val="11"/>
        <rFont val="等线"/>
        <family val="3"/>
        <charset val="134"/>
        <scheme val="minor"/>
      </rPr>
      <t xml:space="preserve"> is called and the DM receives physical memory errors upon its access to the Non-volatile Memory and thus cannot guarantee that the clear operation was done successfully, the DM shall trigger the error kMemoryError.</t>
    </r>
  </si>
  <si>
    <t>SWS_DM_00901</t>
  </si>
  <si>
    <r>
      <rPr>
        <sz val="11"/>
        <rFont val="等线"/>
        <family val="3"/>
        <charset val="134"/>
        <scheme val="minor"/>
      </rPr>
      <t>{DRAFT} Possible failure of ClearDTC If the function ara::diag::DTCInformation</t>
    </r>
    <r>
      <rPr>
        <b/>
        <sz val="11"/>
        <rFont val="等线"/>
        <family val="3"/>
        <charset val="134"/>
        <scheme val="minor"/>
      </rPr>
      <t>::Clear</t>
    </r>
    <r>
      <rPr>
        <sz val="11"/>
        <rFont val="等线"/>
        <family val="3"/>
        <charset val="134"/>
        <scheme val="minor"/>
      </rPr>
      <t xml:space="preserve"> is called and the clear operation fails due to the reasons according to [SWS_DM_00122], the DM shall trigger the error kFailed.</t>
    </r>
  </si>
  <si>
    <t>Aging</t>
  </si>
  <si>
    <t>SWS_DM_00237</t>
  </si>
  <si>
    <r>
      <rPr>
        <sz val="11"/>
        <rFont val="等线"/>
        <family val="3"/>
        <charset val="134"/>
        <scheme val="minor"/>
      </rPr>
      <t xml:space="preserve">{DRAFT} Aging The DM shall only support Aging for DTCs, if the corresponding </t>
    </r>
    <r>
      <rPr>
        <b/>
        <sz val="11"/>
        <rFont val="等线"/>
        <family val="3"/>
        <charset val="134"/>
        <scheme val="minor"/>
      </rPr>
      <t xml:space="preserve">configuration parameter </t>
    </r>
    <r>
      <rPr>
        <sz val="11"/>
        <rFont val="等线"/>
        <family val="3"/>
        <charset val="134"/>
        <scheme val="minor"/>
      </rPr>
      <t>DiagnosticTroubleCodeProps.aging</t>
    </r>
    <r>
      <rPr>
        <b/>
        <sz val="11"/>
        <rFont val="等线"/>
        <family val="3"/>
        <charset val="134"/>
        <scheme val="minor"/>
      </rPr>
      <t xml:space="preserve"> exists</t>
    </r>
    <r>
      <rPr>
        <sz val="11"/>
        <rFont val="等线"/>
        <family val="3"/>
        <charset val="134"/>
        <scheme val="minor"/>
      </rPr>
      <t>.</t>
    </r>
  </si>
  <si>
    <t>SWS_DM_00238</t>
  </si>
  <si>
    <t>{DRAFT} Aging and healing If an indicator is configured for the corresponding event, the process of Aging (counting of Aging counter) shall be started only after the healing (according to [SWS_DM_00224]) is completed (¡¯warningIndicatorRequested¡¯ bit is set to 0).</t>
  </si>
  <si>
    <t>SWS_DM_00239</t>
  </si>
  <si>
    <r>
      <rPr>
        <sz val="11"/>
        <rFont val="等线"/>
        <family val="3"/>
        <charset val="134"/>
        <scheme val="minor"/>
      </rPr>
      <t>{DRAFT}</t>
    </r>
    <r>
      <rPr>
        <b/>
        <sz val="11"/>
        <rFont val="等线"/>
        <family val="3"/>
        <charset val="134"/>
        <scheme val="minor"/>
      </rPr>
      <t xml:space="preserve"> </t>
    </r>
    <r>
      <rPr>
        <sz val="11"/>
        <rFont val="等线"/>
        <family val="3"/>
        <charset val="134"/>
        <scheme val="minor"/>
      </rPr>
      <t>Aging counter The DM shall support an Aging counter for each event memory entry.</t>
    </r>
  </si>
  <si>
    <t>SWS_DM_00240</t>
  </si>
  <si>
    <t>{DRAFT} Processing the Aging counter The DM shall only allow processing the Aging counter if the related DTC is stored in the event memory, the status is qualified as passed (¡¯testFailed¡¯ bit is set to 0) and healing, according to [SWS_DM_00238], is fulfilled.</t>
  </si>
  <si>
    <t>SWS_DM_00241</t>
  </si>
  <si>
    <r>
      <rPr>
        <sz val="11"/>
        <rFont val="等线"/>
        <family val="3"/>
        <charset val="134"/>
        <scheme val="minor"/>
      </rPr>
      <t>{DRAFT} Aging cycle and threshold The Aging shall be calculated based on the referred DiagnosticOperationCycle via the reference DiagnosticAging.agingCycle. The DiagnosticAging.threshold defines the number of Aging cycles until Aging. If DiagnosticCommonProps.agingRequiresTestedCycle is set, the cycle shall only be considered in which the status was reported but not failed (¡¯testNotCompletedThisOperationCycle¡¯ bit and ¡¯testFailedThisOperationCycle¡¯ bit are set to 0). If the threshold is reached, the event memory entry shall be deleted (aged) from the event memory</t>
    </r>
    <r>
      <rPr>
        <b/>
        <sz val="11"/>
        <rFont val="等线"/>
        <family val="3"/>
        <charset val="134"/>
        <scheme val="minor"/>
      </rPr>
      <t xml:space="preserve"> including the snapshot records and extended data records belonging to that aged DTC</t>
    </r>
    <r>
      <rPr>
        <sz val="11"/>
        <rFont val="等线"/>
        <family val="3"/>
        <charset val="134"/>
        <scheme val="minor"/>
      </rPr>
      <t>.</t>
    </r>
  </si>
  <si>
    <t>完善说明了，老化后删除存储条目包括属于该故障诊断码的快照记录和扩展数据记录</t>
  </si>
  <si>
    <t>SWS_DM_00243</t>
  </si>
  <si>
    <t>(RS_Diag_04140)</t>
  </si>
  <si>
    <t xml:space="preserve">{DRAFT} Aging-related UDS DTC status byte processing As a consequence of Aging, the DM shall set the following UDS DTC status bits to 0:
 ¡¯confirmedDTC¡¯ unconditionally
 ¡¯testFailedSinceLastClear¡¯	conditionally,	if statusBitHandlingTest-
FailedSinceLastClear is set to statusBitAgingAndDisplacement
</t>
  </si>
  <si>
    <t>SWS_DM_00242</t>
  </si>
  <si>
    <t>{DRAFT} Re-occurrence after Aging The DM shall treat the reoccurrence of previously aged events like new events, since they were previously deleted from the event memory by Aging. This corresponds to all DTC-related data (i.e. counters, thresholds, etc.) being reset to their initial values.</t>
  </si>
  <si>
    <t>NumberOfStoredEntries</t>
  </si>
  <si>
    <t>SWS_DM_00902</t>
  </si>
  <si>
    <t>(RS_Diag_04109)</t>
  </si>
  <si>
    <r>
      <rPr>
        <sz val="11"/>
        <rFont val="等线"/>
        <family val="3"/>
        <charset val="134"/>
        <scheme val="minor"/>
      </rPr>
      <t xml:space="preserve">{DRAFT} NumberOfStoreEntries dIf the function </t>
    </r>
    <r>
      <rPr>
        <b/>
        <sz val="11"/>
        <rFont val="等线"/>
        <family val="3"/>
        <charset val="134"/>
        <scheme val="minor"/>
      </rPr>
      <t>ara::diag::DTCInformation::GetNumberOfStoredEntries</t>
    </r>
    <r>
      <rPr>
        <sz val="11"/>
        <rFont val="等线"/>
        <family val="3"/>
        <charset val="134"/>
        <scheme val="minor"/>
      </rPr>
      <t xml:space="preserve"> is called, the DM shall return the number of event memory entries (DTCs) currently stored in this event memory. An update notification shall be sent to the function registered via </t>
    </r>
    <r>
      <rPr>
        <b/>
        <sz val="11"/>
        <rFont val="等线"/>
        <family val="3"/>
        <charset val="134"/>
        <scheme val="minor"/>
      </rPr>
      <t>ara::diag::-
DTCInformation::</t>
    </r>
    <r>
      <rPr>
        <sz val="11"/>
        <rFont val="等线"/>
        <family val="3"/>
        <charset val="134"/>
        <scheme val="minor"/>
      </rPr>
      <t>SetNumberOfStoredEntriesNotifier whenever the value of NumberOfStoredEntries has changed.</t>
    </r>
  </si>
  <si>
    <t>获取存储条目数量删除了限制条件where the status of a DTC is pendingDTC = 1 and/or confirmedDTC = 1</t>
  </si>
  <si>
    <t>Event memory overflow</t>
  </si>
  <si>
    <t>SWS_DM_00922</t>
  </si>
  <si>
    <t>(RS_Diag_04093)</t>
  </si>
  <si>
    <t>{DRAFT} Persistent storage for event memory overflow information The DM module shall store and provide the event memory overflow information persistently for each of the configured event memories separately.</t>
  </si>
  <si>
    <t>事件内存溢出信息持久化存储DM模块将对所配置的每个事件内存分别持久化存储和提供事件内存溢出信息  </t>
  </si>
  <si>
    <t>SWS_DM_00923</t>
  </si>
  <si>
    <t>{DRAFT} Event memory overflow set condition If there exists already &lt;maxNumberOfEventEntries&gt; in one of the configured DM event memories and there is an attempt to store an additional entry to this event memory, the DM module shall from then on return true on calling the function ara::diag::DTCInformation::GetEventMemoryOverflow for this event memory instance of ara::diag::DTCInformation.</t>
  </si>
  <si>
    <t>如果在一个已配置的DM事件内存中已经存在&lt;maxNumberOfEventEntries&gt;，并且试图在这个事件内存中存储一个额外的条目， DM模块在调用ara::diag::DTCInformation的这个事件内存实例的函数ara::diag::DTCInformation::GetEventMemoryOverflow时返回true。  </t>
  </si>
  <si>
    <t>SWS_DM_00924</t>
  </si>
  <si>
    <t>{DRAFT} Event memory overflow reset condition If there never happened an overflow before (compare to [SWS_DM_00923]) or if the clear of all DTCs was executed for a specific event memory, the DM shall from then on return false on calling the function ara::diag::DTCInformation::GetEventMemoryOverflow for this event memory instance.</t>
  </si>
  <si>
    <t>内存溢出重置条件如果没有发生明显的溢出之前或者所有转轨国家特定事件被处决的内存,DM应当从那时起在调用函数返回false ara::诊断接头:DTCInformation: GetEventMemoryOverflow事件记忆的实例 </t>
  </si>
  <si>
    <t>SWS_DM_00925</t>
  </si>
  <si>
    <t>{DRAFT} Event memory overflow notifier on occurence If there exists already &lt;maxNumberOfEventEntries&gt; in one of the configured DM event memories and there is an attempt to store an additional entry to this event memory, the DM shall each time call the corresponding overflow notification function for that event memory, which was registered via the function ara::diag::DTCInformation::SetEventMemoryOverflowNotifier for this event memory instance of ara::diag::DTCInformation, with the parameter value set to true.</t>
  </si>
  <si>
    <t>事件发生内存溢出通知如果存在已经&lt; maxNumberOfEventEntries &gt;配置DM的事件记忆,有一个尝试存储额外加入这个事件记忆,DM的每次调用相应的溢出通知函数的事件的记忆, 它是通过函数ara::diag::DTCInformation::SetEventMemoryOverflowNotifier为这个事件内存实例ara::diag::DTCInformation注册的，参数值设置为true  </t>
  </si>
  <si>
    <t>SWS_DM_00926</t>
  </si>
  <si>
    <t>{DRAFT} Event memory overflow notifier on clear If an overflow has occurred, as specified in [SWS_DM_00923]), for a particular event memory, the DM shall, after the next execution of clear all DTCs for that particular event memory, call the corresponding overflow notification function for that event memory, which was registered via the function ara::diag::DTCInformation::SetEventMemoryOverflowNotifier for this event memory instance, with the parameter value set to false.</t>
  </si>
  <si>
    <t>如果某一特定事件内存发生溢出，如[SWS_DM_00923]所述)，DM将在下一次执行清除该特定事件内存的所有dtc后，调用该事件内存对应的溢出通知函数。 它是通过函数ara::diag::DTCInformation::SetEventMemoryOverflowNotifier为这个事件内存实例注册的，参数值设置为false。</t>
  </si>
  <si>
    <t>Event memory entry displacement</t>
  </si>
  <si>
    <t>SWS_DM_00927</t>
  </si>
  <si>
    <t>(RS_Diag_04118)</t>
  </si>
  <si>
    <t>{DRAFT} Disabled displacement If DiagnosticMemoryDestination.eventDisplacementStrategy selects none and an overflow situation occurred in that particular event memory, the DM shall discard the new reported event.</t>
  </si>
  <si>
    <r>
      <rPr>
        <sz val="11"/>
        <color rgb="FF333333"/>
        <rFont val="宋体"/>
        <family val="3"/>
        <charset val="134"/>
      </rPr>
      <t>如果</t>
    </r>
    <r>
      <rPr>
        <sz val="11"/>
        <color rgb="FF333333"/>
        <rFont val="Tahoma"/>
        <family val="2"/>
      </rPr>
      <t>DiagnosticMemoryDestination. eventDisplacementStrategy</t>
    </r>
    <r>
      <rPr>
        <sz val="11"/>
        <color rgb="FF333333"/>
        <rFont val="宋体"/>
        <family val="3"/>
        <charset val="134"/>
      </rPr>
      <t>选择</t>
    </r>
    <r>
      <rPr>
        <sz val="11"/>
        <color rgb="FF333333"/>
        <rFont val="Tahoma"/>
        <family val="2"/>
      </rPr>
      <t>none</t>
    </r>
    <r>
      <rPr>
        <sz val="11"/>
        <color rgb="FF333333"/>
        <rFont val="宋体"/>
        <family val="3"/>
        <charset val="134"/>
      </rPr>
      <t>，并且在该特定的事件内存中发生了溢出情况，</t>
    </r>
    <r>
      <rPr>
        <sz val="11"/>
        <color rgb="FF333333"/>
        <rFont val="Tahoma"/>
        <family val="2"/>
      </rPr>
      <t>DM</t>
    </r>
    <r>
      <rPr>
        <sz val="11"/>
        <color rgb="FF333333"/>
        <rFont val="宋体"/>
        <family val="3"/>
        <charset val="134"/>
      </rPr>
      <t>将丢弃新报告的事件。</t>
    </r>
  </si>
  <si>
    <t>SWS_DM_00928</t>
  </si>
  <si>
    <t>(RS_Diag_04118, RS_Diag_04105)</t>
  </si>
  <si>
    <t xml:space="preserve">{DRAFT} Priority and occurrence based displacement If
DiagnosticMemoryDestination.eventDisplacementStrategy selects prioOcc and an overflow situation occurred in that particular event memory, the DM shall
 step 1: search through that event memory for entries that
¨C have the lowest priority value in that event memory
AND
¨C have a lower priority than the new entry.
 step 2: Out of that list the DM shall select the chronologically oldest occurred memory entry for the displacement operation.
</t>
  </si>
  <si>
    <t>置换的条件</t>
  </si>
  <si>
    <t>SWS_DM_00929</t>
  </si>
  <si>
    <t xml:space="preserve">{DRAFT} Displacement strategy "full" If DiagnosticMemoryDestination.eventDisplacementStrategy selects full and an overflow situation occurred in that particular event memory, the DM module shall perform the following selection sequence by combination of the different displacement criteria, listed by their descending importance:
 1) Priority (compare [SWS_DM_00916]): search through that event memory for entries that have the lowest priority value in that event memory.
 2) Active / Passive Status: out of the above filtered selection from 1): search for events in the following order:
¨C a.): If the lowest priority in the event memory is less than the priority of the new event:
 i.): In the first place, the DM shall select Passive events .
 ii.): In case no Passive events are available, the DM shall select all events from the above filtered criteria (independent from the UDS DTC status bits).
¨C b.): If the lowest priority in the event memory is equal to the priority of the new event:
 i.): In the first place, the DM shall select Passive events.
 ii.): In case no Passive events are available, the DM shall select events with UDS DTC status bit "TestNotCompletedThisOperationCycle" is set.
 3) Oldest entry: If the selection from the above criteria results in one or more event entries, the DM shall select the chronologically oldest occurred event memory entry for the displacement operation.
</t>
  </si>
  <si>
    <t>替换策略“full”如果DiagnosticMemoryDestination。 eventDisplacementStrategy选择已满且在该特定事件内存中发生溢出的情况，DM模块应结合不同的位移准则执行以下选择顺序，按重要性降序排列</t>
  </si>
  <si>
    <t>SWS_DM_00930</t>
  </si>
  <si>
    <t>{DRAFT} Displacement operation If an event memory entry for displacement is identified as specified in [SWS_DM_00928] or [SWS_DM_00929], the DM module shall remove this old event memory entry from the event memory and add the new reported event to the memory.</t>
  </si>
  <si>
    <t>SWS_DM_00932</t>
  </si>
  <si>
    <t>(RS_Diag_04067, RS_Diag_04118)</t>
  </si>
  <si>
    <t>{DRAFT} UDS DTC status bit 3 / ¡¯ConfirmedDC¡¯ after displacement dIf an event memory entry was removed during displacement
AND the configuration parameter DiagnosticCommonProps.resetConfirmedBitOnOverflow is set to "true", the DM module shall reset the UDS DTC status bit 3 / ¡¯ConfirmedDTC¡¯ to ¡¯0¡¯.</t>
  </si>
  <si>
    <t>UDS DTC状态位3 / ' ConfirmedDC '移位后。 如果一个事件内存条目在置换过程中被移除，并且配置参数DiagnosticCommonProps。 resetConfirmedBitOnOverflow设置为“true”，DM模块将UDS DTC状态位3 / ' ConfirmedDTC '重置为' 0 '。  </t>
  </si>
  <si>
    <t>SWS_DM_00933</t>
  </si>
  <si>
    <t>{DRAFT} UDS DTC status bit 5 / ¡¯testFaileSinceLastClear¡¯ after displacement dIf an event memory entry was removed during displacement AND the configuration parameter DiagnosticCommonProps.status-
BitHandlingTestFailedSinceLastClear is set to statusBitAgingAndDisplacement AND DiagnosticCommonProps.resetConfirmedBitOnOverflow is set to "true", the DM shall reset the UDS DTC status bit 5 / ¡¯testFailedSinceLastClear¡¯ to ¡¯0¡¯.</t>
  </si>
  <si>
    <t>替换后的UDS DTC状态位5 / ' testFaileSinceLastClear '。 如果一个事件内存条目在置换过程中被移除，并且配置参数DiagnosticCommonProps。 statusBitHandlingTestFailedSinceLastClear设置为statusBitAgingAndDisplacement和DiagnosticCommonProps。 resetConfirmedBitOnOverflow设置为"true"， DM将重置UDS DTC状态位5 / testFailedSinceLastClear为' 0 '。</t>
  </si>
  <si>
    <t>SWS_DM_00934</t>
  </si>
  <si>
    <t>{DRAFT} Condition for discarding the new event If an overflow situation occurred and no event memory entry for displacement was identified as specified in [SWS_DM_00928] and [SWS_DM_00929], the DM module shall discard the storage request for the new reported event.</t>
  </si>
  <si>
    <r>
      <rPr>
        <sz val="11"/>
        <color rgb="FF4A90E2"/>
        <rFont val="宋体"/>
        <family val="3"/>
        <charset val="134"/>
      </rPr>
      <t>丢弃新事件的条件如果发生溢出，且</t>
    </r>
    <r>
      <rPr>
        <sz val="11"/>
        <color rgb="FF4A90E2"/>
        <rFont val="Tahoma"/>
        <family val="2"/>
      </rPr>
      <t>[SWS_DM_00928]</t>
    </r>
    <r>
      <rPr>
        <sz val="11"/>
        <color rgb="FF4A90E2"/>
        <rFont val="宋体"/>
        <family val="3"/>
        <charset val="134"/>
      </rPr>
      <t>和</t>
    </r>
    <r>
      <rPr>
        <sz val="11"/>
        <color rgb="FF4A90E2"/>
        <rFont val="Tahoma"/>
        <family val="2"/>
      </rPr>
      <t>[SWS_DM_00929]</t>
    </r>
    <r>
      <rPr>
        <sz val="11"/>
        <color rgb="FF4A90E2"/>
        <rFont val="宋体"/>
        <family val="3"/>
        <charset val="134"/>
      </rPr>
      <t>中没有事件内存表项，</t>
    </r>
    <r>
      <rPr>
        <sz val="11"/>
        <color rgb="FF4A90E2"/>
        <rFont val="Tahoma"/>
        <family val="2"/>
      </rPr>
      <t>DM</t>
    </r>
    <r>
      <rPr>
        <sz val="11"/>
        <color rgb="FF4A90E2"/>
        <rFont val="宋体"/>
        <family val="3"/>
        <charset val="134"/>
      </rPr>
      <t>模块将丢弃对新上报事件的存储请求。</t>
    </r>
    <r>
      <rPr>
        <sz val="11"/>
        <color rgb="FF4A90E2"/>
        <rFont val="Tahoma"/>
        <family val="2"/>
      </rPr>
      <t xml:space="preserve">  </t>
    </r>
  </si>
  <si>
    <t>Reporting order of event memory entries</t>
  </si>
  <si>
    <t>SWS_DM_00981</t>
  </si>
  <si>
    <t>(RS_Diag_04195)</t>
  </si>
  <si>
    <t xml:space="preserve">{DRAFT} Conditions of status based reporting order Upon requests of the following sub-functions from UDS service ID 0x19 as shown in table 7.6 , the DM module shall report DTCs in the chronological order of the event storage (compare memoryEntryStorageTrigger), if:
 the DTCStatusMask parameter in the UDS request message has the UDS DTC status bit ¡¯pending DTC¡¯ or ¡¯confirmed DTC¡¯ bit or both bits set and
 all other UDS DTC status bits of the DTCStatusMask parameter in the UDS request message are set to false and
 resetConfirmedBitOnOverflow is set to true. </t>
  </si>
  <si>
    <t>基于状态的报告顺序的条件根据UDS服务ID 0x19的以下子功能的请求，DM模块应按照事件存储的时间顺序报告DTC，如果：UDS请求消息中的DTCStatusMask参数设置了UDS DTC状态位“待定DTC”或“已确认DTC”位，或同时设置了和UDS请求消息中DTCStatusMask参数的所有其他UDS DTC状态位设置为false和false，resetConfirmedBitOnOverflow设置为true</t>
  </si>
  <si>
    <t>SWS_DM_00982</t>
  </si>
  <si>
    <t>{DRAFT} Reporting order direction If the DM module is requested to report in chronological order as specified in [SWS_DM_00981], the most recent event memory entry shall be reported at first.</t>
  </si>
  <si>
    <t>报告顺序方向如果请求DM模块按照[SWS_DM_00981]中规定的时间顺序进行报告，则应首先报告最近的事件存储器条目</t>
  </si>
  <si>
    <t>Required Configuration</t>
  </si>
  <si>
    <t>SWS_DM_CONSTR_00168</t>
  </si>
  <si>
    <t>{DRAFT} Required operation cycles for diagnostic events Each DiagnosticEvent requires exactly one DiagnosticEventToOperationCycleMapping referencing the diagnosticEvent and one DiagnosticOperationCycle.</t>
  </si>
  <si>
    <t>SWS_DM_CONSTR_00206</t>
  </si>
  <si>
    <t xml:space="preserve"> (SRS_Eth_00026)</t>
  </si>
  <si>
    <t>{DRAFT} Supported format for data identifier for
VINDataIdentifier A DiagnosticDataIdentifier with representsVin set to true, requires that it aggregates only one DiagnosticParameter which itself aggregates a DiagnosticDataElement having a 17 byte uint8 array as baseType.</t>
  </si>
  <si>
    <t>Diagnostic Data Management</t>
  </si>
  <si>
    <t>SWS_DM_00393</t>
  </si>
  <si>
    <t>(RS_Diag_04097)</t>
  </si>
  <si>
    <r>
      <rPr>
        <sz val="11"/>
        <rFont val="等线"/>
        <family val="3"/>
        <charset val="134"/>
        <scheme val="minor"/>
      </rPr>
      <t>{DRAFT} Retrieving data for internal</t>
    </r>
    <r>
      <rPr>
        <b/>
        <sz val="11"/>
        <rFont val="等线"/>
        <family val="3"/>
        <charset val="134"/>
        <scheme val="minor"/>
      </rPr>
      <t xml:space="preserve"> </t>
    </r>
    <r>
      <rPr>
        <sz val="11"/>
        <rFont val="等线"/>
        <family val="3"/>
        <charset val="134"/>
        <scheme val="minor"/>
      </rPr>
      <t>DiagnosticDataElements If DM requires to provide or store data configured as internalDiagnosticDataElement which is supported by the Diagnostic Server instance according to Table 7.</t>
    </r>
    <r>
      <rPr>
        <b/>
        <sz val="11"/>
        <rFont val="等线"/>
        <family val="3"/>
        <charset val="134"/>
        <scheme val="minor"/>
      </rPr>
      <t>7</t>
    </r>
    <r>
      <rPr>
        <sz val="11"/>
        <rFont val="等线"/>
        <family val="3"/>
        <charset val="134"/>
        <scheme val="minor"/>
      </rPr>
      <t>, then DM shall use the respective internally managed data value as defined in Table 7.</t>
    </r>
    <r>
      <rPr>
        <b/>
        <sz val="11"/>
        <rFont val="等线"/>
        <family val="3"/>
        <charset val="134"/>
        <scheme val="minor"/>
      </rPr>
      <t>7</t>
    </r>
    <r>
      <rPr>
        <sz val="11"/>
        <rFont val="等线"/>
        <family val="3"/>
        <charset val="134"/>
        <scheme val="minor"/>
      </rPr>
      <t>.</t>
    </r>
  </si>
  <si>
    <t>SWS_DM_CONSTR_00394</t>
  </si>
  <si>
    <r>
      <rPr>
        <sz val="11"/>
        <rFont val="等线"/>
        <family val="3"/>
        <charset val="134"/>
        <scheme val="minor"/>
      </rPr>
      <t>{DRAFT} Internal</t>
    </r>
    <r>
      <rPr>
        <b/>
        <sz val="11"/>
        <rFont val="等线"/>
        <family val="3"/>
        <charset val="134"/>
        <scheme val="minor"/>
      </rPr>
      <t xml:space="preserve"> </t>
    </r>
    <r>
      <rPr>
        <sz val="11"/>
        <rFont val="等线"/>
        <family val="3"/>
        <charset val="134"/>
        <scheme val="minor"/>
      </rPr>
      <t>DiagnosticDataElements are read-only A DiagnosticDataIdentifier referenced by a DiagnosticWriteDataByIdentifier service shall not contain any internal DiagnosticDataElement.</t>
    </r>
  </si>
  <si>
    <t>SWS_DM_CONSTR_00395</t>
  </si>
  <si>
    <r>
      <rPr>
        <sz val="11"/>
        <rFont val="等线"/>
        <family val="3"/>
        <charset val="134"/>
        <scheme val="minor"/>
      </rPr>
      <t>{DRAFT} Restriction on DEM-exclusive Diagnostic</t>
    </r>
    <r>
      <rPr>
        <b/>
        <sz val="11"/>
        <rFont val="等线"/>
        <family val="3"/>
        <charset val="134"/>
        <scheme val="minor"/>
      </rPr>
      <t xml:space="preserve">-
</t>
    </r>
    <r>
      <rPr>
        <sz val="11"/>
        <rFont val="等线"/>
        <family val="3"/>
        <charset val="134"/>
        <scheme val="minor"/>
      </rPr>
      <t>DataElements A DiagnosticParameter containing a DEM-exclusive internal DiagnosticDataElement shall not be contained in a DiagnosticDataIdentifier referenced by a DiagnosticReadDataByIdentifier, nor shall it be contained in a realization of DiagnosticRoutineSubfunction.</t>
    </r>
  </si>
  <si>
    <t>SWS_DM_CONSTR_00396</t>
  </si>
  <si>
    <r>
      <rPr>
        <sz val="11"/>
        <rFont val="等线"/>
        <family val="3"/>
        <charset val="134"/>
        <scheme val="minor"/>
      </rPr>
      <t>{DRAFT} Restriction on DCM-exclusive Diagnostic</t>
    </r>
    <r>
      <rPr>
        <b/>
        <sz val="11"/>
        <rFont val="等线"/>
        <family val="3"/>
        <charset val="134"/>
        <scheme val="minor"/>
      </rPr>
      <t xml:space="preserve">-
</t>
    </r>
    <r>
      <rPr>
        <sz val="11"/>
        <rFont val="等线"/>
        <family val="3"/>
        <charset val="134"/>
        <scheme val="minor"/>
      </rPr>
      <t>DataElements A DiagnosticParameter containing a DCM-exclusive internal</t>
    </r>
    <r>
      <rPr>
        <b/>
        <sz val="11"/>
        <rFont val="等线"/>
        <family val="3"/>
        <charset val="134"/>
        <scheme val="minor"/>
      </rPr>
      <t xml:space="preserve">
</t>
    </r>
    <r>
      <rPr>
        <sz val="11"/>
        <rFont val="等线"/>
        <family val="3"/>
        <charset val="134"/>
        <scheme val="minor"/>
      </rPr>
      <t xml:space="preserve">DiagnosticDataElement shall not be contained in a DiagnosticDataIdentifier referenced by a DiagnosticDataIdentifierSet which is referenced by some DiagnosticTroubleCodeProps in the role of </t>
    </r>
    <r>
      <rPr>
        <b/>
        <sz val="11"/>
        <rFont val="等线"/>
        <family val="3"/>
        <charset val="134"/>
        <scheme val="minor"/>
      </rPr>
      <t>snapshotRecord</t>
    </r>
    <r>
      <rPr>
        <sz val="11"/>
        <rFont val="等线"/>
        <family val="3"/>
        <charset val="134"/>
        <scheme val="minor"/>
      </rPr>
      <t>Content, nor shall it be contained in a DiagnosticExtendedDataRecord.</t>
    </r>
  </si>
  <si>
    <t>SWS_DM_00905</t>
  </si>
  <si>
    <r>
      <rPr>
        <sz val="11"/>
        <rFont val="等线"/>
        <family val="3"/>
        <charset val="134"/>
        <scheme val="minor"/>
      </rPr>
      <t>{DRAFT} Retrieving data for external</t>
    </r>
    <r>
      <rPr>
        <b/>
        <sz val="11"/>
        <rFont val="等线"/>
        <family val="3"/>
        <charset val="134"/>
        <scheme val="minor"/>
      </rPr>
      <t xml:space="preserve"> </t>
    </r>
    <r>
      <rPr>
        <sz val="11"/>
        <rFont val="等线"/>
        <family val="3"/>
        <charset val="134"/>
        <scheme val="minor"/>
      </rPr>
      <t xml:space="preserve">DiagnosticDataElements If the Diagnostic Server instance is required to read data configured as external DiagnosticDataElement, then the Diagnostic Server instance shall utilize the associated RPortPrototype typed by the </t>
    </r>
    <r>
      <rPr>
        <b/>
        <sz val="11"/>
        <rFont val="等线"/>
        <family val="3"/>
        <charset val="134"/>
        <scheme val="minor"/>
      </rPr>
      <t>Namespace1OfPortInterface::Namespace2OfPortInterface::ShortnameOfDEPortInterface class and call its Namespace1OfPortInterface::Namespace2OfPortInterface::ShortnameOfDEPortInterface::Read</t>
    </r>
    <r>
      <rPr>
        <sz val="11"/>
        <rFont val="等线"/>
        <family val="3"/>
        <charset val="134"/>
        <scheme val="minor"/>
      </rPr>
      <t xml:space="preserve"> function.</t>
    </r>
  </si>
  <si>
    <t>Service 0x19 – ReadDTCInformation</t>
  </si>
  <si>
    <t>[SWS_DM_00062]</t>
  </si>
  <si>
    <t>(RS_Diag_04180, RS_Diag_04157, RS_Diag_04067)</t>
  </si>
  <si>
    <t>Mapping between ISO 14229-1[1] and Autosar Diagnostic Extract Template [2] of the DTCFormatIdentifier</t>
  </si>
  <si>
    <t>[SWS_DM_00966]</t>
  </si>
  <si>
    <t>(RS-Diag_04180, RS_Diag_04157, RS_Diag_04067)</t>
  </si>
  <si>
    <t>Reporting of DTCStatusAvailabilityMask For all posi_x0002_tive response for service 0x19 with DTCStatusAvailabilityMask in the response, the DM shall use the configured value from dtcStatusAvailabilityMask.c</t>
  </si>
  <si>
    <t>[SWS_DM_00244]</t>
  </si>
  <si>
    <t>Support of UDS service ReadDTCInformation, Subfunction 0x01</t>
  </si>
  <si>
    <t>[SWS_DM_00061]</t>
  </si>
  <si>
    <t>(RS_Diag_04157, RS_Diag_- 04067)</t>
  </si>
  <si>
    <r>
      <rPr>
        <sz val="10"/>
        <rFont val="等线"/>
        <family val="3"/>
        <charset val="134"/>
        <scheme val="minor"/>
      </rPr>
      <t>Providing rule for DTCFormatIdentifier in positive response</t>
    </r>
    <r>
      <rPr>
        <sz val="10"/>
        <rFont val="宋体"/>
        <family val="3"/>
        <charset val="134"/>
      </rPr>
      <t xml:space="preserve"> ReadDTCInformation.reportNumberOfDTCByStatusMask</t>
    </r>
  </si>
  <si>
    <t>[SWS_DM_00245]</t>
  </si>
  <si>
    <t>(RS_Diag_- 04180, RS_Diag_04157, RS_Diag_04067)</t>
  </si>
  <si>
    <t>Support of UDS service ReadDTCInformation, Subfunction 0x02</t>
  </si>
  <si>
    <t>[SWS_DM_00246]</t>
  </si>
  <si>
    <t>(RS_Diag_04180, RS_- Diag_04157, RS_Diag_04067)</t>
  </si>
  <si>
    <t>Support of UDS service ReadDTCInformation, Subfunction 0x04</t>
  </si>
  <si>
    <t>[SWS_DM_00370]</t>
  </si>
  <si>
    <t>Support of UDS service ReadDTCInformation, Subfunction 0x06</t>
  </si>
  <si>
    <t>[SWS_DM_00247]</t>
  </si>
  <si>
    <t>(RS_Diag_04180, RS_Diag_04157)</t>
  </si>
  <si>
    <t>Support of UDS service ReadDTCInformation, Subfunction 0x07</t>
  </si>
  <si>
    <t>[SWS_DM_00063]</t>
  </si>
  <si>
    <t>(RS_Diag_04157, RS_Diag_04067)</t>
  </si>
  <si>
    <t>Providing rule for DTCFormatIdentifier in positive response ReadDTCInformation.reportNumberOfDTCBySeverityMaskRecord</t>
  </si>
  <si>
    <t>[SWS_DM_00967]</t>
  </si>
  <si>
    <t>(RS_Diag_04180, RS_Diag_04157, RS_Diag_- 04067)</t>
  </si>
  <si>
    <t>Support of UDS service ReadDTCInformation, Subfunction 0x0A dIf a DiagnosticReadDTCInformation of category ’RE_x0002_PORT_SUPPORTED_DTCS’ exists, the Diagnostic Server instance shall sup_x0002_port subfunction 0x0A (reportSupportedDTCs) of the UDS service 0x19 ReadDTCInfor_x0002_mation according to ISO 14229-1[1]</t>
  </si>
  <si>
    <r>
      <rPr>
        <sz val="11"/>
        <rFont val="宋体"/>
        <family val="3"/>
        <charset val="134"/>
      </rPr>
      <t>支持</t>
    </r>
    <r>
      <rPr>
        <sz val="11"/>
        <rFont val="Tahoma"/>
        <family val="2"/>
      </rPr>
      <t>UDS</t>
    </r>
    <r>
      <rPr>
        <sz val="11"/>
        <rFont val="宋体"/>
        <family val="3"/>
        <charset val="134"/>
      </rPr>
      <t>服务</t>
    </r>
    <r>
      <rPr>
        <sz val="11"/>
        <rFont val="Tahoma"/>
        <family val="2"/>
      </rPr>
      <t>ReadDTCInformation, Sub</t>
    </r>
    <r>
      <rPr>
        <sz val="11"/>
        <rFont val="Arial"/>
        <family val="2"/>
      </rPr>
      <t>_</t>
    </r>
    <r>
      <rPr>
        <sz val="11"/>
        <rFont val="Tahoma"/>
        <family val="2"/>
      </rPr>
      <t>x005f_x0002_f</t>
    </r>
    <r>
      <rPr>
        <sz val="11"/>
        <rFont val="宋体"/>
        <family val="3"/>
        <charset val="134"/>
      </rPr>
      <t>unction</t>
    </r>
    <r>
      <rPr>
        <sz val="11"/>
        <rFont val="Tahoma"/>
        <family val="2"/>
      </rPr>
      <t xml:space="preserve"> 0x0A如果存在类别为“REPORT_SUP</t>
    </r>
    <r>
      <rPr>
        <sz val="11"/>
        <rFont val="宋体"/>
        <family val="3"/>
        <charset val="134"/>
      </rPr>
      <t>P</t>
    </r>
    <r>
      <rPr>
        <sz val="11"/>
        <rFont val="Tahoma"/>
        <family val="2"/>
      </rPr>
      <t>ORTED_DTCS”的DiagnosticReadDT</t>
    </r>
    <r>
      <rPr>
        <sz val="11"/>
        <rFont val="宋体"/>
        <family val="3"/>
        <charset val="134"/>
      </rPr>
      <t>CInformation，</t>
    </r>
    <r>
      <rPr>
        <sz val="11"/>
        <rFont val="Tahoma"/>
        <family val="2"/>
      </rPr>
      <t>则诊断</t>
    </r>
    <r>
      <rPr>
        <sz val="11"/>
        <rFont val="宋体"/>
        <family val="3"/>
        <charset val="134"/>
      </rPr>
      <t>服务</t>
    </r>
    <r>
      <rPr>
        <sz val="11"/>
        <rFont val="Tahoma"/>
        <family val="2"/>
      </rPr>
      <t xml:space="preserve">器实例需要支持UDS服务0x19 </t>
    </r>
    <r>
      <rPr>
        <sz val="11"/>
        <rFont val="Arial"/>
        <family val="2"/>
      </rPr>
      <t>R</t>
    </r>
    <r>
      <rPr>
        <sz val="11"/>
        <rFont val="Tahoma"/>
        <family val="2"/>
      </rPr>
      <t>eadDTC</t>
    </r>
    <r>
      <rPr>
        <sz val="11"/>
        <rFont val="宋体"/>
        <family val="3"/>
        <charset val="134"/>
      </rPr>
      <t>I</t>
    </r>
    <r>
      <rPr>
        <sz val="11"/>
        <rFont val="Arial"/>
        <family val="2"/>
      </rPr>
      <t>n</t>
    </r>
    <r>
      <rPr>
        <sz val="11"/>
        <rFont val="宋体"/>
        <family val="3"/>
        <charset val="134"/>
      </rPr>
      <t>for_x</t>
    </r>
    <r>
      <rPr>
        <sz val="11"/>
        <rFont val="Tahoma"/>
        <family val="2"/>
      </rPr>
      <t>005f_x0002_mation的_x</t>
    </r>
    <r>
      <rPr>
        <sz val="11"/>
        <rFont val="宋体"/>
        <family val="3"/>
        <charset val="134"/>
      </rPr>
      <t>000</t>
    </r>
    <r>
      <rPr>
        <sz val="11"/>
        <rFont val="Tahoma"/>
        <family val="2"/>
      </rPr>
      <t>2_端口子功能0x0A (reportsupportedddtc)，根据ISO 14229-1[1]  </t>
    </r>
  </si>
  <si>
    <t>[SWS_DM_00968]</t>
  </si>
  <si>
    <t>Reporting of DTCAndStatusRecord parameter dThe
DTCAndStatusRecord parameter according to ISO 14229-1[1] as part of the response
shall consist of pairs of DTC number and its according DTC status of all supported
DTCs of the DMs primary memory with no fixed and specified order.</t>
  </si>
  <si>
    <t>[SWS_DM_00371]</t>
  </si>
  <si>
    <t xml:space="preserve">Support of UDS service ReadDTCInformation, Subfunction 0x14 </t>
  </si>
  <si>
    <t>[SWS_DM_00372]</t>
  </si>
  <si>
    <t>Support of UDS service ReadDTCInformation, Subfunction 0x17</t>
  </si>
  <si>
    <t>[SWS_DM_00373]</t>
  </si>
  <si>
    <t>Support of UDS service ReadDTCInformation, Subfunction 0x18</t>
  </si>
  <si>
    <t>[SWS_DM_00374]</t>
  </si>
  <si>
    <t>Support of UDS service ReadDTCInformation, Subfunction 0x19</t>
  </si>
  <si>
    <t>Service 0x14 – ClearDiagnosticInformation</t>
  </si>
  <si>
    <t>[SWS_DM_00090]</t>
  </si>
  <si>
    <t>(RS_Diag_04180, RS_Diag_- 04196)</t>
  </si>
  <si>
    <t>Support of UDS service ClearDiagnosticInformation</t>
  </si>
  <si>
    <t>[SWS_DM_00091]</t>
  </si>
  <si>
    <t>(RS_Diag_- 04180, RS_Diag_04117)</t>
  </si>
  <si>
    <t>Evaluation of ClearDiagnosticInformation parameters</t>
  </si>
  <si>
    <t>[SWS_DM_00092]</t>
  </si>
  <si>
    <t>(RS_Diag_04180, RS_Diag_04117)</t>
  </si>
  <si>
    <t>Parameter range check for groupOfDTC request parameter</t>
  </si>
  <si>
    <t>[SWS_DM_00114]</t>
  </si>
  <si>
    <t>(RS_Diag_04196)</t>
  </si>
  <si>
    <t>Limitation to one simultaneous DTC clear operation</t>
  </si>
  <si>
    <t>[SWS_DM_00113]</t>
  </si>
  <si>
    <t>Positive response for UDS service 0x14</t>
  </si>
  <si>
    <t>[SWS_DM_00115]</t>
  </si>
  <si>
    <t>Memory error handling while clearing DTCs</t>
  </si>
  <si>
    <t>[SWS_DM_00122]</t>
  </si>
  <si>
    <t>UDS response behavior on not allowed clear operations</t>
  </si>
  <si>
    <t>[SWS_DM_00159]</t>
  </si>
  <si>
    <t>Allow only to clear GroupOfAllDTCs</t>
  </si>
  <si>
    <t>[SWS_DM_00160]</t>
  </si>
  <si>
    <t>Allow to clear single DTCs</t>
  </si>
  <si>
    <t>[SWS_DM_00162]</t>
  </si>
  <si>
    <t>(RS_Diag_04180, RS_Diag_04196)</t>
  </si>
  <si>
    <t>Point in time for positive response for ClearDTC</t>
  </si>
  <si>
    <t>[SWS_DM_00163]</t>
  </si>
  <si>
    <t>Definition of a failed clear operation with event clear allowed and event combination</t>
  </si>
  <si>
    <t>[SWS_DM_00164]</t>
  </si>
  <si>
    <t>Definition of a failed clear operation with event clear allowed and clearing a group of DTCs</t>
  </si>
  <si>
    <t>[SWS_DM_00193]</t>
  </si>
  <si>
    <t>(RS_Diag_04197)</t>
  </si>
  <si>
    <t>Support of a user-defined fault memory clear request</t>
  </si>
  <si>
    <r>
      <rPr>
        <sz val="10"/>
        <rFont val="等线"/>
        <family val="3"/>
        <charset val="134"/>
        <scheme val="minor"/>
      </rPr>
      <t>[SWS_DM_0019</t>
    </r>
    <r>
      <rPr>
        <sz val="10"/>
        <rFont val="宋体"/>
        <family val="3"/>
        <charset val="134"/>
      </rPr>
      <t>4]</t>
    </r>
  </si>
  <si>
    <t xml:space="preserve">Definition of the user-defined fault memory number for ClearDiagnosticInformation </t>
  </si>
  <si>
    <t>[SWS_DM_00195]</t>
  </si>
  <si>
    <t>Clearing a user-defined memory</t>
  </si>
  <si>
    <t>[SWS_DM_00208]</t>
  </si>
  <si>
    <t>Validation of the requested user-defined memory number</t>
  </si>
  <si>
    <t>Service 0x85 – ControlDTCSetting</t>
  </si>
  <si>
    <t>[SWS_DM_00229]</t>
  </si>
  <si>
    <t>(RS_Diag_04180, RS_Diag_04159)</t>
  </si>
  <si>
    <t>Support of UDS service ControlDTCSetting (0x85)</t>
  </si>
  <si>
    <t>[SWS_DM_00444]</t>
  </si>
  <si>
    <t>(RS_Diag_04203)</t>
  </si>
  <si>
    <t>Check Support of UDS service ControlDTCSetting (0x85) in active session</t>
  </si>
  <si>
    <r>
      <rPr>
        <sz val="10"/>
        <rFont val="等线"/>
        <family val="3"/>
        <charset val="134"/>
        <scheme val="minor"/>
      </rPr>
      <t>[SWS_DM_0044</t>
    </r>
    <r>
      <rPr>
        <sz val="10"/>
        <rFont val="宋体"/>
        <family val="3"/>
        <charset val="134"/>
      </rPr>
      <t>5]</t>
    </r>
  </si>
  <si>
    <t xml:space="preserve">Check Support of UDS service ControlDTCSetting(0x85) on active security level </t>
  </si>
  <si>
    <t>[SWS_DM_00230]</t>
  </si>
  <si>
    <t>Check for supported subfunctions</t>
  </si>
  <si>
    <t>[SWS_DM_00231]</t>
  </si>
  <si>
    <t>(RS_Diag_04203, RS_Diag_04115)</t>
  </si>
  <si>
    <t>Invalid value for optional request parameter</t>
  </si>
  <si>
    <t>[SWS_DM_00909]</t>
  </si>
  <si>
    <t>Support of Subfunction 0x01 (ON)</t>
  </si>
  <si>
    <t>[SWS_DM_00910]</t>
  </si>
  <si>
    <t>Support of Subfunction 0x02 (OFF)</t>
  </si>
  <si>
    <t>[SWS_DM_00811]</t>
  </si>
  <si>
    <t>(RS_Diag_04159, RS_Diag_04211, RS_Diag_04067)</t>
  </si>
  <si>
    <t>Re-enabling of ControlDTCSetting by Diagnostic Application</t>
  </si>
  <si>
    <t>Service 0x86 – ResponseOnEvent</t>
  </si>
  <si>
    <t>[SWS_DM_00491]</t>
  </si>
  <si>
    <t>(RS_Diag_04160)</t>
  </si>
  <si>
    <t>Realisation of UDS service 0x86 ResponseOnEvent</t>
  </si>
  <si>
    <t>according to ISO 14229-1:2020</t>
  </si>
  <si>
    <t>[SWS_DM_00492]</t>
  </si>
  <si>
    <t>[SWS_DM_00493]</t>
  </si>
  <si>
    <t>[SWS_DM_00494]</t>
  </si>
  <si>
    <t>Supported sub functions of ResponseOnEvent service</t>
  </si>
  <si>
    <t>[SWS_DM_00495]</t>
  </si>
  <si>
    <t>[SWS_DM_00496]</t>
  </si>
  <si>
    <t>[SWS_DM_00497]</t>
  </si>
  <si>
    <t>[SWS_DM_00498]</t>
  </si>
  <si>
    <t>[SWS_DM_00499]</t>
  </si>
  <si>
    <t>[SWS_DM_00500]</t>
  </si>
  <si>
    <t>[SWS_DM_00501]</t>
  </si>
  <si>
    <t>Behavior while trying ResponseOnEvent activation while ResponseOnEvent is not initialised</t>
  </si>
  <si>
    <t>[SWS_DM_01098]</t>
  </si>
  <si>
    <t>Starting ResponseOnEvent in single and multiple client scenarios</t>
  </si>
  <si>
    <t>[SWS_DM_01117]</t>
  </si>
  <si>
    <t>Support of eventWindowTime values for ResponseOnEvent</t>
  </si>
  <si>
    <t>支持ResponseOnEvent的eventWindowTime值  </t>
  </si>
  <si>
    <t>[SWS_DM_01118]</t>
  </si>
  <si>
    <t>Support of DEXT parameter DiagnosticResponseOnEventClass.responseOnEventSchedulerRate</t>
  </si>
  <si>
    <t>支持DEXT参数DiagnosticResponseOnEventClass.responseOnEventSchedulerRate  </t>
  </si>
  <si>
    <t>[SWS_DM_01119]</t>
  </si>
  <si>
    <t>Support of DEXT parameter DiagnosticResponseOnEventClass.maxNumChangeOfDataIdentfierEvents</t>
  </si>
  <si>
    <t>[SWS_DM_01120]</t>
  </si>
  <si>
    <t>[SWS_DM_01121]</t>
  </si>
  <si>
    <t>Support of DEXT parameter DiagnosticResponseOnEventClass.maxSupportedDIDLength</t>
  </si>
  <si>
    <t>[SWS_DM_01122]</t>
  </si>
  <si>
    <t>Support of DEXT parameter DiagnosticResponseOnEventClass.maxNumberOfStoredDTCStatusChangedEvents</t>
  </si>
  <si>
    <t>[SWS_DM_00542]</t>
  </si>
  <si>
    <t>Class to implement operations on diagnostic Monitor interface.</t>
  </si>
  <si>
    <t>[SWS_DM_00538]</t>
  </si>
  <si>
    <t>Represents the parameters for counter-based debouncing.</t>
  </si>
  <si>
    <t>[SWS_DM_00621]</t>
  </si>
  <si>
    <t>Kind: variable
Symbol: failedThreshold
Scope: struct ara::diag::Monitor::CounterBased
Type: std::int16_t
Syntax: std::int16_t failedThreshold;
Header file: #include "ara/diag/monitor.h"
Description: Threshold until qualified failed.</t>
  </si>
  <si>
    <t>门限直至合格为止</t>
  </si>
  <si>
    <t>[SWS_DM_00622]</t>
  </si>
  <si>
    <t>Kind: variable Symbol: passedThreshold Scope: struct ara::diag::Monitor::CounterBased Type: std::int16_t Syntax: std::int16_t passedThreshold; Header file: #include "ara/diag/monitor.h" Description: Threshold until qualified passed</t>
  </si>
  <si>
    <t>门槛直至合格通过</t>
  </si>
  <si>
    <t>[SWS_DM_00623]</t>
  </si>
  <si>
    <t>Kind: variable Symbol: failedStepsize Scope: struct ara::diag::Monitor::CounterBased Type: std::uint16_t Syntax: std::uint16_t failedStepsize; Header file: #include "ara/diag/monitor.h" Description: Stepsize per pre-failed report</t>
  </si>
  <si>
    <t>每个预失败报告的步长</t>
  </si>
  <si>
    <t>[SWS_DM_00624]</t>
  </si>
  <si>
    <t>Kind: variable Symbol: passedStepsize Scope: struct ara::diag::Monitor::CounterBased Type: std::uint16_t Syntax: std::uint16_t passedStepsize; Header file: #include "ara/diag/monitor.h" Description: Stepsize per pre-passed report.</t>
  </si>
  <si>
    <t>每个预先通过的报告的步长</t>
  </si>
  <si>
    <t>[SWS_DM_00625]</t>
  </si>
  <si>
    <t>Kind: variable Symbol: failedJumpValue Scope: struct ara::diag::Monitor::CounterBased Type: std::int16_t Syntax: std::int16_t failedJumpValue; Header file: #include "ara/diag/monitor.h" Description: failed to jump value</t>
  </si>
  <si>
    <t>失败的值</t>
  </si>
  <si>
    <t>[SWS_DM_00626]</t>
  </si>
  <si>
    <t>Kind: variable Symbol: passedJumpValue Scope: struct ara::diag::Monitor::CounterBased Type: std::int16_t Syntax: std::int16_t passedJumpValue; Header file: #include "ara/diag/monitor.h" Description: passed to jump valu</t>
  </si>
  <si>
    <t>成功的值</t>
  </si>
  <si>
    <t>[SWS_DM_00627]</t>
  </si>
  <si>
    <t>Kind: variable Symbol: useJumpToFailed Scope: struct ara::diag::Monitor::CounterBased Type: bool Syntax: bool useJumpToFailed; Header file: #include "ara/diag/monitor.h" Description: is jump supported</t>
  </si>
  <si>
    <t>jump支持情况</t>
  </si>
  <si>
    <t>[SWS_DM_00628]</t>
  </si>
  <si>
    <t>Kind: variable Symbol: useJumpToPassed Scope: struct ara::diag::Monitor::CounterBased Type: bool Syntax: bool useJumpToPassed; Header file: #include "ara/diag/monitor.h" Description: is jump supported</t>
  </si>
  <si>
    <t xml:space="preserve"> is jump supported</t>
  </si>
  <si>
    <t>[SWS_DM_00539]</t>
  </si>
  <si>
    <t>Represents the parameters for time-based debouncing.</t>
  </si>
  <si>
    <t>[SWS_DM_00540]</t>
  </si>
  <si>
    <t>Represents the status information reported to AAs why the monitor may be re-initalized.</t>
  </si>
  <si>
    <t>[SWS_DM_00541]</t>
  </si>
  <si>
    <t>(RS_Diag_04179）</t>
  </si>
  <si>
    <t>[SWS_DM_00548]</t>
  </si>
  <si>
    <t>(RS_AP_00137, RS_Diag_04179, RS_AP_00121）</t>
  </si>
  <si>
    <t>Monitor constructor for Monitors with Monitor-internal debouncing.</t>
  </si>
  <si>
    <t>[SWS_DM_00549]</t>
  </si>
  <si>
    <t>(RS_AP_00137, RS_Diag_04179, RS_Diag_04068, RS_AP_00121）</t>
  </si>
  <si>
    <t>Monitor constructor for Monitors with counter-based debouncing.</t>
  </si>
  <si>
    <t>[SWS_DM_00550]</t>
  </si>
  <si>
    <t>Monitor constructor for Monitors with time-based debouncing.</t>
  </si>
  <si>
    <t>[SWS_DM_00543]</t>
  </si>
  <si>
    <t>(RS_Diag_04179, RS_AP_00139, RS_AP_00119）</t>
  </si>
  <si>
    <t>Function to report the status information being relevant for error monitoring paths.</t>
  </si>
  <si>
    <t xml:space="preserve"> [SWS_DM_01088]</t>
  </si>
  <si>
    <t>(RS_AP_00119, RS_AP_00139, RS_Diag_04169）</t>
  </si>
  <si>
    <t>[SWS_DM_01089]</t>
  </si>
  <si>
    <t>(RS_Diag_04169）</t>
  </si>
  <si>
    <t>Kind: function Symbol: StopOffer() Scope: class ara::diag::Monitor Syntax: void StopOffer (); Return value: None Header file: #include "ara/diag/monitor.h" Description: This StopOffer will disable the forwarding of request messages from DM.</t>
  </si>
  <si>
    <t>[SWS_DM_00603]</t>
  </si>
  <si>
    <t>(RS_Diag_04169)</t>
  </si>
  <si>
    <t>Typed DataElement interface</t>
  </si>
  <si>
    <t>[SWS_DM_00580]</t>
  </si>
  <si>
    <t>Response data</t>
  </si>
  <si>
    <t>[SWS_DM_00587]</t>
  </si>
  <si>
    <t>(RS_AP_00137, RS_Diag_04169）</t>
  </si>
  <si>
    <t>Constructor of typed DataElement interface.</t>
  </si>
  <si>
    <t>[SWS_DM_00588]</t>
  </si>
  <si>
    <t>(RS_AP_00134, RS_Diag_04169)</t>
  </si>
  <si>
    <t>Destructor of typed DataElement interface.</t>
  </si>
  <si>
    <t>[SWS_DM_00597]</t>
  </si>
  <si>
    <t>(RS_AP_00119, RS_AP_00139, RS_Diag_04169)</t>
  </si>
  <si>
    <t>This Offer will enable the DM to forward request messages to this handler</t>
  </si>
  <si>
    <t>[SWS_DM_00617]</t>
  </si>
  <si>
    <t>This StopOffer will disable the forwaring of request messages from DM.</t>
  </si>
  <si>
    <t>[SWS_DM_00596]</t>
  </si>
  <si>
    <t>(RS_AP_00119, RS_AP_00138, RS_Diag_04170, RS_Diag_04169)</t>
  </si>
  <si>
    <t>Called for reading a DataElement.</t>
  </si>
  <si>
    <t>Event class</t>
  </si>
  <si>
    <t>[SWS_DM_00646]</t>
  </si>
  <si>
    <t>Class to implement operations on diagnostic Events.</t>
  </si>
  <si>
    <t>[SWS_DM_00642]</t>
  </si>
  <si>
    <t>(RS_Diag_04201, RS_AP_00125)</t>
  </si>
  <si>
    <t>Represents the type of the DTC format according to ISO 14229-1</t>
  </si>
  <si>
    <t>[SWS_DM_00643]</t>
  </si>
  <si>
    <t>(RS_Diag_04151, RS_AP_00125)</t>
  </si>
  <si>
    <t>Single event status bits</t>
  </si>
  <si>
    <t>[SWS_DM_00644]</t>
  </si>
  <si>
    <t>Current event status byte, bit-encoded.</t>
  </si>
  <si>
    <t>[SWS_DM_00645]</t>
  </si>
  <si>
    <t>(RS_Diag_04068, RS_Diag_04225, RS_AP_00125)</t>
  </si>
  <si>
    <t>Debounce status of event .</t>
  </si>
  <si>
    <t>[SWS_DM_00647]</t>
  </si>
  <si>
    <t>(RS_Diag_04151, RS_AP_00137)</t>
  </si>
  <si>
    <t>Constructor fct. for objects of class Event</t>
  </si>
  <si>
    <t>[SWS_DM_00648]</t>
  </si>
  <si>
    <t>(RS_Diag_04151, RS_AP_00134)</t>
  </si>
  <si>
    <t>Destructor of class Event</t>
  </si>
  <si>
    <t>[SWS_DM_00649]</t>
  </si>
  <si>
    <t>(RS_Diag_04151, RS_AP_00139)</t>
  </si>
  <si>
    <t>Returns the current diagnostic event status.</t>
  </si>
  <si>
    <t>[SWS_DM_00650]</t>
  </si>
  <si>
    <t>(RS_Diag_04183, RS_AP_00139)</t>
  </si>
  <si>
    <t>[SWS_DM_00651]</t>
  </si>
  <si>
    <t>(RS_Diag_04204, RS_AP_00139)</t>
  </si>
  <si>
    <t>Returns the current warning indicator status.</t>
  </si>
  <si>
    <t>[SWS_DM_00652]</t>
  </si>
  <si>
    <t>Set the warning indicator status.</t>
  </si>
  <si>
    <t>(RS_Diag_04201, RS_AP_00139, RS_AP_00119)</t>
  </si>
  <si>
    <t>[SWS_DM_00654]</t>
  </si>
  <si>
    <t>(RS_Diag_04068, RS_Diag_04225, RS_AP_00139)</t>
  </si>
  <si>
    <t>[SWS_DM_00655]</t>
  </si>
  <si>
    <t>Get the status if the event has matured to test completed (corresponds to FDC = -128 or FDC =127).</t>
  </si>
  <si>
    <t>[SWS_DM_00656]</t>
  </si>
  <si>
    <t>(RS_Diag_04068, RS_AP_00139)</t>
  </si>
  <si>
    <t>Returns the current value of Fault Detection Counter of this event.</t>
  </si>
  <si>
    <t>DTCInformation class</t>
  </si>
  <si>
    <t>[SWS_DM_00657]</t>
  </si>
  <si>
    <t>Class to implement operations on DTC informations per configured DiagnosticMemory Destination.</t>
  </si>
  <si>
    <t>[SWS_DM_00663]</t>
  </si>
  <si>
    <t>(RS_Diag_04159)</t>
  </si>
  <si>
    <t>Type for ControlDTCStatus status as requested by UDS service 0x85 ControlDTCSetting.</t>
  </si>
  <si>
    <t>[SWS_DM_00658]</t>
  </si>
  <si>
    <t>UDS DTC status bits according to ISO 14229-1.</t>
  </si>
  <si>
    <t>[SWS_DM_00659]</t>
  </si>
  <si>
    <t>(RS_Diag_04067, RS_Diag_04151)</t>
  </si>
  <si>
    <t>Type for UDS DTC status byte.</t>
  </si>
  <si>
    <t>[SWS_DM_00660]</t>
  </si>
  <si>
    <t>Type for SnapshotDataIdentiferType status.</t>
  </si>
  <si>
    <t>[SWS_DM_00661]</t>
  </si>
  <si>
    <t>Type for SnapshotDataRecordType status.</t>
  </si>
  <si>
    <t>[SWS_DM_00662]</t>
  </si>
  <si>
    <t>Type for SnapshotRecordUpdatedType status.</t>
  </si>
  <si>
    <t>[SWS_DM_00664]</t>
  </si>
  <si>
    <t>(RS_AP_00137, RS_Diag_04150, RS_Diag_04105)</t>
  </si>
  <si>
    <r>
      <rPr>
        <sz val="10"/>
        <rFont val="等线"/>
        <family val="3"/>
        <charset val="134"/>
        <scheme val="minor"/>
      </rPr>
      <t>Constructor for a DTCInformation instance which allows for DTC related operation per</t>
    </r>
    <r>
      <rPr>
        <sz val="10"/>
        <rFont val="宋体"/>
        <family val="3"/>
        <charset val="134"/>
      </rPr>
      <t xml:space="preserve"> DiagnosticMemoryDestination.</t>
    </r>
  </si>
  <si>
    <t>[SWS_DM_00665]</t>
  </si>
  <si>
    <t>(RS_AP_00134)</t>
  </si>
  <si>
    <t>Destructor of class DTCInformation.</t>
  </si>
  <si>
    <t>[SWS_DM_00666]</t>
  </si>
  <si>
    <t>(RS_AP_00139)</t>
  </si>
  <si>
    <t>Retrieves the current UDS DTC status byte of the given DTC identifier.</t>
  </si>
  <si>
    <t>[SWS_DM_00667]</t>
  </si>
  <si>
    <t>Register a notifier function which is called if a UDS DTC status is changed</t>
  </si>
  <si>
    <t>[SWS_DM_00668]</t>
  </si>
  <si>
    <t>(RS_AP_00139, RS_Diag_04205)</t>
  </si>
  <si>
    <r>
      <rPr>
        <sz val="10"/>
        <rFont val="等线"/>
        <family val="3"/>
        <charset val="134"/>
        <scheme val="minor"/>
      </rPr>
      <t>Register a notifier function which is called if the</t>
    </r>
    <r>
      <rPr>
        <sz val="10"/>
        <rFont val="宋体"/>
        <family val="3"/>
        <charset val="134"/>
      </rPr>
      <t xml:space="preserve"> SnapshotRecord is changed</t>
    </r>
  </si>
  <si>
    <t>[SWS_DM_00669]</t>
  </si>
  <si>
    <t>(RS_AP_00139, RS_Diag_04109)</t>
  </si>
  <si>
    <t>Contains the number of currently stored fault memory entries</t>
  </si>
  <si>
    <t>[SWS_DM_00671]</t>
  </si>
  <si>
    <t>(RS_AP_00119, RS_AP_00139, RS_Diag_04194)</t>
  </si>
  <si>
    <t>Method for Clearing a DTC or a group of DTCs</t>
  </si>
  <si>
    <t>[SWS_DM_00672]</t>
  </si>
  <si>
    <t>Contains the current status of the ControlDTCStatus</t>
  </si>
  <si>
    <t>[SWS_DM_00673]</t>
  </si>
  <si>
    <t>Registers a notifier function which is called if the control DTC setting is changed.</t>
  </si>
  <si>
    <t>[SWS_DM_00674]</t>
  </si>
  <si>
    <t>(RS_AP_00139, RS_Diag_04159)</t>
  </si>
  <si>
    <r>
      <rPr>
        <sz val="10"/>
        <rFont val="等线"/>
        <family val="3"/>
        <charset val="134"/>
        <scheme val="minor"/>
      </rPr>
      <t>Enforce restoring ControlDTCStatus setting to enabled in case the monitor has some</t>
    </r>
    <r>
      <rPr>
        <sz val="10"/>
        <rFont val="宋体"/>
        <family val="3"/>
        <charset val="134"/>
      </rPr>
      <t xml:space="preserve"> conditions or states demands to do so.</t>
    </r>
  </si>
  <si>
    <t>[SWS_DM_00919]</t>
  </si>
  <si>
    <t>(RS_AP_00139, RS_Diag_04093)</t>
  </si>
  <si>
    <t>Kind: function Symbol: GetEventMemoryOverflow() Scope: class ara::diag::DTCInformation Syntax: ara::core::Result GetEventMemoryOverflow (); Return value: ara::core::Result&lt; bool &gt; Current status of event memory overflow. Header file: #include "ara/diag/dtc_information.h" Description: Contains the current event memory overflow status.</t>
  </si>
  <si>
    <t>[SWS_DM_00918]</t>
  </si>
  <si>
    <t>Kind: function Symbol: SetEventMemoryOverflowNotifier(std::function&lt; void(bool)&gt; notifier) Scope: class ara::diag::DTCInformation Syntax: ara::core::Result SetEventMemoryOverflowNotifier (std::function&lt; void(bool)&gt; notifier); Parameters (in): notifier The function to be called if the overflow status for this diagnostic event memory instance has changed. Return value: ara::core::Result&lt; void &gt; – Errors: DiagErrorDomain::DiagErrc::kInvalid Argument given argument is invalid (pointer). Header file: #include "ara/diag/dtc_information.h" Description: Register a notifier function which is called if the current event memory overflow status changed</t>
  </si>
  <si>
    <r>
      <rPr>
        <sz val="11"/>
        <color rgb="FF333333"/>
        <rFont val="宋体"/>
        <family val="3"/>
        <charset val="134"/>
      </rPr>
      <t>注册一个通知函数，当当前事件内存溢出状态改变时调用它</t>
    </r>
    <r>
      <rPr>
        <sz val="11"/>
        <color rgb="FF333333"/>
        <rFont val="Tahoma"/>
        <family val="2"/>
      </rPr>
      <t> </t>
    </r>
  </si>
  <si>
    <t>Condition class</t>
  </si>
  <si>
    <t>DiagnosticConditionInterface</t>
  </si>
  <si>
    <t>[SWS_DM_00710]</t>
  </si>
  <si>
    <t>(RS_AP_00125, RS_Diag_04192)</t>
  </si>
  <si>
    <t>Type for Condition status.</t>
  </si>
  <si>
    <t>[SWS_DM_00712]</t>
  </si>
  <si>
    <t>Constructor of Condition Class.</t>
  </si>
  <si>
    <t>[SWS_DM_00713]</t>
  </si>
  <si>
    <t>(RS_AP_00134, RS_Diag_04192)</t>
  </si>
  <si>
    <t>Destructor of class Condition.</t>
  </si>
  <si>
    <t>[SWS_DM_00714]</t>
  </si>
  <si>
    <t>(RS_AP_00139, RS_Diag_04192)</t>
  </si>
  <si>
    <t>Get current condition.</t>
  </si>
  <si>
    <t>[SWS_DM_00715]</t>
  </si>
  <si>
    <t>Set condition</t>
  </si>
  <si>
    <t>OperationCycle class</t>
  </si>
  <si>
    <t>[SWS_DM_00751]</t>
  </si>
  <si>
    <t>Represents the state information of operation cycles.</t>
  </si>
  <si>
    <t>OperationCycleType的枚举，开始结束</t>
  </si>
  <si>
    <t>[SWS_DM_00752]</t>
  </si>
  <si>
    <t>(RS_AP_00137, RS_Diag_04178)</t>
  </si>
  <si>
    <t>Constructor for DiagnosticOperationCycleInterface.</t>
  </si>
  <si>
    <t>[SWS_DM_00753]</t>
  </si>
  <si>
    <t>(RS_AP_00134, RS_Diag_04178)</t>
  </si>
  <si>
    <t>Destructor of DiagnosticOperationCycleInterface</t>
  </si>
  <si>
    <t>[SWS_DM_00754]</t>
  </si>
  <si>
    <t>(RS_AP_00139, RS_Diag_04178)</t>
  </si>
  <si>
    <t>Get current OperationCycle.</t>
  </si>
  <si>
    <t>获取当前周期</t>
  </si>
  <si>
    <t>(RS_AP_00139, RS_Diag_04178, RS_Diag_04186)</t>
  </si>
  <si>
    <t>Registering a notifier function which is called if the operation cycle is changed.</t>
  </si>
  <si>
    <t>[SWS_DM_00756]</t>
  </si>
  <si>
    <t>(RS_AP_00139, RS_Diag_04178, RS_Diag_04182)</t>
  </si>
  <si>
    <t>Set OperationCycle.</t>
  </si>
  <si>
    <t>设置当前周期</t>
  </si>
  <si>
    <t>[SWS_DM_01102]</t>
  </si>
  <si>
    <t>Kind: function Symbol: RestartOperationCycle() Scope: class ara::diag::OperationCycle Syntax: ara::core::Result RestartOperationCycle (); Return value: ara::core::Result&lt; void &gt; – Header file: #include "ara/diag/operation_cycle.h" Description: Trigger to restart the OperationCycle.</t>
  </si>
  <si>
    <t>Indicator class</t>
  </si>
  <si>
    <t>[SWS_DM_00741]</t>
  </si>
  <si>
    <t>DiagnosticIndicatorInterface provides functionality for handling indicators.</t>
  </si>
  <si>
    <t>[SWS_DM_00740]</t>
  </si>
  <si>
    <t>Represents the state of an indicator.</t>
  </si>
  <si>
    <t>[SWS_DM_00742]</t>
  </si>
  <si>
    <t>(RS_AP_00137, RS_Diag_04204)</t>
  </si>
  <si>
    <t>Constructor for DiagnosticIndicatorInterface.</t>
  </si>
  <si>
    <t>[SWS_DM_00743]</t>
  </si>
  <si>
    <t>(RS_AP_00134, RS_Diag_04204)</t>
  </si>
  <si>
    <t>Destructor of DiagnosticIndicatorInterface</t>
  </si>
  <si>
    <t>[SWS_DM_00744]</t>
  </si>
  <si>
    <t>(RS_AP_00139, RS_Diag_04204)</t>
  </si>
  <si>
    <t>Get current Indicator</t>
  </si>
  <si>
    <t>[SWS_DM_00745]</t>
  </si>
  <si>
    <t>Register a notifier function which is called if the indicator is updated</t>
  </si>
  <si>
    <t>delete</t>
  </si>
  <si>
    <t>SWS_DM_00165</t>
  </si>
  <si>
    <t>(SRS_Diag_04180)</t>
  </si>
  <si>
    <t>(RS_Diag_04125, RS_Diag_04192)</t>
  </si>
  <si>
    <t>SWS_DM_00565</t>
  </si>
  <si>
    <t>SWS_DM_00567</t>
  </si>
  <si>
    <t>SWS_DM_00028</t>
  </si>
  <si>
    <t>(RS_Diag_04124)</t>
  </si>
  <si>
    <t>SWS_DM_00032</t>
  </si>
  <si>
    <t xml:space="preserve"> (RS_Diag_04225)</t>
  </si>
  <si>
    <t>SWS_DM_00035</t>
  </si>
  <si>
    <t>SWS_DM_00884</t>
  </si>
  <si>
    <t>SWS_DM_00885</t>
  </si>
  <si>
    <t>SWS_DM_00887</t>
  </si>
  <si>
    <t>SWS_DM_00890</t>
  </si>
  <si>
    <t>Automatic ending of operation cycles If the configuration of DiagnosticOperationCycle.automaticEnd is set to true, the DM shall set the respective state of an ara::diag::OperationCycle instance ([SWS_DM_00751]) to kOperationCycleEnd ([SWS_DM_00750]) while the DM is shut down.</t>
  </si>
  <si>
    <t>如果DiagnosticOperationCycle.automaticEnd的配置设置为TRUE，DM应在DM关闭时将ara:：diag:：OperationCycle实例的相应状态设置为KOperationCycleEnd</t>
  </si>
  <si>
    <t>SWS_DM_00004</t>
  </si>
  <si>
    <t>{DRAFT} Operation cycle persistency If the configuration of
DiagnosticOperationCycle.cycleStatusStorage is set to true, the DM shall persist the operation cycle state over the DM shut down.</t>
  </si>
  <si>
    <t>如果DiagnosticOperationCycle.cycleStatusStorage的配置设置为true，DM应在DM关闭期间持续运行周期状态</t>
  </si>
  <si>
    <t>SWS_DM_00891</t>
  </si>
  <si>
    <t>{DRAFT} Restart of operation cycles If the operation cycle state of an ara::diag::OperationCycle instance ([SWS_DM_00751]) was already set to kOperationCycleStart ([SWS_DM_00750]) before and the function SetOperationCycle() ([SWS_DM_00756]) is called with the value kOperationCycleStart ([SWS_DM_00750]), the DM shall restart the operation cycle and perform all steps triggered with a started operation cycle.</t>
  </si>
  <si>
    <t>如果ara:：diag:：OperationCycle实例（[SWS_DM_00751]）的操作周期状态之前已设置为KoOperationCycleStart（[SWS_DM_00750]），并且使用值KOperationCycleStart（[SWS_DM_00756]）调用函数SetOperationCycle（）（[SWS_DM_00756]），则重新启动操作周期，DM应重新启动运行循环，并执行启动运行循环触发的所有步骤</t>
  </si>
  <si>
    <t>SWS_DM_00892</t>
  </si>
  <si>
    <t>{DRAFT} Operation cycles are only ended once If the operation cycle state of an ara::diag::OperationCycle instance ([SWS_DM_00751]) was already set to kOperationCycleEnd ([SWS_DM_00750]) before and the function SetOperationCycle() ([SWS_DM_00756]) is called with the value kOperationCycleEnd ([SWS_DM_00750]), the DM shall leave this operation cycle state set to kOperationCycleEnd and take no further actions.</t>
  </si>
  <si>
    <t>如果ara:：diag:：OperationCycle实例（[SWS_DM_00751]）的操作周期状态之前已设置为koOperationCycleEnd（[SWS_DM_00750]），并且使用值kOperationCycleend（[SWS_DM_00756]）调用函数SetOperationCycle（）（[SWS_DM_00756]），则操作周期只结束一次，DM应将该运行循环状态设置为KOperationCycleEnd，且不采取进一步措施</t>
  </si>
  <si>
    <r>
      <rPr>
        <sz val="11"/>
        <rFont val="等线"/>
        <family val="3"/>
        <charset val="134"/>
        <scheme val="minor"/>
      </rPr>
      <t xml:space="preserve">Storage of </t>
    </r>
    <r>
      <rPr>
        <sz val="12"/>
        <rFont val="NimbusMonL-Bold"/>
        <family val="1"/>
      </rPr>
      <t xml:space="preserve">snapshot record </t>
    </r>
    <r>
      <rPr>
        <sz val="12"/>
        <rFont val="NimbusSanL-Bold"/>
        <family val="1"/>
      </rPr>
      <t>data</t>
    </r>
  </si>
  <si>
    <t>SWS_DM_00893</t>
  </si>
  <si>
    <t>(RS_Diag_04205, RS_Diag_04127)</t>
  </si>
  <si>
    <t>触发快照记录存储数据采集和快照记录存储应由诊断框架触发。触发配置参数。快照记录的数据布局由DiagnosticRoubleCodeProps定义。snapshotRecordContent配置类。每个引用的DiagnosticDataIdentifier应根据其PortPrototype映射，通过diag:：GenericDataIdentifier:：Read（）函数（[SWS_DM_00636]）或diag:：DataIdentifier:：Read（）（[SWS_DM_00640]）按顺序捕获。</t>
  </si>
  <si>
    <t>{DRAFT} Forbidden clearing of snapshot records and extended data recordsIf the DM is requested to clear a DTC with a forbidden clear according to [SWS_DM_00896] the DM shall leave all snapshot records and extended data records for this DTC unchanged.</t>
  </si>
  <si>
    <t>禁止清除快照记录和扩展数据记录如果请求DM根据[SWS_DM_00896]以禁止清除的方式清除DTC，DM应保持该DTC的所有快照记录和扩展数据记录不变</t>
  </si>
  <si>
    <t>{DRAFT} Debouncing parameters from Monitor Constructor If Debouncing parameters and methods are not present in DEXT, DM shall use the Monitor Constructor values and Algorithm, as provided. In these instances, debouncing relevant DEXT parameters in the following requirements shall be replaced by the Monitor Constructor values.</t>
    <phoneticPr fontId="44" type="noConversion"/>
  </si>
  <si>
    <t>Debouncing Algorithm not fitting If Debouncing parameters are present in DEXT and Debouncing Algorithm is not fitting (Timer or Counter based method is not configured appropriately), DM shall abort Monitor Constructor pro_x0002_cess (for example, via using ara::Core::Abort) and issues a log message for mismatching monitor.</t>
    <phoneticPr fontId="44" type="noConversion"/>
  </si>
  <si>
    <t>去抖算法不合适：如果DEXT中出现debab参数，debabalgorithm不匹配(基于Timer或Counter的方法配置不当)，DM将中止Monitor Constructor进程(例如，通过使用ara::Core:: abort)，并为不匹配的监视器发出日志消息</t>
    <phoneticPr fontId="44" type="noConversion"/>
  </si>
  <si>
    <t>{DRAFT} Debouncing parameters from DEXT If Debouncing parameters are present in DEXT and Debouncing Algorithm is fitting (i.e. Timer Based or Counter based), DM shall refer to the DEXT values as given in the requirements below and ignore any values derived from Monitor Constructors.</t>
    <phoneticPr fontId="44" type="noConversion"/>
  </si>
  <si>
    <t>从DEXT中退出参数：如果DEXT中存在去抖参数，且去抖算法算法符合(即Timer Based或Counter Based)， DM将引用以下要求中给出的DEXT值，忽略从Monitor Constructors中导出的任何值</t>
    <phoneticPr fontId="44" type="noConversion"/>
  </si>
  <si>
    <t>{DRAFT} Monitor initialization for enable condition re-enabling reason and ControlDTCSetting set to On In case an enable condition mapped to the diagnostic event was changed to fulfilled and in this way all related enable conditions of the event were fulfilled and DTC-setting is re-enabled via the UDS service request ControlDTCSetting - 0x85 set to On (see ISO 14229-1[1]), the DM shall call the registered notifier method (either
- initMonitor (for Monitor-internal debouncing) or
- initMonitor (for counter-based debouncing) or
- initMonitor (for time-based debouncing)
) with the parameter ara::diag::InitMonitorReason set to kReenabled.</t>
    <phoneticPr fontId="44" type="noConversion"/>
  </si>
  <si>
    <t>监控初始化启用条件重新启用原因和ControlDTCSetting设置为On ：如果映射到诊断事件的启用条件被更改为满足，通过这种方式，所有相关的启用条件都被满足，DTC-setting通过UDS服务请求重新启用ControlDTCSetting - 0x85设置为On(参见ISO 14229-1[1])， DM调用已注册的notify方法，参数ara::diag::InitMonitorReason设置为kReenabled</t>
    <phoneticPr fontId="44" type="noConversion"/>
  </si>
  <si>
    <t>{DRAFT} Monitor initialization for enable condition not fulfilled or ControlDTCSetting set to Off In case an enable condition mapped to the diagnostic event was changed to not fulfilled or DTC-setting is disabled via the
UDS service request ControlDTCSetting - 0x85 set to Off (see ISO 14229-1[1]), the
DM shall call the registered notifier method (either
- initMonitor (for Monitor-internal debouncing) or
- initMonitor (for counter-based debouncing) or
- initMonitor (for time-based debouncing)
) with the parameter ara::diag::InitMonitorReason set to kDisabled.</t>
    <phoneticPr fontId="44" type="noConversion"/>
  </si>
  <si>
    <t>{DRAFT} Caching of monitor results If the function ara::diag::Monitor::ReportMonitorAction is called and the DM is currently not ready to process reported event qualification, the DM shall cache at least one qualified PASSED and qualified FAILED result and process the qualified FAILED/PASSED, when the daemon connection is (re-)established.</t>
    <phoneticPr fontId="44" type="noConversion"/>
  </si>
  <si>
    <t>Event Combination</t>
    <phoneticPr fontId="44" type="noConversion"/>
  </si>
  <si>
    <t>缓存监视器结果：如果函数ReportMonitorAction被调用并且DM目前不具备事件报道资格,由DM缓存至少一个合格和失败的结果,当守护进程(重新)建立连接时通过处理通过/失败</t>
    <phoneticPr fontId="44" type="noConversion"/>
  </si>
  <si>
    <t>{DRAFT} Applicability of Event Combination The DM shall apply event combination for a DTC if more than one DiagnosticEventToTroubleCodeUdsMapping refer the same DiagnosticTroubleCodeUds.</t>
    <phoneticPr fontId="44" type="noConversion"/>
  </si>
  <si>
    <t>{DRAFT} DTC Status Byte calculation If DiagnosticCommonProps.typeOfEventCombinationSupported is configured, the DM shall calculate the UDS DTC status byte according to Table 7.5 for all events with event combination that are mapped to DTCs in that DiagnosticCommonProps.</t>
    <phoneticPr fontId="44" type="noConversion"/>
  </si>
  <si>
    <t xml:space="preserve">DTC状态字节计算：如果配置了DiagnosticCommonProps.typeOfEventCombinationSupported, DM将根据表7.5计算该DiagnosticCommonProps中映射到DTC的所有具有事件组合的事件的UDS DTC状态字节 </t>
    <phoneticPr fontId="44" type="noConversion"/>
  </si>
  <si>
    <t>Diagnostic Events Definition（诊断事件定义）</t>
    <phoneticPr fontId="44" type="noConversion"/>
  </si>
  <si>
    <t>Reporting</t>
    <phoneticPr fontId="44" type="noConversion"/>
  </si>
  <si>
    <r>
      <t>{DRAFT} Clear all DTCs</t>
    </r>
    <r>
      <rPr>
        <sz val="11"/>
        <rFont val="等线"/>
        <family val="3"/>
        <charset val="134"/>
        <scheme val="minor"/>
      </rPr>
      <t xml:space="preserve"> </t>
    </r>
    <r>
      <rPr>
        <sz val="11"/>
        <rFont val="等线"/>
        <family val="3"/>
        <charset val="134"/>
        <scheme val="minor"/>
      </rPr>
      <t>event with event combination If the DM is performing a clearDTC operation, the DM shall clear all related events independently if the event combination is used or not.</t>
    </r>
    <phoneticPr fontId="44" type="noConversion"/>
  </si>
  <si>
    <t>清除所有带有事件组合的DTCs事件：当DM正在进行clearDTC操作时，无论是否使用事件组合，DM都需要独立清除所有相关事件</t>
    <phoneticPr fontId="44" type="noConversion"/>
  </si>
  <si>
    <r>
      <t>{DRAFT} UDS</t>
    </r>
    <r>
      <rPr>
        <sz val="11"/>
        <rFont val="等线"/>
        <family val="3"/>
        <charset val="134"/>
        <scheme val="minor"/>
      </rPr>
      <t xml:space="preserve"> </t>
    </r>
    <r>
      <rPr>
        <sz val="11"/>
        <rFont val="等线"/>
        <family val="3"/>
        <charset val="134"/>
        <scheme val="minor"/>
      </rPr>
      <t>DTC status update for combined DTCs Each time the status of an event is updated, the DM shall calculate the combined DTC status.</t>
    </r>
    <phoneticPr fontId="44" type="noConversion"/>
  </si>
  <si>
    <t xml:space="preserve">用于组合DTC的UDS DTC状态更新：每次事件状态更新时，DM计算合并的DTC状态 </t>
    <phoneticPr fontId="44" type="noConversion"/>
  </si>
  <si>
    <t>{DRAFT} Callbacks for combined UDSDTC status change Each time the combined DTC status has changed, the DM shall call all configured callbacks.</t>
    <phoneticPr fontId="44" type="noConversion"/>
  </si>
  <si>
    <r>
      <t>UDS DTC联动状态变更回调：每次合并</t>
    </r>
    <r>
      <rPr>
        <sz val="9"/>
        <rFont val="宋体"/>
        <family val="3"/>
        <charset val="134"/>
      </rPr>
      <t>DTC</t>
    </r>
    <r>
      <rPr>
        <sz val="9"/>
        <rFont val="宋体"/>
        <family val="3"/>
        <charset val="134"/>
      </rPr>
      <t>状态发生变化，</t>
    </r>
    <r>
      <rPr>
        <sz val="9"/>
        <rFont val="宋体"/>
        <family val="3"/>
        <charset val="134"/>
      </rPr>
      <t>DM</t>
    </r>
    <r>
      <rPr>
        <sz val="9"/>
        <rFont val="宋体"/>
        <family val="3"/>
        <charset val="134"/>
      </rPr>
      <t>将调用所有配置的回调</t>
    </r>
    <r>
      <rPr>
        <sz val="9"/>
        <rFont val="宋体"/>
        <family val="3"/>
        <charset val="134"/>
      </rPr>
      <t xml:space="preserve">  </t>
    </r>
    <phoneticPr fontId="44" type="noConversion"/>
  </si>
  <si>
    <t>{DRAFT} Fault detection counter for combined events If event combination is used for the events of an DTC, the DM shall calculate the fault detection counter (FDC) of that DTC by taking the greatest fault detection counter value of the sub-events.</t>
    <phoneticPr fontId="44" type="noConversion"/>
  </si>
  <si>
    <t>组合事件故障检测计数器：当DTC的事件采用事件组合时，DM取各子事件的最大故障检测计数器值计算该DTC的故障检测计数器FDC</t>
    <phoneticPr fontId="44" type="noConversion"/>
  </si>
  <si>
    <t>{DRAFT} Event memory entry for events with the combination on storage If DiagnosticCommonProps.typeOfEventCombinationSupported is set to eventCombinationOnStorage, then, the DM shall use the combined UDS DTC status bit transitions as trigger source for the allocation of the event memory entry, collection or update of the event related data.</t>
    <phoneticPr fontId="44" type="noConversion"/>
  </si>
  <si>
    <t>事件存储器条目用于事件与存储器的组合：如果DiagnosticCommonProps. typeOfEventCombinationSupported设置为eventCombinationOnStorage, DM将使用组合UDS DTC状态位转换作为触发源，分配事件内存项，收集或更新事件相关数据</t>
    <phoneticPr fontId="44" type="noConversion"/>
  </si>
  <si>
    <t>{DRAFT} Aging counter for combined events If DiagnosticCommonProps.typeOfEventCombinationSupported is set to eventCombinationOnStorage, the DM shall calculate the aging counter based on the combined DTC status.</t>
    <phoneticPr fontId="44" type="noConversion"/>
  </si>
  <si>
    <t>组合事件的老化计数器：如果DiagnosticCommonProps. typeOfEventCombinationSupported设置为eventCombinationOnStorage, DM将根据组合DTC状态计算老化计数器</t>
    <phoneticPr fontId="44" type="noConversion"/>
  </si>
  <si>
    <t>{DRAFT} Data storage for event combination on retrieval If DiagnosticCommonProps.typeOfEventCombinationSupported is set to eventCombinationOnRetrieval, the DM shall trigger the collection, update and storage of event related data per event.</t>
    <phoneticPr fontId="44" type="noConversion"/>
  </si>
  <si>
    <t>检索时的事件组合数据存储：设置为eventCombinationOnRetrieval，DM应根据每个事件触发事件相关数据的收集、更新和存储。</t>
    <phoneticPr fontId="44" type="noConversion"/>
  </si>
  <si>
    <t>{DRAFT} Data reporting for event combination on retrieval If DiagnosticCommonProps.typeOfEventCombinationSupported is set to eventCombinationOnRetrieval, the DM shall return the event related data of all assigned events to UDS by concatenating the data of all events into one response for the same DTC.</t>
    <phoneticPr fontId="44" type="noConversion"/>
  </si>
  <si>
    <t xml:space="preserve">检索时用于事件组合的数据报告：设置为eventCombinationOnRetrieval，DM应将所有已分配事件的事件相关数据连接到同一个DTC的一个响应中，返回给UDS </t>
    <phoneticPr fontId="44" type="noConversion"/>
  </si>
  <si>
    <t>{DRAFT} Reporting order of snapshot and extended data records If DiagnosticCommonProps.typeOfEventCombinationSupported is set to eventCombinationOnRetrieval and DiagnosticCommonProps. eventCombinationReportingBehavior is set to reportingInChronlogicalOrderOldestFirst and the DM is reporting snapshot records or extended data records and for one record number multiple events have data, the DM shall report the stored event data in chronological order of the event data storage with the oldest entry first.</t>
    <phoneticPr fontId="44" type="noConversion"/>
  </si>
  <si>
    <t xml:space="preserve">快照和扩展数据记录的报告顺序  ：DM上报的是快照记录或扩展数据记录，对于一个记录数多个事件具有数据的情况，DM应当按照事件数据存储的时间顺序，以最老的条目优先上报存储的事件数据。  </t>
    <phoneticPr fontId="44" type="noConversion"/>
  </si>
  <si>
    <t>{DRAFT} Automatic starting of operation cycles If the configuration of DiagnosticOperationCycle.cycleAutostart is set to true, the DM shall set the respective state of an ara::diag::OperationCycle instance
([SWS_DM_00751]) to kOperationCycleStart ([SWS_DM_00750]) during the DM is initializing.</t>
    <phoneticPr fontId="44" type="noConversion"/>
  </si>
  <si>
    <r>
      <rPr>
        <sz val="11"/>
        <color rgb="FF333333"/>
        <rFont val="宋体"/>
        <family val="3"/>
        <charset val="134"/>
      </rPr>
      <t>自动启动操作周期，设置为</t>
    </r>
    <r>
      <rPr>
        <sz val="11"/>
        <color rgb="FF333333"/>
        <rFont val="Tahoma"/>
        <family val="2"/>
      </rPr>
      <t>true</t>
    </r>
    <r>
      <rPr>
        <sz val="11"/>
        <color rgb="FF333333"/>
        <rFont val="宋体"/>
        <family val="3"/>
        <charset val="134"/>
      </rPr>
      <t>时，</t>
    </r>
    <r>
      <rPr>
        <sz val="11"/>
        <color rgb="FF333333"/>
        <rFont val="Tahoma"/>
        <family val="2"/>
      </rPr>
      <t>DM</t>
    </r>
    <r>
      <rPr>
        <sz val="11"/>
        <color rgb="FF333333"/>
        <rFont val="宋体"/>
        <family val="3"/>
        <charset val="134"/>
      </rPr>
      <t>需要设置</t>
    </r>
    <r>
      <rPr>
        <sz val="11"/>
        <color rgb="FF333333"/>
        <rFont val="Tahoma"/>
        <family val="2"/>
      </rPr>
      <t>ara::diag::OperationCycle</t>
    </r>
    <r>
      <rPr>
        <sz val="11"/>
        <color rgb="FF333333"/>
        <rFont val="宋体"/>
        <family val="3"/>
        <charset val="134"/>
      </rPr>
      <t>实例各自的状态变为</t>
    </r>
    <r>
      <rPr>
        <sz val="11"/>
        <color rgb="FF333333"/>
        <rFont val="Tahoma"/>
        <family val="2"/>
      </rPr>
      <t> kOperationCycleStart  </t>
    </r>
    <phoneticPr fontId="44" type="noConversion"/>
  </si>
  <si>
    <t>{DRAFT} Notification about DTC status changes If	 the
AA has registered for a DTC status change notification via the function SetEventStatusChangedNotifier() ([SWS_DM_00650]) of the corresponding ara::diag::Event instance ([SWS_DM_00646]), the DM shall call this notifier for each status change of this DTC.</t>
    <phoneticPr fontId="44" type="noConversion"/>
  </si>
  <si>
    <t>DTC状态变化的通知：如果AA通过对应的ara::diag::Event实例([SWS_DM_00646])的SetEventStatusChangedNotifier() ([SWS_DM_00650])函数注册了DTC的状态变化通知，DM将在DTC的每次状态变化时调用该通知器</t>
    <phoneticPr fontId="44" type="noConversion"/>
  </si>
  <si>
    <t>{DRAFT} UDS DTC status bit transitions triggered by operation cycle changes If the function SetOperationCycle() ([SWS_DM_00756]) of the corresponding ara::diag::OperationCycle ([SWS_DM_00751]) instance changes the state of that operation cycle, the DM shall reprocess the UDS DTC status byte according to the operation
cycle state change.</t>
    <phoneticPr fontId="44" type="noConversion"/>
  </si>
  <si>
    <t xml:space="preserve">UDS DTC运行周期变化导致的状态位转换 ：通过SetOperationCycle()函数改变了该操作周期的状态，DM将根据该操作重新处理UDS DTC状态字节  
循环状态变化  </t>
    <phoneticPr fontId="44" type="noConversion"/>
  </si>
  <si>
    <t>UDS DTC Status  Status processing</t>
    <phoneticPr fontId="44" type="noConversion"/>
  </si>
  <si>
    <t>UDS DTC Status   UDS DTC Status change notifications</t>
    <phoneticPr fontId="44" type="noConversion"/>
  </si>
  <si>
    <t>Operation Cycles Management</t>
    <phoneticPr fontId="44" type="noConversion"/>
  </si>
  <si>
    <t>{DRAFT} Resetting the status of the DTC If the parameter action in the function ReportMonitorAction ([SWS_DM_00543]) is set to kResetTestFailed ([SWS_DM_00541]), the DM shall update the UDS DTC status byte by setting only the kTestFailed bit to FALSE ([SWS_DM_00658]: ara::diag::DTCInformation::UdsStatusBit) and leave all other bits unchanged.</t>
    <phoneticPr fontId="44" type="noConversion"/>
  </si>
  <si>
    <t>复位DTC状态：如果ReportMonitorAction中的参数action设置为kResetTestFailed, DM将更新UDS DTC状态字节，仅将kTestFailed位设置为FALSE ，其他位保持不变。</t>
    <phoneticPr fontId="44" type="noConversion"/>
  </si>
  <si>
    <t>{OBSOLETE} Restrictions on restarting a running event debounce timer for passed Obsolete, since redundant to [SWS_DM_00878]. If the debounce timer of a specific event is already counting towards kFinallyHealed, the DM shall not restart the debounce timer upon a further report of kPrepassed.</t>
    <phoneticPr fontId="44" type="noConversion"/>
  </si>
  <si>
    <t>{OBSOLETE} Restrictions on restarting a running event debounce timer for failed Obsolete, since redundant to [SWS_DM_00877]. If the debounce timer of a specific event is already counting towards kFinallyDefective, the DM shall not restart the debounce timer upon a further report of kPrefailed.</t>
    <phoneticPr fontId="44" type="noConversion"/>
  </si>
  <si>
    <t>{DRAFT} Debounce counter persistency If DiagnosticDebounceAlgorithmProps.debounceCounterStorage is set to True, the DM shall store the current value of the debounce counter in non-volatile memory.</t>
    <phoneticPr fontId="44" type="noConversion"/>
  </si>
  <si>
    <t xml:space="preserve">计数器持续：debounceCounterStorage设置为True, DM将在非易失性内存中存储衰减计数器的当前值  </t>
    <phoneticPr fontId="44" type="noConversion"/>
  </si>
  <si>
    <t>{DRAFT} Ignoring reported events for not started operation cycles If the function ReportMonitorAction() ([SWS_DM_00543]) was called and the referenced DiagnosticOperationCycle of this reported DiagnosticEvent (via DiagnosticEventToOperationCycleMapping) is set to kOperationCycleEnd, the DM shall do no processing and set the error kReportIgnored to the Result.</t>
    <phoneticPr fontId="44" type="noConversion"/>
  </si>
  <si>
    <t xml:space="preserve">忽略未启动操作周期的已报告事件：如果函数ReportMonitorAction()被调用并且DiagnosticOperationCycle设置为kOperationCycleEnd, DM应当不处理和设置错误kReportIgnored结果  </t>
    <phoneticPr fontId="44" type="noConversion"/>
  </si>
  <si>
    <t>{DRAFT} Monitor initialization for DTC setting re-enabling reason In case DTC-setting is re-enabled via the UDS service request ControlDTCSetting - 0x85 (see ISO 14229-1[1]), the DM shall call the registered initMonitor() notifier method ([SWS_DM_00548]) with initMonitorReason parameter set to the value kReenabled ([SWS_DM_00540]).</t>
    <phoneticPr fontId="44" type="noConversion"/>
  </si>
  <si>
    <t>监控初始化DTC设置重新启用的原因：如果DTC-setting通过UDS服务请求ControlDTCSetting - 0x85(参见ISO 14229-1[1])重新启用，DM将调用注册的initMonitor()通知方法([SWS_DM_00548])， initMonitorReason参数设置为值kReenabled</t>
    <phoneticPr fontId="44" type="noConversion"/>
  </si>
  <si>
    <t>{DRAFT} Monitor initialization for enable condition re-enabling reason In case an enable condition mapped to the diagnostic event was changed to fulfilled and in this way all related enable conditions of the event were fulfilled, the DM shall call the registered initMonitor() notifier method ([SWS_DM_00548]) with initMonitorReason parameter set to the value kReenabled ([SWS_DM_00540]).</t>
    <phoneticPr fontId="44" type="noConversion"/>
  </si>
  <si>
    <t>{DRAFT} Considering only events referencing a DTC The DM shall consider configured events according to [SWS_DM_00873] only if a DiagnosticEventToTroubleCodeUdsMapping exists referencing the DiagnosticEvent and a DiagnosticEventToTroubleCodeUdsMapping.troubleCodeUds.</t>
    <phoneticPr fontId="44" type="noConversion"/>
  </si>
  <si>
    <r>
      <t>只考虑引用DTC的事件：</t>
    </r>
    <r>
      <rPr>
        <sz val="11"/>
        <color indexed="8"/>
        <rFont val="宋体"/>
        <family val="3"/>
        <charset val="134"/>
      </rPr>
      <t>DM</t>
    </r>
    <r>
      <rPr>
        <sz val="11"/>
        <color indexed="8"/>
        <rFont val="宋体"/>
        <family val="3"/>
        <charset val="134"/>
      </rPr>
      <t>应该考虑根据</t>
    </r>
    <r>
      <rPr>
        <sz val="11"/>
        <color indexed="8"/>
        <rFont val="宋体"/>
        <family val="3"/>
        <charset val="134"/>
      </rPr>
      <t>[SWS_DM_00873]</t>
    </r>
    <r>
      <rPr>
        <sz val="11"/>
        <color indexed="8"/>
        <rFont val="宋体"/>
        <family val="3"/>
        <charset val="134"/>
      </rPr>
      <t>配置的事件，只有当存在一个</t>
    </r>
    <r>
      <rPr>
        <sz val="11"/>
        <color indexed="8"/>
        <rFont val="宋体"/>
        <family val="3"/>
        <charset val="134"/>
      </rPr>
      <t>mapping</t>
    </r>
    <r>
      <rPr>
        <sz val="11"/>
        <color indexed="8"/>
        <rFont val="宋体"/>
        <family val="3"/>
        <charset val="134"/>
      </rPr>
      <t>引用该诊断事件和一个故障码</t>
    </r>
    <r>
      <rPr>
        <sz val="11"/>
        <color indexed="8"/>
        <rFont val="宋体"/>
        <family val="3"/>
        <charset val="134"/>
      </rPr>
      <t xml:space="preserve">uds </t>
    </r>
    <phoneticPr fontId="44" type="noConversion"/>
  </si>
  <si>
    <r>
      <rPr>
        <sz val="11"/>
        <color rgb="FF666666"/>
        <rFont val="宋体"/>
        <family val="3"/>
        <charset val="134"/>
      </rPr>
      <t>触发重新启动</t>
    </r>
    <r>
      <rPr>
        <sz val="11"/>
        <color rgb="FF666666"/>
        <rFont val="Tahoma"/>
        <family val="2"/>
      </rPr>
      <t>OperationCycle</t>
    </r>
    <phoneticPr fontId="44" type="noConversion"/>
  </si>
  <si>
    <t xml:space="preserve">表格编号： </t>
  </si>
  <si>
    <t>○：完成（通过评审或测试）   △：进行中   ×：未着手   NG：未通过评审或测试   N/A：不适用（没有此项活动）</t>
  </si>
  <si>
    <t>NO.</t>
  </si>
  <si>
    <t>特性</t>
    <phoneticPr fontId="41" type="noConversion"/>
  </si>
  <si>
    <t>非SWS ID</t>
    <phoneticPr fontId="41" type="noConversion"/>
  </si>
  <si>
    <t>RS</t>
  </si>
  <si>
    <r>
      <t>1911第二期</t>
    </r>
    <r>
      <rPr>
        <sz val="9"/>
        <rFont val="宋体"/>
        <family val="3"/>
        <charset val="134"/>
      </rPr>
      <t>（优化）</t>
    </r>
    <phoneticPr fontId="41" type="noConversion"/>
  </si>
  <si>
    <t>1911第二期计划测试（新增/修改）</t>
    <phoneticPr fontId="41" type="noConversion"/>
  </si>
  <si>
    <t>1911第一期可测试</t>
    <phoneticPr fontId="41" type="noConversion"/>
  </si>
  <si>
    <t>1903可测试</t>
    <phoneticPr fontId="41" type="noConversion"/>
  </si>
  <si>
    <r>
      <t>S</t>
    </r>
    <r>
      <rPr>
        <sz val="9"/>
        <rFont val="宋体"/>
        <family val="3"/>
        <charset val="134"/>
      </rPr>
      <t>W8.0</t>
    </r>
    <phoneticPr fontId="41" type="noConversion"/>
  </si>
  <si>
    <t>Monitor提供服务</t>
    <phoneticPr fontId="41" type="noConversion"/>
  </si>
  <si>
    <t>Y</t>
    <phoneticPr fontId="41" type="noConversion"/>
  </si>
  <si>
    <t>User_Defined_DEM_00001</t>
    <phoneticPr fontId="41" type="noConversion"/>
  </si>
  <si>
    <t>使能诊断Monitor服务</t>
    <phoneticPr fontId="41" type="noConversion"/>
  </si>
  <si>
    <t>Yes</t>
  </si>
  <si>
    <t>扩展数据提供服务</t>
    <phoneticPr fontId="41" type="noConversion"/>
  </si>
  <si>
    <t>Y</t>
    <phoneticPr fontId="41" type="noConversion"/>
  </si>
  <si>
    <t>User_Defined_DEM_00002</t>
    <phoneticPr fontId="41" type="noConversion"/>
  </si>
  <si>
    <t>使能扩展数据服务</t>
    <phoneticPr fontId="41" type="noConversion"/>
  </si>
  <si>
    <t>No</t>
  </si>
  <si>
    <r>
      <t>获取D</t>
    </r>
    <r>
      <rPr>
        <sz val="9"/>
        <rFont val="宋体"/>
        <family val="3"/>
        <charset val="134"/>
      </rPr>
      <t>TC状态</t>
    </r>
    <phoneticPr fontId="41" type="noConversion"/>
  </si>
  <si>
    <t>User_Defined_DEM_00003</t>
    <phoneticPr fontId="41" type="noConversion"/>
  </si>
  <si>
    <t>去掉GetCurrentStatus 参数</t>
    <phoneticPr fontId="41" type="noConversion"/>
  </si>
  <si>
    <t>No</t>
    <phoneticPr fontId="41" type="noConversion"/>
  </si>
  <si>
    <t>扩展数据类</t>
    <phoneticPr fontId="41" type="noConversion"/>
  </si>
  <si>
    <t>User_Defined_DEM_00004</t>
  </si>
  <si>
    <t>类的namespace 与SWS不同</t>
    <phoneticPr fontId="41" type="noConversion"/>
  </si>
  <si>
    <t>Priority</t>
    <phoneticPr fontId="41" type="noConversion"/>
  </si>
  <si>
    <t>User_Defined_DEM_00005</t>
    <phoneticPr fontId="41" type="noConversion"/>
  </si>
  <si>
    <t>If a DTC has a priority value of 1 and displacement needs to be applied, the DM shall consider this as the highest priority. A higher value shall define a lower priority.
Each supported DTC has a priority assigned to it: DiagnosticTroubleCodeProps.priority;</t>
    <phoneticPr fontId="41" type="noConversion"/>
  </si>
  <si>
    <t>上位机配置DTC优先级，其范围[1,255]；
该需求参考R20-11：SWS_DM_00916</t>
    <phoneticPr fontId="41" type="noConversion"/>
  </si>
  <si>
    <t>User_Defined_DEM_00006</t>
  </si>
  <si>
    <t>If there exists already &lt;DiagnosticMemoryDestination.maxNumberOfEventEntries&gt; in one of the configured DM event memories and there is an attempt to store an additional entry to this event memory, the DM module shall from then on return true on calling the function SWS_DM_00919.ara::diag::DTCInformation::GetEventMemoryOverflow for this event memory instance of ara::diag::DTCInformation.</t>
    <phoneticPr fontId="41" type="noConversion"/>
  </si>
  <si>
    <t>Partial</t>
  </si>
  <si>
    <t>仅实现上位机配置DiagnosticCommonProps.maxNumberOfEventEntries，其范围[0,65535]；
该需求参考R20-11：SWS_DM_00923/SWS_DM_00925
R19-11不存在DiagnosticMemoryDestination.maxNumberOfEventEntries节点。</t>
    <phoneticPr fontId="41" type="noConversion"/>
  </si>
  <si>
    <t>Event memory entry displacement</t>
    <phoneticPr fontId="41" type="noConversion"/>
  </si>
  <si>
    <t>User_Defined_DEM_00007</t>
  </si>
  <si>
    <t>Displacement is applied in case the event memory has already reached the maximum allowed number of stored entries and a further new event memory entry shall be stored.
In this case the decision between
 1. displacing an already earlier stored event memory entry；
 2. discarding the new reported event；</t>
    <phoneticPr fontId="41" type="noConversion"/>
  </si>
  <si>
    <t>当前实现方式：
如果当前存储的DTC &gt;= maxNumberOfEventEntries, 再产生新的DTC，存储时根据DTC优先级priority执行删除或丢弃处理；
该需求参考R20-11：SWS_DM_00923/SWS_DM_00929/SWS_DM_00930/SWS_DM_00934</t>
    <phoneticPr fontId="41" type="noConversion"/>
  </si>
  <si>
    <t>适配container</t>
    <phoneticPr fontId="41" type="noConversion"/>
  </si>
  <si>
    <t>User_Defined_DEM_00008</t>
    <phoneticPr fontId="41" type="noConversion"/>
  </si>
  <si>
    <t>支持AP平台的部署要求(可以直接部署在Linux系统上，也可以运行在OCI的container容器中)</t>
    <phoneticPr fontId="41" type="noConversion"/>
  </si>
  <si>
    <r>
      <t>D</t>
    </r>
    <r>
      <rPr>
        <sz val="9"/>
        <rFont val="宋体"/>
        <family val="3"/>
        <charset val="134"/>
      </rPr>
      <t>M异常处理</t>
    </r>
    <phoneticPr fontId="41" type="noConversion"/>
  </si>
  <si>
    <r>
      <t>User_Defined_DEM_0000</t>
    </r>
    <r>
      <rPr>
        <sz val="9"/>
        <color indexed="63"/>
        <rFont val="宋体"/>
        <family val="3"/>
        <charset val="134"/>
      </rPr>
      <t>9</t>
    </r>
    <phoneticPr fontId="41" type="noConversion"/>
  </si>
  <si>
    <r>
      <t>在一般线程中向P</t>
    </r>
    <r>
      <rPr>
        <sz val="9"/>
        <color indexed="8"/>
        <rFont val="宋体"/>
        <family val="3"/>
        <charset val="134"/>
      </rPr>
      <t>HM</t>
    </r>
    <r>
      <rPr>
        <sz val="9"/>
        <color indexed="8"/>
        <rFont val="宋体"/>
        <family val="3"/>
        <charset val="134"/>
      </rPr>
      <t>周期性报告检查点，监控进程是否正常运行。</t>
    </r>
    <phoneticPr fontId="41" type="noConversion"/>
  </si>
  <si>
    <t>Yes</t>
    <phoneticPr fontId="41" type="noConversion"/>
  </si>
  <si>
    <t>Monitor class</t>
    <phoneticPr fontId="44" type="noConversion"/>
  </si>
  <si>
    <t>DEM</t>
    <phoneticPr fontId="41" type="noConversion"/>
  </si>
  <si>
    <t xml:space="preserve">监控初始化是否满足启用条件或ControlDTCSetting设置为Off：以防一个启用条件映射到诊断事件改变了没有履行或禁用DTC-setting通过UDS服务请求ControlDTCSetting - 0 x85设置为关闭(见ISO 14229 - 1 [1]), DM应当调用注册的通知方法设置参数ara::diag:InitMonitorReason为 kDisabled  </t>
    <phoneticPr fontId="44" type="noConversion"/>
  </si>
  <si>
    <t>ClearDiagnosticInformation UDS服务触发的事件状态位转换如果由UDS服务0x14 ClearDiagnosticInformation触发DTC清除，DM应将事件状态位重置为：kTestFailed=0；kTestFailedThisOperationCycle=0；kTestNotCompletedThisOperationCycle=1；</t>
    <phoneticPr fontId="44" type="noConversion"/>
  </si>
  <si>
    <t>{DRAFT} Configuration of DTC "current FDC" as extended data record If the configuration parameter DiagnosticProvidedDataMapping.dataProvider of the corresponding DiagnosticParameter.dataElement is set to DEM_CURRENT_FDC, the DM shall report the internal value of the current Fault Detection Counter of the contextual DTC in the respective DiagnosticExtended-
DataRecord¡¯s DiagnosticDataElement.
The length of this internal data element is one byte.</t>
    <phoneticPr fontId="44" type="noConversion"/>
  </si>
  <si>
    <t>自上次故障以来，DTC未通过操作循环配置为扩展数据</t>
    <phoneticPr fontId="44" type="noConversion"/>
  </si>
  <si>
    <t xml:space="preserve"> 当前FDC配置为扩展数据</t>
    <phoneticPr fontId="44" type="noConversion"/>
  </si>
  <si>
    <t>{DRAFT} Configuration of DTC "max. FDC since clear" as extended data record If the configuration parameter DiagnosticProvidedDataMapping.dataProvider of the corresponding DiagnosticParameter.dataElement is set to DEM_MAX_FDC_SINCE_LAST_CLEAR, the DM shall report the internal value of the current maximum Fault Detection Counter since last clear of the contextual DTC in the respective DiagnosticExtendedDataRecord¡¯s DiagnosticDataElement.
The length of this internal data element is one byte.</t>
    <phoneticPr fontId="44" type="noConversion"/>
  </si>
  <si>
    <t xml:space="preserve"> 自从清除后最大FDC配置为扩展数据</t>
    <phoneticPr fontId="44" type="noConversion"/>
  </si>
  <si>
    <t>{DRAFT} Configuration of DTC "max. FDC current cycle" as extended data record If the configuration parameter DiagnosticProvidedDataMapping.dataProvider of the corresponding DiagnosticParameter.dataElement is set to DEM_MAX_FDC_DURING_CURRENT_CYCLE, the DM shall report the internal value of the current maximum Fault Detection Counter during the current operation cycle of the contextual DTC in the respective DiagnosticExtendedDataRecord¡¯s DiagnosticDataElement.
The length of this internal data element is one byte.</t>
    <phoneticPr fontId="44" type="noConversion"/>
  </si>
  <si>
    <t>当前周期最大FDC配置为扩展数据</t>
    <phoneticPr fontId="44" type="noConversion"/>
  </si>
  <si>
    <t>{DRAFT} Configuration of DTC "occurrence counter" as extended data record If the configuration parameter DiagnosticProvidedDataMapping.dataProvider of the corresponding DiagnosticParameter. dataElement is set to DEM_OCCCTR, the DM shall report the internal value of the current occurrence counter of the contextual DTC in the respective DiagnosticExtendedDataRecord¡¯s DiagnosticDataElement.
The length of this internal data element is one byte.</t>
    <phoneticPr fontId="44" type="noConversion"/>
  </si>
  <si>
    <t>事件计数器配置扩展数据</t>
    <phoneticPr fontId="44" type="noConversion"/>
  </si>
  <si>
    <r>
      <rPr>
        <sz val="11"/>
        <color rgb="FF333333"/>
        <rFont val="宋体"/>
        <family val="3"/>
        <charset val="134"/>
      </rPr>
      <t>如果在</t>
    </r>
    <r>
      <rPr>
        <sz val="11"/>
        <color rgb="FF333333"/>
        <rFont val="Tahoma"/>
        <family val="2"/>
      </rPr>
      <t>[SWS_DM_00928]</t>
    </r>
    <r>
      <rPr>
        <sz val="11"/>
        <color rgb="FF333333"/>
        <rFont val="宋体"/>
        <family val="3"/>
        <charset val="134"/>
      </rPr>
      <t>或</t>
    </r>
    <r>
      <rPr>
        <sz val="11"/>
        <color rgb="FF333333"/>
        <rFont val="Tahoma"/>
        <family val="2"/>
      </rPr>
      <t>[SWS_DM_00929]</t>
    </r>
    <r>
      <rPr>
        <sz val="11"/>
        <color rgb="FF333333"/>
        <rFont val="宋体"/>
        <family val="3"/>
        <charset val="134"/>
      </rPr>
      <t>中发现了一个用于位移的事件内存条目，</t>
    </r>
    <r>
      <rPr>
        <sz val="11"/>
        <color rgb="FF333333"/>
        <rFont val="Tahoma"/>
        <family val="2"/>
      </rPr>
      <t>DM</t>
    </r>
    <r>
      <rPr>
        <sz val="11"/>
        <color rgb="FF333333"/>
        <rFont val="宋体"/>
        <family val="3"/>
        <charset val="134"/>
      </rPr>
      <t>模块将从事件内存中删除该旧的事件内存条目，并将新上报的事件添加到内存中。</t>
    </r>
    <phoneticPr fontId="44" type="noConversion"/>
  </si>
  <si>
    <t>freezeFrameContent-&gt;snapshotRecordContent</t>
    <phoneticPr fontId="44" type="noConversion"/>
  </si>
  <si>
    <t>DataElement-&gt;Namespace1OfPortInterface::Namespace2OfPortInterface::ShortnameOfDEPortInterface</t>
    <phoneticPr fontId="44" type="noConversion"/>
  </si>
  <si>
    <t>DTCStatusAvailabilityMask对于服务0x19的所有 tive响应，DTCStatusAvailabilityMask在响应中，DM应该使用DTCStatusAvailabilityMask的配置值</t>
    <phoneticPr fontId="44" type="noConversion"/>
  </si>
  <si>
    <t>DTCAndStatusRecord参数的报告根据ISO 14229-1[1]作为响应的一部分，DTCAndStatusRecord参数应由DMs主存储器中所有支持的DTC的DTC编号和它的DTC状态组成，没有固定和指定的顺序。</t>
    <phoneticPr fontId="44" type="noConversion"/>
  </si>
  <si>
    <t>Client Server communication</t>
    <phoneticPr fontId="44" type="noConversion"/>
  </si>
  <si>
    <t>Start initialisation of ResponseOnEvent</t>
    <phoneticPr fontId="44" type="noConversion"/>
  </si>
  <si>
    <r>
      <rPr>
        <sz val="11"/>
        <color rgb="FF666666"/>
        <rFont val="宋体"/>
        <family val="3"/>
        <charset val="134"/>
      </rPr>
      <t>开始初始化</t>
    </r>
    <r>
      <rPr>
        <sz val="11"/>
        <color rgb="FF666666"/>
        <rFont val="Tahoma"/>
        <family val="2"/>
      </rPr>
      <t>ResponseOnEvent</t>
    </r>
    <phoneticPr fontId="44" type="noConversion"/>
  </si>
  <si>
    <t>Stop initialisation of ResponseOnEvent</t>
    <phoneticPr fontId="44" type="noConversion"/>
  </si>
  <si>
    <t>停止ResponseOnEvent的初始化</t>
    <phoneticPr fontId="44" type="noConversion"/>
  </si>
  <si>
    <t>Clear initialisation of ResponseOnEvent</t>
    <phoneticPr fontId="44" type="noConversion"/>
  </si>
  <si>
    <t>清除ResponseOnEvent的初始化</t>
    <phoneticPr fontId="44" type="noConversion"/>
  </si>
  <si>
    <t>Exclusive ResponseOnEvent ressources</t>
    <phoneticPr fontId="44" type="noConversion"/>
  </si>
  <si>
    <t>独有的ResponseOnEvent资源</t>
    <phoneticPr fontId="44" type="noConversion"/>
  </si>
  <si>
    <t>Replacement of a not started ResponseOnEvent initialisation</t>
    <phoneticPr fontId="44" type="noConversion"/>
  </si>
  <si>
    <t>替换一个未启动的ResponseOnEvent初始化 </t>
  </si>
  <si>
    <t>Replacement of a started ResponseOnEvent initialisation</t>
    <phoneticPr fontId="44" type="noConversion"/>
  </si>
  <si>
    <t xml:space="preserve">替换已启动的ResponseOnEvent初始化 </t>
    <phoneticPr fontId="44" type="noConversion"/>
  </si>
  <si>
    <t>Reestablishing of Client Server communication</t>
    <phoneticPr fontId="44" type="noConversion"/>
  </si>
  <si>
    <t>{DRAFT} Use of timer based debouncing for events The existence of a DiagnosticEventToDebounceAlgorithmMapping with an aggregation of DiagEventDebounceTimeBased by the referenced DiagnosticDebounceAlgorithmProps.debounceAlgorithm shall activate a time-based debouncing for this event.</t>
    <phoneticPr fontId="44" type="noConversion"/>
  </si>
  <si>
    <t xml:space="preserve">诊断服务器实例应该映射DEXT参数DiagnosticResponseOnEventClass。 maxNumChangeOfDataIdentfierEvents到ISO 14229-1[1]参数maxNumChangeOfDataIdentfierEvents  </t>
    <phoneticPr fontId="44" type="noConversion"/>
  </si>
  <si>
    <t>Support of DEXT parameter DiagnosticResponseOnEventClass.maxNumComparisionOfValueEvents</t>
    <phoneticPr fontId="44" type="noConversion"/>
  </si>
  <si>
    <t>获取当前事件内存溢出状态</t>
    <phoneticPr fontId="44" type="noConversion"/>
  </si>
  <si>
    <r>
      <t xml:space="preserve">{DRAFT} UDS DTC status bit transitions triggered by test results The DM shall process the UDS DTC status byte </t>
    </r>
    <r>
      <rPr>
        <b/>
        <sz val="11"/>
        <rFont val="等线"/>
        <family val="3"/>
        <charset val="134"/>
        <scheme val="minor"/>
      </rPr>
      <t>based on the Event status bits</t>
    </r>
    <r>
      <rPr>
        <sz val="11"/>
        <rFont val="等线"/>
        <family val="3"/>
        <charset val="134"/>
        <scheme val="minor"/>
      </rPr>
      <t>.</t>
    </r>
    <phoneticPr fontId="44" type="noConversion"/>
  </si>
  <si>
    <t xml:space="preserve">DM对对应的ara::diag::monitor实例的ReportMonitorAction()函数上报的测试结果(kPassed或kFailed)触发的UDS DTC状态字节进行处理。 这里，kPassed应使用为“TestResult [Passed]”，kFailed为“TestResult [Failed]”-&gt;DM将根据事件状态位对UDS DTC状态字节进行处理  </t>
    <phoneticPr fontId="44" type="noConversion"/>
  </si>
  <si>
    <t>Y</t>
    <phoneticPr fontId="44" type="noConversion"/>
  </si>
  <si>
    <t>Y</t>
    <phoneticPr fontId="44" type="noConversion"/>
  </si>
  <si>
    <r>
      <t>{DRAFT} Triggering for extended data record storage and updates The data collection and storage of the extended data record shall be triggered by the Diagnostic</t>
    </r>
    <r>
      <rPr>
        <b/>
        <sz val="11"/>
        <rFont val="等线"/>
        <family val="3"/>
        <charset val="134"/>
        <scheme val="minor"/>
      </rPr>
      <t>ExtendedDataRecord.trigger</t>
    </r>
    <r>
      <rPr>
        <sz val="11"/>
        <rFont val="等线"/>
        <family val="3"/>
        <charset val="134"/>
        <scheme val="minor"/>
      </rPr>
      <t xml:space="preserve">. Updating extended data records after being first stored, shall be configurable with the DiagnosticExtendedDataRecord.update configuration parameter. The data layout of extended data record is defined by the order of DiagnosticExtendedDataRecord.recordElement. Each DiagnosticDataElement shall be captured in its order via the </t>
    </r>
    <r>
      <rPr>
        <b/>
        <sz val="11"/>
        <rFont val="等线"/>
        <family val="3"/>
        <charset val="134"/>
        <scheme val="minor"/>
      </rPr>
      <t>corresponding r</t>
    </r>
    <r>
      <rPr>
        <sz val="11"/>
        <rFont val="等线"/>
        <family val="3"/>
        <charset val="134"/>
        <scheme val="minor"/>
      </rPr>
      <t xml:space="preserve">ead function </t>
    </r>
    <r>
      <rPr>
        <b/>
        <sz val="11"/>
        <rFont val="等线"/>
        <family val="3"/>
        <charset val="134"/>
        <scheme val="minor"/>
      </rPr>
      <t>instance for Typed DataElement:
Namespace1OfPortInterface::Namespace2OfPortInterface::ShortnameOfDEPortInterface::Read</t>
    </r>
    <r>
      <rPr>
        <sz val="11"/>
        <rFont val="等线"/>
        <family val="3"/>
        <charset val="134"/>
        <scheme val="minor"/>
      </rPr>
      <t>.</t>
    </r>
    <phoneticPr fontId="44" type="noConversion"/>
  </si>
  <si>
    <t>声明了内部，取消了开始周期时</t>
    <phoneticPr fontId="44" type="noConversion"/>
  </si>
  <si>
    <t>Get the current debouncing status .</t>
    <phoneticPr fontId="44" type="noConversion"/>
  </si>
  <si>
    <t>Returns the DTC-ID related to this event instance</t>
    <phoneticPr fontId="44" type="noConversion"/>
  </si>
  <si>
    <r>
      <t xml:space="preserve">DM应该按照配置的步长值递增事件的内部衰减计数器  
DiagEventDebounceCounterBased.counterIncrementStepSize，当相关的监视器调用方法ara::diag:: monitor::ReportMonitorAction，参数动作设置为kPrefailed。 </t>
    </r>
    <r>
      <rPr>
        <sz val="9"/>
        <color rgb="FFFF0000"/>
        <rFont val="宋体"/>
        <family val="3"/>
        <charset val="134"/>
      </rPr>
      <t>如果在递增后，debouncecoun的值大于阈值DiagEventDebounceCounterBased。 counterFailedThreshold, DM设置该值等于该值</t>
    </r>
    <phoneticPr fontId="44" type="noConversion"/>
  </si>
  <si>
    <t xml:space="preserve"> </t>
    <phoneticPr fontId="44" type="noConversion"/>
  </si>
  <si>
    <t xml:space="preserve"> </t>
    <phoneticPr fontId="44" type="noConversion"/>
  </si>
  <si>
    <r>
      <t xml:space="preserve">{DRAFT} Indicator healing </t>
    </r>
    <r>
      <rPr>
        <b/>
        <sz val="11"/>
        <rFont val="等线"/>
        <family val="3"/>
        <charset val="134"/>
        <scheme val="minor"/>
      </rPr>
      <t>If the number of cycles (DiagnosticConnectedIndicator.healingCycle) in which the status was reported, but not failed, reaches the threshold and no user controlled WIR-bit request was set via the function ara::diag::Event::SetLatchedWIRStatus() for this event, the DM shall set the UDS DTC status bit "kW</t>
    </r>
    <r>
      <rPr>
        <sz val="11"/>
        <rFont val="等线"/>
        <family val="3"/>
        <charset val="134"/>
        <scheme val="minor"/>
      </rPr>
      <t>arningIndicatorRequested</t>
    </r>
    <r>
      <rPr>
        <b/>
        <sz val="11"/>
        <rFont val="等线"/>
        <family val="3"/>
        <charset val="134"/>
        <scheme val="minor"/>
      </rPr>
      <t>"</t>
    </r>
    <r>
      <rPr>
        <sz val="11"/>
        <rFont val="等线"/>
        <family val="3"/>
        <charset val="134"/>
        <scheme val="minor"/>
      </rPr>
      <t xml:space="preserve"> to 0 and the event shall vote negatively for the activation of the indicator.</t>
    </r>
    <phoneticPr fontId="44" type="noConversion"/>
  </si>
  <si>
    <t>定义允许事件清除和事件组合的失败清除操作
如果需要清除一个DTC和多个DiagnosticeVentToroubleCodeudsMapping，请参考此DiagnosticeVentToroubleCodeudsMapping.troubleCodeUds如果一个事件根据[SWS_DM_00896]禁止清除DTC，诊断服务器实例应发送否定响应0x22</t>
    <phoneticPr fontId="44" type="noConversion"/>
  </si>
  <si>
    <t>Kind: function Symbol: Offer() Scope: class ara::diag::Monitor Syntax: ara::core::Result Offer (); Return value: ara::core::Result&lt; void &gt; – Errors: DiagErrorDomain::DiagOfferErrc::k AlreadyOffered This service was already offered. Header file: #include "ara/diag/monitor.h" Description: This Offer will enable the DM to forward request messages to this handler</t>
    <phoneticPr fontId="44" type="noConversion"/>
  </si>
  <si>
    <t>这个Offer将使DM能够将请求消息转发给这个处理程序</t>
  </si>
  <si>
    <t>N</t>
    <phoneticPr fontId="44" type="noConversion"/>
  </si>
  <si>
    <t>Y</t>
    <phoneticPr fontId="44" type="noConversion"/>
  </si>
  <si>
    <t>DataElement:Namespace1OfPortInterface::Namespace2OfPortInterface::ShortnameOfDEPortInterface::Read.</t>
    <phoneticPr fontId="44" type="noConversion"/>
  </si>
  <si>
    <t>[SWS_DM_00653]</t>
    <phoneticPr fontId="44" type="noConversion"/>
  </si>
  <si>
    <t>kNoSuchDTC -&gt; DiagErrorDomain::DiagReporting Errc::kGenericError</t>
    <phoneticPr fontId="44" type="noConversion"/>
  </si>
  <si>
    <t>Errors: DiagErrorDomain::DiagErrc::kNoSuch Dtc . DiagErrorDomain::DiagErrc::kInvalid Argument</t>
    <phoneticPr fontId="44" type="noConversion"/>
  </si>
  <si>
    <t xml:space="preserve">监控初始化的启用条件重新启用的原因：如果映射到诊断事件的启用条件被更改为满足，并且通过这种方式满足了该事件的所有相关启用条件，DM将调用注册的initMonitor()通知器方法，initMonitorReason参数设置为值kReenabled  </t>
    <phoneticPr fontId="44" type="noConversion"/>
  </si>
  <si>
    <t>N</t>
    <phoneticPr fontId="44" type="noConversion"/>
  </si>
  <si>
    <t xml:space="preserve">重新启动事件去抖计数器失败限制：如果某个特定事件的计数器已经在计算kFinallyDefective, DM将不会在kPrefailed的进一步报告中重新启动计数器  </t>
    <phoneticPr fontId="44" type="noConversion"/>
  </si>
  <si>
    <t xml:space="preserve">重新启动事件去抖计数器成功限制：如果某个特定事件的计数器已经计入kfinallyhealing, DM将不会在kPrepassed的进一步报告后重新启动计数器  </t>
    <phoneticPr fontId="44" type="noConversion"/>
  </si>
  <si>
    <t>N</t>
    <phoneticPr fontId="44" type="noConversion"/>
  </si>
  <si>
    <t>N</t>
    <phoneticPr fontId="44" type="noConversion"/>
  </si>
  <si>
    <t>SWS_DM_00148</t>
    <phoneticPr fontId="44" type="noConversion"/>
  </si>
  <si>
    <t>p1</t>
    <phoneticPr fontId="44" type="noConversion"/>
  </si>
  <si>
    <t>p1</t>
    <phoneticPr fontId="44" type="noConversion"/>
  </si>
  <si>
    <t>p1</t>
    <phoneticPr fontId="44" type="noConversion"/>
  </si>
  <si>
    <t>p1</t>
    <phoneticPr fontId="44" type="noConversion"/>
  </si>
  <si>
    <r>
      <t>p</t>
    </r>
    <r>
      <rPr>
        <sz val="11"/>
        <color theme="1"/>
        <rFont val="等线"/>
        <family val="3"/>
        <charset val="134"/>
        <scheme val="minor"/>
      </rPr>
      <t>1</t>
    </r>
    <phoneticPr fontId="44" type="noConversion"/>
  </si>
  <si>
    <r>
      <t>p</t>
    </r>
    <r>
      <rPr>
        <sz val="11"/>
        <color theme="1"/>
        <rFont val="等线"/>
        <family val="3"/>
        <charset val="134"/>
        <scheme val="minor"/>
      </rPr>
      <t>1</t>
    </r>
    <phoneticPr fontId="44" type="noConversion"/>
  </si>
  <si>
    <t>p3</t>
    <phoneticPr fontId="44" type="noConversion"/>
  </si>
  <si>
    <t>p1</t>
    <phoneticPr fontId="44" type="noConversion"/>
  </si>
  <si>
    <t xml:space="preserve"> </t>
    <phoneticPr fontId="44" type="noConversion"/>
  </si>
  <si>
    <t xml:space="preserve"> </t>
    <phoneticPr fontId="44" type="noConversion"/>
  </si>
  <si>
    <t xml:space="preserve"> </t>
    <phoneticPr fontId="44" type="noConversion"/>
  </si>
  <si>
    <t xml:space="preserve"> </t>
    <phoneticPr fontId="44" type="noConversion"/>
  </si>
  <si>
    <t xml:space="preserve"> </t>
    <phoneticPr fontId="44" type="noConversion"/>
  </si>
  <si>
    <t xml:space="preserve"> </t>
    <phoneticPr fontId="44" type="noConversion"/>
  </si>
  <si>
    <t xml:space="preserve"> </t>
    <phoneticPr fontId="44" type="noConversion"/>
  </si>
  <si>
    <t xml:space="preserve"> </t>
    <phoneticPr fontId="44" type="noConversion"/>
  </si>
  <si>
    <t>操作周期重启触发的事件状态位转换如果调用函数ara:：diag:：OperationCycle:：RestartOperationCycle，DM应重置事件状态位：kTestFailedThisOperationCycle =0；kTestNotCompletedThisOperationCycle =1；对于所有具有DiagnosticeEventOperationCycle映射到重启操作循环的事件</t>
    <phoneticPr fontId="44" type="noConversion"/>
  </si>
  <si>
    <t>{DRAFT} Configuration of the event memory size The DM shall provide event memories of a size according to the configuration parameter DiagnosticMemoryDestination.maxNumberOfEventEntries, where each single event memory entry is to be understood as the complete data set that belongs to a DTC, including counters, cycles, snapshot records and extended data records.</t>
    <phoneticPr fontId="44" type="noConversion"/>
  </si>
  <si>
    <t>事件内存大小配置DM应该根据配置参数DiagnosticMemoryDestination. maxNumberOfEventEntries提供大小的事件内存，其中每个单个事件内存条目被理解为属于一个DTC的完整数据集，包括计数器，周期，快照记录和扩展数据记录。</t>
    <phoneticPr fontId="44" type="noConversion"/>
  </si>
  <si>
    <r>
      <t>在单个和多个客户端场景中启动</t>
    </r>
    <r>
      <rPr>
        <sz val="11"/>
        <color rgb="FF333333"/>
        <rFont val="Tahoma"/>
        <family val="2"/>
      </rPr>
      <t>ResponseOnEvent  </t>
    </r>
    <phoneticPr fontId="44" type="noConversion"/>
  </si>
  <si>
    <t>SWS_DM_01095</t>
    <phoneticPr fontId="44" type="noConversion"/>
  </si>
  <si>
    <t>SWS_DM_00564</t>
    <phoneticPr fontId="44" type="noConversion"/>
  </si>
  <si>
    <t>(RS_Diag_04125, RS_Diag_04159)</t>
    <phoneticPr fontId="44" type="noConversion"/>
  </si>
  <si>
    <t>(RS_Diag_04179)</t>
    <phoneticPr fontId="44" type="noConversion"/>
  </si>
  <si>
    <t>(RS_Diag_04192)</t>
    <phoneticPr fontId="44" type="noConversion"/>
  </si>
  <si>
    <t>事件组合的适用性：如果多个mapping指向同一个codeuds, DM应该为DTC应用事件组合</t>
    <phoneticPr fontId="44" type="noConversion"/>
  </si>
  <si>
    <t>对于没有分配debabingalgorithm的诊断事件，接收到带有kPrepassed或kPrefailed ([SWS_DM_00543])的新ReportMonitorAction ([SWS_DM_00541])， DM应将报告的kPrepassed解释为kPassed, kPrefailed解释为kFailed-&gt; DM将触发日志和跟踪消息，并忽略报告的值</t>
    <phoneticPr fontId="44" type="noConversion"/>
  </si>
  <si>
    <t xml:space="preserve">从监视构造函数中退出参数：如果去抖参数和方法在DEXT中不存在，DM应按规定使用Monitor构造函数值和算法。 在这种情况下，下列要求中的相关DEXT参数的衰减应由监视构造函数值代替   </t>
    <phoneticPr fontId="44" type="noConversion"/>
  </si>
  <si>
    <r>
      <rPr>
        <sz val="11"/>
        <color rgb="FF333333"/>
        <rFont val="宋体"/>
        <family val="3"/>
        <charset val="134"/>
      </rPr>
      <t>如果</t>
    </r>
    <r>
      <rPr>
        <sz val="11"/>
        <color rgb="FF333333"/>
        <rFont val="Tahoma"/>
        <family val="2"/>
      </rPr>
      <t>DiagnosticDebounceAlgorithmProps.debounceCounterStorage</t>
    </r>
    <r>
      <rPr>
        <sz val="11"/>
        <color rgb="FF333333"/>
        <rFont val="宋体"/>
        <family val="3"/>
        <charset val="134"/>
      </rPr>
      <t>设置为</t>
    </r>
    <r>
      <rPr>
        <sz val="11"/>
        <color rgb="FF333333"/>
        <rFont val="Tahoma"/>
        <family val="2"/>
      </rPr>
      <t>false, DM</t>
    </r>
    <r>
      <rPr>
        <sz val="11"/>
        <color rgb="FF333333"/>
        <rFont val="宋体"/>
        <family val="3"/>
        <charset val="134"/>
      </rPr>
      <t>应该在启动时将事件的内部衰减计数器初始化为</t>
    </r>
    <r>
      <rPr>
        <sz val="11"/>
        <color rgb="FF333333"/>
        <rFont val="Tahoma"/>
        <family val="2"/>
      </rPr>
      <t>' 0 '</t>
    </r>
    <r>
      <rPr>
        <sz val="11"/>
        <color rgb="FF333333"/>
        <rFont val="宋体"/>
        <family val="3"/>
        <charset val="134"/>
      </rPr>
      <t>。</t>
    </r>
    <r>
      <rPr>
        <sz val="11"/>
        <color rgb="FF333333"/>
        <rFont val="Tahoma"/>
        <family val="2"/>
      </rPr>
      <t> </t>
    </r>
    <r>
      <rPr>
        <sz val="11"/>
        <color rgb="FF333333"/>
        <rFont val="宋体"/>
        <family val="3"/>
        <charset val="134"/>
      </rPr>
      <t>如果</t>
    </r>
    <r>
      <rPr>
        <sz val="11"/>
        <color rgb="FF333333"/>
        <rFont val="Tahoma"/>
        <family val="2"/>
      </rPr>
      <t>DiagnosticDebounceAlgorithmProps.debounceCounterStorage</t>
    </r>
    <r>
      <rPr>
        <sz val="11"/>
        <color rgb="FF333333"/>
        <rFont val="宋体"/>
        <family val="3"/>
        <charset val="134"/>
      </rPr>
      <t>设置为</t>
    </r>
    <r>
      <rPr>
        <sz val="11"/>
        <color rgb="FF333333"/>
        <rFont val="Tahoma"/>
        <family val="2"/>
      </rPr>
      <t>true, DM</t>
    </r>
    <r>
      <rPr>
        <sz val="11"/>
        <color rgb="FF333333"/>
        <rFont val="宋体"/>
        <family val="3"/>
        <charset val="134"/>
      </rPr>
      <t>应该将事件的内部衰减计数器初始化为存储在非易失性内存中的值。</t>
    </r>
    <r>
      <rPr>
        <sz val="11"/>
        <color rgb="FF333333"/>
        <rFont val="Tahoma"/>
        <family val="2"/>
      </rPr>
      <t> -&gt;</t>
    </r>
    <r>
      <rPr>
        <sz val="11"/>
        <color rgb="FF333333"/>
        <rFont val="宋体"/>
        <family val="3"/>
        <charset val="134"/>
      </rPr>
      <t>在启动时，</t>
    </r>
    <r>
      <rPr>
        <sz val="11"/>
        <color rgb="FF333333"/>
        <rFont val="Tahoma"/>
        <family val="2"/>
      </rPr>
      <t>DM</t>
    </r>
    <r>
      <rPr>
        <sz val="11"/>
        <color rgb="FF333333"/>
        <rFont val="宋体"/>
        <family val="3"/>
        <charset val="134"/>
      </rPr>
      <t>应该将事件的内部衰减计数器初始化为</t>
    </r>
    <r>
      <rPr>
        <sz val="11"/>
        <color rgb="FF333333"/>
        <rFont val="Tahoma"/>
        <family val="2"/>
      </rPr>
      <t>0</t>
    </r>
    <r>
      <rPr>
        <sz val="11"/>
        <color rgb="FF333333"/>
        <rFont val="宋体"/>
        <family val="3"/>
        <charset val="134"/>
      </rPr>
      <t>。</t>
    </r>
    <phoneticPr fontId="44" type="noConversion"/>
  </si>
  <si>
    <r>
      <t xml:space="preserve">{DRAFT} Internal debounce counter init </t>
    </r>
    <r>
      <rPr>
        <b/>
        <sz val="11"/>
        <rFont val="等线"/>
        <family val="3"/>
        <charset val="134"/>
        <scheme val="minor"/>
      </rPr>
      <t>Upon start-up, the DM shall initialize the event‘s internal debounce counter to “0”</t>
    </r>
    <phoneticPr fontId="44" type="noConversion"/>
  </si>
  <si>
    <t>(RS_Diag_04068)</t>
    <phoneticPr fontId="44" type="noConversion"/>
  </si>
  <si>
    <t>(RS_Diag_04125, RS_Diag_04068)</t>
    <phoneticPr fontId="44" type="noConversion"/>
  </si>
  <si>
    <t>{DRAFT} Qualified failed event using counter-based debouncing If the internal debounce counter is greater or equal to DiagEventDebounce-
CounterBased.counterFailedThreshold the DM shall process the event as kFinallyDefective.</t>
    <phoneticPr fontId="44" type="noConversion"/>
  </si>
  <si>
    <t>(RS_Diag_04225)</t>
    <phoneticPr fontId="44" type="noConversion"/>
  </si>
  <si>
    <r>
      <t xml:space="preserve">{DRAFT} Starting time-based event debouncing for passed The DM module shall start the debounce timer when the related monitor calls the method </t>
    </r>
    <r>
      <rPr>
        <b/>
        <sz val="11"/>
        <rFont val="等线"/>
        <family val="3"/>
        <charset val="134"/>
        <scheme val="minor"/>
      </rPr>
      <t>ara::diag::Monitor::ReportMonitorAction with the parameter action set to kPrepassed</t>
    </r>
    <r>
      <rPr>
        <sz val="11"/>
        <rFont val="等线"/>
        <family val="3"/>
        <charset val="134"/>
        <scheme val="minor"/>
      </rPr>
      <t xml:space="preserve"> to qualify the reported event as kFinallyHealed only when the following conditions are met:
 The debounce timer for the event is not already counting towards kFinallyHealed.
 The event is not already qualified as kFinallyHealed.
</t>
    </r>
    <phoneticPr fontId="44" type="noConversion"/>
  </si>
  <si>
    <r>
      <t xml:space="preserve">{DRAFT} Starting time-based event debouncing for failed The DM module shall start the debounce timer when the related monitor calls the method </t>
    </r>
    <r>
      <rPr>
        <b/>
        <sz val="11"/>
        <rFont val="等线"/>
        <family val="3"/>
        <charset val="134"/>
        <scheme val="minor"/>
      </rPr>
      <t>ara::diag::Monitor::ReportMonitorAction with the parameter action set to kPrefailed</t>
    </r>
    <r>
      <rPr>
        <sz val="11"/>
        <rFont val="等线"/>
        <family val="3"/>
        <charset val="134"/>
        <scheme val="minor"/>
      </rPr>
      <t xml:space="preserve"> to qualify the reported event as kFinallyDefective only when the following conditions are met:
 The debounce timer for the event is not already counting towards kFinallyDefective.
 The event is not already qualified as kFinallyDefective.
</t>
    </r>
    <phoneticPr fontId="44" type="noConversion"/>
  </si>
  <si>
    <t>(RS_Diag_04225, RS_Diag_04190)</t>
    <phoneticPr fontId="44" type="noConversion"/>
  </si>
  <si>
    <t>(RS_Diag_04068, RS_Diag_04225)</t>
    <phoneticPr fontId="44" type="noConversion"/>
  </si>
  <si>
    <r>
      <t xml:space="preserve">{DRAFT} Definition of </t>
    </r>
    <r>
      <rPr>
        <b/>
        <sz val="11"/>
        <rFont val="等线"/>
        <family val="3"/>
        <charset val="134"/>
        <scheme val="minor"/>
      </rPr>
      <t xml:space="preserve">internal </t>
    </r>
    <r>
      <rPr>
        <sz val="11"/>
        <rFont val="等线"/>
        <family val="3"/>
        <charset val="134"/>
        <scheme val="minor"/>
      </rPr>
      <t xml:space="preserve">debounce counter reset To reset the </t>
    </r>
    <r>
      <rPr>
        <b/>
        <sz val="11"/>
        <rFont val="等线"/>
        <family val="3"/>
        <charset val="134"/>
        <scheme val="minor"/>
      </rPr>
      <t xml:space="preserve">internal </t>
    </r>
    <r>
      <rPr>
        <sz val="11"/>
        <rFont val="等线"/>
        <family val="3"/>
        <charset val="134"/>
        <scheme val="minor"/>
      </rPr>
      <t xml:space="preserve">debounce counter of an event, the DM shall set the corresponding </t>
    </r>
    <r>
      <rPr>
        <b/>
        <sz val="11"/>
        <rFont val="等线"/>
        <family val="3"/>
        <charset val="134"/>
        <scheme val="minor"/>
      </rPr>
      <t xml:space="preserve">internal </t>
    </r>
    <r>
      <rPr>
        <sz val="11"/>
        <rFont val="等线"/>
        <family val="3"/>
        <charset val="134"/>
        <scheme val="minor"/>
      </rPr>
      <t>debounce counter to zero. For time-based debouncing the debounce timer shall be stopped as well.</t>
    </r>
    <phoneticPr fontId="44" type="noConversion"/>
  </si>
  <si>
    <r>
      <t xml:space="preserve">{DRAFT} Application resetting the </t>
    </r>
    <r>
      <rPr>
        <b/>
        <sz val="11"/>
        <rFont val="等线"/>
        <family val="3"/>
        <charset val="134"/>
        <scheme val="minor"/>
      </rPr>
      <t xml:space="preserve">internal </t>
    </r>
    <r>
      <rPr>
        <sz val="11"/>
        <rFont val="等线"/>
        <family val="3"/>
        <charset val="134"/>
        <scheme val="minor"/>
      </rPr>
      <t>debounce counter If the</t>
    </r>
    <r>
      <rPr>
        <b/>
        <sz val="11"/>
        <rFont val="等线"/>
        <family val="3"/>
        <charset val="134"/>
        <scheme val="minor"/>
      </rPr>
      <t xml:space="preserve"> ara::diag::Monitor::</t>
    </r>
    <r>
      <rPr>
        <sz val="11"/>
        <rFont val="等线"/>
        <family val="3"/>
        <charset val="134"/>
        <scheme val="minor"/>
      </rPr>
      <t xml:space="preserve">ReportMonitorAction method of a ara::diag::Monitor instance is called with </t>
    </r>
    <r>
      <rPr>
        <b/>
        <sz val="11"/>
        <rFont val="等线"/>
        <family val="3"/>
        <charset val="134"/>
        <scheme val="minor"/>
      </rPr>
      <t>the parameter action set to kResetDebouncing</t>
    </r>
    <r>
      <rPr>
        <sz val="11"/>
        <rFont val="等线"/>
        <family val="3"/>
        <charset val="134"/>
        <scheme val="minor"/>
      </rPr>
      <t xml:space="preserve">, the DM shall reset the </t>
    </r>
    <r>
      <rPr>
        <b/>
        <sz val="11"/>
        <rFont val="等线"/>
        <family val="3"/>
        <charset val="134"/>
        <scheme val="minor"/>
      </rPr>
      <t xml:space="preserve">internal </t>
    </r>
    <r>
      <rPr>
        <sz val="11"/>
        <rFont val="等线"/>
        <family val="3"/>
        <charset val="134"/>
        <scheme val="minor"/>
      </rPr>
      <t>debounce counter or timer of the corresponding event.</t>
    </r>
    <phoneticPr fontId="44" type="noConversion"/>
  </si>
  <si>
    <r>
      <t xml:space="preserve">{DRAFT} Resetting the </t>
    </r>
    <r>
      <rPr>
        <b/>
        <sz val="11"/>
        <rFont val="等线"/>
        <family val="3"/>
        <charset val="134"/>
        <scheme val="minor"/>
      </rPr>
      <t xml:space="preserve">internal </t>
    </r>
    <r>
      <rPr>
        <sz val="11"/>
        <rFont val="等线"/>
        <family val="3"/>
        <charset val="134"/>
        <scheme val="minor"/>
      </rPr>
      <t xml:space="preserve">debounce counter upon restarting an operation cycle If an operation cycle is restarted, the DM shall reset the </t>
    </r>
    <r>
      <rPr>
        <b/>
        <sz val="11"/>
        <rFont val="等线"/>
        <family val="3"/>
        <charset val="134"/>
        <scheme val="minor"/>
      </rPr>
      <t xml:space="preserve">internal </t>
    </r>
    <r>
      <rPr>
        <sz val="11"/>
        <rFont val="等线"/>
        <family val="3"/>
        <charset val="134"/>
        <scheme val="minor"/>
      </rPr>
      <t>debounce counter for all events referenced by DiagnosticEventToOperationCycleMapping.diagnosticEvent and referencing the restarted operation cycle by DiagnosticEventToOperationCycleMapping.operationCycle.</t>
    </r>
    <phoneticPr fontId="44" type="noConversion"/>
  </si>
  <si>
    <t>(RS_Diag_04192, RS_Diag_04125)</t>
    <phoneticPr fontId="44" type="noConversion"/>
  </si>
  <si>
    <t>(RS_Diag_04159, RS_Diag_04125)</t>
    <phoneticPr fontId="44" type="noConversion"/>
  </si>
  <si>
    <t>Event Status processing</t>
    <phoneticPr fontId="44" type="noConversion"/>
  </si>
  <si>
    <t>(RS_Diag_04151)</t>
    <phoneticPr fontId="44" type="noConversion"/>
  </si>
  <si>
    <t>(RS_Diag_04178, RS_Diag_04182)</t>
    <phoneticPr fontId="44" type="noConversion"/>
  </si>
  <si>
    <t>(RS_Diag_04180)</t>
    <phoneticPr fontId="44" type="noConversion"/>
  </si>
  <si>
    <t>SWS_DM_01029</t>
    <phoneticPr fontId="44" type="noConversion"/>
  </si>
  <si>
    <t>(RS_Diag_04183)</t>
    <phoneticPr fontId="44" type="noConversion"/>
  </si>
  <si>
    <t>Operation Cycles Management</t>
    <phoneticPr fontId="44" type="noConversion"/>
  </si>
  <si>
    <t>重启运行周期的设定如果调用函数ara:：diag:：OperationCycle:：RestartOperationCycle，且DM当前未准备好处理报告的运行周期重启，DM应缓存一次报告的运行周期重启，并在（重新）建立与DM的连接时对其进行评估</t>
    <phoneticPr fontId="44" type="noConversion"/>
  </si>
  <si>
    <r>
      <t>如果</t>
    </r>
    <r>
      <rPr>
        <sz val="11"/>
        <color rgb="FF333333"/>
        <rFont val="Tahoma"/>
        <family val="2"/>
      </rPr>
      <t>DM</t>
    </r>
    <r>
      <rPr>
        <sz val="11"/>
        <color rgb="FF333333"/>
        <rFont val="宋体"/>
        <family val="3"/>
        <charset val="134"/>
      </rPr>
      <t>仍然在处理同一个操作周期的前一个</t>
    </r>
    <r>
      <rPr>
        <sz val="11"/>
        <color rgb="FF333333"/>
        <rFont val="Tahoma"/>
        <family val="2"/>
      </rPr>
      <t>ara::diag::OperationCycle::RestartOperationCycle</t>
    </r>
    <r>
      <rPr>
        <sz val="11"/>
        <color rgb="FF333333"/>
        <rFont val="宋体"/>
        <family val="3"/>
        <charset val="134"/>
      </rPr>
      <t>调用，则忽略当前的方法调用。</t>
    </r>
    <r>
      <rPr>
        <sz val="11"/>
        <color rgb="FF333333"/>
        <rFont val="Tahoma"/>
        <family val="2"/>
      </rPr>
      <t xml:space="preserve">  </t>
    </r>
    <phoneticPr fontId="44" type="noConversion"/>
  </si>
  <si>
    <t>DM仅应在前一次重启完成后重启操作循环。换句话说，这意味着没有操作周期重启队列</t>
    <phoneticPr fontId="44" type="noConversion"/>
  </si>
  <si>
    <t>SWS_DM_00889</t>
    <phoneticPr fontId="44" type="noConversion"/>
  </si>
  <si>
    <t>{DRAFT} Supported event memories The DM shall support the
 primary event memory
 up to 256 user-defined event memories
according to ISO 14229-1[1].</t>
    <phoneticPr fontId="44" type="noConversion"/>
  </si>
  <si>
    <t>DM应为每个配置的DiagnosticMemoryDestination提供ara:：diag:：DTC信息类的特定实例。-&gt;DM应该将ara::diag::DTCInformation类的每个实例与对应的DiagnosticMemoryDestinationPortMapping引用的DiagnosticMemoryDestination映射连接起来。</t>
    <phoneticPr fontId="44" type="noConversion"/>
  </si>
  <si>
    <t>{DRAFT} Availability of the primary event memory The DM shall support the primary event memory if a DTC exists having a DiagnosticMemoryDestinationPrimary referenced by its DiagnosticTroubleCodeProps.memoryDestination.</t>
    <phoneticPr fontId="44" type="noConversion"/>
  </si>
  <si>
    <t>{DRAFT} Availability of a user-defined event memory The
DM shall support the user-defined event memory with the number DiagnosticMemoryDestinationUserDefined.memoryId if a DTC exists having a DiagnosticMemoryDestinationUserDefined with that user-defined number referenced by its DiagnosticTroubleCodeProps.memoryDestination.</t>
    <phoneticPr fontId="44" type="noConversion"/>
  </si>
  <si>
    <t>{DRAFT} Set of supported DTCs The existence of a DiagnosticTroubleCodeUds indicates that the DM shall support this DTC.</t>
    <phoneticPr fontId="44" type="noConversion"/>
  </si>
  <si>
    <r>
      <t>{DRAFT} Restriction on supported DTC format The DM shall support the following literals from interpreted Diagnostic</t>
    </r>
    <r>
      <rPr>
        <b/>
        <sz val="11"/>
        <rFont val="等线"/>
        <family val="3"/>
        <charset val="134"/>
        <scheme val="minor"/>
      </rPr>
      <t>MemoryDestinationPrimary.</t>
    </r>
    <r>
      <rPr>
        <sz val="11"/>
        <rFont val="等线"/>
        <family val="3"/>
        <charset val="134"/>
        <scheme val="minor"/>
      </rPr>
      <t xml:space="preserve">typeOfDtcSupported (see also [SWS_DM_00058])
   ? iso11992_4
   ? iso14229_1
   ? saeJ2012_da
Further information about the format mapping is defined in [SWS_DM_00062].
The following literals are not supported by the DM:
   ? iso15031_6
   ? saeJ1939_73 </t>
    </r>
    <phoneticPr fontId="44" type="noConversion"/>
  </si>
  <si>
    <t>(RS_Diag_04117, RS_Diag_04115)</t>
    <phoneticPr fontId="44" type="noConversion"/>
  </si>
  <si>
    <t>SWS_DM_CONSTR_00961</t>
    <phoneticPr fontId="44" type="noConversion"/>
  </si>
  <si>
    <t>DM只支持1-255范围内的DiagnosticTroubleCodeProps.priority值。</t>
    <phoneticPr fontId="44" type="noConversion"/>
  </si>
  <si>
    <t>(RS_Diag_04118, RS_Diag_04071)</t>
    <phoneticPr fontId="44" type="noConversion"/>
  </si>
  <si>
    <t>(RS_Diag_04180, RS_Diag_04067)</t>
    <phoneticPr fontId="44" type="noConversion"/>
  </si>
  <si>
    <t>(RS_Diag_04136, RS_Diag_04180, RS_Diag_04157)</t>
    <phoneticPr fontId="44" type="noConversion"/>
  </si>
  <si>
    <t>{DRAFT} Handling indicator status The DM shall handle the status of indicators assigned to events by the DiagnosticConnectedIndicator configuration item.</t>
    <phoneticPr fontId="44" type="noConversion"/>
  </si>
  <si>
    <r>
      <t xml:space="preserve">{DRAFT} Observability of indicator status The DM shall provide the status of an indicator via the </t>
    </r>
    <r>
      <rPr>
        <b/>
        <sz val="11"/>
        <rFont val="等线"/>
        <family val="3"/>
        <charset val="134"/>
        <scheme val="minor"/>
      </rPr>
      <t>function ara::diag::Indicator::GetIndicator</t>
    </r>
    <r>
      <rPr>
        <sz val="11"/>
        <rFont val="等线"/>
        <family val="3"/>
        <charset val="134"/>
        <scheme val="minor"/>
      </rPr>
      <t xml:space="preserve"> of the corresponding ara::diag::Indicator instance.</t>
    </r>
    <phoneticPr fontId="44" type="noConversion"/>
  </si>
  <si>
    <r>
      <t xml:space="preserve">{DRAFT} Handling of ¡¯warningIndicatorRequested¡¯ bit The DM shall process the </t>
    </r>
    <r>
      <rPr>
        <b/>
        <sz val="11"/>
        <rFont val="等线"/>
        <family val="3"/>
        <charset val="134"/>
        <scheme val="minor"/>
      </rPr>
      <t>"kW</t>
    </r>
    <r>
      <rPr>
        <sz val="11"/>
        <rFont val="等线"/>
        <family val="3"/>
        <charset val="134"/>
        <scheme val="minor"/>
      </rPr>
      <t>arningIndicatorRequested</t>
    </r>
    <r>
      <rPr>
        <b/>
        <sz val="11"/>
        <rFont val="等线"/>
        <family val="3"/>
        <charset val="134"/>
        <scheme val="minor"/>
      </rPr>
      <t>"</t>
    </r>
    <r>
      <rPr>
        <sz val="11"/>
        <rFont val="等线"/>
        <family val="3"/>
        <charset val="134"/>
        <scheme val="minor"/>
      </rPr>
      <t xml:space="preserve"> bit of DTCs in accordance with the status vote for the assigned indicator. The </t>
    </r>
    <r>
      <rPr>
        <b/>
        <sz val="11"/>
        <rFont val="等线"/>
        <family val="3"/>
        <charset val="134"/>
        <scheme val="minor"/>
      </rPr>
      <t>"kW</t>
    </r>
    <r>
      <rPr>
        <sz val="11"/>
        <rFont val="等线"/>
        <family val="3"/>
        <charset val="134"/>
        <scheme val="minor"/>
      </rPr>
      <t>arningIndicatorRequested</t>
    </r>
    <r>
      <rPr>
        <b/>
        <sz val="11"/>
        <rFont val="等线"/>
        <family val="3"/>
        <charset val="134"/>
        <scheme val="minor"/>
      </rPr>
      <t>"</t>
    </r>
    <r>
      <rPr>
        <sz val="11"/>
        <rFont val="等线"/>
        <family val="3"/>
        <charset val="134"/>
        <scheme val="minor"/>
      </rPr>
      <t xml:space="preserve"> bit shall be set in case the status gets confirmed and consequently the events shall vote positively for setting the </t>
    </r>
    <r>
      <rPr>
        <b/>
        <sz val="11"/>
        <rFont val="等线"/>
        <family val="3"/>
        <charset val="134"/>
        <scheme val="minor"/>
      </rPr>
      <t xml:space="preserve">connected </t>
    </r>
    <r>
      <rPr>
        <sz val="11"/>
        <rFont val="等线"/>
        <family val="3"/>
        <charset val="134"/>
        <scheme val="minor"/>
      </rPr>
      <t>indicator</t>
    </r>
    <r>
      <rPr>
        <b/>
        <sz val="11"/>
        <rFont val="等线"/>
        <family val="3"/>
        <charset val="134"/>
        <scheme val="minor"/>
      </rPr>
      <t>s</t>
    </r>
    <r>
      <rPr>
        <sz val="11"/>
        <rFont val="等线"/>
        <family val="3"/>
        <charset val="134"/>
        <scheme val="minor"/>
      </rPr>
      <t>.</t>
    </r>
    <phoneticPr fontId="44" type="noConversion"/>
  </si>
  <si>
    <r>
      <t xml:space="preserve">{DRAFT} Persistent storage of event memory entries The DM shall be able to persistently store the status of all DTCs and </t>
    </r>
    <r>
      <rPr>
        <b/>
        <sz val="11"/>
        <rFont val="等线"/>
        <family val="3"/>
        <charset val="134"/>
        <scheme val="minor"/>
      </rPr>
      <t>for maxNumberOfEventEntries per event memory the</t>
    </r>
    <r>
      <rPr>
        <sz val="11"/>
        <rFont val="等线"/>
        <family val="3"/>
        <charset val="134"/>
        <scheme val="minor"/>
      </rPr>
      <t xml:space="preserve"> DTC related data:
 snapshot data if configured (at least one corresponding DiagnosticTroubleCodeProps.freezeFrame reference exists in the configuration)
 extended data if configured (at least one corresponding DiagnosticTrouble-
     CodeProps.extendedDataRecord reference exists in the configuration) </t>
    </r>
    <phoneticPr fontId="44" type="noConversion"/>
  </si>
  <si>
    <t xml:space="preserve">如果在数据采集过程中，由于[SWS_DM_00895]外部处理器出现了ara::diag::DiagUdsNrcErrorDomain的错误，DM将用填充值0xFF填充缺失的数据，并触发Log and Trace消息。 </t>
    <phoneticPr fontId="44" type="noConversion"/>
  </si>
  <si>
    <r>
      <t>{DRAFT} Number of snapshot records for a DTC</t>
    </r>
    <r>
      <rPr>
        <b/>
        <sz val="11"/>
        <rFont val="等线"/>
        <family val="3"/>
        <charset val="134"/>
        <scheme val="minor"/>
      </rPr>
      <t xml:space="preserve"> </t>
    </r>
    <r>
      <rPr>
        <sz val="11"/>
        <rFont val="等线"/>
        <family val="3"/>
        <charset val="134"/>
        <scheme val="minor"/>
      </rPr>
      <t>In case DiagnosticMemoryDestination.typeOfFreezeFrameRecordNumeration is set to calculated, the number of snapshot record the DM is able to store for a DTC shall be determined by the DiagnosticTroubleCodeProps.maxNumberFreezeFrameRecords configuration parameter. In case DiagnosticMemoryDestination.typeOfFreezeFrameRecordNumeration is set to configured, the number of snapshot recordss is determined by the number of DiagnosticFreezeFrames configured for a DTC.</t>
    </r>
    <phoneticPr fontId="44" type="noConversion"/>
  </si>
  <si>
    <t>{DRAFT} snapshot record numeration In case DiagnosticMemoryDestination.typeOfFreezeFrameRecordNumeration is set to calculated, the DM shall store freeze frames numbered consecutively starting with 1 in their chronological order. If the parameter is set to configured, the DM shall store the records based on the DiagnosticFreezeFrame.recordNumber configuration parameters of the respective freeze frames.</t>
    <phoneticPr fontId="44" type="noConversion"/>
  </si>
  <si>
    <t>{DRAFT} Triggering for snapshot record storage The data collection and the storage of the snapshot record shall be triggered by the DiagnosticFreezeFrame.trigger configuration parameter. The data layout of snapshot records is defined by the DiagnosticTroubleCodeProps.snapshotRecordContent configuration class. Each referenced DiagnosticDataIdentifier shall be captured in its order via the diag::GenericDataIdentifier::Read() function ([SWS_DM_00636]) or diag::DataIdentifier::Read() ([SWS_DM_00640]) according to its PortPrototype mapping.</t>
    <phoneticPr fontId="44" type="noConversion"/>
  </si>
  <si>
    <t>{DRAFT} Padding in case of failed data capturing If during data collection due to [SWS_DM_00895] an external processor has an error of ara::diag::DiagUdsNrcErrorDomain, the DM shall fill the missing data with the padding value 0xFF and trigger a Log and Trace message.</t>
    <phoneticPr fontId="44" type="noConversion"/>
  </si>
  <si>
    <t>如果DiagnosticMemoryDestination.typeOfFreezeFrameRecordNumeration设置为已配置的DiagnosticFreezeFrame。更新设置为“False”，DiagnosticFreezeFrame.trigger触发完成且快照尚未存储，DM应收集并存储快照记录</t>
    <phoneticPr fontId="44" type="noConversion"/>
  </si>
  <si>
    <t>{DRAFT} Triggering for snapshot record storage (configured, with update) If DiagnosticMemoryDestination.typeOfFreezeFrameRecordNumeration is set to configured, DiagnosticFreezeFrame.update is set to ¡¯True¡¯ and the configured DiagnosticFreezeFrame.trigger is fulfilled, the DM shall collect and store, respectively update the snapshot record.</t>
    <phoneticPr fontId="44" type="noConversion"/>
  </si>
  <si>
    <t>如果DiagnosticMemoryDestination.typeOfFreezeFrameRecordNumeration设置为calculated，并且UDS DTC状态位“testFailed”从“0”转换为“1”，DM应收集并存储快照记录。</t>
    <phoneticPr fontId="44" type="noConversion"/>
  </si>
  <si>
    <t>{DRAFT} Triggering for snapshot record storage (configured, without update) If DiagnosticMemoryDestination.typeOfFreezeFrameRecordNumeration is set to configured, DiagnosticFreezeFrame.update is set to ¡¯False¡¯, the configured DiagnosticFreezeFrame.trigger is fulfilled and the snapshot is not yet stored, the DM shall collect and store the snapshot record.</t>
    <phoneticPr fontId="44" type="noConversion"/>
  </si>
  <si>
    <t>如果发生任何快照记录存储触发，DM应捕获快照内容。应通过为这些DID配置的类型协议端口捕获每个引用的数据标识符</t>
    <phoneticPr fontId="44" type="noConversion"/>
  </si>
  <si>
    <t>{DRAFT} Snapshot record layout If any snapshot record storage trigger occures, the DM shall capture the data defined by Diagnostic-
TroubleCodeProps.snapshotRecordContent. Each referenced DiagnosticDataIdentifier shall be captured via the PortPrototype configured for these DIDs.</t>
    <phoneticPr fontId="44" type="noConversion"/>
  </si>
  <si>
    <t>(RS_Diag_04205)</t>
    <phoneticPr fontId="44" type="noConversion"/>
  </si>
  <si>
    <t xml:space="preserve"> (RS_Diag_04205, RS_Diag_04127)</t>
    <phoneticPr fontId="44" type="noConversion"/>
  </si>
  <si>
    <t>[SWS_DM_00629]</t>
  </si>
  <si>
    <t>[SWS_DM_00630]</t>
  </si>
  <si>
    <t>time until failed in (ms)</t>
  </si>
  <si>
    <t>time until passed in (ms)</t>
  </si>
  <si>
    <t>(RS_Diag_04225)</t>
    <phoneticPr fontId="44" type="noConversion"/>
  </si>
  <si>
    <t>(RS_Diag_04225)</t>
    <phoneticPr fontId="44" type="noConversion"/>
  </si>
  <si>
    <t>新增枚举值03 不再满足启用条件，或控制 DTC 设置设置为关闭</t>
  </si>
  <si>
    <t>DataElement class</t>
    <phoneticPr fontId="44" type="noConversion"/>
  </si>
  <si>
    <t>[SWS_DM_00670]</t>
    <phoneticPr fontId="44" type="noConversion"/>
  </si>
  <si>
    <r>
      <t>p</t>
    </r>
    <r>
      <rPr>
        <sz val="11"/>
        <color theme="1"/>
        <rFont val="等线"/>
        <family val="3"/>
        <charset val="134"/>
        <scheme val="minor"/>
      </rPr>
      <t>1</t>
    </r>
    <phoneticPr fontId="44" type="noConversion"/>
  </si>
  <si>
    <t>p3</t>
    <phoneticPr fontId="44" type="noConversion"/>
  </si>
  <si>
    <t>[SWS_DM_00939]</t>
  </si>
  <si>
    <t>[SWS_DM_00936]</t>
    <phoneticPr fontId="44" type="noConversion"/>
  </si>
  <si>
    <t>[SWS_DM_00937]</t>
    <phoneticPr fontId="44" type="noConversion"/>
  </si>
  <si>
    <t>[SWS_DM_00938]</t>
    <phoneticPr fontId="44" type="noConversion"/>
  </si>
  <si>
    <t>(RS_Diag_04166)</t>
  </si>
  <si>
    <t>(RS_Diag_04166)</t>
    <phoneticPr fontId="44" type="noConversion"/>
  </si>
  <si>
    <t>[SWS_DM_00935]</t>
    <phoneticPr fontId="44" type="noConversion"/>
  </si>
  <si>
    <t>ReentrancyType:Specifies the reentrancy types</t>
    <phoneticPr fontId="44" type="noConversion"/>
  </si>
  <si>
    <t>Specifies the reentrancy type of a DataIdentifier related port</t>
  </si>
  <si>
    <t>Reentrancy type for Reads.</t>
  </si>
  <si>
    <t>Reentrancy type for Writes.</t>
  </si>
  <si>
    <t>Reentrancy type for Reads and Writes</t>
  </si>
  <si>
    <t xml:space="preserve"> </t>
    <phoneticPr fontId="44" type="noConversion"/>
  </si>
  <si>
    <t>有可能为dcm的</t>
    <phoneticPr fontId="44" type="noConversion"/>
  </si>
  <si>
    <t>Represents the status information reported by AAs being relevant for error monitoring.</t>
    <phoneticPr fontId="44" type="noConversion"/>
  </si>
  <si>
    <t>N</t>
    <phoneticPr fontId="44" type="noConversion"/>
  </si>
  <si>
    <t>N</t>
    <phoneticPr fontId="44" type="noConversion"/>
  </si>
  <si>
    <t>N</t>
    <phoneticPr fontId="44" type="noConversion"/>
  </si>
  <si>
    <t>Y</t>
    <phoneticPr fontId="44" type="noConversion"/>
  </si>
  <si>
    <t>Register a notifier function which is called if a diagnostic event is changed.</t>
    <phoneticPr fontId="44" type="noConversion"/>
  </si>
  <si>
    <r>
      <t>Register a notifier function which is called if the number of currently stored fault memory entries</t>
    </r>
    <r>
      <rPr>
        <sz val="10"/>
        <rFont val="宋体"/>
        <family val="3"/>
        <charset val="134"/>
      </rPr>
      <t xml:space="preserve"> changed.</t>
    </r>
    <phoneticPr fontId="44" type="noConversion"/>
  </si>
  <si>
    <t>N</t>
    <phoneticPr fontId="44" type="noConversion"/>
  </si>
  <si>
    <t>部分实现</t>
    <phoneticPr fontId="44" type="noConversion"/>
  </si>
  <si>
    <t>N</t>
    <phoneticPr fontId="44" type="noConversion"/>
  </si>
  <si>
    <t>东软睿驰秘密</t>
    <phoneticPr fontId="5" type="noConversion"/>
  </si>
  <si>
    <t>AUTOSAR-AP-2111产品研发项目（902EVRD22003）</t>
    <phoneticPr fontId="5" type="noConversion"/>
  </si>
  <si>
    <t>需求实现跟踪</t>
    <phoneticPr fontId="5" type="noConversion"/>
  </si>
  <si>
    <t>编制</t>
    <phoneticPr fontId="5" type="noConversion"/>
  </si>
  <si>
    <t>审核</t>
    <phoneticPr fontId="5" type="noConversion"/>
  </si>
  <si>
    <t>批准</t>
    <phoneticPr fontId="5" type="noConversion"/>
  </si>
  <si>
    <t>东软睿驰汽车技术（沈阳）有限公司</t>
    <phoneticPr fontId="5" type="noConversion"/>
  </si>
  <si>
    <t>(版权所有，翻版必究)</t>
    <phoneticPr fontId="5" type="noConversion"/>
  </si>
  <si>
    <t>初始版本</t>
    <phoneticPr fontId="44" type="noConversion"/>
  </si>
  <si>
    <t>审核通过</t>
    <phoneticPr fontId="44" type="noConversion"/>
  </si>
  <si>
    <r>
      <rPr>
        <sz val="12"/>
        <rFont val="宋体"/>
        <family val="3"/>
        <charset val="134"/>
      </rPr>
      <t>王昊</t>
    </r>
    <r>
      <rPr>
        <sz val="12"/>
        <rFont val="Times New Roman"/>
        <family val="1"/>
      </rPr>
      <t>/2022.4.25</t>
    </r>
    <phoneticPr fontId="44" type="noConversion"/>
  </si>
  <si>
    <t>子模块名称</t>
    <phoneticPr fontId="5" type="noConversion"/>
  </si>
  <si>
    <t>一级特性</t>
    <phoneticPr fontId="5" type="noConversion"/>
  </si>
  <si>
    <t>N级特性</t>
    <phoneticPr fontId="5" type="noConversion"/>
  </si>
  <si>
    <t>需求是否明确</t>
    <phoneticPr fontId="5" type="noConversion"/>
  </si>
  <si>
    <t>是否列入开发计划</t>
    <phoneticPr fontId="5" type="noConversion"/>
  </si>
  <si>
    <t>SWS ID</t>
  </si>
  <si>
    <t>SWS Detail</t>
    <phoneticPr fontId="5" type="noConversion"/>
  </si>
  <si>
    <t>RS ID</t>
    <phoneticPr fontId="5" type="noConversion"/>
  </si>
  <si>
    <t>优先级</t>
    <phoneticPr fontId="5" type="noConversion"/>
  </si>
  <si>
    <r>
      <t>特性在1</t>
    </r>
    <r>
      <rPr>
        <i/>
        <sz val="10"/>
        <rFont val="宋体"/>
        <family val="3"/>
        <charset val="134"/>
      </rPr>
      <t>911</t>
    </r>
    <r>
      <rPr>
        <i/>
        <sz val="10"/>
        <rFont val="宋体"/>
        <family val="3"/>
        <charset val="134"/>
      </rPr>
      <t>版本状态</t>
    </r>
    <phoneticPr fontId="5" type="noConversion"/>
  </si>
  <si>
    <r>
      <t>1</t>
    </r>
    <r>
      <rPr>
        <i/>
        <sz val="10"/>
        <rFont val="宋体"/>
        <family val="3"/>
        <charset val="134"/>
      </rPr>
      <t>911</t>
    </r>
    <r>
      <rPr>
        <i/>
        <sz val="10"/>
        <rFont val="宋体"/>
        <family val="3"/>
        <charset val="134"/>
      </rPr>
      <t>版本是否可测试</t>
    </r>
    <phoneticPr fontId="5" type="noConversion"/>
  </si>
  <si>
    <t>2111V0.5
是否可测试</t>
    <phoneticPr fontId="44" type="noConversion"/>
  </si>
  <si>
    <t>针对部分实现
说明实现哪部分</t>
    <phoneticPr fontId="44" type="noConversion"/>
  </si>
  <si>
    <t>组合相关模块</t>
    <phoneticPr fontId="5" type="noConversion"/>
  </si>
  <si>
    <t>yes</t>
  </si>
  <si>
    <t>不变</t>
  </si>
  <si>
    <t>变更</t>
  </si>
  <si>
    <t>删除</t>
  </si>
  <si>
    <t>新增</t>
  </si>
  <si>
    <t>新增</t>
    <phoneticPr fontId="44" type="noConversion"/>
  </si>
  <si>
    <t>填写特性在1911版本状态列</t>
    <phoneticPr fontId="44" type="noConversion"/>
  </si>
  <si>
    <t>In review</t>
  </si>
  <si>
    <t>Draft</t>
    <phoneticPr fontId="44" type="noConversion"/>
  </si>
  <si>
    <t>Approved</t>
    <phoneticPr fontId="44" type="noConversion"/>
  </si>
  <si>
    <t>审核通过</t>
    <phoneticPr fontId="44" type="noConversion"/>
  </si>
  <si>
    <t>Approved</t>
  </si>
  <si>
    <t>0.7</t>
    <phoneticPr fontId="44" type="noConversion"/>
  </si>
  <si>
    <t>1</t>
    <phoneticPr fontId="44" type="noConversion"/>
  </si>
  <si>
    <t>修改编号</t>
    <phoneticPr fontId="44" type="noConversion"/>
  </si>
  <si>
    <t>2.0</t>
    <phoneticPr fontId="44" type="noConversion"/>
  </si>
  <si>
    <t>1.7</t>
    <phoneticPr fontId="44" type="noConversion"/>
  </si>
  <si>
    <t>Modified</t>
  </si>
  <si>
    <r>
      <rPr>
        <sz val="14"/>
        <rFont val="楷体"/>
        <family val="3"/>
        <charset val="134"/>
      </rPr>
      <t>文档编号：</t>
    </r>
    <r>
      <rPr>
        <sz val="14"/>
        <rFont val="Times New Roman"/>
        <family val="1"/>
      </rPr>
      <t>902EVRD22003-D00-COP02-SW-T34-005</t>
    </r>
    <phoneticPr fontId="5" type="noConversion"/>
  </si>
  <si>
    <r>
      <rPr>
        <sz val="12"/>
        <rFont val="宋体"/>
        <family val="3"/>
        <charset val="134"/>
      </rPr>
      <t>王昊</t>
    </r>
    <r>
      <rPr>
        <sz val="12"/>
        <rFont val="Times New Roman"/>
        <family val="1"/>
      </rPr>
      <t>/2022.3.21</t>
    </r>
    <phoneticPr fontId="44" type="noConversion"/>
  </si>
  <si>
    <r>
      <rPr>
        <sz val="12"/>
        <rFont val="宋体"/>
        <family val="3"/>
        <charset val="134"/>
      </rPr>
      <t>李冰</t>
    </r>
    <r>
      <rPr>
        <sz val="12"/>
        <rFont val="Times New Roman"/>
        <family val="1"/>
      </rPr>
      <t>/2022.4.25</t>
    </r>
    <phoneticPr fontId="44" type="noConversion"/>
  </si>
  <si>
    <r>
      <rPr>
        <sz val="12"/>
        <rFont val="宋体"/>
        <family val="3"/>
        <charset val="134"/>
      </rPr>
      <t>李冰</t>
    </r>
    <r>
      <rPr>
        <sz val="12"/>
        <rFont val="Times New Roman"/>
        <family val="1"/>
      </rPr>
      <t>/2022.4.26</t>
    </r>
    <phoneticPr fontId="44" type="noConversion"/>
  </si>
  <si>
    <t>评审版本</t>
    <phoneticPr fontId="44" type="noConversion"/>
  </si>
  <si>
    <r>
      <rPr>
        <sz val="12"/>
        <rFont val="宋体"/>
        <family val="3"/>
        <charset val="134"/>
      </rPr>
      <t>王昊</t>
    </r>
    <r>
      <rPr>
        <sz val="12"/>
        <rFont val="Times New Roman"/>
        <family val="1"/>
      </rPr>
      <t>/2022.3.21</t>
    </r>
    <phoneticPr fontId="44" type="noConversion"/>
  </si>
  <si>
    <r>
      <rPr>
        <sz val="12"/>
        <rFont val="宋体"/>
        <family val="3"/>
        <charset val="134"/>
      </rPr>
      <t>王昊</t>
    </r>
    <r>
      <rPr>
        <sz val="12"/>
        <rFont val="Times New Roman"/>
        <family val="1"/>
      </rPr>
      <t>/2022.4.25</t>
    </r>
    <phoneticPr fontId="44" type="noConversion"/>
  </si>
  <si>
    <r>
      <rPr>
        <sz val="12"/>
        <rFont val="宋体"/>
        <family val="3"/>
        <charset val="134"/>
      </rPr>
      <t>王昊</t>
    </r>
    <r>
      <rPr>
        <sz val="12"/>
        <rFont val="Times New Roman"/>
        <family val="1"/>
      </rPr>
      <t>/2022.4.26</t>
    </r>
    <phoneticPr fontId="44" type="noConversion"/>
  </si>
  <si>
    <t>[SWS_DM_00711]</t>
    <phoneticPr fontId="44" type="noConversion"/>
  </si>
  <si>
    <t>p1</t>
    <phoneticPr fontId="44" type="noConversion"/>
  </si>
  <si>
    <t>[SWS_DM_00755]</t>
    <phoneticPr fontId="44" type="noConversion"/>
  </si>
  <si>
    <t>[SWS_DM_00750]</t>
    <phoneticPr fontId="44" type="noConversion"/>
  </si>
  <si>
    <t>[SWS_DM_00755]变更为修改，P1实现</t>
    <phoneticPr fontId="44" type="noConversion"/>
  </si>
  <si>
    <r>
      <rPr>
        <sz val="12"/>
        <rFont val="宋体"/>
        <family val="3"/>
        <charset val="134"/>
      </rPr>
      <t>王昊</t>
    </r>
    <r>
      <rPr>
        <sz val="12"/>
        <rFont val="Times New Roman"/>
        <family val="1"/>
      </rPr>
      <t>/2022.5.23</t>
    </r>
    <phoneticPr fontId="44" type="noConversion"/>
  </si>
  <si>
    <t>2.5</t>
    <phoneticPr fontId="44" type="noConversion"/>
  </si>
  <si>
    <t>2.7</t>
    <phoneticPr fontId="44" type="noConversion"/>
  </si>
  <si>
    <r>
      <rPr>
        <sz val="12"/>
        <rFont val="宋体"/>
        <family val="3"/>
        <charset val="134"/>
      </rPr>
      <t>王昊</t>
    </r>
    <r>
      <rPr>
        <sz val="12"/>
        <rFont val="Times New Roman"/>
        <family val="1"/>
      </rPr>
      <t>/2022.5.24</t>
    </r>
    <r>
      <rPr>
        <sz val="11"/>
        <color theme="1"/>
        <rFont val="等线"/>
        <family val="2"/>
        <charset val="134"/>
        <scheme val="minor"/>
      </rPr>
      <t/>
    </r>
  </si>
  <si>
    <t>3.0</t>
    <phoneticPr fontId="44" type="noConversion"/>
  </si>
  <si>
    <t>审核通过</t>
    <phoneticPr fontId="44" type="noConversion"/>
  </si>
  <si>
    <t>评审版本</t>
    <phoneticPr fontId="44" type="noConversion"/>
  </si>
  <si>
    <r>
      <rPr>
        <sz val="12"/>
        <rFont val="宋体"/>
        <family val="3"/>
        <charset val="134"/>
      </rPr>
      <t>赵晓娜</t>
    </r>
    <r>
      <rPr>
        <sz val="12"/>
        <rFont val="Times New Roman"/>
        <family val="1"/>
      </rPr>
      <t>/2022.5.24</t>
    </r>
    <phoneticPr fontId="44" type="noConversion"/>
  </si>
  <si>
    <r>
      <rPr>
        <sz val="12"/>
        <rFont val="宋体"/>
        <family val="3"/>
        <charset val="134"/>
      </rPr>
      <t>李冰</t>
    </r>
    <r>
      <rPr>
        <sz val="12"/>
        <rFont val="Times New Roman"/>
        <family val="1"/>
      </rPr>
      <t>/2022.5.24</t>
    </r>
    <phoneticPr fontId="44" type="noConversion"/>
  </si>
  <si>
    <t>版本：3.0</t>
    <phoneticPr fontId="5" type="noConversion"/>
  </si>
  <si>
    <r>
      <t xml:space="preserve">  日期：2022</t>
    </r>
    <r>
      <rPr>
        <sz val="14"/>
        <rFont val="Times New Roman"/>
        <family val="1"/>
      </rPr>
      <t>-05-24</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</si>
</sst>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65">
    <font>
      <sz val="11"/>
      <color theme="1"/>
      <name val="等线"/>
      <charset val="134"/>
      <scheme val="minor"/>
    </font>
    <font>
      <sz val="11"/>
      <color theme="1"/>
      <name val="等线"/>
      <family val="2"/>
      <charset val="134"/>
      <scheme val="minor"/>
    </font>
    <font>
      <sz val="11"/>
      <color indexed="8"/>
      <name val="宋体"/>
      <family val="3"/>
      <charset val="134"/>
    </font>
    <font>
      <sz val="11"/>
      <name val="宋体"/>
      <family val="3"/>
      <charset val="134"/>
    </font>
    <font>
      <sz val="10"/>
      <name val="宋体"/>
      <family val="3"/>
      <charset val="134"/>
    </font>
    <font>
      <sz val="9"/>
      <name val="宋体"/>
      <family val="3"/>
      <charset val="134"/>
    </font>
    <font>
      <sz val="11"/>
      <name val="等线"/>
      <family val="3"/>
      <charset val="134"/>
      <scheme val="minor"/>
    </font>
    <font>
      <sz val="11"/>
      <color rgb="FF333333"/>
      <name val="Tahoma"/>
      <family val="2"/>
    </font>
    <font>
      <sz val="11"/>
      <color rgb="FF333333"/>
      <name val="宋体"/>
      <family val="3"/>
      <charset val="134"/>
    </font>
    <font>
      <sz val="10"/>
      <name val="等线"/>
      <family val="3"/>
      <charset val="134"/>
      <scheme val="minor"/>
    </font>
    <font>
      <sz val="11"/>
      <color rgb="FF4A90E2"/>
      <name val="Tahoma"/>
      <family val="2"/>
    </font>
    <font>
      <sz val="11"/>
      <color rgb="FF4A90E2"/>
      <name val="宋体"/>
      <family val="3"/>
      <charset val="134"/>
    </font>
    <font>
      <b/>
      <sz val="9"/>
      <name val="宋体"/>
      <family val="3"/>
      <charset val="134"/>
    </font>
    <font>
      <sz val="11"/>
      <color rgb="FF666666"/>
      <name val="宋体"/>
      <family val="3"/>
      <charset val="134"/>
    </font>
    <font>
      <sz val="11"/>
      <color rgb="FF666666"/>
      <name val="Tahoma"/>
      <family val="2"/>
    </font>
    <font>
      <b/>
      <sz val="28"/>
      <color indexed="8"/>
      <name val="宋体"/>
      <family val="3"/>
      <charset val="134"/>
    </font>
    <font>
      <sz val="12"/>
      <name val="宋体"/>
      <family val="3"/>
      <charset val="134"/>
    </font>
    <font>
      <sz val="22"/>
      <name val="黑体"/>
      <family val="3"/>
      <charset val="134"/>
    </font>
    <font>
      <b/>
      <sz val="12"/>
      <name val="楷体"/>
      <family val="3"/>
      <charset val="134"/>
    </font>
    <font>
      <sz val="12"/>
      <name val="Times New Roman"/>
      <family val="1"/>
    </font>
    <font>
      <sz val="12"/>
      <name val="楷体_GB2312"/>
      <charset val="134"/>
    </font>
    <font>
      <sz val="11"/>
      <color indexed="8"/>
      <name val="ＭＳ Ｐゴシック"/>
      <family val="2"/>
    </font>
    <font>
      <b/>
      <sz val="14"/>
      <name val="黑体"/>
      <family val="3"/>
      <charset val="134"/>
    </font>
    <font>
      <b/>
      <sz val="18"/>
      <name val="黑体"/>
      <family val="3"/>
      <charset val="134"/>
    </font>
    <font>
      <sz val="14"/>
      <name val="Times New Roman"/>
      <family val="1"/>
    </font>
    <font>
      <sz val="14"/>
      <name val="楷体_GB2312"/>
      <charset val="134"/>
    </font>
    <font>
      <sz val="14"/>
      <name val="宋体"/>
      <family val="3"/>
      <charset val="134"/>
    </font>
    <font>
      <sz val="36"/>
      <name val="黑体"/>
      <family val="3"/>
      <charset val="134"/>
    </font>
    <font>
      <sz val="36"/>
      <name val="楷体"/>
      <family val="3"/>
      <charset val="134"/>
    </font>
    <font>
      <sz val="18"/>
      <name val="楷体"/>
      <family val="3"/>
      <charset val="134"/>
    </font>
    <font>
      <sz val="11"/>
      <color theme="1"/>
      <name val="等线"/>
      <family val="3"/>
      <charset val="134"/>
      <scheme val="minor"/>
    </font>
    <font>
      <sz val="11"/>
      <name val="ＭＳ Ｐゴシック"/>
      <family val="2"/>
    </font>
    <font>
      <b/>
      <sz val="11"/>
      <color rgb="FF3F3F3F"/>
      <name val="等线"/>
      <family val="3"/>
      <charset val="134"/>
      <scheme val="minor"/>
    </font>
    <font>
      <b/>
      <sz val="11"/>
      <name val="等线"/>
      <family val="3"/>
      <charset val="134"/>
      <scheme val="minor"/>
    </font>
    <font>
      <sz val="9"/>
      <color rgb="FFFF0000"/>
      <name val="宋体"/>
      <family val="3"/>
      <charset val="134"/>
    </font>
    <font>
      <sz val="11"/>
      <name val="Tahoma"/>
      <family val="2"/>
    </font>
    <font>
      <sz val="11"/>
      <name val="Arial"/>
      <family val="2"/>
    </font>
    <font>
      <sz val="12"/>
      <name val="NimbusMonL-Bold"/>
      <family val="1"/>
    </font>
    <font>
      <sz val="12"/>
      <name val="NimbusSanL-Bold"/>
      <family val="1"/>
    </font>
    <font>
      <sz val="10"/>
      <name val="Arial"/>
      <family val="2"/>
    </font>
    <font>
      <sz val="14"/>
      <name val="楷体"/>
      <family val="3"/>
      <charset val="134"/>
    </font>
    <font>
      <sz val="9"/>
      <name val="宋体"/>
      <family val="3"/>
      <charset val="134"/>
    </font>
    <font>
      <sz val="10"/>
      <name val="宋体"/>
      <family val="3"/>
      <charset val="134"/>
    </font>
    <font>
      <sz val="11"/>
      <name val="等线"/>
      <family val="3"/>
      <charset val="134"/>
      <scheme val="minor"/>
    </font>
    <font>
      <sz val="9"/>
      <name val="等线"/>
      <family val="3"/>
      <charset val="134"/>
      <scheme val="minor"/>
    </font>
    <font>
      <sz val="11"/>
      <color indexed="8"/>
      <name val="宋体"/>
      <family val="3"/>
      <charset val="134"/>
    </font>
    <font>
      <sz val="9"/>
      <color indexed="8"/>
      <name val="宋体"/>
      <family val="3"/>
      <charset val="134"/>
    </font>
    <font>
      <sz val="10"/>
      <color theme="1"/>
      <name val="黑体"/>
      <family val="3"/>
      <charset val="134"/>
    </font>
    <font>
      <sz val="10"/>
      <name val="黑体"/>
      <family val="3"/>
      <charset val="134"/>
    </font>
    <font>
      <sz val="18"/>
      <name val="黑体"/>
      <family val="3"/>
      <charset val="134"/>
    </font>
    <font>
      <sz val="10"/>
      <color theme="1"/>
      <name val="宋体"/>
      <family val="3"/>
      <charset val="134"/>
    </font>
    <font>
      <b/>
      <sz val="10"/>
      <color indexed="12"/>
      <name val="宋体"/>
      <family val="3"/>
      <charset val="134"/>
    </font>
    <font>
      <b/>
      <sz val="10"/>
      <color theme="1"/>
      <name val="宋体"/>
      <family val="3"/>
      <charset val="134"/>
    </font>
    <font>
      <sz val="9"/>
      <color theme="8" tint="-0.499984740745262"/>
      <name val="宋体"/>
      <family val="3"/>
      <charset val="134"/>
    </font>
    <font>
      <sz val="9"/>
      <color indexed="63"/>
      <name val="宋体"/>
      <family val="3"/>
      <charset val="134"/>
    </font>
    <font>
      <sz val="9"/>
      <color theme="8" tint="-0.499984740745262"/>
      <name val="等线"/>
      <family val="3"/>
      <charset val="134"/>
      <scheme val="minor"/>
    </font>
    <font>
      <sz val="9"/>
      <color theme="1"/>
      <name val="等线"/>
      <family val="3"/>
      <charset val="134"/>
      <scheme val="minor"/>
    </font>
    <font>
      <sz val="10"/>
      <color theme="1"/>
      <name val="等线"/>
      <family val="3"/>
      <charset val="134"/>
      <scheme val="minor"/>
    </font>
    <font>
      <sz val="10.5"/>
      <color theme="1"/>
      <name val="宋体"/>
      <family val="3"/>
      <charset val="134"/>
    </font>
    <font>
      <sz val="12"/>
      <color theme="1"/>
      <name val="宋体"/>
      <family val="3"/>
      <charset val="134"/>
    </font>
    <font>
      <sz val="14"/>
      <color indexed="8"/>
      <name val="楷体"/>
      <family val="3"/>
      <charset val="134"/>
    </font>
    <font>
      <sz val="11"/>
      <color indexed="8"/>
      <name val="楷体"/>
      <family val="3"/>
      <charset val="134"/>
    </font>
    <font>
      <b/>
      <sz val="15"/>
      <name val="黑体"/>
      <family val="3"/>
      <charset val="134"/>
    </font>
    <font>
      <i/>
      <sz val="10"/>
      <name val="宋体"/>
      <family val="3"/>
      <charset val="134"/>
    </font>
    <font>
      <sz val="9"/>
      <color indexed="81"/>
      <name val="宋体"/>
      <family val="3"/>
      <charset val="134"/>
    </font>
  </fonts>
  <fills count="17">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0"/>
        <bgColor indexed="64"/>
      </patternFill>
    </fill>
    <fill>
      <patternFill patternType="solid">
        <fgColor theme="1" tint="0.499984740745262"/>
        <bgColor indexed="64"/>
      </patternFill>
    </fill>
    <fill>
      <patternFill patternType="solid">
        <fgColor theme="2"/>
        <bgColor indexed="64"/>
      </patternFill>
    </fill>
    <fill>
      <patternFill patternType="solid">
        <fgColor rgb="FFF2F2F2"/>
        <bgColor indexed="64"/>
      </patternFill>
    </fill>
    <fill>
      <patternFill patternType="solid">
        <fgColor theme="0"/>
        <bgColor indexed="34"/>
      </patternFill>
    </fill>
    <fill>
      <patternFill patternType="solid">
        <fgColor indexed="44"/>
        <bgColor indexed="31"/>
      </patternFill>
    </fill>
    <fill>
      <patternFill patternType="solid">
        <fgColor rgb="FF00B050"/>
        <bgColor indexed="31"/>
      </patternFill>
    </fill>
    <fill>
      <patternFill patternType="solid">
        <fgColor indexed="13"/>
        <bgColor indexed="34"/>
      </patternFill>
    </fill>
    <fill>
      <patternFill patternType="solid">
        <fgColor rgb="FF00B050"/>
        <bgColor indexed="34"/>
      </patternFill>
    </fill>
    <fill>
      <patternFill patternType="solid">
        <fgColor rgb="FF00B050"/>
        <bgColor indexed="64"/>
      </patternFill>
    </fill>
    <fill>
      <patternFill patternType="solid">
        <fgColor theme="0"/>
        <bgColor indexed="26"/>
      </patternFill>
    </fill>
    <fill>
      <patternFill patternType="solid">
        <fgColor rgb="FFFFC000"/>
        <bgColor indexed="31"/>
      </patternFill>
    </fill>
    <fill>
      <patternFill patternType="solid">
        <fgColor theme="4" tint="0.39997558519241921"/>
        <bgColor indexed="31"/>
      </patternFill>
    </fill>
  </fills>
  <borders count="35">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thin">
        <color indexed="8"/>
      </right>
      <top style="medium">
        <color indexed="8"/>
      </top>
      <bottom style="thin">
        <color indexed="8"/>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bottom/>
      <diagonal/>
    </border>
    <border>
      <left style="thin">
        <color indexed="8"/>
      </left>
      <right/>
      <top/>
      <bottom/>
      <diagonal/>
    </border>
    <border>
      <left style="thin">
        <color indexed="8"/>
      </left>
      <right style="thin">
        <color indexed="8"/>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2">
    <xf numFmtId="0" fontId="0" fillId="0" borderId="0"/>
    <xf numFmtId="0" fontId="31" fillId="0" borderId="0"/>
    <xf numFmtId="0" fontId="32" fillId="7" borderId="14" applyNumberFormat="0" applyAlignment="0" applyProtection="0">
      <alignment vertical="center"/>
    </xf>
    <xf numFmtId="0" fontId="16" fillId="0" borderId="0">
      <alignment vertical="center"/>
    </xf>
    <xf numFmtId="0" fontId="16" fillId="0" borderId="0">
      <alignment vertical="center"/>
    </xf>
    <xf numFmtId="0" fontId="4" fillId="0" borderId="0"/>
    <xf numFmtId="0" fontId="4" fillId="0" borderId="0"/>
    <xf numFmtId="0" fontId="2" fillId="0" borderId="0">
      <alignment vertical="center"/>
    </xf>
    <xf numFmtId="0" fontId="2" fillId="0" borderId="0">
      <alignment vertical="center"/>
    </xf>
    <xf numFmtId="0" fontId="31" fillId="0" borderId="0"/>
    <xf numFmtId="0" fontId="21" fillId="0" borderId="0">
      <alignment vertical="center"/>
    </xf>
    <xf numFmtId="0" fontId="16" fillId="0" borderId="0">
      <alignment vertical="center"/>
    </xf>
  </cellStyleXfs>
  <cellXfs count="242">
    <xf numFmtId="0" fontId="0" fillId="0" borderId="0" xfId="0"/>
    <xf numFmtId="0" fontId="2" fillId="0" borderId="1" xfId="7" applyFill="1" applyBorder="1">
      <alignment vertical="center"/>
    </xf>
    <xf numFmtId="0" fontId="2" fillId="0" borderId="0" xfId="7" applyBorder="1">
      <alignment vertical="center"/>
    </xf>
    <xf numFmtId="0" fontId="2" fillId="0" borderId="1" xfId="7" applyBorder="1" applyAlignment="1">
      <alignment horizontal="center" vertical="center"/>
    </xf>
    <xf numFmtId="0" fontId="2" fillId="0" borderId="1" xfId="7" applyBorder="1">
      <alignment vertical="center"/>
    </xf>
    <xf numFmtId="0" fontId="2" fillId="0" borderId="1" xfId="7" applyBorder="1" applyAlignment="1">
      <alignment vertical="center" wrapText="1"/>
    </xf>
    <xf numFmtId="0" fontId="5" fillId="0" borderId="0" xfId="1" applyFont="1" applyFill="1" applyBorder="1" applyAlignment="1">
      <alignment horizontal="left" vertical="center"/>
    </xf>
    <xf numFmtId="0" fontId="4" fillId="0" borderId="0" xfId="1" applyFont="1" applyFill="1" applyBorder="1" applyAlignment="1">
      <alignment vertical="center"/>
    </xf>
    <xf numFmtId="0" fontId="3" fillId="0" borderId="0" xfId="5" applyFont="1"/>
    <xf numFmtId="0" fontId="16" fillId="0" borderId="0" xfId="4">
      <alignment vertical="center"/>
    </xf>
    <xf numFmtId="0" fontId="17" fillId="0" borderId="0" xfId="4" applyFont="1" applyAlignment="1">
      <alignment horizontal="center" vertical="center"/>
    </xf>
    <xf numFmtId="0" fontId="16" fillId="0" borderId="0" xfId="4" applyAlignment="1">
      <alignment horizontal="center" vertical="center"/>
    </xf>
    <xf numFmtId="0" fontId="16" fillId="0" borderId="2" xfId="11" applyBorder="1">
      <alignment vertical="center"/>
    </xf>
    <xf numFmtId="0" fontId="18" fillId="0" borderId="3" xfId="11" applyFont="1" applyBorder="1" applyAlignment="1">
      <alignment horizontal="center" vertical="center" wrapText="1"/>
    </xf>
    <xf numFmtId="0" fontId="18" fillId="0" borderId="4" xfId="11" applyFont="1" applyBorder="1" applyAlignment="1">
      <alignment horizontal="center" vertical="center" wrapText="1"/>
    </xf>
    <xf numFmtId="0" fontId="18" fillId="0" borderId="5" xfId="11" applyFont="1" applyBorder="1" applyAlignment="1">
      <alignment horizontal="center" vertical="center" wrapText="1"/>
    </xf>
    <xf numFmtId="0" fontId="4" fillId="0" borderId="0" xfId="5" applyAlignment="1">
      <alignment vertical="center"/>
    </xf>
    <xf numFmtId="0" fontId="16" fillId="0" borderId="6" xfId="11" applyBorder="1">
      <alignment vertical="center"/>
    </xf>
    <xf numFmtId="0" fontId="16" fillId="0" borderId="7" xfId="4" applyFont="1" applyBorder="1" applyAlignment="1">
      <alignment horizontal="center" vertical="top" wrapText="1"/>
    </xf>
    <xf numFmtId="0" fontId="16" fillId="0" borderId="1" xfId="4" applyFont="1" applyBorder="1" applyAlignment="1">
      <alignment horizontal="justify" vertical="top" wrapText="1"/>
    </xf>
    <xf numFmtId="0" fontId="19" fillId="0" borderId="1" xfId="4" applyFont="1" applyBorder="1" applyAlignment="1">
      <alignment horizontal="center" vertical="center" wrapText="1"/>
    </xf>
    <xf numFmtId="14" fontId="19" fillId="0" borderId="1" xfId="4" applyNumberFormat="1" applyFont="1" applyBorder="1" applyAlignment="1">
      <alignment horizontal="center" vertical="top" wrapText="1"/>
    </xf>
    <xf numFmtId="0" fontId="19" fillId="0" borderId="8" xfId="4" applyFont="1" applyBorder="1" applyAlignment="1">
      <alignment horizontal="center" vertical="top" wrapText="1"/>
    </xf>
    <xf numFmtId="49" fontId="16" fillId="0" borderId="1" xfId="4" applyNumberFormat="1" applyFont="1" applyBorder="1" applyAlignment="1">
      <alignment horizontal="center" vertical="top" wrapText="1"/>
    </xf>
    <xf numFmtId="0" fontId="20" fillId="0" borderId="1" xfId="4" applyFont="1" applyBorder="1" applyAlignment="1">
      <alignment horizontal="left" vertical="center" wrapText="1"/>
    </xf>
    <xf numFmtId="14" fontId="19" fillId="0" borderId="9" xfId="4" applyNumberFormat="1" applyFont="1" applyBorder="1" applyAlignment="1">
      <alignment horizontal="center" vertical="top" wrapText="1"/>
    </xf>
    <xf numFmtId="49" fontId="16" fillId="0" borderId="0" xfId="4" applyNumberFormat="1">
      <alignment vertical="center"/>
    </xf>
    <xf numFmtId="0" fontId="19" fillId="0" borderId="7" xfId="4" applyFont="1" applyBorder="1" applyAlignment="1">
      <alignment horizontal="center" vertical="top" wrapText="1"/>
    </xf>
    <xf numFmtId="0" fontId="19" fillId="0" borderId="1" xfId="4" applyFont="1" applyBorder="1" applyAlignment="1">
      <alignment horizontal="left" vertical="top" wrapText="1"/>
    </xf>
    <xf numFmtId="0" fontId="19" fillId="0" borderId="10" xfId="4" applyFont="1" applyBorder="1" applyAlignment="1">
      <alignment horizontal="center" vertical="top" wrapText="1"/>
    </xf>
    <xf numFmtId="49" fontId="16" fillId="0" borderId="11" xfId="4" applyNumberFormat="1" applyFont="1" applyBorder="1" applyAlignment="1">
      <alignment horizontal="center" vertical="top" wrapText="1"/>
    </xf>
    <xf numFmtId="0" fontId="19" fillId="0" borderId="11" xfId="4" applyFont="1" applyBorder="1" applyAlignment="1">
      <alignment horizontal="left" vertical="top" wrapText="1"/>
    </xf>
    <xf numFmtId="0" fontId="19" fillId="0" borderId="11" xfId="4" applyFont="1" applyBorder="1" applyAlignment="1">
      <alignment horizontal="center" vertical="center" wrapText="1"/>
    </xf>
    <xf numFmtId="14" fontId="19" fillId="0" borderId="11" xfId="4" applyNumberFormat="1" applyFont="1" applyBorder="1" applyAlignment="1">
      <alignment horizontal="center" vertical="top" wrapText="1"/>
    </xf>
    <xf numFmtId="14" fontId="19" fillId="0" borderId="12" xfId="4" applyNumberFormat="1" applyFont="1" applyBorder="1" applyAlignment="1">
      <alignment horizontal="center" vertical="top" wrapText="1"/>
    </xf>
    <xf numFmtId="0" fontId="4" fillId="0" borderId="0" xfId="5" applyFont="1" applyAlignment="1">
      <alignment horizontal="left"/>
    </xf>
    <xf numFmtId="176" fontId="3" fillId="0" borderId="0" xfId="5" applyNumberFormat="1" applyFont="1"/>
    <xf numFmtId="0" fontId="21" fillId="0" borderId="0" xfId="10">
      <alignment vertical="center"/>
    </xf>
    <xf numFmtId="0" fontId="22" fillId="0" borderId="0" xfId="3" applyFont="1" applyAlignment="1">
      <alignment vertical="center"/>
    </xf>
    <xf numFmtId="0" fontId="16" fillId="0" borderId="0" xfId="3" applyAlignment="1">
      <alignment vertical="center"/>
    </xf>
    <xf numFmtId="0" fontId="23" fillId="0" borderId="0" xfId="3" applyFont="1" applyAlignment="1">
      <alignment vertical="center"/>
    </xf>
    <xf numFmtId="0" fontId="25" fillId="0" borderId="0" xfId="6" applyFont="1" applyAlignment="1">
      <alignment horizontal="right" wrapText="1"/>
    </xf>
    <xf numFmtId="0" fontId="25" fillId="0" borderId="0" xfId="6" applyFont="1" applyAlignment="1">
      <alignment wrapText="1"/>
    </xf>
    <xf numFmtId="0" fontId="25" fillId="0" borderId="0" xfId="6" applyFont="1" applyBorder="1" applyAlignment="1">
      <alignment horizontal="right" wrapText="1"/>
    </xf>
    <xf numFmtId="0" fontId="26" fillId="0" borderId="0" xfId="3" applyFont="1" applyAlignment="1">
      <alignment vertical="center"/>
    </xf>
    <xf numFmtId="0" fontId="25" fillId="0" borderId="0" xfId="3" applyFont="1" applyAlignment="1">
      <alignment horizontal="center" vertical="center"/>
    </xf>
    <xf numFmtId="0" fontId="16" fillId="0" borderId="0" xfId="3" applyAlignment="1">
      <alignment horizontal="center" vertical="center"/>
    </xf>
    <xf numFmtId="0" fontId="26" fillId="0" borderId="0" xfId="3" applyFont="1" applyAlignment="1">
      <alignment horizontal="center" vertical="center"/>
    </xf>
    <xf numFmtId="0" fontId="26" fillId="0" borderId="0" xfId="6" applyFont="1"/>
    <xf numFmtId="0" fontId="25" fillId="0" borderId="0" xfId="6" applyFont="1" applyAlignment="1">
      <alignment horizontal="center" wrapText="1"/>
    </xf>
    <xf numFmtId="0" fontId="26" fillId="0" borderId="0" xfId="6" applyFont="1" applyAlignment="1">
      <alignment horizontal="left" vertical="top" wrapText="1"/>
    </xf>
    <xf numFmtId="0" fontId="26" fillId="0" borderId="0" xfId="6" applyFont="1" applyAlignment="1">
      <alignment wrapText="1"/>
    </xf>
    <xf numFmtId="0" fontId="16" fillId="0" borderId="0" xfId="6" applyFont="1" applyAlignment="1">
      <alignment horizontal="left" vertical="top" wrapText="1"/>
    </xf>
    <xf numFmtId="0" fontId="16" fillId="0" borderId="0" xfId="6" applyFont="1" applyAlignment="1">
      <alignment wrapText="1"/>
    </xf>
    <xf numFmtId="0" fontId="46" fillId="0" borderId="17" xfId="8" applyFont="1" applyBorder="1" applyAlignment="1">
      <alignment vertical="center" wrapText="1"/>
    </xf>
    <xf numFmtId="0" fontId="41" fillId="0" borderId="17" xfId="8" applyFont="1" applyBorder="1" applyAlignment="1">
      <alignment horizontal="left" vertical="center"/>
    </xf>
    <xf numFmtId="0" fontId="47" fillId="0" borderId="17" xfId="8" applyFont="1" applyBorder="1" applyAlignment="1">
      <alignment vertical="center"/>
    </xf>
    <xf numFmtId="0" fontId="48" fillId="0" borderId="17" xfId="8" applyFont="1" applyBorder="1" applyAlignment="1">
      <alignment vertical="center"/>
    </xf>
    <xf numFmtId="0" fontId="48" fillId="0" borderId="17" xfId="8" applyFont="1" applyBorder="1" applyAlignment="1">
      <alignment horizontal="center" vertical="center"/>
    </xf>
    <xf numFmtId="0" fontId="49" fillId="0" borderId="17" xfId="8" applyFont="1" applyBorder="1" applyAlignment="1">
      <alignment horizontal="left" vertical="center"/>
    </xf>
    <xf numFmtId="0" fontId="41" fillId="8" borderId="17" xfId="1" applyFont="1" applyFill="1" applyBorder="1" applyAlignment="1">
      <alignment horizontal="left" vertical="center"/>
    </xf>
    <xf numFmtId="0" fontId="49" fillId="0" borderId="0" xfId="8" applyFont="1" applyAlignment="1">
      <alignment horizontal="left" vertical="center"/>
    </xf>
    <xf numFmtId="0" fontId="2" fillId="0" borderId="17" xfId="8" applyBorder="1" applyAlignment="1">
      <alignment horizontal="left" vertical="center"/>
    </xf>
    <xf numFmtId="0" fontId="41" fillId="0" borderId="17" xfId="1" applyFont="1" applyBorder="1" applyAlignment="1">
      <alignment horizontal="center" vertical="center" wrapText="1"/>
    </xf>
    <xf numFmtId="0" fontId="41" fillId="0" borderId="17" xfId="1" applyFont="1" applyBorder="1" applyAlignment="1">
      <alignment horizontal="left" vertical="center"/>
    </xf>
    <xf numFmtId="0" fontId="41" fillId="0" borderId="0" xfId="1" applyFont="1" applyBorder="1" applyAlignment="1">
      <alignment horizontal="left" vertical="center"/>
    </xf>
    <xf numFmtId="0" fontId="41" fillId="9" borderId="20" xfId="1" applyFont="1" applyFill="1" applyBorder="1" applyAlignment="1">
      <alignment horizontal="center" vertical="center"/>
    </xf>
    <xf numFmtId="0" fontId="41" fillId="9" borderId="23" xfId="1" applyFont="1" applyFill="1" applyBorder="1" applyAlignment="1">
      <alignment horizontal="center" vertical="center"/>
    </xf>
    <xf numFmtId="0" fontId="51" fillId="11" borderId="17" xfId="8" applyFont="1" applyFill="1" applyBorder="1" applyAlignment="1">
      <alignment vertical="center" wrapText="1"/>
    </xf>
    <xf numFmtId="0" fontId="51" fillId="12" borderId="17" xfId="8" applyFont="1" applyFill="1" applyBorder="1" applyAlignment="1">
      <alignment vertical="center" wrapText="1"/>
    </xf>
    <xf numFmtId="0" fontId="52" fillId="11" borderId="17" xfId="1" applyFont="1" applyFill="1" applyBorder="1" applyAlignment="1">
      <alignment vertical="center"/>
    </xf>
    <xf numFmtId="0" fontId="42" fillId="11" borderId="17" xfId="1" applyFont="1" applyFill="1" applyBorder="1" applyAlignment="1">
      <alignment vertical="center"/>
    </xf>
    <xf numFmtId="0" fontId="42" fillId="11" borderId="17" xfId="1" applyFont="1" applyFill="1" applyBorder="1" applyAlignment="1">
      <alignment horizontal="center" vertical="center"/>
    </xf>
    <xf numFmtId="0" fontId="41" fillId="11" borderId="17" xfId="1" applyFont="1" applyFill="1" applyBorder="1" applyAlignment="1">
      <alignment horizontal="center" vertical="center"/>
    </xf>
    <xf numFmtId="0" fontId="41" fillId="11" borderId="17" xfId="1" applyFont="1" applyFill="1" applyBorder="1" applyAlignment="1">
      <alignment horizontal="left" vertical="center" wrapText="1"/>
    </xf>
    <xf numFmtId="0" fontId="53" fillId="0" borderId="17" xfId="1" applyFont="1" applyBorder="1" applyAlignment="1">
      <alignment horizontal="center" vertical="center"/>
    </xf>
    <xf numFmtId="0" fontId="53" fillId="13" borderId="17" xfId="1" applyFont="1" applyFill="1" applyBorder="1" applyAlignment="1">
      <alignment horizontal="center" vertical="center"/>
    </xf>
    <xf numFmtId="0" fontId="54" fillId="14" borderId="14" xfId="2" applyFont="1" applyFill="1" applyAlignment="1">
      <alignment horizontal="center" vertical="center"/>
    </xf>
    <xf numFmtId="0" fontId="53" fillId="0" borderId="17" xfId="8" applyFont="1" applyBorder="1">
      <alignment vertical="center"/>
    </xf>
    <xf numFmtId="0" fontId="55" fillId="0" borderId="17" xfId="8" applyFont="1" applyFill="1" applyBorder="1" applyAlignment="1">
      <alignment wrapText="1"/>
    </xf>
    <xf numFmtId="0" fontId="34" fillId="0" borderId="17" xfId="1" applyFont="1" applyBorder="1" applyAlignment="1">
      <alignment horizontal="center" vertical="center"/>
    </xf>
    <xf numFmtId="0" fontId="41" fillId="0" borderId="17" xfId="1" applyFont="1" applyBorder="1" applyAlignment="1">
      <alignment horizontal="center" vertical="center"/>
    </xf>
    <xf numFmtId="0" fontId="41" fillId="0" borderId="17" xfId="1" applyFont="1" applyBorder="1" applyAlignment="1" applyProtection="1">
      <alignment horizontal="center" vertical="center"/>
      <protection locked="0"/>
    </xf>
    <xf numFmtId="0" fontId="53" fillId="0" borderId="17" xfId="1" applyFont="1" applyBorder="1" applyAlignment="1">
      <alignment horizontal="left" vertical="center" wrapText="1"/>
    </xf>
    <xf numFmtId="0" fontId="41" fillId="13" borderId="17" xfId="1" applyFont="1" applyFill="1" applyBorder="1" applyAlignment="1">
      <alignment horizontal="center" vertical="center"/>
    </xf>
    <xf numFmtId="0" fontId="46" fillId="0" borderId="17" xfId="8" applyFont="1" applyBorder="1">
      <alignment vertical="center"/>
    </xf>
    <xf numFmtId="0" fontId="56" fillId="0" borderId="17" xfId="8" applyFont="1" applyFill="1" applyBorder="1" applyAlignment="1">
      <alignment wrapText="1"/>
    </xf>
    <xf numFmtId="0" fontId="41" fillId="0" borderId="17" xfId="1" applyFont="1" applyBorder="1" applyAlignment="1">
      <alignment horizontal="left" vertical="center" wrapText="1"/>
    </xf>
    <xf numFmtId="0" fontId="57" fillId="0" borderId="17" xfId="8" applyFont="1" applyFill="1" applyBorder="1" applyAlignment="1">
      <alignment wrapText="1"/>
    </xf>
    <xf numFmtId="0" fontId="42" fillId="0" borderId="17" xfId="1" applyFont="1" applyBorder="1" applyAlignment="1">
      <alignment horizontal="center" vertical="center"/>
    </xf>
    <xf numFmtId="0" fontId="3" fillId="0" borderId="17" xfId="8" applyFont="1" applyFill="1" applyBorder="1" applyAlignment="1">
      <alignment horizontal="center" vertical="center" wrapText="1"/>
    </xf>
    <xf numFmtId="0" fontId="5" fillId="0" borderId="17" xfId="1" applyFont="1" applyFill="1" applyBorder="1" applyAlignment="1">
      <alignment horizontal="center" vertical="center" wrapText="1"/>
    </xf>
    <xf numFmtId="0" fontId="4" fillId="0" borderId="17" xfId="1" applyFont="1" applyFill="1" applyBorder="1" applyAlignment="1">
      <alignment vertical="center" wrapText="1"/>
    </xf>
    <xf numFmtId="0" fontId="3" fillId="0" borderId="17" xfId="7" applyFont="1" applyBorder="1" applyAlignment="1">
      <alignment vertical="center" wrapText="1"/>
    </xf>
    <xf numFmtId="0" fontId="3" fillId="0" borderId="17" xfId="7" applyFont="1" applyBorder="1">
      <alignment vertical="center"/>
    </xf>
    <xf numFmtId="0" fontId="2" fillId="0" borderId="17" xfId="7" applyBorder="1">
      <alignment vertical="center"/>
    </xf>
    <xf numFmtId="0" fontId="6" fillId="0" borderId="17" xfId="0" applyFont="1" applyBorder="1"/>
    <xf numFmtId="0" fontId="58" fillId="3" borderId="17" xfId="0" applyFont="1" applyFill="1" applyBorder="1"/>
    <xf numFmtId="0" fontId="30" fillId="0" borderId="17" xfId="0" applyFont="1" applyBorder="1"/>
    <xf numFmtId="0" fontId="23" fillId="0" borderId="0" xfId="6" applyFont="1" applyBorder="1" applyAlignment="1">
      <alignment horizontal="center" vertical="top" wrapText="1"/>
    </xf>
    <xf numFmtId="0" fontId="2" fillId="0" borderId="17" xfId="7" applyBorder="1" applyAlignment="1">
      <alignment horizontal="center" vertical="center"/>
    </xf>
    <xf numFmtId="0" fontId="2" fillId="0" borderId="17" xfId="7" applyBorder="1" applyAlignment="1">
      <alignment vertical="center" wrapText="1"/>
    </xf>
    <xf numFmtId="0" fontId="26" fillId="0" borderId="0" xfId="4" applyFont="1" applyAlignment="1">
      <alignment horizontal="center" vertical="center"/>
    </xf>
    <xf numFmtId="0" fontId="16" fillId="0" borderId="0" xfId="3">
      <alignment vertical="center"/>
    </xf>
    <xf numFmtId="0" fontId="2" fillId="0" borderId="26" xfId="7" applyBorder="1">
      <alignment vertical="center"/>
    </xf>
    <xf numFmtId="0" fontId="2" fillId="0" borderId="26" xfId="7" applyFill="1" applyBorder="1">
      <alignment vertical="center"/>
    </xf>
    <xf numFmtId="0" fontId="2" fillId="0" borderId="15" xfId="7" applyBorder="1">
      <alignment vertical="center"/>
    </xf>
    <xf numFmtId="0" fontId="2" fillId="0" borderId="15" xfId="7" applyBorder="1" applyAlignment="1">
      <alignment horizontal="center" vertical="center"/>
    </xf>
    <xf numFmtId="0" fontId="2" fillId="0" borderId="15" xfId="7" applyBorder="1" applyAlignment="1">
      <alignment vertical="center" wrapText="1"/>
    </xf>
    <xf numFmtId="0" fontId="2" fillId="0" borderId="17" xfId="7" applyFill="1" applyBorder="1">
      <alignment vertical="center"/>
    </xf>
    <xf numFmtId="0" fontId="6" fillId="0" borderId="17" xfId="0" applyFont="1" applyFill="1" applyBorder="1" applyAlignment="1">
      <alignment wrapText="1"/>
    </xf>
    <xf numFmtId="0" fontId="6" fillId="4" borderId="17" xfId="0" applyFont="1" applyFill="1" applyBorder="1" applyAlignment="1">
      <alignment wrapText="1"/>
    </xf>
    <xf numFmtId="0" fontId="6" fillId="2" borderId="17" xfId="0" applyFont="1" applyFill="1" applyBorder="1" applyAlignment="1">
      <alignment wrapText="1"/>
    </xf>
    <xf numFmtId="0" fontId="6" fillId="3" borderId="17" xfId="0" applyFont="1" applyFill="1" applyBorder="1" applyAlignment="1">
      <alignment wrapText="1"/>
    </xf>
    <xf numFmtId="0" fontId="43" fillId="0" borderId="17" xfId="0" applyFont="1" applyFill="1" applyBorder="1" applyAlignment="1">
      <alignment wrapText="1"/>
    </xf>
    <xf numFmtId="0" fontId="43" fillId="0" borderId="17" xfId="0" applyFont="1" applyBorder="1" applyAlignment="1">
      <alignment horizontal="center" vertical="center" wrapText="1"/>
    </xf>
    <xf numFmtId="0" fontId="6" fillId="0" borderId="17" xfId="0" applyFont="1" applyBorder="1" applyAlignment="1">
      <alignment horizontal="center" vertical="center" wrapText="1"/>
    </xf>
    <xf numFmtId="0" fontId="43" fillId="0" borderId="17" xfId="0" applyFont="1" applyBorder="1" applyAlignment="1">
      <alignment wrapText="1"/>
    </xf>
    <xf numFmtId="0" fontId="6" fillId="0" borderId="17" xfId="0" applyFont="1" applyBorder="1" applyAlignment="1">
      <alignment horizontal="center" vertical="center"/>
    </xf>
    <xf numFmtId="0" fontId="6" fillId="3" borderId="17" xfId="0" applyFont="1" applyFill="1" applyBorder="1"/>
    <xf numFmtId="0" fontId="6" fillId="0" borderId="17" xfId="0" applyFont="1" applyBorder="1" applyAlignment="1">
      <alignment wrapText="1"/>
    </xf>
    <xf numFmtId="0" fontId="0" fillId="2" borderId="17" xfId="0" applyFont="1" applyFill="1" applyBorder="1" applyAlignment="1">
      <alignment wrapText="1"/>
    </xf>
    <xf numFmtId="0" fontId="6" fillId="0" borderId="17" xfId="0" applyFont="1" applyBorder="1" applyAlignment="1">
      <alignment vertical="top" wrapText="1"/>
    </xf>
    <xf numFmtId="0" fontId="9" fillId="4" borderId="17" xfId="8" applyFont="1" applyFill="1" applyBorder="1" applyAlignment="1">
      <alignment wrapText="1"/>
    </xf>
    <xf numFmtId="0" fontId="6" fillId="5" borderId="17" xfId="0" applyFont="1" applyFill="1" applyBorder="1" applyAlignment="1">
      <alignment wrapText="1"/>
    </xf>
    <xf numFmtId="0" fontId="9" fillId="4" borderId="17" xfId="8" applyFont="1" applyFill="1" applyBorder="1" applyAlignment="1">
      <alignment vertical="center"/>
    </xf>
    <xf numFmtId="0" fontId="9" fillId="4" borderId="17" xfId="0" applyFont="1" applyFill="1" applyBorder="1" applyAlignment="1">
      <alignment horizontal="left" vertical="center" wrapText="1"/>
    </xf>
    <xf numFmtId="0" fontId="9" fillId="3" borderId="17" xfId="8" applyFont="1" applyFill="1" applyBorder="1" applyAlignment="1">
      <alignment vertical="center"/>
    </xf>
    <xf numFmtId="0" fontId="59" fillId="0" borderId="17" xfId="0" applyFont="1" applyBorder="1"/>
    <xf numFmtId="0" fontId="9" fillId="4" borderId="17" xfId="8" applyFont="1" applyFill="1" applyBorder="1" applyAlignment="1">
      <alignment horizontal="left" vertical="center" wrapText="1"/>
    </xf>
    <xf numFmtId="0" fontId="9" fillId="2" borderId="17" xfId="8" applyFont="1" applyFill="1" applyBorder="1" applyAlignment="1">
      <alignment vertical="center"/>
    </xf>
    <xf numFmtId="0" fontId="0" fillId="0" borderId="17" xfId="0" applyBorder="1"/>
    <xf numFmtId="0" fontId="9" fillId="0" borderId="17" xfId="8" applyFont="1" applyFill="1" applyBorder="1" applyAlignment="1">
      <alignment horizontal="left" vertical="center" wrapText="1"/>
    </xf>
    <xf numFmtId="0" fontId="9" fillId="0" borderId="17" xfId="8" applyFont="1" applyFill="1" applyBorder="1" applyAlignment="1">
      <alignment vertical="center"/>
    </xf>
    <xf numFmtId="0" fontId="4" fillId="4" borderId="17" xfId="8" applyFont="1" applyFill="1" applyBorder="1" applyAlignment="1">
      <alignment vertical="center"/>
    </xf>
    <xf numFmtId="0" fontId="9" fillId="5" borderId="17" xfId="8" applyFont="1" applyFill="1" applyBorder="1" applyAlignment="1">
      <alignment vertical="center"/>
    </xf>
    <xf numFmtId="0" fontId="9" fillId="6" borderId="17" xfId="8" applyFont="1" applyFill="1" applyBorder="1" applyAlignment="1">
      <alignment horizontal="left" vertical="center" wrapText="1"/>
    </xf>
    <xf numFmtId="0" fontId="15" fillId="0" borderId="17" xfId="7" applyFont="1" applyBorder="1" applyAlignment="1">
      <alignment horizontal="center" vertical="center"/>
    </xf>
    <xf numFmtId="0" fontId="0" fillId="0" borderId="17" xfId="0" applyBorder="1" applyAlignment="1">
      <alignment horizontal="center" vertical="center" wrapText="1"/>
    </xf>
    <xf numFmtId="0" fontId="0" fillId="0" borderId="17" xfId="0" applyFont="1" applyFill="1" applyBorder="1" applyAlignment="1">
      <alignment wrapText="1"/>
    </xf>
    <xf numFmtId="0" fontId="0" fillId="5" borderId="17" xfId="0" applyFont="1" applyFill="1" applyBorder="1" applyAlignment="1">
      <alignment wrapText="1"/>
    </xf>
    <xf numFmtId="0" fontId="30" fillId="0" borderId="17" xfId="0" applyFont="1" applyFill="1" applyBorder="1" applyAlignment="1">
      <alignment wrapText="1"/>
    </xf>
    <xf numFmtId="0" fontId="30" fillId="5" borderId="17" xfId="0" applyFont="1" applyFill="1" applyBorder="1" applyAlignment="1">
      <alignment wrapText="1"/>
    </xf>
    <xf numFmtId="0" fontId="30" fillId="0" borderId="17" xfId="0" applyFont="1" applyBorder="1" applyAlignment="1">
      <alignment horizontal="center" vertical="center"/>
    </xf>
    <xf numFmtId="0" fontId="2" fillId="0" borderId="16" xfId="7" applyBorder="1">
      <alignment vertical="center"/>
    </xf>
    <xf numFmtId="0" fontId="2" fillId="0" borderId="16" xfId="7" applyBorder="1" applyAlignment="1">
      <alignment horizontal="center" vertical="center"/>
    </xf>
    <xf numFmtId="0" fontId="2" fillId="0" borderId="16" xfId="7" applyBorder="1" applyAlignment="1">
      <alignment vertical="center" wrapText="1"/>
    </xf>
    <xf numFmtId="0" fontId="5" fillId="0" borderId="30" xfId="1" applyFont="1" applyFill="1" applyBorder="1" applyAlignment="1">
      <alignment horizontal="center" vertical="center" wrapText="1"/>
    </xf>
    <xf numFmtId="0" fontId="5" fillId="0" borderId="31" xfId="1" applyFont="1" applyFill="1" applyBorder="1" applyAlignment="1">
      <alignment horizontal="left" vertical="center" wrapText="1"/>
    </xf>
    <xf numFmtId="0" fontId="3" fillId="0" borderId="31" xfId="8" applyFont="1" applyFill="1" applyBorder="1" applyAlignment="1">
      <alignment horizontal="center" vertical="center" wrapText="1"/>
    </xf>
    <xf numFmtId="0" fontId="41" fillId="0" borderId="31" xfId="1" applyFont="1" applyFill="1" applyBorder="1" applyAlignment="1">
      <alignment horizontal="left" vertical="center" wrapText="1"/>
    </xf>
    <xf numFmtId="0" fontId="7" fillId="0" borderId="31" xfId="0" applyFont="1" applyBorder="1"/>
    <xf numFmtId="0" fontId="0" fillId="0" borderId="31" xfId="0" applyBorder="1" applyAlignment="1">
      <alignment wrapText="1"/>
    </xf>
    <xf numFmtId="0" fontId="8" fillId="0" borderId="31" xfId="0" applyFont="1" applyBorder="1" applyAlignment="1">
      <alignment wrapText="1"/>
    </xf>
    <xf numFmtId="0" fontId="8" fillId="0" borderId="31" xfId="0" applyFont="1" applyBorder="1"/>
    <xf numFmtId="0" fontId="3" fillId="0" borderId="31" xfId="7" applyFont="1" applyFill="1" applyBorder="1" applyAlignment="1">
      <alignment vertical="center" wrapText="1"/>
    </xf>
    <xf numFmtId="0" fontId="4" fillId="0" borderId="31" xfId="1" applyFont="1" applyFill="1" applyBorder="1" applyAlignment="1">
      <alignment vertical="center" wrapText="1"/>
    </xf>
    <xf numFmtId="0" fontId="10" fillId="0" borderId="31" xfId="0" applyFont="1" applyBorder="1"/>
    <xf numFmtId="0" fontId="3" fillId="0" borderId="31" xfId="7" applyFont="1" applyBorder="1" applyAlignment="1">
      <alignment vertical="center" wrapText="1"/>
    </xf>
    <xf numFmtId="0" fontId="11" fillId="0" borderId="31" xfId="0" applyFont="1" applyBorder="1"/>
    <xf numFmtId="0" fontId="30" fillId="0" borderId="31" xfId="0" applyFont="1" applyBorder="1" applyAlignment="1">
      <alignment wrapText="1"/>
    </xf>
    <xf numFmtId="0" fontId="3" fillId="0" borderId="31" xfId="0" applyFont="1" applyBorder="1"/>
    <xf numFmtId="0" fontId="14" fillId="0" borderId="31" xfId="0" applyFont="1" applyBorder="1" applyAlignment="1">
      <alignment horizontal="left" vertical="center" wrapText="1" indent="1"/>
    </xf>
    <xf numFmtId="0" fontId="13" fillId="0" borderId="31" xfId="0" applyFont="1" applyBorder="1"/>
    <xf numFmtId="0" fontId="5" fillId="0" borderId="30" xfId="1" applyFont="1" applyFill="1" applyBorder="1" applyAlignment="1">
      <alignment horizontal="center" vertical="center"/>
    </xf>
    <xf numFmtId="0" fontId="3" fillId="0" borderId="30" xfId="7" applyFont="1" applyBorder="1" applyAlignment="1">
      <alignment horizontal="center" vertical="center"/>
    </xf>
    <xf numFmtId="0" fontId="58" fillId="0" borderId="31" xfId="0" applyFont="1" applyBorder="1"/>
    <xf numFmtId="0" fontId="3" fillId="0" borderId="31" xfId="7" applyFont="1" applyBorder="1">
      <alignment vertical="center"/>
    </xf>
    <xf numFmtId="0" fontId="6" fillId="0" borderId="31" xfId="0" applyFont="1" applyBorder="1"/>
    <xf numFmtId="0" fontId="0" fillId="0" borderId="31" xfId="0" applyBorder="1"/>
    <xf numFmtId="0" fontId="14" fillId="0" borderId="31" xfId="0" applyFont="1" applyBorder="1"/>
    <xf numFmtId="0" fontId="2" fillId="0" borderId="30" xfId="7" applyBorder="1" applyAlignment="1">
      <alignment horizontal="center" vertical="center"/>
    </xf>
    <xf numFmtId="0" fontId="2" fillId="0" borderId="31" xfId="7" applyBorder="1">
      <alignment vertical="center"/>
    </xf>
    <xf numFmtId="0" fontId="45" fillId="0" borderId="31" xfId="7" applyFont="1" applyBorder="1">
      <alignment vertical="center"/>
    </xf>
    <xf numFmtId="0" fontId="2" fillId="0" borderId="31" xfId="7" applyFont="1" applyBorder="1">
      <alignment vertical="center"/>
    </xf>
    <xf numFmtId="0" fontId="45" fillId="0" borderId="31" xfId="7" applyFont="1" applyBorder="1" applyAlignment="1">
      <alignment vertical="center" wrapText="1"/>
    </xf>
    <xf numFmtId="0" fontId="2" fillId="0" borderId="32" xfId="7" applyBorder="1" applyAlignment="1">
      <alignment horizontal="center" vertical="center"/>
    </xf>
    <xf numFmtId="0" fontId="2" fillId="0" borderId="33" xfId="7" applyBorder="1">
      <alignment vertical="center"/>
    </xf>
    <xf numFmtId="0" fontId="0" fillId="0" borderId="33" xfId="0" applyBorder="1" applyAlignment="1">
      <alignment horizontal="center" vertical="center"/>
    </xf>
    <xf numFmtId="0" fontId="0" fillId="0" borderId="33" xfId="0" applyFont="1" applyFill="1" applyBorder="1" applyAlignment="1">
      <alignment wrapText="1"/>
    </xf>
    <xf numFmtId="0" fontId="0" fillId="5" borderId="33" xfId="0" applyFont="1" applyFill="1" applyBorder="1" applyAlignment="1">
      <alignment wrapText="1"/>
    </xf>
    <xf numFmtId="0" fontId="30" fillId="0" borderId="33" xfId="0" applyFont="1" applyFill="1" applyBorder="1" applyAlignment="1">
      <alignment wrapText="1"/>
    </xf>
    <xf numFmtId="0" fontId="2" fillId="0" borderId="34" xfId="7" applyBorder="1">
      <alignment vertical="center"/>
    </xf>
    <xf numFmtId="49" fontId="16" fillId="0" borderId="17" xfId="4" applyNumberFormat="1" applyFont="1" applyBorder="1" applyAlignment="1">
      <alignment horizontal="center" vertical="top" wrapText="1"/>
    </xf>
    <xf numFmtId="0" fontId="16" fillId="0" borderId="17" xfId="4" applyFont="1" applyBorder="1" applyAlignment="1">
      <alignment horizontal="justify" vertical="top" wrapText="1"/>
    </xf>
    <xf numFmtId="0" fontId="19" fillId="0" borderId="17" xfId="4" applyFont="1" applyBorder="1" applyAlignment="1">
      <alignment horizontal="center" vertical="center" wrapText="1"/>
    </xf>
    <xf numFmtId="0" fontId="26" fillId="0" borderId="25" xfId="4" applyFont="1" applyBorder="1" applyAlignment="1">
      <alignment horizontal="center" vertical="center"/>
    </xf>
    <xf numFmtId="0" fontId="0" fillId="0" borderId="26" xfId="0" applyBorder="1" applyAlignment="1">
      <alignment horizontal="center" vertical="center"/>
    </xf>
    <xf numFmtId="0" fontId="29" fillId="0" borderId="0" xfId="6" applyFont="1" applyBorder="1" applyAlignment="1">
      <alignment horizontal="center" wrapText="1"/>
    </xf>
    <xf numFmtId="0" fontId="21" fillId="0" borderId="0" xfId="10" applyAlignment="1">
      <alignment horizontal="center" wrapText="1"/>
    </xf>
    <xf numFmtId="0" fontId="62" fillId="0" borderId="0" xfId="3" applyFont="1" applyBorder="1" applyAlignment="1">
      <alignment horizontal="center" vertical="center"/>
    </xf>
    <xf numFmtId="0" fontId="24" fillId="0" borderId="0" xfId="6" applyFont="1" applyBorder="1" applyAlignment="1">
      <alignment horizontal="left" vertical="top" wrapText="1"/>
    </xf>
    <xf numFmtId="0" fontId="25" fillId="0" borderId="0" xfId="6" applyFont="1" applyBorder="1" applyAlignment="1">
      <alignment horizontal="left" vertical="top" wrapText="1"/>
    </xf>
    <xf numFmtId="0" fontId="27" fillId="0" borderId="0" xfId="6" applyFont="1" applyBorder="1" applyAlignment="1">
      <alignment horizontal="center" vertical="top" wrapText="1"/>
    </xf>
    <xf numFmtId="0" fontId="4" fillId="0" borderId="0" xfId="5" applyAlignment="1">
      <alignment horizontal="center" vertical="top" wrapText="1"/>
    </xf>
    <xf numFmtId="0" fontId="28" fillId="0" borderId="0" xfId="6" applyFont="1" applyBorder="1" applyAlignment="1">
      <alignment horizontal="center" vertical="top"/>
    </xf>
    <xf numFmtId="0" fontId="21" fillId="0" borderId="0" xfId="10" applyAlignment="1">
      <alignment horizontal="center" vertical="top"/>
    </xf>
    <xf numFmtId="0" fontId="40" fillId="0" borderId="0" xfId="6" applyFont="1" applyBorder="1" applyAlignment="1">
      <alignment horizontal="center" vertical="top" wrapText="1"/>
    </xf>
    <xf numFmtId="0" fontId="60" fillId="0" borderId="0" xfId="0" applyFont="1" applyAlignment="1">
      <alignment horizontal="center" vertical="top" wrapText="1"/>
    </xf>
    <xf numFmtId="0" fontId="40" fillId="0" borderId="25" xfId="4" applyFont="1" applyBorder="1" applyAlignment="1">
      <alignment horizontal="center" vertical="center"/>
    </xf>
    <xf numFmtId="0" fontId="61" fillId="0" borderId="26" xfId="0" applyFont="1" applyBorder="1" applyAlignment="1">
      <alignment horizontal="center" vertical="center"/>
    </xf>
    <xf numFmtId="0" fontId="17" fillId="0" borderId="0" xfId="4" applyFont="1" applyBorder="1" applyAlignment="1">
      <alignment horizontal="center" vertical="center"/>
    </xf>
    <xf numFmtId="0" fontId="30" fillId="0" borderId="17" xfId="0" applyFont="1" applyBorder="1" applyAlignment="1">
      <alignment horizontal="center" vertical="center"/>
    </xf>
    <xf numFmtId="0" fontId="0" fillId="0" borderId="17" xfId="0" applyBorder="1" applyAlignment="1">
      <alignment horizontal="center" vertical="center"/>
    </xf>
    <xf numFmtId="0" fontId="12" fillId="4" borderId="17" xfId="1" applyFont="1" applyFill="1" applyBorder="1" applyAlignment="1">
      <alignment horizontal="center" vertical="center" wrapText="1"/>
    </xf>
    <xf numFmtId="0" fontId="43" fillId="0" borderId="17" xfId="0" applyFont="1" applyBorder="1" applyAlignment="1">
      <alignment horizontal="center" vertical="center" wrapText="1"/>
    </xf>
    <xf numFmtId="0" fontId="6" fillId="0" borderId="17" xfId="0" applyFont="1" applyBorder="1" applyAlignment="1">
      <alignment horizontal="center" vertical="center" wrapText="1"/>
    </xf>
    <xf numFmtId="0" fontId="0" fillId="0" borderId="17" xfId="0" applyBorder="1" applyAlignment="1">
      <alignment horizontal="center" vertical="center" wrapText="1"/>
    </xf>
    <xf numFmtId="0" fontId="6" fillId="0" borderId="17" xfId="0" applyFont="1" applyBorder="1" applyAlignment="1">
      <alignment horizontal="center" vertical="center"/>
    </xf>
    <xf numFmtId="0" fontId="43" fillId="0" borderId="17" xfId="0" applyFont="1" applyBorder="1" applyAlignment="1">
      <alignment horizontal="center" vertical="center"/>
    </xf>
    <xf numFmtId="0" fontId="4" fillId="9" borderId="27" xfId="9" applyFont="1" applyFill="1" applyBorder="1" applyAlignment="1">
      <alignment horizontal="center" vertical="center"/>
    </xf>
    <xf numFmtId="0" fontId="4" fillId="9" borderId="30" xfId="9" applyFont="1" applyFill="1" applyBorder="1" applyAlignment="1">
      <alignment horizontal="center" vertical="center"/>
    </xf>
    <xf numFmtId="0" fontId="4" fillId="9" borderId="28" xfId="9" applyFont="1" applyFill="1" applyBorder="1" applyAlignment="1">
      <alignment horizontal="center" vertical="center"/>
    </xf>
    <xf numFmtId="0" fontId="4" fillId="9" borderId="17" xfId="9" applyFont="1" applyFill="1" applyBorder="1" applyAlignment="1">
      <alignment horizontal="center" vertical="center"/>
    </xf>
    <xf numFmtId="0" fontId="63" fillId="9" borderId="28" xfId="9" applyFont="1" applyFill="1" applyBorder="1" applyAlignment="1">
      <alignment horizontal="center" vertical="center"/>
    </xf>
    <xf numFmtId="0" fontId="63" fillId="9" borderId="17" xfId="9" applyFont="1" applyFill="1" applyBorder="1" applyAlignment="1">
      <alignment horizontal="center" vertical="center"/>
    </xf>
    <xf numFmtId="0" fontId="4" fillId="9" borderId="28" xfId="9" applyFont="1" applyFill="1" applyBorder="1" applyAlignment="1">
      <alignment horizontal="center" vertical="center" wrapText="1"/>
    </xf>
    <xf numFmtId="0" fontId="4" fillId="9" borderId="17" xfId="9" applyFont="1" applyFill="1" applyBorder="1" applyAlignment="1">
      <alignment horizontal="center" vertical="center" wrapText="1"/>
    </xf>
    <xf numFmtId="0" fontId="50" fillId="9" borderId="28" xfId="9" applyFont="1" applyFill="1" applyBorder="1" applyAlignment="1">
      <alignment horizontal="center" vertical="center"/>
    </xf>
    <xf numFmtId="0" fontId="50" fillId="9" borderId="17" xfId="9" applyFont="1" applyFill="1" applyBorder="1" applyAlignment="1">
      <alignment horizontal="center" vertical="center"/>
    </xf>
    <xf numFmtId="0" fontId="4" fillId="9" borderId="29" xfId="9" applyFont="1" applyFill="1" applyBorder="1" applyAlignment="1">
      <alignment horizontal="center" vertical="center"/>
    </xf>
    <xf numFmtId="0" fontId="4" fillId="9" borderId="31" xfId="9" applyFont="1" applyFill="1" applyBorder="1" applyAlignment="1">
      <alignment horizontal="center" vertical="center"/>
    </xf>
    <xf numFmtId="0" fontId="63" fillId="15" borderId="28" xfId="1" applyFont="1" applyFill="1" applyBorder="1" applyAlignment="1">
      <alignment horizontal="center" vertical="center" wrapText="1"/>
    </xf>
    <xf numFmtId="0" fontId="63" fillId="15" borderId="17" xfId="1" applyFont="1" applyFill="1" applyBorder="1" applyAlignment="1">
      <alignment horizontal="center" vertical="center" wrapText="1"/>
    </xf>
    <xf numFmtId="0" fontId="4" fillId="16" borderId="28" xfId="1" applyFont="1" applyFill="1" applyBorder="1" applyAlignment="1">
      <alignment horizontal="center" vertical="center" wrapText="1"/>
    </xf>
    <xf numFmtId="0" fontId="4" fillId="16" borderId="17" xfId="1" applyFont="1" applyFill="1" applyBorder="1" applyAlignment="1">
      <alignment horizontal="center" vertical="center" wrapText="1"/>
    </xf>
    <xf numFmtId="0" fontId="41" fillId="9" borderId="21" xfId="9" applyFont="1" applyFill="1" applyBorder="1" applyAlignment="1">
      <alignment horizontal="center" vertical="center"/>
    </xf>
    <xf numFmtId="0" fontId="41" fillId="0" borderId="17" xfId="1" applyFont="1" applyBorder="1" applyAlignment="1">
      <alignment horizontal="center" vertical="center" wrapText="1"/>
    </xf>
    <xf numFmtId="0" fontId="41" fillId="9" borderId="18" xfId="9" applyFont="1" applyFill="1" applyBorder="1" applyAlignment="1">
      <alignment horizontal="center" vertical="center"/>
    </xf>
    <xf numFmtId="0" fontId="41" fillId="10" borderId="19" xfId="9" applyFont="1" applyFill="1" applyBorder="1" applyAlignment="1">
      <alignment horizontal="center" vertical="center"/>
    </xf>
    <xf numFmtId="0" fontId="41" fillId="10" borderId="22" xfId="9" applyFont="1" applyFill="1" applyBorder="1" applyAlignment="1">
      <alignment horizontal="center" vertical="center"/>
    </xf>
    <xf numFmtId="0" fontId="41" fillId="10" borderId="24" xfId="9" applyFont="1" applyFill="1" applyBorder="1" applyAlignment="1">
      <alignment horizontal="center" vertical="center"/>
    </xf>
    <xf numFmtId="0" fontId="41" fillId="10" borderId="19" xfId="9" applyFont="1" applyFill="1" applyBorder="1" applyAlignment="1">
      <alignment horizontal="center" vertical="center" wrapText="1"/>
    </xf>
    <xf numFmtId="0" fontId="41" fillId="10" borderId="22" xfId="9" applyFont="1" applyFill="1" applyBorder="1" applyAlignment="1">
      <alignment horizontal="center" vertical="center" wrapText="1"/>
    </xf>
    <xf numFmtId="0" fontId="41" fillId="10" borderId="24" xfId="9" applyFont="1" applyFill="1" applyBorder="1" applyAlignment="1">
      <alignment horizontal="center" vertical="center" wrapText="1"/>
    </xf>
    <xf numFmtId="0" fontId="50" fillId="9" borderId="13" xfId="9" applyFont="1" applyFill="1" applyBorder="1" applyAlignment="1">
      <alignment horizontal="center" vertical="center"/>
    </xf>
    <xf numFmtId="0" fontId="42" fillId="9" borderId="13" xfId="9" applyFont="1" applyFill="1" applyBorder="1" applyAlignment="1">
      <alignment horizontal="center" vertical="center"/>
    </xf>
    <xf numFmtId="0" fontId="41" fillId="9" borderId="19" xfId="1" applyFont="1" applyFill="1" applyBorder="1" applyAlignment="1">
      <alignment horizontal="center" vertical="center" wrapText="1"/>
    </xf>
    <xf numFmtId="0" fontId="41" fillId="9" borderId="22" xfId="1" applyFont="1" applyFill="1" applyBorder="1" applyAlignment="1">
      <alignment horizontal="center" vertical="center" wrapText="1"/>
    </xf>
    <xf numFmtId="0" fontId="41" fillId="9" borderId="24" xfId="1" applyFont="1" applyFill="1" applyBorder="1" applyAlignment="1">
      <alignment horizontal="center" vertical="center" wrapText="1"/>
    </xf>
    <xf numFmtId="0" fontId="41" fillId="9" borderId="19" xfId="1" applyFont="1" applyFill="1" applyBorder="1" applyAlignment="1">
      <alignment horizontal="center" vertical="center"/>
    </xf>
    <xf numFmtId="0" fontId="41" fillId="9" borderId="22" xfId="1" applyFont="1" applyFill="1" applyBorder="1" applyAlignment="1">
      <alignment horizontal="center" vertical="center"/>
    </xf>
  </cellXfs>
  <cellStyles count="12">
    <cellStyle name="常规" xfId="0" builtinId="0"/>
    <cellStyle name="常规 2" xfId="7"/>
    <cellStyle name="常规 2 2" xfId="5"/>
    <cellStyle name="常规 2 3 2" xfId="6"/>
    <cellStyle name="常规 3" xfId="8"/>
    <cellStyle name="常规 4" xfId="10"/>
    <cellStyle name="常规_Sheet4_项目周报" xfId="9"/>
    <cellStyle name="常规_封页" xfId="4"/>
    <cellStyle name="常规_封页 2" xfId="3"/>
    <cellStyle name="常规_封页 3" xfId="11"/>
    <cellStyle name="常规_需求跟踪矩阵" xfId="1"/>
    <cellStyle name="输出" xfId="2" builtinId="21"/>
  </cellStyles>
  <dxfs count="72">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val="0"/>
        <sz val="11"/>
        <color indexed="8"/>
      </font>
      <fill>
        <patternFill patternType="solid">
          <fgColor indexed="55"/>
          <bgColor indexed="23"/>
        </patternFill>
      </fill>
    </dxf>
    <dxf>
      <font>
        <b val="0"/>
        <sz val="11"/>
        <color indexed="8"/>
      </font>
      <fill>
        <patternFill patternType="solid">
          <fgColor indexed="31"/>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358140</xdr:colOff>
      <xdr:row>0</xdr:row>
      <xdr:rowOff>53340</xdr:rowOff>
    </xdr:from>
    <xdr:to>
      <xdr:col>8</xdr:col>
      <xdr:colOff>190500</xdr:colOff>
      <xdr:row>2</xdr:row>
      <xdr:rowOff>30480</xdr:rowOff>
    </xdr:to>
    <xdr:pic>
      <xdr:nvPicPr>
        <xdr:cNvPr id="3" name="图片 2" descr="image"/>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86200" y="53340"/>
          <a:ext cx="1844040" cy="480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li-tuo\&#26700;&#38754;\&#26410;&#21629;&#21517;&#25991;&#20214;&#22841;\ARXMLD:\&#39033;&#30446;\CEVT-JLBP301\Library\QMS(A-SPICE+FS)\08.Review\&#35780;&#23457;&#35760;&#244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使用指南"/>
      <sheetName val="管理评审履历"/>
      <sheetName val="管理评审记录"/>
      <sheetName val="技术评审履历"/>
      <sheetName val="技术评审记录_开发相关"/>
      <sheetName val="技术评审记录-测试相关"/>
      <sheetName val="技术评审准备阶段问题记录 "/>
      <sheetName val="附录问题类型定义"/>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6"/>
  <sheetViews>
    <sheetView showGridLines="0" tabSelected="1" workbookViewId="0">
      <selection activeCell="F7" sqref="F7"/>
    </sheetView>
  </sheetViews>
  <sheetFormatPr defaultColWidth="9" defaultRowHeight="13.2"/>
  <cols>
    <col min="1" max="1" width="4.33203125" style="37" customWidth="1"/>
    <col min="2" max="7" width="11.77734375" style="37" customWidth="1"/>
    <col min="8" max="8" width="5.77734375" style="37" customWidth="1"/>
    <col min="9" max="256" width="9" style="37"/>
    <col min="257" max="257" width="4.33203125" style="37" customWidth="1"/>
    <col min="258" max="263" width="11.77734375" style="37" customWidth="1"/>
    <col min="264" max="264" width="5.77734375" style="37" customWidth="1"/>
    <col min="265" max="512" width="9" style="37"/>
    <col min="513" max="513" width="4.33203125" style="37" customWidth="1"/>
    <col min="514" max="519" width="11.77734375" style="37" customWidth="1"/>
    <col min="520" max="520" width="5.77734375" style="37" customWidth="1"/>
    <col min="521" max="768" width="9" style="37"/>
    <col min="769" max="769" width="4.33203125" style="37" customWidth="1"/>
    <col min="770" max="775" width="11.77734375" style="37" customWidth="1"/>
    <col min="776" max="776" width="5.77734375" style="37" customWidth="1"/>
    <col min="777" max="1024" width="9" style="37"/>
    <col min="1025" max="1025" width="4.33203125" style="37" customWidth="1"/>
    <col min="1026" max="1031" width="11.77734375" style="37" customWidth="1"/>
    <col min="1032" max="1032" width="5.77734375" style="37" customWidth="1"/>
    <col min="1033" max="1280" width="9" style="37"/>
    <col min="1281" max="1281" width="4.33203125" style="37" customWidth="1"/>
    <col min="1282" max="1287" width="11.77734375" style="37" customWidth="1"/>
    <col min="1288" max="1288" width="5.77734375" style="37" customWidth="1"/>
    <col min="1289" max="1536" width="9" style="37"/>
    <col min="1537" max="1537" width="4.33203125" style="37" customWidth="1"/>
    <col min="1538" max="1543" width="11.77734375" style="37" customWidth="1"/>
    <col min="1544" max="1544" width="5.77734375" style="37" customWidth="1"/>
    <col min="1545" max="1792" width="9" style="37"/>
    <col min="1793" max="1793" width="4.33203125" style="37" customWidth="1"/>
    <col min="1794" max="1799" width="11.77734375" style="37" customWidth="1"/>
    <col min="1800" max="1800" width="5.77734375" style="37" customWidth="1"/>
    <col min="1801" max="2048" width="9" style="37"/>
    <col min="2049" max="2049" width="4.33203125" style="37" customWidth="1"/>
    <col min="2050" max="2055" width="11.77734375" style="37" customWidth="1"/>
    <col min="2056" max="2056" width="5.77734375" style="37" customWidth="1"/>
    <col min="2057" max="2304" width="9" style="37"/>
    <col min="2305" max="2305" width="4.33203125" style="37" customWidth="1"/>
    <col min="2306" max="2311" width="11.77734375" style="37" customWidth="1"/>
    <col min="2312" max="2312" width="5.77734375" style="37" customWidth="1"/>
    <col min="2313" max="2560" width="9" style="37"/>
    <col min="2561" max="2561" width="4.33203125" style="37" customWidth="1"/>
    <col min="2562" max="2567" width="11.77734375" style="37" customWidth="1"/>
    <col min="2568" max="2568" width="5.77734375" style="37" customWidth="1"/>
    <col min="2569" max="2816" width="9" style="37"/>
    <col min="2817" max="2817" width="4.33203125" style="37" customWidth="1"/>
    <col min="2818" max="2823" width="11.77734375" style="37" customWidth="1"/>
    <col min="2824" max="2824" width="5.77734375" style="37" customWidth="1"/>
    <col min="2825" max="3072" width="9" style="37"/>
    <col min="3073" max="3073" width="4.33203125" style="37" customWidth="1"/>
    <col min="3074" max="3079" width="11.77734375" style="37" customWidth="1"/>
    <col min="3080" max="3080" width="5.77734375" style="37" customWidth="1"/>
    <col min="3081" max="3328" width="9" style="37"/>
    <col min="3329" max="3329" width="4.33203125" style="37" customWidth="1"/>
    <col min="3330" max="3335" width="11.77734375" style="37" customWidth="1"/>
    <col min="3336" max="3336" width="5.77734375" style="37" customWidth="1"/>
    <col min="3337" max="3584" width="9" style="37"/>
    <col min="3585" max="3585" width="4.33203125" style="37" customWidth="1"/>
    <col min="3586" max="3591" width="11.77734375" style="37" customWidth="1"/>
    <col min="3592" max="3592" width="5.77734375" style="37" customWidth="1"/>
    <col min="3593" max="3840" width="9" style="37"/>
    <col min="3841" max="3841" width="4.33203125" style="37" customWidth="1"/>
    <col min="3842" max="3847" width="11.77734375" style="37" customWidth="1"/>
    <col min="3848" max="3848" width="5.77734375" style="37" customWidth="1"/>
    <col min="3849" max="4096" width="9" style="37"/>
    <col min="4097" max="4097" width="4.33203125" style="37" customWidth="1"/>
    <col min="4098" max="4103" width="11.77734375" style="37" customWidth="1"/>
    <col min="4104" max="4104" width="5.77734375" style="37" customWidth="1"/>
    <col min="4105" max="4352" width="9" style="37"/>
    <col min="4353" max="4353" width="4.33203125" style="37" customWidth="1"/>
    <col min="4354" max="4359" width="11.77734375" style="37" customWidth="1"/>
    <col min="4360" max="4360" width="5.77734375" style="37" customWidth="1"/>
    <col min="4361" max="4608" width="9" style="37"/>
    <col min="4609" max="4609" width="4.33203125" style="37" customWidth="1"/>
    <col min="4610" max="4615" width="11.77734375" style="37" customWidth="1"/>
    <col min="4616" max="4616" width="5.77734375" style="37" customWidth="1"/>
    <col min="4617" max="4864" width="9" style="37"/>
    <col min="4865" max="4865" width="4.33203125" style="37" customWidth="1"/>
    <col min="4866" max="4871" width="11.77734375" style="37" customWidth="1"/>
    <col min="4872" max="4872" width="5.77734375" style="37" customWidth="1"/>
    <col min="4873" max="5120" width="9" style="37"/>
    <col min="5121" max="5121" width="4.33203125" style="37" customWidth="1"/>
    <col min="5122" max="5127" width="11.77734375" style="37" customWidth="1"/>
    <col min="5128" max="5128" width="5.77734375" style="37" customWidth="1"/>
    <col min="5129" max="5376" width="9" style="37"/>
    <col min="5377" max="5377" width="4.33203125" style="37" customWidth="1"/>
    <col min="5378" max="5383" width="11.77734375" style="37" customWidth="1"/>
    <col min="5384" max="5384" width="5.77734375" style="37" customWidth="1"/>
    <col min="5385" max="5632" width="9" style="37"/>
    <col min="5633" max="5633" width="4.33203125" style="37" customWidth="1"/>
    <col min="5634" max="5639" width="11.77734375" style="37" customWidth="1"/>
    <col min="5640" max="5640" width="5.77734375" style="37" customWidth="1"/>
    <col min="5641" max="5888" width="9" style="37"/>
    <col min="5889" max="5889" width="4.33203125" style="37" customWidth="1"/>
    <col min="5890" max="5895" width="11.77734375" style="37" customWidth="1"/>
    <col min="5896" max="5896" width="5.77734375" style="37" customWidth="1"/>
    <col min="5897" max="6144" width="9" style="37"/>
    <col min="6145" max="6145" width="4.33203125" style="37" customWidth="1"/>
    <col min="6146" max="6151" width="11.77734375" style="37" customWidth="1"/>
    <col min="6152" max="6152" width="5.77734375" style="37" customWidth="1"/>
    <col min="6153" max="6400" width="9" style="37"/>
    <col min="6401" max="6401" width="4.33203125" style="37" customWidth="1"/>
    <col min="6402" max="6407" width="11.77734375" style="37" customWidth="1"/>
    <col min="6408" max="6408" width="5.77734375" style="37" customWidth="1"/>
    <col min="6409" max="6656" width="9" style="37"/>
    <col min="6657" max="6657" width="4.33203125" style="37" customWidth="1"/>
    <col min="6658" max="6663" width="11.77734375" style="37" customWidth="1"/>
    <col min="6664" max="6664" width="5.77734375" style="37" customWidth="1"/>
    <col min="6665" max="6912" width="9" style="37"/>
    <col min="6913" max="6913" width="4.33203125" style="37" customWidth="1"/>
    <col min="6914" max="6919" width="11.77734375" style="37" customWidth="1"/>
    <col min="6920" max="6920" width="5.77734375" style="37" customWidth="1"/>
    <col min="6921" max="7168" width="9" style="37"/>
    <col min="7169" max="7169" width="4.33203125" style="37" customWidth="1"/>
    <col min="7170" max="7175" width="11.77734375" style="37" customWidth="1"/>
    <col min="7176" max="7176" width="5.77734375" style="37" customWidth="1"/>
    <col min="7177" max="7424" width="9" style="37"/>
    <col min="7425" max="7425" width="4.33203125" style="37" customWidth="1"/>
    <col min="7426" max="7431" width="11.77734375" style="37" customWidth="1"/>
    <col min="7432" max="7432" width="5.77734375" style="37" customWidth="1"/>
    <col min="7433" max="7680" width="9" style="37"/>
    <col min="7681" max="7681" width="4.33203125" style="37" customWidth="1"/>
    <col min="7682" max="7687" width="11.77734375" style="37" customWidth="1"/>
    <col min="7688" max="7688" width="5.77734375" style="37" customWidth="1"/>
    <col min="7689" max="7936" width="9" style="37"/>
    <col min="7937" max="7937" width="4.33203125" style="37" customWidth="1"/>
    <col min="7938" max="7943" width="11.77734375" style="37" customWidth="1"/>
    <col min="7944" max="7944" width="5.77734375" style="37" customWidth="1"/>
    <col min="7945" max="8192" width="9" style="37"/>
    <col min="8193" max="8193" width="4.33203125" style="37" customWidth="1"/>
    <col min="8194" max="8199" width="11.77734375" style="37" customWidth="1"/>
    <col min="8200" max="8200" width="5.77734375" style="37" customWidth="1"/>
    <col min="8201" max="8448" width="9" style="37"/>
    <col min="8449" max="8449" width="4.33203125" style="37" customWidth="1"/>
    <col min="8450" max="8455" width="11.77734375" style="37" customWidth="1"/>
    <col min="8456" max="8456" width="5.77734375" style="37" customWidth="1"/>
    <col min="8457" max="8704" width="9" style="37"/>
    <col min="8705" max="8705" width="4.33203125" style="37" customWidth="1"/>
    <col min="8706" max="8711" width="11.77734375" style="37" customWidth="1"/>
    <col min="8712" max="8712" width="5.77734375" style="37" customWidth="1"/>
    <col min="8713" max="8960" width="9" style="37"/>
    <col min="8961" max="8961" width="4.33203125" style="37" customWidth="1"/>
    <col min="8962" max="8967" width="11.77734375" style="37" customWidth="1"/>
    <col min="8968" max="8968" width="5.77734375" style="37" customWidth="1"/>
    <col min="8969" max="9216" width="9" style="37"/>
    <col min="9217" max="9217" width="4.33203125" style="37" customWidth="1"/>
    <col min="9218" max="9223" width="11.77734375" style="37" customWidth="1"/>
    <col min="9224" max="9224" width="5.77734375" style="37" customWidth="1"/>
    <col min="9225" max="9472" width="9" style="37"/>
    <col min="9473" max="9473" width="4.33203125" style="37" customWidth="1"/>
    <col min="9474" max="9479" width="11.77734375" style="37" customWidth="1"/>
    <col min="9480" max="9480" width="5.77734375" style="37" customWidth="1"/>
    <col min="9481" max="9728" width="9" style="37"/>
    <col min="9729" max="9729" width="4.33203125" style="37" customWidth="1"/>
    <col min="9730" max="9735" width="11.77734375" style="37" customWidth="1"/>
    <col min="9736" max="9736" width="5.77734375" style="37" customWidth="1"/>
    <col min="9737" max="9984" width="9" style="37"/>
    <col min="9985" max="9985" width="4.33203125" style="37" customWidth="1"/>
    <col min="9986" max="9991" width="11.77734375" style="37" customWidth="1"/>
    <col min="9992" max="9992" width="5.77734375" style="37" customWidth="1"/>
    <col min="9993" max="10240" width="9" style="37"/>
    <col min="10241" max="10241" width="4.33203125" style="37" customWidth="1"/>
    <col min="10242" max="10247" width="11.77734375" style="37" customWidth="1"/>
    <col min="10248" max="10248" width="5.77734375" style="37" customWidth="1"/>
    <col min="10249" max="10496" width="9" style="37"/>
    <col min="10497" max="10497" width="4.33203125" style="37" customWidth="1"/>
    <col min="10498" max="10503" width="11.77734375" style="37" customWidth="1"/>
    <col min="10504" max="10504" width="5.77734375" style="37" customWidth="1"/>
    <col min="10505" max="10752" width="9" style="37"/>
    <col min="10753" max="10753" width="4.33203125" style="37" customWidth="1"/>
    <col min="10754" max="10759" width="11.77734375" style="37" customWidth="1"/>
    <col min="10760" max="10760" width="5.77734375" style="37" customWidth="1"/>
    <col min="10761" max="11008" width="9" style="37"/>
    <col min="11009" max="11009" width="4.33203125" style="37" customWidth="1"/>
    <col min="11010" max="11015" width="11.77734375" style="37" customWidth="1"/>
    <col min="11016" max="11016" width="5.77734375" style="37" customWidth="1"/>
    <col min="11017" max="11264" width="9" style="37"/>
    <col min="11265" max="11265" width="4.33203125" style="37" customWidth="1"/>
    <col min="11266" max="11271" width="11.77734375" style="37" customWidth="1"/>
    <col min="11272" max="11272" width="5.77734375" style="37" customWidth="1"/>
    <col min="11273" max="11520" width="9" style="37"/>
    <col min="11521" max="11521" width="4.33203125" style="37" customWidth="1"/>
    <col min="11522" max="11527" width="11.77734375" style="37" customWidth="1"/>
    <col min="11528" max="11528" width="5.77734375" style="37" customWidth="1"/>
    <col min="11529" max="11776" width="9" style="37"/>
    <col min="11777" max="11777" width="4.33203125" style="37" customWidth="1"/>
    <col min="11778" max="11783" width="11.77734375" style="37" customWidth="1"/>
    <col min="11784" max="11784" width="5.77734375" style="37" customWidth="1"/>
    <col min="11785" max="12032" width="9" style="37"/>
    <col min="12033" max="12033" width="4.33203125" style="37" customWidth="1"/>
    <col min="12034" max="12039" width="11.77734375" style="37" customWidth="1"/>
    <col min="12040" max="12040" width="5.77734375" style="37" customWidth="1"/>
    <col min="12041" max="12288" width="9" style="37"/>
    <col min="12289" max="12289" width="4.33203125" style="37" customWidth="1"/>
    <col min="12290" max="12295" width="11.77734375" style="37" customWidth="1"/>
    <col min="12296" max="12296" width="5.77734375" style="37" customWidth="1"/>
    <col min="12297" max="12544" width="9" style="37"/>
    <col min="12545" max="12545" width="4.33203125" style="37" customWidth="1"/>
    <col min="12546" max="12551" width="11.77734375" style="37" customWidth="1"/>
    <col min="12552" max="12552" width="5.77734375" style="37" customWidth="1"/>
    <col min="12553" max="12800" width="9" style="37"/>
    <col min="12801" max="12801" width="4.33203125" style="37" customWidth="1"/>
    <col min="12802" max="12807" width="11.77734375" style="37" customWidth="1"/>
    <col min="12808" max="12808" width="5.77734375" style="37" customWidth="1"/>
    <col min="12809" max="13056" width="9" style="37"/>
    <col min="13057" max="13057" width="4.33203125" style="37" customWidth="1"/>
    <col min="13058" max="13063" width="11.77734375" style="37" customWidth="1"/>
    <col min="13064" max="13064" width="5.77734375" style="37" customWidth="1"/>
    <col min="13065" max="13312" width="9" style="37"/>
    <col min="13313" max="13313" width="4.33203125" style="37" customWidth="1"/>
    <col min="13314" max="13319" width="11.77734375" style="37" customWidth="1"/>
    <col min="13320" max="13320" width="5.77734375" style="37" customWidth="1"/>
    <col min="13321" max="13568" width="9" style="37"/>
    <col min="13569" max="13569" width="4.33203125" style="37" customWidth="1"/>
    <col min="13570" max="13575" width="11.77734375" style="37" customWidth="1"/>
    <col min="13576" max="13576" width="5.77734375" style="37" customWidth="1"/>
    <col min="13577" max="13824" width="9" style="37"/>
    <col min="13825" max="13825" width="4.33203125" style="37" customWidth="1"/>
    <col min="13826" max="13831" width="11.77734375" style="37" customWidth="1"/>
    <col min="13832" max="13832" width="5.77734375" style="37" customWidth="1"/>
    <col min="13833" max="14080" width="9" style="37"/>
    <col min="14081" max="14081" width="4.33203125" style="37" customWidth="1"/>
    <col min="14082" max="14087" width="11.77734375" style="37" customWidth="1"/>
    <col min="14088" max="14088" width="5.77734375" style="37" customWidth="1"/>
    <col min="14089" max="14336" width="9" style="37"/>
    <col min="14337" max="14337" width="4.33203125" style="37" customWidth="1"/>
    <col min="14338" max="14343" width="11.77734375" style="37" customWidth="1"/>
    <col min="14344" max="14344" width="5.77734375" style="37" customWidth="1"/>
    <col min="14345" max="14592" width="9" style="37"/>
    <col min="14593" max="14593" width="4.33203125" style="37" customWidth="1"/>
    <col min="14594" max="14599" width="11.77734375" style="37" customWidth="1"/>
    <col min="14600" max="14600" width="5.77734375" style="37" customWidth="1"/>
    <col min="14601" max="14848" width="9" style="37"/>
    <col min="14849" max="14849" width="4.33203125" style="37" customWidth="1"/>
    <col min="14850" max="14855" width="11.77734375" style="37" customWidth="1"/>
    <col min="14856" max="14856" width="5.77734375" style="37" customWidth="1"/>
    <col min="14857" max="15104" width="9" style="37"/>
    <col min="15105" max="15105" width="4.33203125" style="37" customWidth="1"/>
    <col min="15106" max="15111" width="11.77734375" style="37" customWidth="1"/>
    <col min="15112" max="15112" width="5.77734375" style="37" customWidth="1"/>
    <col min="15113" max="15360" width="9" style="37"/>
    <col min="15361" max="15361" width="4.33203125" style="37" customWidth="1"/>
    <col min="15362" max="15367" width="11.77734375" style="37" customWidth="1"/>
    <col min="15368" max="15368" width="5.77734375" style="37" customWidth="1"/>
    <col min="15369" max="15616" width="9" style="37"/>
    <col min="15617" max="15617" width="4.33203125" style="37" customWidth="1"/>
    <col min="15618" max="15623" width="11.77734375" style="37" customWidth="1"/>
    <col min="15624" max="15624" width="5.77734375" style="37" customWidth="1"/>
    <col min="15625" max="15872" width="9" style="37"/>
    <col min="15873" max="15873" width="4.33203125" style="37" customWidth="1"/>
    <col min="15874" max="15879" width="11.77734375" style="37" customWidth="1"/>
    <col min="15880" max="15880" width="5.77734375" style="37" customWidth="1"/>
    <col min="15881" max="16128" width="9" style="37"/>
    <col min="16129" max="16129" width="4.33203125" style="37" customWidth="1"/>
    <col min="16130" max="16135" width="11.77734375" style="37" customWidth="1"/>
    <col min="16136" max="16136" width="5.77734375" style="37" customWidth="1"/>
    <col min="16137" max="16384" width="9" style="37"/>
  </cols>
  <sheetData>
    <row r="1" spans="1:8" ht="17.399999999999999">
      <c r="A1" s="38"/>
      <c r="B1" s="38"/>
      <c r="C1" s="39"/>
      <c r="D1" s="39"/>
      <c r="E1" s="39"/>
      <c r="F1" s="39"/>
      <c r="G1" s="39"/>
      <c r="H1" s="39"/>
    </row>
    <row r="2" spans="1:8" ht="22.2">
      <c r="A2" s="40" t="s">
        <v>1128</v>
      </c>
      <c r="B2" s="40"/>
      <c r="C2" s="39"/>
      <c r="D2" s="39"/>
      <c r="E2" s="39"/>
      <c r="F2" s="39"/>
      <c r="G2" s="39"/>
      <c r="H2" s="39"/>
    </row>
    <row r="3" spans="1:8" ht="18">
      <c r="A3" s="191" t="s">
        <v>1171</v>
      </c>
      <c r="B3" s="191"/>
      <c r="C3" s="191"/>
      <c r="D3" s="191"/>
      <c r="E3" s="191"/>
      <c r="F3" s="191"/>
      <c r="G3" s="191"/>
      <c r="H3" s="41"/>
    </row>
    <row r="4" spans="1:8" ht="17.399999999999999">
      <c r="A4" s="192"/>
      <c r="B4" s="192"/>
      <c r="C4" s="192"/>
      <c r="D4" s="192"/>
      <c r="E4" s="192"/>
      <c r="F4" s="192"/>
      <c r="G4" s="42"/>
      <c r="H4" s="43"/>
    </row>
    <row r="5" spans="1:8" ht="15.6">
      <c r="A5" s="39"/>
      <c r="B5" s="39"/>
      <c r="C5" s="39"/>
      <c r="D5" s="39"/>
      <c r="E5" s="39"/>
      <c r="F5" s="39"/>
      <c r="G5" s="39"/>
      <c r="H5" s="39"/>
    </row>
    <row r="6" spans="1:8" ht="17.399999999999999">
      <c r="A6" s="44"/>
      <c r="B6" s="44"/>
      <c r="C6" s="39"/>
      <c r="D6" s="39"/>
      <c r="E6" s="39"/>
      <c r="F6" s="39"/>
      <c r="G6" s="39"/>
      <c r="H6" s="39"/>
    </row>
    <row r="7" spans="1:8" ht="17.399999999999999">
      <c r="A7" s="44"/>
      <c r="B7" s="44"/>
      <c r="C7" s="39"/>
      <c r="D7" s="39"/>
      <c r="E7" s="39"/>
      <c r="F7" s="39"/>
      <c r="G7" s="39"/>
      <c r="H7" s="39"/>
    </row>
    <row r="8" spans="1:8" ht="17.399999999999999">
      <c r="A8" s="44"/>
      <c r="B8" s="44"/>
      <c r="C8" s="39"/>
      <c r="D8" s="39"/>
      <c r="E8" s="39"/>
      <c r="F8" s="39"/>
      <c r="G8" s="39"/>
      <c r="H8" s="39"/>
    </row>
    <row r="9" spans="1:8" ht="17.399999999999999">
      <c r="A9" s="44"/>
      <c r="B9" s="44"/>
      <c r="C9" s="39"/>
      <c r="D9" s="39"/>
      <c r="E9" s="39"/>
      <c r="F9" s="39"/>
      <c r="G9" s="39"/>
      <c r="H9" s="39"/>
    </row>
    <row r="10" spans="1:8" ht="17.399999999999999">
      <c r="A10" s="44"/>
      <c r="B10" s="44"/>
      <c r="C10" s="39"/>
      <c r="D10" s="39"/>
      <c r="E10" s="39"/>
      <c r="F10" s="39"/>
      <c r="G10" s="39"/>
      <c r="H10" s="39"/>
    </row>
    <row r="11" spans="1:8" ht="17.399999999999999">
      <c r="A11" s="44"/>
      <c r="B11" s="44"/>
      <c r="C11" s="39"/>
      <c r="D11" s="39"/>
      <c r="E11" s="39"/>
      <c r="F11" s="39"/>
      <c r="G11" s="39"/>
      <c r="H11" s="39"/>
    </row>
    <row r="12" spans="1:8" ht="17.399999999999999">
      <c r="A12" s="44"/>
      <c r="B12" s="44"/>
      <c r="C12" s="39"/>
      <c r="D12" s="39"/>
      <c r="E12" s="39"/>
      <c r="F12" s="39"/>
      <c r="G12" s="39"/>
      <c r="H12" s="39"/>
    </row>
    <row r="13" spans="1:8" ht="53.25" customHeight="1">
      <c r="A13" s="193" t="s">
        <v>1129</v>
      </c>
      <c r="B13" s="193"/>
      <c r="C13" s="194"/>
      <c r="D13" s="194"/>
      <c r="E13" s="194"/>
      <c r="F13" s="194"/>
      <c r="G13" s="194"/>
      <c r="H13" s="194"/>
    </row>
    <row r="14" spans="1:8" ht="45">
      <c r="A14" s="195" t="s">
        <v>1130</v>
      </c>
      <c r="B14" s="195"/>
      <c r="C14" s="196"/>
      <c r="D14" s="196"/>
      <c r="E14" s="196"/>
      <c r="F14" s="196"/>
      <c r="G14" s="196"/>
      <c r="H14" s="196"/>
    </row>
    <row r="15" spans="1:8" ht="17.399999999999999">
      <c r="A15" s="45"/>
      <c r="B15" s="45"/>
      <c r="C15" s="46"/>
      <c r="D15" s="46"/>
      <c r="E15" s="46"/>
      <c r="F15" s="46"/>
      <c r="G15" s="46"/>
      <c r="H15" s="46"/>
    </row>
    <row r="16" spans="1:8" ht="18.75" customHeight="1">
      <c r="A16" s="197" t="s">
        <v>1193</v>
      </c>
      <c r="B16" s="197"/>
      <c r="C16" s="197"/>
      <c r="D16" s="197"/>
      <c r="E16" s="197"/>
      <c r="F16" s="197"/>
      <c r="G16" s="197"/>
      <c r="H16" s="197"/>
    </row>
    <row r="17" spans="1:8" ht="18.75" customHeight="1">
      <c r="A17" s="197" t="s">
        <v>1194</v>
      </c>
      <c r="B17" s="197"/>
      <c r="C17" s="198"/>
      <c r="D17" s="198"/>
      <c r="E17" s="198"/>
      <c r="F17" s="198"/>
      <c r="G17" s="198"/>
      <c r="H17" s="198"/>
    </row>
    <row r="18" spans="1:8" ht="22.2">
      <c r="A18" s="99"/>
      <c r="B18" s="99"/>
      <c r="C18" s="99"/>
      <c r="D18" s="99"/>
      <c r="E18" s="99"/>
      <c r="F18" s="99"/>
      <c r="G18" s="99"/>
      <c r="H18" s="99"/>
    </row>
    <row r="19" spans="1:8" ht="17.399999999999999">
      <c r="A19" s="47"/>
      <c r="B19" s="47"/>
      <c r="C19" s="47"/>
      <c r="D19" s="47"/>
      <c r="E19" s="47"/>
      <c r="F19" s="47"/>
      <c r="G19" s="47"/>
      <c r="H19" s="47"/>
    </row>
    <row r="20" spans="1:8" ht="17.399999999999999">
      <c r="A20" s="47"/>
      <c r="B20" s="47"/>
      <c r="C20" s="47"/>
      <c r="D20" s="47"/>
      <c r="E20" s="47"/>
      <c r="F20" s="47"/>
      <c r="G20" s="47"/>
      <c r="H20" s="47"/>
    </row>
    <row r="21" spans="1:8" ht="17.399999999999999">
      <c r="A21" s="47"/>
      <c r="B21" s="47"/>
      <c r="C21" s="47"/>
      <c r="D21" s="47"/>
      <c r="E21" s="47"/>
      <c r="F21" s="47"/>
      <c r="G21" s="47"/>
      <c r="H21" s="47"/>
    </row>
    <row r="22" spans="1:8" ht="17.399999999999999">
      <c r="A22" s="47"/>
      <c r="B22" s="47"/>
      <c r="C22" s="47"/>
      <c r="D22" s="47"/>
      <c r="E22" s="47"/>
      <c r="F22" s="47"/>
      <c r="G22" s="47"/>
      <c r="H22" s="47"/>
    </row>
    <row r="23" spans="1:8" ht="17.399999999999999">
      <c r="A23" s="47"/>
      <c r="B23" s="47"/>
      <c r="C23" s="47"/>
      <c r="D23" s="47"/>
      <c r="E23" s="47"/>
      <c r="F23" s="47"/>
      <c r="G23" s="47"/>
      <c r="H23" s="47"/>
    </row>
    <row r="24" spans="1:8" ht="17.399999999999999">
      <c r="A24" s="47"/>
      <c r="B24" s="47"/>
      <c r="C24" s="47"/>
      <c r="D24" s="47"/>
      <c r="E24" s="47"/>
      <c r="F24" s="47"/>
      <c r="G24" s="47"/>
      <c r="H24" s="47"/>
    </row>
    <row r="25" spans="1:8" ht="17.399999999999999">
      <c r="A25" s="102"/>
      <c r="B25" s="199" t="s">
        <v>1131</v>
      </c>
      <c r="C25" s="200"/>
      <c r="D25" s="199" t="s">
        <v>1132</v>
      </c>
      <c r="E25" s="200"/>
      <c r="F25" s="199" t="s">
        <v>1133</v>
      </c>
      <c r="G25" s="200"/>
      <c r="H25" s="102"/>
    </row>
    <row r="26" spans="1:8" ht="17.399999999999999">
      <c r="A26" s="102"/>
      <c r="B26" s="186"/>
      <c r="C26" s="187"/>
      <c r="D26" s="186"/>
      <c r="E26" s="187"/>
      <c r="F26" s="186"/>
      <c r="G26" s="187"/>
      <c r="H26" s="102"/>
    </row>
    <row r="27" spans="1:8" ht="17.399999999999999">
      <c r="A27" s="47"/>
      <c r="B27" s="47"/>
      <c r="C27" s="47"/>
      <c r="D27" s="47"/>
      <c r="E27" s="47"/>
      <c r="F27" s="47"/>
      <c r="G27" s="47"/>
      <c r="H27" s="47"/>
    </row>
    <row r="28" spans="1:8" ht="17.399999999999999">
      <c r="A28" s="47"/>
      <c r="B28" s="47"/>
      <c r="C28" s="47"/>
      <c r="D28" s="47"/>
      <c r="E28" s="47"/>
      <c r="F28" s="47"/>
      <c r="G28" s="47"/>
      <c r="H28" s="47"/>
    </row>
    <row r="29" spans="1:8" ht="17.399999999999999">
      <c r="A29" s="47"/>
      <c r="B29" s="47"/>
      <c r="C29" s="47"/>
      <c r="D29" s="47"/>
      <c r="E29" s="47"/>
      <c r="F29" s="47"/>
      <c r="G29" s="47"/>
      <c r="H29" s="47"/>
    </row>
    <row r="30" spans="1:8" ht="17.399999999999999">
      <c r="A30" s="47"/>
      <c r="B30" s="47"/>
      <c r="C30" s="47"/>
      <c r="D30" s="47"/>
      <c r="E30" s="47"/>
      <c r="F30" s="47"/>
      <c r="G30" s="47"/>
      <c r="H30" s="47"/>
    </row>
    <row r="31" spans="1:8" ht="17.399999999999999">
      <c r="A31" s="48"/>
      <c r="B31" s="48"/>
      <c r="C31" s="49"/>
      <c r="D31" s="49"/>
      <c r="E31" s="49"/>
      <c r="F31" s="49"/>
      <c r="G31" s="49"/>
      <c r="H31" s="49"/>
    </row>
    <row r="32" spans="1:8" ht="17.399999999999999">
      <c r="A32" s="50"/>
      <c r="B32" s="50"/>
      <c r="C32" s="51"/>
      <c r="D32" s="51"/>
      <c r="E32" s="51"/>
      <c r="F32" s="51"/>
      <c r="G32" s="51"/>
      <c r="H32" s="51"/>
    </row>
    <row r="33" spans="1:256" ht="19.2" customHeight="1">
      <c r="A33" s="188" t="s">
        <v>1134</v>
      </c>
      <c r="B33" s="188"/>
      <c r="C33" s="189"/>
      <c r="D33" s="189"/>
      <c r="E33" s="189"/>
      <c r="F33" s="189"/>
      <c r="G33" s="189"/>
      <c r="H33" s="189"/>
    </row>
    <row r="34" spans="1:256" s="103" customFormat="1" ht="19.2">
      <c r="A34" s="190" t="s">
        <v>1135</v>
      </c>
      <c r="B34" s="190"/>
      <c r="C34" s="190"/>
      <c r="D34" s="190"/>
      <c r="E34" s="190"/>
      <c r="F34" s="190"/>
      <c r="G34" s="190"/>
      <c r="H34" s="190"/>
      <c r="I34" s="46"/>
      <c r="J34" s="4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39"/>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c r="EI34" s="39"/>
      <c r="EJ34" s="39"/>
      <c r="EK34" s="39"/>
      <c r="EL34" s="39"/>
      <c r="EM34" s="39"/>
      <c r="EN34" s="39"/>
      <c r="EO34" s="39"/>
      <c r="EP34" s="39"/>
      <c r="EQ34" s="39"/>
      <c r="ER34" s="39"/>
      <c r="ES34" s="39"/>
      <c r="ET34" s="39"/>
      <c r="EU34" s="39"/>
      <c r="EV34" s="39"/>
      <c r="EW34" s="39"/>
      <c r="EX34" s="39"/>
      <c r="EY34" s="39"/>
      <c r="EZ34" s="39"/>
      <c r="FA34" s="39"/>
      <c r="FB34" s="39"/>
      <c r="FC34" s="39"/>
      <c r="FD34" s="39"/>
      <c r="FE34" s="39"/>
      <c r="FF34" s="39"/>
      <c r="FG34" s="39"/>
      <c r="FH34" s="39"/>
      <c r="FI34" s="39"/>
      <c r="FJ34" s="39"/>
      <c r="FK34" s="39"/>
      <c r="FL34" s="39"/>
      <c r="FM34" s="39"/>
      <c r="FN34" s="39"/>
      <c r="FO34" s="39"/>
      <c r="FP34" s="39"/>
      <c r="FQ34" s="39"/>
      <c r="FR34" s="39"/>
      <c r="FS34" s="39"/>
      <c r="FT34" s="39"/>
      <c r="FU34" s="39"/>
      <c r="FV34" s="39"/>
      <c r="FW34" s="39"/>
      <c r="FX34" s="39"/>
      <c r="FY34" s="39"/>
      <c r="FZ34" s="39"/>
      <c r="GA34" s="39"/>
      <c r="GB34" s="39"/>
      <c r="GC34" s="39"/>
      <c r="GD34" s="39"/>
      <c r="GE34" s="39"/>
      <c r="GF34" s="39"/>
      <c r="GG34" s="39"/>
      <c r="GH34" s="39"/>
      <c r="GI34" s="39"/>
      <c r="GJ34" s="39"/>
      <c r="GK34" s="39"/>
      <c r="GL34" s="39"/>
      <c r="GM34" s="39"/>
      <c r="GN34" s="39"/>
      <c r="GO34" s="39"/>
      <c r="GP34" s="39"/>
      <c r="GQ34" s="39"/>
      <c r="GR34" s="39"/>
      <c r="GS34" s="39"/>
      <c r="GT34" s="39"/>
      <c r="GU34" s="39"/>
      <c r="GV34" s="39"/>
      <c r="GW34" s="39"/>
      <c r="GX34" s="39"/>
      <c r="GY34" s="39"/>
      <c r="GZ34" s="39"/>
      <c r="HA34" s="39"/>
      <c r="HB34" s="39"/>
      <c r="HC34" s="39"/>
      <c r="HD34" s="39"/>
      <c r="HE34" s="39"/>
      <c r="HF34" s="39"/>
      <c r="HG34" s="39"/>
      <c r="HH34" s="39"/>
      <c r="HI34" s="39"/>
      <c r="HJ34" s="39"/>
      <c r="HK34" s="39"/>
      <c r="HL34" s="39"/>
      <c r="HM34" s="39"/>
      <c r="HN34" s="39"/>
      <c r="HO34" s="39"/>
      <c r="HP34" s="39"/>
      <c r="HQ34" s="39"/>
      <c r="HR34" s="39"/>
      <c r="HS34" s="39"/>
      <c r="HT34" s="39"/>
      <c r="HU34" s="39"/>
      <c r="HV34" s="39"/>
      <c r="HW34" s="39"/>
      <c r="HX34" s="39"/>
      <c r="HY34" s="39"/>
      <c r="HZ34" s="39"/>
      <c r="IA34" s="39"/>
      <c r="IB34" s="39"/>
      <c r="IC34" s="39"/>
      <c r="ID34" s="39"/>
      <c r="IE34" s="39"/>
      <c r="IF34" s="39"/>
      <c r="IG34" s="39"/>
      <c r="IH34" s="39"/>
      <c r="II34" s="39"/>
      <c r="IJ34" s="39"/>
      <c r="IK34" s="39"/>
      <c r="IL34" s="39"/>
      <c r="IM34" s="39"/>
      <c r="IN34" s="39"/>
      <c r="IO34" s="39"/>
      <c r="IP34" s="39"/>
      <c r="IQ34" s="39"/>
      <c r="IR34" s="39"/>
      <c r="IS34" s="39"/>
      <c r="IT34" s="39"/>
      <c r="IU34" s="39"/>
      <c r="IV34" s="39"/>
    </row>
    <row r="35" spans="1:256" ht="15.6">
      <c r="A35" s="52"/>
      <c r="B35" s="52"/>
      <c r="C35" s="53"/>
      <c r="D35" s="53"/>
      <c r="E35" s="53"/>
      <c r="F35" s="53"/>
      <c r="G35" s="53"/>
      <c r="H35" s="53"/>
    </row>
    <row r="36" spans="1:256" ht="15.6">
      <c r="A36" s="52"/>
      <c r="B36" s="52"/>
      <c r="C36" s="53"/>
      <c r="D36" s="53"/>
      <c r="E36" s="53"/>
      <c r="F36" s="53"/>
      <c r="G36" s="53"/>
      <c r="H36" s="53"/>
    </row>
  </sheetData>
  <mergeCells count="14">
    <mergeCell ref="D26:E26"/>
    <mergeCell ref="F26:G26"/>
    <mergeCell ref="A33:H33"/>
    <mergeCell ref="A34:H34"/>
    <mergeCell ref="A3:G3"/>
    <mergeCell ref="A4:F4"/>
    <mergeCell ref="A13:H13"/>
    <mergeCell ref="A14:H14"/>
    <mergeCell ref="A16:H16"/>
    <mergeCell ref="A17:H17"/>
    <mergeCell ref="B25:C25"/>
    <mergeCell ref="D25:E25"/>
    <mergeCell ref="F25:G25"/>
    <mergeCell ref="B26:C26"/>
  </mergeCells>
  <phoneticPr fontId="44" type="noConversion"/>
  <pageMargins left="0.98425196850393704" right="0.59055118110236204" top="0.78740157480314998" bottom="0.78740157480314998" header="0.511811023622047" footer="0.511811023622047"/>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3"/>
  <sheetViews>
    <sheetView workbookViewId="0">
      <selection activeCell="D14" sqref="D14"/>
    </sheetView>
  </sheetViews>
  <sheetFormatPr defaultColWidth="9" defaultRowHeight="15.6"/>
  <cols>
    <col min="1" max="1" width="1.44140625" style="9" customWidth="1"/>
    <col min="2" max="2" width="11.33203125" style="9" customWidth="1"/>
    <col min="3" max="3" width="8.109375" style="9" customWidth="1"/>
    <col min="4" max="4" width="38.6640625" style="9" customWidth="1"/>
    <col min="5" max="5" width="11.33203125" style="9" customWidth="1"/>
    <col min="6" max="6" width="25.44140625" style="9" customWidth="1"/>
    <col min="7" max="7" width="23.44140625" style="9" customWidth="1"/>
    <col min="8" max="256" width="9" style="9"/>
    <col min="257" max="257" width="1.44140625" style="9" customWidth="1"/>
    <col min="258" max="258" width="7.109375" style="9" customWidth="1"/>
    <col min="259" max="259" width="8.109375" style="9" customWidth="1"/>
    <col min="260" max="260" width="38.6640625" style="9" customWidth="1"/>
    <col min="261" max="261" width="11.33203125" style="9" customWidth="1"/>
    <col min="262" max="262" width="15.33203125" style="9" customWidth="1"/>
    <col min="263" max="263" width="16.77734375" style="9" customWidth="1"/>
    <col min="264" max="512" width="9" style="9"/>
    <col min="513" max="513" width="1.44140625" style="9" customWidth="1"/>
    <col min="514" max="514" width="7.109375" style="9" customWidth="1"/>
    <col min="515" max="515" width="8.109375" style="9" customWidth="1"/>
    <col min="516" max="516" width="38.6640625" style="9" customWidth="1"/>
    <col min="517" max="517" width="11.33203125" style="9" customWidth="1"/>
    <col min="518" max="518" width="15.33203125" style="9" customWidth="1"/>
    <col min="519" max="519" width="16.77734375" style="9" customWidth="1"/>
    <col min="520" max="768" width="9" style="9"/>
    <col min="769" max="769" width="1.44140625" style="9" customWidth="1"/>
    <col min="770" max="770" width="7.109375" style="9" customWidth="1"/>
    <col min="771" max="771" width="8.109375" style="9" customWidth="1"/>
    <col min="772" max="772" width="38.6640625" style="9" customWidth="1"/>
    <col min="773" max="773" width="11.33203125" style="9" customWidth="1"/>
    <col min="774" max="774" width="15.33203125" style="9" customWidth="1"/>
    <col min="775" max="775" width="16.77734375" style="9" customWidth="1"/>
    <col min="776" max="1024" width="9" style="9"/>
    <col min="1025" max="1025" width="1.44140625" style="9" customWidth="1"/>
    <col min="1026" max="1026" width="7.109375" style="9" customWidth="1"/>
    <col min="1027" max="1027" width="8.109375" style="9" customWidth="1"/>
    <col min="1028" max="1028" width="38.6640625" style="9" customWidth="1"/>
    <col min="1029" max="1029" width="11.33203125" style="9" customWidth="1"/>
    <col min="1030" max="1030" width="15.33203125" style="9" customWidth="1"/>
    <col min="1031" max="1031" width="16.77734375" style="9" customWidth="1"/>
    <col min="1032" max="1280" width="9" style="9"/>
    <col min="1281" max="1281" width="1.44140625" style="9" customWidth="1"/>
    <col min="1282" max="1282" width="7.109375" style="9" customWidth="1"/>
    <col min="1283" max="1283" width="8.109375" style="9" customWidth="1"/>
    <col min="1284" max="1284" width="38.6640625" style="9" customWidth="1"/>
    <col min="1285" max="1285" width="11.33203125" style="9" customWidth="1"/>
    <col min="1286" max="1286" width="15.33203125" style="9" customWidth="1"/>
    <col min="1287" max="1287" width="16.77734375" style="9" customWidth="1"/>
    <col min="1288" max="1536" width="9" style="9"/>
    <col min="1537" max="1537" width="1.44140625" style="9" customWidth="1"/>
    <col min="1538" max="1538" width="7.109375" style="9" customWidth="1"/>
    <col min="1539" max="1539" width="8.109375" style="9" customWidth="1"/>
    <col min="1540" max="1540" width="38.6640625" style="9" customWidth="1"/>
    <col min="1541" max="1541" width="11.33203125" style="9" customWidth="1"/>
    <col min="1542" max="1542" width="15.33203125" style="9" customWidth="1"/>
    <col min="1543" max="1543" width="16.77734375" style="9" customWidth="1"/>
    <col min="1544" max="1792" width="9" style="9"/>
    <col min="1793" max="1793" width="1.44140625" style="9" customWidth="1"/>
    <col min="1794" max="1794" width="7.109375" style="9" customWidth="1"/>
    <col min="1795" max="1795" width="8.109375" style="9" customWidth="1"/>
    <col min="1796" max="1796" width="38.6640625" style="9" customWidth="1"/>
    <col min="1797" max="1797" width="11.33203125" style="9" customWidth="1"/>
    <col min="1798" max="1798" width="15.33203125" style="9" customWidth="1"/>
    <col min="1799" max="1799" width="16.77734375" style="9" customWidth="1"/>
    <col min="1800" max="2048" width="9" style="9"/>
    <col min="2049" max="2049" width="1.44140625" style="9" customWidth="1"/>
    <col min="2050" max="2050" width="7.109375" style="9" customWidth="1"/>
    <col min="2051" max="2051" width="8.109375" style="9" customWidth="1"/>
    <col min="2052" max="2052" width="38.6640625" style="9" customWidth="1"/>
    <col min="2053" max="2053" width="11.33203125" style="9" customWidth="1"/>
    <col min="2054" max="2054" width="15.33203125" style="9" customWidth="1"/>
    <col min="2055" max="2055" width="16.77734375" style="9" customWidth="1"/>
    <col min="2056" max="2304" width="9" style="9"/>
    <col min="2305" max="2305" width="1.44140625" style="9" customWidth="1"/>
    <col min="2306" max="2306" width="7.109375" style="9" customWidth="1"/>
    <col min="2307" max="2307" width="8.109375" style="9" customWidth="1"/>
    <col min="2308" max="2308" width="38.6640625" style="9" customWidth="1"/>
    <col min="2309" max="2309" width="11.33203125" style="9" customWidth="1"/>
    <col min="2310" max="2310" width="15.33203125" style="9" customWidth="1"/>
    <col min="2311" max="2311" width="16.77734375" style="9" customWidth="1"/>
    <col min="2312" max="2560" width="9" style="9"/>
    <col min="2561" max="2561" width="1.44140625" style="9" customWidth="1"/>
    <col min="2562" max="2562" width="7.109375" style="9" customWidth="1"/>
    <col min="2563" max="2563" width="8.109375" style="9" customWidth="1"/>
    <col min="2564" max="2564" width="38.6640625" style="9" customWidth="1"/>
    <col min="2565" max="2565" width="11.33203125" style="9" customWidth="1"/>
    <col min="2566" max="2566" width="15.33203125" style="9" customWidth="1"/>
    <col min="2567" max="2567" width="16.77734375" style="9" customWidth="1"/>
    <col min="2568" max="2816" width="9" style="9"/>
    <col min="2817" max="2817" width="1.44140625" style="9" customWidth="1"/>
    <col min="2818" max="2818" width="7.109375" style="9" customWidth="1"/>
    <col min="2819" max="2819" width="8.109375" style="9" customWidth="1"/>
    <col min="2820" max="2820" width="38.6640625" style="9" customWidth="1"/>
    <col min="2821" max="2821" width="11.33203125" style="9" customWidth="1"/>
    <col min="2822" max="2822" width="15.33203125" style="9" customWidth="1"/>
    <col min="2823" max="2823" width="16.77734375" style="9" customWidth="1"/>
    <col min="2824" max="3072" width="9" style="9"/>
    <col min="3073" max="3073" width="1.44140625" style="9" customWidth="1"/>
    <col min="3074" max="3074" width="7.109375" style="9" customWidth="1"/>
    <col min="3075" max="3075" width="8.109375" style="9" customWidth="1"/>
    <col min="3076" max="3076" width="38.6640625" style="9" customWidth="1"/>
    <col min="3077" max="3077" width="11.33203125" style="9" customWidth="1"/>
    <col min="3078" max="3078" width="15.33203125" style="9" customWidth="1"/>
    <col min="3079" max="3079" width="16.77734375" style="9" customWidth="1"/>
    <col min="3080" max="3328" width="9" style="9"/>
    <col min="3329" max="3329" width="1.44140625" style="9" customWidth="1"/>
    <col min="3330" max="3330" width="7.109375" style="9" customWidth="1"/>
    <col min="3331" max="3331" width="8.109375" style="9" customWidth="1"/>
    <col min="3332" max="3332" width="38.6640625" style="9" customWidth="1"/>
    <col min="3333" max="3333" width="11.33203125" style="9" customWidth="1"/>
    <col min="3334" max="3334" width="15.33203125" style="9" customWidth="1"/>
    <col min="3335" max="3335" width="16.77734375" style="9" customWidth="1"/>
    <col min="3336" max="3584" width="9" style="9"/>
    <col min="3585" max="3585" width="1.44140625" style="9" customWidth="1"/>
    <col min="3586" max="3586" width="7.109375" style="9" customWidth="1"/>
    <col min="3587" max="3587" width="8.109375" style="9" customWidth="1"/>
    <col min="3588" max="3588" width="38.6640625" style="9" customWidth="1"/>
    <col min="3589" max="3589" width="11.33203125" style="9" customWidth="1"/>
    <col min="3590" max="3590" width="15.33203125" style="9" customWidth="1"/>
    <col min="3591" max="3591" width="16.77734375" style="9" customWidth="1"/>
    <col min="3592" max="3840" width="9" style="9"/>
    <col min="3841" max="3841" width="1.44140625" style="9" customWidth="1"/>
    <col min="3842" max="3842" width="7.109375" style="9" customWidth="1"/>
    <col min="3843" max="3843" width="8.109375" style="9" customWidth="1"/>
    <col min="3844" max="3844" width="38.6640625" style="9" customWidth="1"/>
    <col min="3845" max="3845" width="11.33203125" style="9" customWidth="1"/>
    <col min="3846" max="3846" width="15.33203125" style="9" customWidth="1"/>
    <col min="3847" max="3847" width="16.77734375" style="9" customWidth="1"/>
    <col min="3848" max="4096" width="9" style="9"/>
    <col min="4097" max="4097" width="1.44140625" style="9" customWidth="1"/>
    <col min="4098" max="4098" width="7.109375" style="9" customWidth="1"/>
    <col min="4099" max="4099" width="8.109375" style="9" customWidth="1"/>
    <col min="4100" max="4100" width="38.6640625" style="9" customWidth="1"/>
    <col min="4101" max="4101" width="11.33203125" style="9" customWidth="1"/>
    <col min="4102" max="4102" width="15.33203125" style="9" customWidth="1"/>
    <col min="4103" max="4103" width="16.77734375" style="9" customWidth="1"/>
    <col min="4104" max="4352" width="9" style="9"/>
    <col min="4353" max="4353" width="1.44140625" style="9" customWidth="1"/>
    <col min="4354" max="4354" width="7.109375" style="9" customWidth="1"/>
    <col min="4355" max="4355" width="8.109375" style="9" customWidth="1"/>
    <col min="4356" max="4356" width="38.6640625" style="9" customWidth="1"/>
    <col min="4357" max="4357" width="11.33203125" style="9" customWidth="1"/>
    <col min="4358" max="4358" width="15.33203125" style="9" customWidth="1"/>
    <col min="4359" max="4359" width="16.77734375" style="9" customWidth="1"/>
    <col min="4360" max="4608" width="9" style="9"/>
    <col min="4609" max="4609" width="1.44140625" style="9" customWidth="1"/>
    <col min="4610" max="4610" width="7.109375" style="9" customWidth="1"/>
    <col min="4611" max="4611" width="8.109375" style="9" customWidth="1"/>
    <col min="4612" max="4612" width="38.6640625" style="9" customWidth="1"/>
    <col min="4613" max="4613" width="11.33203125" style="9" customWidth="1"/>
    <col min="4614" max="4614" width="15.33203125" style="9" customWidth="1"/>
    <col min="4615" max="4615" width="16.77734375" style="9" customWidth="1"/>
    <col min="4616" max="4864" width="9" style="9"/>
    <col min="4865" max="4865" width="1.44140625" style="9" customWidth="1"/>
    <col min="4866" max="4866" width="7.109375" style="9" customWidth="1"/>
    <col min="4867" max="4867" width="8.109375" style="9" customWidth="1"/>
    <col min="4868" max="4868" width="38.6640625" style="9" customWidth="1"/>
    <col min="4869" max="4869" width="11.33203125" style="9" customWidth="1"/>
    <col min="4870" max="4870" width="15.33203125" style="9" customWidth="1"/>
    <col min="4871" max="4871" width="16.77734375" style="9" customWidth="1"/>
    <col min="4872" max="5120" width="9" style="9"/>
    <col min="5121" max="5121" width="1.44140625" style="9" customWidth="1"/>
    <col min="5122" max="5122" width="7.109375" style="9" customWidth="1"/>
    <col min="5123" max="5123" width="8.109375" style="9" customWidth="1"/>
    <col min="5124" max="5124" width="38.6640625" style="9" customWidth="1"/>
    <col min="5125" max="5125" width="11.33203125" style="9" customWidth="1"/>
    <col min="5126" max="5126" width="15.33203125" style="9" customWidth="1"/>
    <col min="5127" max="5127" width="16.77734375" style="9" customWidth="1"/>
    <col min="5128" max="5376" width="9" style="9"/>
    <col min="5377" max="5377" width="1.44140625" style="9" customWidth="1"/>
    <col min="5378" max="5378" width="7.109375" style="9" customWidth="1"/>
    <col min="5379" max="5379" width="8.109375" style="9" customWidth="1"/>
    <col min="5380" max="5380" width="38.6640625" style="9" customWidth="1"/>
    <col min="5381" max="5381" width="11.33203125" style="9" customWidth="1"/>
    <col min="5382" max="5382" width="15.33203125" style="9" customWidth="1"/>
    <col min="5383" max="5383" width="16.77734375" style="9" customWidth="1"/>
    <col min="5384" max="5632" width="9" style="9"/>
    <col min="5633" max="5633" width="1.44140625" style="9" customWidth="1"/>
    <col min="5634" max="5634" width="7.109375" style="9" customWidth="1"/>
    <col min="5635" max="5635" width="8.109375" style="9" customWidth="1"/>
    <col min="5636" max="5636" width="38.6640625" style="9" customWidth="1"/>
    <col min="5637" max="5637" width="11.33203125" style="9" customWidth="1"/>
    <col min="5638" max="5638" width="15.33203125" style="9" customWidth="1"/>
    <col min="5639" max="5639" width="16.77734375" style="9" customWidth="1"/>
    <col min="5640" max="5888" width="9" style="9"/>
    <col min="5889" max="5889" width="1.44140625" style="9" customWidth="1"/>
    <col min="5890" max="5890" width="7.109375" style="9" customWidth="1"/>
    <col min="5891" max="5891" width="8.109375" style="9" customWidth="1"/>
    <col min="5892" max="5892" width="38.6640625" style="9" customWidth="1"/>
    <col min="5893" max="5893" width="11.33203125" style="9" customWidth="1"/>
    <col min="5894" max="5894" width="15.33203125" style="9" customWidth="1"/>
    <col min="5895" max="5895" width="16.77734375" style="9" customWidth="1"/>
    <col min="5896" max="6144" width="9" style="9"/>
    <col min="6145" max="6145" width="1.44140625" style="9" customWidth="1"/>
    <col min="6146" max="6146" width="7.109375" style="9" customWidth="1"/>
    <col min="6147" max="6147" width="8.109375" style="9" customWidth="1"/>
    <col min="6148" max="6148" width="38.6640625" style="9" customWidth="1"/>
    <col min="6149" max="6149" width="11.33203125" style="9" customWidth="1"/>
    <col min="6150" max="6150" width="15.33203125" style="9" customWidth="1"/>
    <col min="6151" max="6151" width="16.77734375" style="9" customWidth="1"/>
    <col min="6152" max="6400" width="9" style="9"/>
    <col min="6401" max="6401" width="1.44140625" style="9" customWidth="1"/>
    <col min="6402" max="6402" width="7.109375" style="9" customWidth="1"/>
    <col min="6403" max="6403" width="8.109375" style="9" customWidth="1"/>
    <col min="6404" max="6404" width="38.6640625" style="9" customWidth="1"/>
    <col min="6405" max="6405" width="11.33203125" style="9" customWidth="1"/>
    <col min="6406" max="6406" width="15.33203125" style="9" customWidth="1"/>
    <col min="6407" max="6407" width="16.77734375" style="9" customWidth="1"/>
    <col min="6408" max="6656" width="9" style="9"/>
    <col min="6657" max="6657" width="1.44140625" style="9" customWidth="1"/>
    <col min="6658" max="6658" width="7.109375" style="9" customWidth="1"/>
    <col min="6659" max="6659" width="8.109375" style="9" customWidth="1"/>
    <col min="6660" max="6660" width="38.6640625" style="9" customWidth="1"/>
    <col min="6661" max="6661" width="11.33203125" style="9" customWidth="1"/>
    <col min="6662" max="6662" width="15.33203125" style="9" customWidth="1"/>
    <col min="6663" max="6663" width="16.77734375" style="9" customWidth="1"/>
    <col min="6664" max="6912" width="9" style="9"/>
    <col min="6913" max="6913" width="1.44140625" style="9" customWidth="1"/>
    <col min="6914" max="6914" width="7.109375" style="9" customWidth="1"/>
    <col min="6915" max="6915" width="8.109375" style="9" customWidth="1"/>
    <col min="6916" max="6916" width="38.6640625" style="9" customWidth="1"/>
    <col min="6917" max="6917" width="11.33203125" style="9" customWidth="1"/>
    <col min="6918" max="6918" width="15.33203125" style="9" customWidth="1"/>
    <col min="6919" max="6919" width="16.77734375" style="9" customWidth="1"/>
    <col min="6920" max="7168" width="9" style="9"/>
    <col min="7169" max="7169" width="1.44140625" style="9" customWidth="1"/>
    <col min="7170" max="7170" width="7.109375" style="9" customWidth="1"/>
    <col min="7171" max="7171" width="8.109375" style="9" customWidth="1"/>
    <col min="7172" max="7172" width="38.6640625" style="9" customWidth="1"/>
    <col min="7173" max="7173" width="11.33203125" style="9" customWidth="1"/>
    <col min="7174" max="7174" width="15.33203125" style="9" customWidth="1"/>
    <col min="7175" max="7175" width="16.77734375" style="9" customWidth="1"/>
    <col min="7176" max="7424" width="9" style="9"/>
    <col min="7425" max="7425" width="1.44140625" style="9" customWidth="1"/>
    <col min="7426" max="7426" width="7.109375" style="9" customWidth="1"/>
    <col min="7427" max="7427" width="8.109375" style="9" customWidth="1"/>
    <col min="7428" max="7428" width="38.6640625" style="9" customWidth="1"/>
    <col min="7429" max="7429" width="11.33203125" style="9" customWidth="1"/>
    <col min="7430" max="7430" width="15.33203125" style="9" customWidth="1"/>
    <col min="7431" max="7431" width="16.77734375" style="9" customWidth="1"/>
    <col min="7432" max="7680" width="9" style="9"/>
    <col min="7681" max="7681" width="1.44140625" style="9" customWidth="1"/>
    <col min="7682" max="7682" width="7.109375" style="9" customWidth="1"/>
    <col min="7683" max="7683" width="8.109375" style="9" customWidth="1"/>
    <col min="7684" max="7684" width="38.6640625" style="9" customWidth="1"/>
    <col min="7685" max="7685" width="11.33203125" style="9" customWidth="1"/>
    <col min="7686" max="7686" width="15.33203125" style="9" customWidth="1"/>
    <col min="7687" max="7687" width="16.77734375" style="9" customWidth="1"/>
    <col min="7688" max="7936" width="9" style="9"/>
    <col min="7937" max="7937" width="1.44140625" style="9" customWidth="1"/>
    <col min="7938" max="7938" width="7.109375" style="9" customWidth="1"/>
    <col min="7939" max="7939" width="8.109375" style="9" customWidth="1"/>
    <col min="7940" max="7940" width="38.6640625" style="9" customWidth="1"/>
    <col min="7941" max="7941" width="11.33203125" style="9" customWidth="1"/>
    <col min="7942" max="7942" width="15.33203125" style="9" customWidth="1"/>
    <col min="7943" max="7943" width="16.77734375" style="9" customWidth="1"/>
    <col min="7944" max="8192" width="9" style="9"/>
    <col min="8193" max="8193" width="1.44140625" style="9" customWidth="1"/>
    <col min="8194" max="8194" width="7.109375" style="9" customWidth="1"/>
    <col min="8195" max="8195" width="8.109375" style="9" customWidth="1"/>
    <col min="8196" max="8196" width="38.6640625" style="9" customWidth="1"/>
    <col min="8197" max="8197" width="11.33203125" style="9" customWidth="1"/>
    <col min="8198" max="8198" width="15.33203125" style="9" customWidth="1"/>
    <col min="8199" max="8199" width="16.77734375" style="9" customWidth="1"/>
    <col min="8200" max="8448" width="9" style="9"/>
    <col min="8449" max="8449" width="1.44140625" style="9" customWidth="1"/>
    <col min="8450" max="8450" width="7.109375" style="9" customWidth="1"/>
    <col min="8451" max="8451" width="8.109375" style="9" customWidth="1"/>
    <col min="8452" max="8452" width="38.6640625" style="9" customWidth="1"/>
    <col min="8453" max="8453" width="11.33203125" style="9" customWidth="1"/>
    <col min="8454" max="8454" width="15.33203125" style="9" customWidth="1"/>
    <col min="8455" max="8455" width="16.77734375" style="9" customWidth="1"/>
    <col min="8456" max="8704" width="9" style="9"/>
    <col min="8705" max="8705" width="1.44140625" style="9" customWidth="1"/>
    <col min="8706" max="8706" width="7.109375" style="9" customWidth="1"/>
    <col min="8707" max="8707" width="8.109375" style="9" customWidth="1"/>
    <col min="8708" max="8708" width="38.6640625" style="9" customWidth="1"/>
    <col min="8709" max="8709" width="11.33203125" style="9" customWidth="1"/>
    <col min="8710" max="8710" width="15.33203125" style="9" customWidth="1"/>
    <col min="8711" max="8711" width="16.77734375" style="9" customWidth="1"/>
    <col min="8712" max="8960" width="9" style="9"/>
    <col min="8961" max="8961" width="1.44140625" style="9" customWidth="1"/>
    <col min="8962" max="8962" width="7.109375" style="9" customWidth="1"/>
    <col min="8963" max="8963" width="8.109375" style="9" customWidth="1"/>
    <col min="8964" max="8964" width="38.6640625" style="9" customWidth="1"/>
    <col min="8965" max="8965" width="11.33203125" style="9" customWidth="1"/>
    <col min="8966" max="8966" width="15.33203125" style="9" customWidth="1"/>
    <col min="8967" max="8967" width="16.77734375" style="9" customWidth="1"/>
    <col min="8968" max="9216" width="9" style="9"/>
    <col min="9217" max="9217" width="1.44140625" style="9" customWidth="1"/>
    <col min="9218" max="9218" width="7.109375" style="9" customWidth="1"/>
    <col min="9219" max="9219" width="8.109375" style="9" customWidth="1"/>
    <col min="9220" max="9220" width="38.6640625" style="9" customWidth="1"/>
    <col min="9221" max="9221" width="11.33203125" style="9" customWidth="1"/>
    <col min="9222" max="9222" width="15.33203125" style="9" customWidth="1"/>
    <col min="9223" max="9223" width="16.77734375" style="9" customWidth="1"/>
    <col min="9224" max="9472" width="9" style="9"/>
    <col min="9473" max="9473" width="1.44140625" style="9" customWidth="1"/>
    <col min="9474" max="9474" width="7.109375" style="9" customWidth="1"/>
    <col min="9475" max="9475" width="8.109375" style="9" customWidth="1"/>
    <col min="9476" max="9476" width="38.6640625" style="9" customWidth="1"/>
    <col min="9477" max="9477" width="11.33203125" style="9" customWidth="1"/>
    <col min="9478" max="9478" width="15.33203125" style="9" customWidth="1"/>
    <col min="9479" max="9479" width="16.77734375" style="9" customWidth="1"/>
    <col min="9480" max="9728" width="9" style="9"/>
    <col min="9729" max="9729" width="1.44140625" style="9" customWidth="1"/>
    <col min="9730" max="9730" width="7.109375" style="9" customWidth="1"/>
    <col min="9731" max="9731" width="8.109375" style="9" customWidth="1"/>
    <col min="9732" max="9732" width="38.6640625" style="9" customWidth="1"/>
    <col min="9733" max="9733" width="11.33203125" style="9" customWidth="1"/>
    <col min="9734" max="9734" width="15.33203125" style="9" customWidth="1"/>
    <col min="9735" max="9735" width="16.77734375" style="9" customWidth="1"/>
    <col min="9736" max="9984" width="9" style="9"/>
    <col min="9985" max="9985" width="1.44140625" style="9" customWidth="1"/>
    <col min="9986" max="9986" width="7.109375" style="9" customWidth="1"/>
    <col min="9987" max="9987" width="8.109375" style="9" customWidth="1"/>
    <col min="9988" max="9988" width="38.6640625" style="9" customWidth="1"/>
    <col min="9989" max="9989" width="11.33203125" style="9" customWidth="1"/>
    <col min="9990" max="9990" width="15.33203125" style="9" customWidth="1"/>
    <col min="9991" max="9991" width="16.77734375" style="9" customWidth="1"/>
    <col min="9992" max="10240" width="9" style="9"/>
    <col min="10241" max="10241" width="1.44140625" style="9" customWidth="1"/>
    <col min="10242" max="10242" width="7.109375" style="9" customWidth="1"/>
    <col min="10243" max="10243" width="8.109375" style="9" customWidth="1"/>
    <col min="10244" max="10244" width="38.6640625" style="9" customWidth="1"/>
    <col min="10245" max="10245" width="11.33203125" style="9" customWidth="1"/>
    <col min="10246" max="10246" width="15.33203125" style="9" customWidth="1"/>
    <col min="10247" max="10247" width="16.77734375" style="9" customWidth="1"/>
    <col min="10248" max="10496" width="9" style="9"/>
    <col min="10497" max="10497" width="1.44140625" style="9" customWidth="1"/>
    <col min="10498" max="10498" width="7.109375" style="9" customWidth="1"/>
    <col min="10499" max="10499" width="8.109375" style="9" customWidth="1"/>
    <col min="10500" max="10500" width="38.6640625" style="9" customWidth="1"/>
    <col min="10501" max="10501" width="11.33203125" style="9" customWidth="1"/>
    <col min="10502" max="10502" width="15.33203125" style="9" customWidth="1"/>
    <col min="10503" max="10503" width="16.77734375" style="9" customWidth="1"/>
    <col min="10504" max="10752" width="9" style="9"/>
    <col min="10753" max="10753" width="1.44140625" style="9" customWidth="1"/>
    <col min="10754" max="10754" width="7.109375" style="9" customWidth="1"/>
    <col min="10755" max="10755" width="8.109375" style="9" customWidth="1"/>
    <col min="10756" max="10756" width="38.6640625" style="9" customWidth="1"/>
    <col min="10757" max="10757" width="11.33203125" style="9" customWidth="1"/>
    <col min="10758" max="10758" width="15.33203125" style="9" customWidth="1"/>
    <col min="10759" max="10759" width="16.77734375" style="9" customWidth="1"/>
    <col min="10760" max="11008" width="9" style="9"/>
    <col min="11009" max="11009" width="1.44140625" style="9" customWidth="1"/>
    <col min="11010" max="11010" width="7.109375" style="9" customWidth="1"/>
    <col min="11011" max="11011" width="8.109375" style="9" customWidth="1"/>
    <col min="11012" max="11012" width="38.6640625" style="9" customWidth="1"/>
    <col min="11013" max="11013" width="11.33203125" style="9" customWidth="1"/>
    <col min="11014" max="11014" width="15.33203125" style="9" customWidth="1"/>
    <col min="11015" max="11015" width="16.77734375" style="9" customWidth="1"/>
    <col min="11016" max="11264" width="9" style="9"/>
    <col min="11265" max="11265" width="1.44140625" style="9" customWidth="1"/>
    <col min="11266" max="11266" width="7.109375" style="9" customWidth="1"/>
    <col min="11267" max="11267" width="8.109375" style="9" customWidth="1"/>
    <col min="11268" max="11268" width="38.6640625" style="9" customWidth="1"/>
    <col min="11269" max="11269" width="11.33203125" style="9" customWidth="1"/>
    <col min="11270" max="11270" width="15.33203125" style="9" customWidth="1"/>
    <col min="11271" max="11271" width="16.77734375" style="9" customWidth="1"/>
    <col min="11272" max="11520" width="9" style="9"/>
    <col min="11521" max="11521" width="1.44140625" style="9" customWidth="1"/>
    <col min="11522" max="11522" width="7.109375" style="9" customWidth="1"/>
    <col min="11523" max="11523" width="8.109375" style="9" customWidth="1"/>
    <col min="11524" max="11524" width="38.6640625" style="9" customWidth="1"/>
    <col min="11525" max="11525" width="11.33203125" style="9" customWidth="1"/>
    <col min="11526" max="11526" width="15.33203125" style="9" customWidth="1"/>
    <col min="11527" max="11527" width="16.77734375" style="9" customWidth="1"/>
    <col min="11528" max="11776" width="9" style="9"/>
    <col min="11777" max="11777" width="1.44140625" style="9" customWidth="1"/>
    <col min="11778" max="11778" width="7.109375" style="9" customWidth="1"/>
    <col min="11779" max="11779" width="8.109375" style="9" customWidth="1"/>
    <col min="11780" max="11780" width="38.6640625" style="9" customWidth="1"/>
    <col min="11781" max="11781" width="11.33203125" style="9" customWidth="1"/>
    <col min="11782" max="11782" width="15.33203125" style="9" customWidth="1"/>
    <col min="11783" max="11783" width="16.77734375" style="9" customWidth="1"/>
    <col min="11784" max="12032" width="9" style="9"/>
    <col min="12033" max="12033" width="1.44140625" style="9" customWidth="1"/>
    <col min="12034" max="12034" width="7.109375" style="9" customWidth="1"/>
    <col min="12035" max="12035" width="8.109375" style="9" customWidth="1"/>
    <col min="12036" max="12036" width="38.6640625" style="9" customWidth="1"/>
    <col min="12037" max="12037" width="11.33203125" style="9" customWidth="1"/>
    <col min="12038" max="12038" width="15.33203125" style="9" customWidth="1"/>
    <col min="12039" max="12039" width="16.77734375" style="9" customWidth="1"/>
    <col min="12040" max="12288" width="9" style="9"/>
    <col min="12289" max="12289" width="1.44140625" style="9" customWidth="1"/>
    <col min="12290" max="12290" width="7.109375" style="9" customWidth="1"/>
    <col min="12291" max="12291" width="8.109375" style="9" customWidth="1"/>
    <col min="12292" max="12292" width="38.6640625" style="9" customWidth="1"/>
    <col min="12293" max="12293" width="11.33203125" style="9" customWidth="1"/>
    <col min="12294" max="12294" width="15.33203125" style="9" customWidth="1"/>
    <col min="12295" max="12295" width="16.77734375" style="9" customWidth="1"/>
    <col min="12296" max="12544" width="9" style="9"/>
    <col min="12545" max="12545" width="1.44140625" style="9" customWidth="1"/>
    <col min="12546" max="12546" width="7.109375" style="9" customWidth="1"/>
    <col min="12547" max="12547" width="8.109375" style="9" customWidth="1"/>
    <col min="12548" max="12548" width="38.6640625" style="9" customWidth="1"/>
    <col min="12549" max="12549" width="11.33203125" style="9" customWidth="1"/>
    <col min="12550" max="12550" width="15.33203125" style="9" customWidth="1"/>
    <col min="12551" max="12551" width="16.77734375" style="9" customWidth="1"/>
    <col min="12552" max="12800" width="9" style="9"/>
    <col min="12801" max="12801" width="1.44140625" style="9" customWidth="1"/>
    <col min="12802" max="12802" width="7.109375" style="9" customWidth="1"/>
    <col min="12803" max="12803" width="8.109375" style="9" customWidth="1"/>
    <col min="12804" max="12804" width="38.6640625" style="9" customWidth="1"/>
    <col min="12805" max="12805" width="11.33203125" style="9" customWidth="1"/>
    <col min="12806" max="12806" width="15.33203125" style="9" customWidth="1"/>
    <col min="12807" max="12807" width="16.77734375" style="9" customWidth="1"/>
    <col min="12808" max="13056" width="9" style="9"/>
    <col min="13057" max="13057" width="1.44140625" style="9" customWidth="1"/>
    <col min="13058" max="13058" width="7.109375" style="9" customWidth="1"/>
    <col min="13059" max="13059" width="8.109375" style="9" customWidth="1"/>
    <col min="13060" max="13060" width="38.6640625" style="9" customWidth="1"/>
    <col min="13061" max="13061" width="11.33203125" style="9" customWidth="1"/>
    <col min="13062" max="13062" width="15.33203125" style="9" customWidth="1"/>
    <col min="13063" max="13063" width="16.77734375" style="9" customWidth="1"/>
    <col min="13064" max="13312" width="9" style="9"/>
    <col min="13313" max="13313" width="1.44140625" style="9" customWidth="1"/>
    <col min="13314" max="13314" width="7.109375" style="9" customWidth="1"/>
    <col min="13315" max="13315" width="8.109375" style="9" customWidth="1"/>
    <col min="13316" max="13316" width="38.6640625" style="9" customWidth="1"/>
    <col min="13317" max="13317" width="11.33203125" style="9" customWidth="1"/>
    <col min="13318" max="13318" width="15.33203125" style="9" customWidth="1"/>
    <col min="13319" max="13319" width="16.77734375" style="9" customWidth="1"/>
    <col min="13320" max="13568" width="9" style="9"/>
    <col min="13569" max="13569" width="1.44140625" style="9" customWidth="1"/>
    <col min="13570" max="13570" width="7.109375" style="9" customWidth="1"/>
    <col min="13571" max="13571" width="8.109375" style="9" customWidth="1"/>
    <col min="13572" max="13572" width="38.6640625" style="9" customWidth="1"/>
    <col min="13573" max="13573" width="11.33203125" style="9" customWidth="1"/>
    <col min="13574" max="13574" width="15.33203125" style="9" customWidth="1"/>
    <col min="13575" max="13575" width="16.77734375" style="9" customWidth="1"/>
    <col min="13576" max="13824" width="9" style="9"/>
    <col min="13825" max="13825" width="1.44140625" style="9" customWidth="1"/>
    <col min="13826" max="13826" width="7.109375" style="9" customWidth="1"/>
    <col min="13827" max="13827" width="8.109375" style="9" customWidth="1"/>
    <col min="13828" max="13828" width="38.6640625" style="9" customWidth="1"/>
    <col min="13829" max="13829" width="11.33203125" style="9" customWidth="1"/>
    <col min="13830" max="13830" width="15.33203125" style="9" customWidth="1"/>
    <col min="13831" max="13831" width="16.77734375" style="9" customWidth="1"/>
    <col min="13832" max="14080" width="9" style="9"/>
    <col min="14081" max="14081" width="1.44140625" style="9" customWidth="1"/>
    <col min="14082" max="14082" width="7.109375" style="9" customWidth="1"/>
    <col min="14083" max="14083" width="8.109375" style="9" customWidth="1"/>
    <col min="14084" max="14084" width="38.6640625" style="9" customWidth="1"/>
    <col min="14085" max="14085" width="11.33203125" style="9" customWidth="1"/>
    <col min="14086" max="14086" width="15.33203125" style="9" customWidth="1"/>
    <col min="14087" max="14087" width="16.77734375" style="9" customWidth="1"/>
    <col min="14088" max="14336" width="9" style="9"/>
    <col min="14337" max="14337" width="1.44140625" style="9" customWidth="1"/>
    <col min="14338" max="14338" width="7.109375" style="9" customWidth="1"/>
    <col min="14339" max="14339" width="8.109375" style="9" customWidth="1"/>
    <col min="14340" max="14340" width="38.6640625" style="9" customWidth="1"/>
    <col min="14341" max="14341" width="11.33203125" style="9" customWidth="1"/>
    <col min="14342" max="14342" width="15.33203125" style="9" customWidth="1"/>
    <col min="14343" max="14343" width="16.77734375" style="9" customWidth="1"/>
    <col min="14344" max="14592" width="9" style="9"/>
    <col min="14593" max="14593" width="1.44140625" style="9" customWidth="1"/>
    <col min="14594" max="14594" width="7.109375" style="9" customWidth="1"/>
    <col min="14595" max="14595" width="8.109375" style="9" customWidth="1"/>
    <col min="14596" max="14596" width="38.6640625" style="9" customWidth="1"/>
    <col min="14597" max="14597" width="11.33203125" style="9" customWidth="1"/>
    <col min="14598" max="14598" width="15.33203125" style="9" customWidth="1"/>
    <col min="14599" max="14599" width="16.77734375" style="9" customWidth="1"/>
    <col min="14600" max="14848" width="9" style="9"/>
    <col min="14849" max="14849" width="1.44140625" style="9" customWidth="1"/>
    <col min="14850" max="14850" width="7.109375" style="9" customWidth="1"/>
    <col min="14851" max="14851" width="8.109375" style="9" customWidth="1"/>
    <col min="14852" max="14852" width="38.6640625" style="9" customWidth="1"/>
    <col min="14853" max="14853" width="11.33203125" style="9" customWidth="1"/>
    <col min="14854" max="14854" width="15.33203125" style="9" customWidth="1"/>
    <col min="14855" max="14855" width="16.77734375" style="9" customWidth="1"/>
    <col min="14856" max="15104" width="9" style="9"/>
    <col min="15105" max="15105" width="1.44140625" style="9" customWidth="1"/>
    <col min="15106" max="15106" width="7.109375" style="9" customWidth="1"/>
    <col min="15107" max="15107" width="8.109375" style="9" customWidth="1"/>
    <col min="15108" max="15108" width="38.6640625" style="9" customWidth="1"/>
    <col min="15109" max="15109" width="11.33203125" style="9" customWidth="1"/>
    <col min="15110" max="15110" width="15.33203125" style="9" customWidth="1"/>
    <col min="15111" max="15111" width="16.77734375" style="9" customWidth="1"/>
    <col min="15112" max="15360" width="9" style="9"/>
    <col min="15361" max="15361" width="1.44140625" style="9" customWidth="1"/>
    <col min="15362" max="15362" width="7.109375" style="9" customWidth="1"/>
    <col min="15363" max="15363" width="8.109375" style="9" customWidth="1"/>
    <col min="15364" max="15364" width="38.6640625" style="9" customWidth="1"/>
    <col min="15365" max="15365" width="11.33203125" style="9" customWidth="1"/>
    <col min="15366" max="15366" width="15.33203125" style="9" customWidth="1"/>
    <col min="15367" max="15367" width="16.77734375" style="9" customWidth="1"/>
    <col min="15368" max="15616" width="9" style="9"/>
    <col min="15617" max="15617" width="1.44140625" style="9" customWidth="1"/>
    <col min="15618" max="15618" width="7.109375" style="9" customWidth="1"/>
    <col min="15619" max="15619" width="8.109375" style="9" customWidth="1"/>
    <col min="15620" max="15620" width="38.6640625" style="9" customWidth="1"/>
    <col min="15621" max="15621" width="11.33203125" style="9" customWidth="1"/>
    <col min="15622" max="15622" width="15.33203125" style="9" customWidth="1"/>
    <col min="15623" max="15623" width="16.77734375" style="9" customWidth="1"/>
    <col min="15624" max="15872" width="9" style="9"/>
    <col min="15873" max="15873" width="1.44140625" style="9" customWidth="1"/>
    <col min="15874" max="15874" width="7.109375" style="9" customWidth="1"/>
    <col min="15875" max="15875" width="8.109375" style="9" customWidth="1"/>
    <col min="15876" max="15876" width="38.6640625" style="9" customWidth="1"/>
    <col min="15877" max="15877" width="11.33203125" style="9" customWidth="1"/>
    <col min="15878" max="15878" width="15.33203125" style="9" customWidth="1"/>
    <col min="15879" max="15879" width="16.77734375" style="9" customWidth="1"/>
    <col min="15880" max="16128" width="9" style="9"/>
    <col min="16129" max="16129" width="1.44140625" style="9" customWidth="1"/>
    <col min="16130" max="16130" width="7.109375" style="9" customWidth="1"/>
    <col min="16131" max="16131" width="8.109375" style="9" customWidth="1"/>
    <col min="16132" max="16132" width="38.6640625" style="9" customWidth="1"/>
    <col min="16133" max="16133" width="11.33203125" style="9" customWidth="1"/>
    <col min="16134" max="16134" width="15.33203125" style="9" customWidth="1"/>
    <col min="16135" max="16135" width="16.77734375" style="9" customWidth="1"/>
    <col min="16136" max="16384" width="9" style="9"/>
  </cols>
  <sheetData>
    <row r="1" spans="1:256" ht="28.2">
      <c r="B1" s="201" t="s">
        <v>0</v>
      </c>
      <c r="C1" s="201"/>
      <c r="D1" s="201"/>
      <c r="E1" s="201"/>
      <c r="F1" s="201"/>
    </row>
    <row r="2" spans="1:256" ht="20.100000000000001" customHeight="1">
      <c r="B2" s="10"/>
      <c r="C2" s="11"/>
      <c r="D2" s="11"/>
      <c r="E2" s="11"/>
      <c r="F2" s="11"/>
    </row>
    <row r="3" spans="1:256">
      <c r="A3" s="12"/>
      <c r="B3" s="13" t="s">
        <v>1167</v>
      </c>
      <c r="C3" s="14" t="s">
        <v>1</v>
      </c>
      <c r="D3" s="14" t="s">
        <v>2</v>
      </c>
      <c r="E3" s="14" t="s">
        <v>4</v>
      </c>
      <c r="F3" s="14" t="s">
        <v>5</v>
      </c>
      <c r="G3" s="15" t="s">
        <v>6</v>
      </c>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row>
    <row r="4" spans="1:256" ht="16.2">
      <c r="A4" s="17"/>
      <c r="B4" s="18">
        <v>1</v>
      </c>
      <c r="C4" s="23">
        <v>0.5</v>
      </c>
      <c r="D4" s="19" t="s">
        <v>1136</v>
      </c>
      <c r="E4" s="20" t="s">
        <v>1161</v>
      </c>
      <c r="F4" s="21" t="s">
        <v>1172</v>
      </c>
      <c r="G4" s="22"/>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row>
    <row r="5" spans="1:256" ht="16.2">
      <c r="A5" s="17"/>
      <c r="B5" s="18">
        <v>2</v>
      </c>
      <c r="C5" s="183" t="s">
        <v>1165</v>
      </c>
      <c r="D5" s="184" t="s">
        <v>1175</v>
      </c>
      <c r="E5" s="185" t="s">
        <v>1160</v>
      </c>
      <c r="F5" s="21" t="s">
        <v>1176</v>
      </c>
      <c r="G5" s="22"/>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row>
    <row r="6" spans="1:256" ht="16.2">
      <c r="A6" s="17"/>
      <c r="B6" s="18">
        <v>3</v>
      </c>
      <c r="C6" s="23" t="s">
        <v>1166</v>
      </c>
      <c r="D6" s="19" t="s">
        <v>1137</v>
      </c>
      <c r="E6" s="20" t="s">
        <v>1162</v>
      </c>
      <c r="F6" s="21" t="s">
        <v>1177</v>
      </c>
      <c r="G6" s="22" t="s">
        <v>1173</v>
      </c>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row>
    <row r="7" spans="1:256" ht="16.2">
      <c r="A7" s="17"/>
      <c r="B7" s="18">
        <v>4</v>
      </c>
      <c r="C7" s="23">
        <v>1.5</v>
      </c>
      <c r="D7" s="19" t="s">
        <v>1159</v>
      </c>
      <c r="E7" s="20" t="s">
        <v>1170</v>
      </c>
      <c r="F7" s="21" t="s">
        <v>1138</v>
      </c>
      <c r="G7" s="22"/>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row>
    <row r="8" spans="1:256" ht="16.2">
      <c r="A8" s="17"/>
      <c r="B8" s="18">
        <v>5</v>
      </c>
      <c r="C8" s="183" t="s">
        <v>1169</v>
      </c>
      <c r="D8" s="184" t="s">
        <v>1175</v>
      </c>
      <c r="E8" s="185" t="s">
        <v>1160</v>
      </c>
      <c r="F8" s="21" t="s">
        <v>1138</v>
      </c>
      <c r="G8" s="22"/>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row>
    <row r="9" spans="1:256" ht="16.2">
      <c r="A9" s="17"/>
      <c r="B9" s="18">
        <v>6</v>
      </c>
      <c r="C9" s="23" t="s">
        <v>1168</v>
      </c>
      <c r="D9" s="19" t="s">
        <v>1163</v>
      </c>
      <c r="E9" s="20" t="s">
        <v>1164</v>
      </c>
      <c r="F9" s="21" t="s">
        <v>1178</v>
      </c>
      <c r="G9" s="22" t="s">
        <v>1174</v>
      </c>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row>
    <row r="10" spans="1:256" ht="16.2">
      <c r="A10" s="17"/>
      <c r="B10" s="18">
        <v>7</v>
      </c>
      <c r="C10" s="23" t="s">
        <v>1185</v>
      </c>
      <c r="D10" s="19" t="s">
        <v>1183</v>
      </c>
      <c r="E10" s="20" t="s">
        <v>1170</v>
      </c>
      <c r="F10" s="21" t="s">
        <v>1184</v>
      </c>
      <c r="G10" s="22"/>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row>
    <row r="11" spans="1:256" ht="16.2">
      <c r="A11" s="17"/>
      <c r="B11" s="18">
        <v>8</v>
      </c>
      <c r="C11" s="23" t="s">
        <v>1186</v>
      </c>
      <c r="D11" s="19" t="s">
        <v>1190</v>
      </c>
      <c r="E11" s="20" t="s">
        <v>1160</v>
      </c>
      <c r="F11" s="21" t="s">
        <v>1187</v>
      </c>
      <c r="G11" s="22"/>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row>
    <row r="12" spans="1:256" ht="16.2">
      <c r="A12" s="17"/>
      <c r="B12" s="18">
        <v>9</v>
      </c>
      <c r="C12" s="23" t="s">
        <v>1188</v>
      </c>
      <c r="D12" s="19" t="s">
        <v>1189</v>
      </c>
      <c r="E12" s="20" t="s">
        <v>1164</v>
      </c>
      <c r="F12" s="21" t="s">
        <v>1191</v>
      </c>
      <c r="G12" s="22" t="s">
        <v>1192</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row>
    <row r="13" spans="1:256">
      <c r="A13" s="17"/>
      <c r="B13" s="18">
        <v>10</v>
      </c>
      <c r="C13" s="23"/>
      <c r="D13" s="24"/>
      <c r="E13" s="20"/>
      <c r="F13" s="21"/>
      <c r="G13" s="25"/>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row>
    <row r="14" spans="1:256">
      <c r="A14" s="17"/>
      <c r="B14" s="18">
        <v>11</v>
      </c>
      <c r="C14" s="23"/>
      <c r="D14" s="19"/>
      <c r="E14" s="20"/>
      <c r="F14" s="21"/>
      <c r="G14" s="25"/>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row>
    <row r="15" spans="1:256">
      <c r="A15" s="17"/>
      <c r="B15" s="18">
        <v>12</v>
      </c>
      <c r="C15" s="23"/>
      <c r="D15" s="19"/>
      <c r="E15" s="20"/>
      <c r="F15" s="21"/>
      <c r="G15" s="25"/>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row>
    <row r="16" spans="1:256">
      <c r="A16" s="17"/>
      <c r="B16" s="18">
        <v>13</v>
      </c>
      <c r="C16" s="26"/>
      <c r="D16" s="24"/>
      <c r="E16" s="20"/>
      <c r="F16" s="21"/>
      <c r="G16" s="25"/>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row>
    <row r="17" spans="1:256">
      <c r="A17" s="17"/>
      <c r="B17" s="18"/>
      <c r="C17" s="23"/>
      <c r="D17" s="24"/>
      <c r="E17" s="20"/>
      <c r="F17" s="21"/>
      <c r="G17" s="25"/>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row>
    <row r="18" spans="1:256">
      <c r="A18" s="17"/>
      <c r="B18" s="18"/>
      <c r="C18" s="23"/>
      <c r="D18" s="24"/>
      <c r="E18" s="20"/>
      <c r="F18" s="21"/>
      <c r="G18" s="25"/>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row>
    <row r="19" spans="1:256">
      <c r="A19" s="17"/>
      <c r="B19" s="18"/>
      <c r="C19" s="23"/>
      <c r="D19" s="24"/>
      <c r="E19" s="20"/>
      <c r="F19" s="21"/>
      <c r="G19" s="25"/>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row>
    <row r="20" spans="1:256">
      <c r="A20" s="17"/>
      <c r="B20" s="27"/>
      <c r="C20" s="23"/>
      <c r="D20" s="28"/>
      <c r="E20" s="20"/>
      <c r="F20" s="21"/>
      <c r="G20" s="25"/>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row>
    <row r="21" spans="1:256">
      <c r="A21" s="17"/>
      <c r="B21" s="29"/>
      <c r="C21" s="30"/>
      <c r="D21" s="31"/>
      <c r="E21" s="32"/>
      <c r="F21" s="33"/>
      <c r="G21" s="34"/>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row>
    <row r="23" spans="1:256" s="8" customFormat="1" ht="14.4">
      <c r="B23" s="35" t="s">
        <v>3</v>
      </c>
      <c r="C23" s="36"/>
    </row>
  </sheetData>
  <mergeCells count="1">
    <mergeCell ref="B1:F1"/>
  </mergeCells>
  <phoneticPr fontId="44" type="noConversion"/>
  <dataValidations count="1">
    <dataValidation type="list" allowBlank="1" showInputMessage="1" showErrorMessage="1" sqref="E4:E21 E65542:E65557 E131078:E131093 E196614:E196629 E262150:E262165 E327686:E327701 E393222:E393237 E458758:E458773 E524294:E524309 E589830:E589845 E655366:E655381 E720902:E720917 E786438:E786453 E851974:E851989 E917510:E917525 E983046:E983061 JA4:JA21 JA65542:JA65557 JA131078:JA131093 JA196614:JA196629 JA262150:JA262165 JA327686:JA327701 JA393222:JA393237 JA458758:JA458773 JA524294:JA524309 JA589830:JA589845 JA655366:JA655381 JA720902:JA720917 JA786438:JA786453 JA851974:JA851989 JA917510:JA917525 JA983046:JA983061 SW4:SW21 SW65542:SW65557 SW131078:SW131093 SW196614:SW196629 SW262150:SW262165 SW327686:SW327701 SW393222:SW393237 SW458758:SW458773 SW524294:SW524309 SW589830:SW589845 SW655366:SW655381 SW720902:SW720917 SW786438:SW786453 SW851974:SW851989 SW917510:SW917525 SW983046:SW983061 ACS4:ACS21 ACS65542:ACS65557 ACS131078:ACS131093 ACS196614:ACS196629 ACS262150:ACS262165 ACS327686:ACS327701 ACS393222:ACS393237 ACS458758:ACS458773 ACS524294:ACS524309 ACS589830:ACS589845 ACS655366:ACS655381 ACS720902:ACS720917 ACS786438:ACS786453 ACS851974:ACS851989 ACS917510:ACS917525 ACS983046:ACS983061 AMO4:AMO21 AMO65542:AMO65557 AMO131078:AMO131093 AMO196614:AMO196629 AMO262150:AMO262165 AMO327686:AMO327701 AMO393222:AMO393237 AMO458758:AMO458773 AMO524294:AMO524309 AMO589830:AMO589845 AMO655366:AMO655381 AMO720902:AMO720917 AMO786438:AMO786453 AMO851974:AMO851989 AMO917510:AMO917525 AMO983046:AMO983061 AWK4:AWK21 AWK65542:AWK65557 AWK131078:AWK131093 AWK196614:AWK196629 AWK262150:AWK262165 AWK327686:AWK327701 AWK393222:AWK393237 AWK458758:AWK458773 AWK524294:AWK524309 AWK589830:AWK589845 AWK655366:AWK655381 AWK720902:AWK720917 AWK786438:AWK786453 AWK851974:AWK851989 AWK917510:AWK917525 AWK983046:AWK983061 BGG4:BGG21 BGG65542:BGG65557 BGG131078:BGG131093 BGG196614:BGG196629 BGG262150:BGG262165 BGG327686:BGG327701 BGG393222:BGG393237 BGG458758:BGG458773 BGG524294:BGG524309 BGG589830:BGG589845 BGG655366:BGG655381 BGG720902:BGG720917 BGG786438:BGG786453 BGG851974:BGG851989 BGG917510:BGG917525 BGG983046:BGG983061 BQC4:BQC21 BQC65542:BQC65557 BQC131078:BQC131093 BQC196614:BQC196629 BQC262150:BQC262165 BQC327686:BQC327701 BQC393222:BQC393237 BQC458758:BQC458773 BQC524294:BQC524309 BQC589830:BQC589845 BQC655366:BQC655381 BQC720902:BQC720917 BQC786438:BQC786453 BQC851974:BQC851989 BQC917510:BQC917525 BQC983046:BQC983061 BZY4:BZY21 BZY65542:BZY65557 BZY131078:BZY131093 BZY196614:BZY196629 BZY262150:BZY262165 BZY327686:BZY327701 BZY393222:BZY393237 BZY458758:BZY458773 BZY524294:BZY524309 BZY589830:BZY589845 BZY655366:BZY655381 BZY720902:BZY720917 BZY786438:BZY786453 BZY851974:BZY851989 BZY917510:BZY917525 BZY983046:BZY983061 CJU4:CJU21 CJU65542:CJU65557 CJU131078:CJU131093 CJU196614:CJU196629 CJU262150:CJU262165 CJU327686:CJU327701 CJU393222:CJU393237 CJU458758:CJU458773 CJU524294:CJU524309 CJU589830:CJU589845 CJU655366:CJU655381 CJU720902:CJU720917 CJU786438:CJU786453 CJU851974:CJU851989 CJU917510:CJU917525 CJU983046:CJU983061 CTQ4:CTQ21 CTQ65542:CTQ65557 CTQ131078:CTQ131093 CTQ196614:CTQ196629 CTQ262150:CTQ262165 CTQ327686:CTQ327701 CTQ393222:CTQ393237 CTQ458758:CTQ458773 CTQ524294:CTQ524309 CTQ589830:CTQ589845 CTQ655366:CTQ655381 CTQ720902:CTQ720917 CTQ786438:CTQ786453 CTQ851974:CTQ851989 CTQ917510:CTQ917525 CTQ983046:CTQ983061 DDM4:DDM21 DDM65542:DDM65557 DDM131078:DDM131093 DDM196614:DDM196629 DDM262150:DDM262165 DDM327686:DDM327701 DDM393222:DDM393237 DDM458758:DDM458773 DDM524294:DDM524309 DDM589830:DDM589845 DDM655366:DDM655381 DDM720902:DDM720917 DDM786438:DDM786453 DDM851974:DDM851989 DDM917510:DDM917525 DDM983046:DDM983061 DNI4:DNI21 DNI65542:DNI65557 DNI131078:DNI131093 DNI196614:DNI196629 DNI262150:DNI262165 DNI327686:DNI327701 DNI393222:DNI393237 DNI458758:DNI458773 DNI524294:DNI524309 DNI589830:DNI589845 DNI655366:DNI655381 DNI720902:DNI720917 DNI786438:DNI786453 DNI851974:DNI851989 DNI917510:DNI917525 DNI983046:DNI983061 DXE4:DXE21 DXE65542:DXE65557 DXE131078:DXE131093 DXE196614:DXE196629 DXE262150:DXE262165 DXE327686:DXE327701 DXE393222:DXE393237 DXE458758:DXE458773 DXE524294:DXE524309 DXE589830:DXE589845 DXE655366:DXE655381 DXE720902:DXE720917 DXE786438:DXE786453 DXE851974:DXE851989 DXE917510:DXE917525 DXE983046:DXE983061 EHA4:EHA21 EHA65542:EHA65557 EHA131078:EHA131093 EHA196614:EHA196629 EHA262150:EHA262165 EHA327686:EHA327701 EHA393222:EHA393237 EHA458758:EHA458773 EHA524294:EHA524309 EHA589830:EHA589845 EHA655366:EHA655381 EHA720902:EHA720917 EHA786438:EHA786453 EHA851974:EHA851989 EHA917510:EHA917525 EHA983046:EHA983061 EQW4:EQW21 EQW65542:EQW65557 EQW131078:EQW131093 EQW196614:EQW196629 EQW262150:EQW262165 EQW327686:EQW327701 EQW393222:EQW393237 EQW458758:EQW458773 EQW524294:EQW524309 EQW589830:EQW589845 EQW655366:EQW655381 EQW720902:EQW720917 EQW786438:EQW786453 EQW851974:EQW851989 EQW917510:EQW917525 EQW983046:EQW983061 FAS4:FAS21 FAS65542:FAS65557 FAS131078:FAS131093 FAS196614:FAS196629 FAS262150:FAS262165 FAS327686:FAS327701 FAS393222:FAS393237 FAS458758:FAS458773 FAS524294:FAS524309 FAS589830:FAS589845 FAS655366:FAS655381 FAS720902:FAS720917 FAS786438:FAS786453 FAS851974:FAS851989 FAS917510:FAS917525 FAS983046:FAS983061 FKO4:FKO21 FKO65542:FKO65557 FKO131078:FKO131093 FKO196614:FKO196629 FKO262150:FKO262165 FKO327686:FKO327701 FKO393222:FKO393237 FKO458758:FKO458773 FKO524294:FKO524309 FKO589830:FKO589845 FKO655366:FKO655381 FKO720902:FKO720917 FKO786438:FKO786453 FKO851974:FKO851989 FKO917510:FKO917525 FKO983046:FKO983061 FUK4:FUK21 FUK65542:FUK65557 FUK131078:FUK131093 FUK196614:FUK196629 FUK262150:FUK262165 FUK327686:FUK327701 FUK393222:FUK393237 FUK458758:FUK458773 FUK524294:FUK524309 FUK589830:FUK589845 FUK655366:FUK655381 FUK720902:FUK720917 FUK786438:FUK786453 FUK851974:FUK851989 FUK917510:FUK917525 FUK983046:FUK983061 GEG4:GEG21 GEG65542:GEG65557 GEG131078:GEG131093 GEG196614:GEG196629 GEG262150:GEG262165 GEG327686:GEG327701 GEG393222:GEG393237 GEG458758:GEG458773 GEG524294:GEG524309 GEG589830:GEG589845 GEG655366:GEG655381 GEG720902:GEG720917 GEG786438:GEG786453 GEG851974:GEG851989 GEG917510:GEG917525 GEG983046:GEG983061 GOC4:GOC21 GOC65542:GOC65557 GOC131078:GOC131093 GOC196614:GOC196629 GOC262150:GOC262165 GOC327686:GOC327701 GOC393222:GOC393237 GOC458758:GOC458773 GOC524294:GOC524309 GOC589830:GOC589845 GOC655366:GOC655381 GOC720902:GOC720917 GOC786438:GOC786453 GOC851974:GOC851989 GOC917510:GOC917525 GOC983046:GOC983061 GXY4:GXY21 GXY65542:GXY65557 GXY131078:GXY131093 GXY196614:GXY196629 GXY262150:GXY262165 GXY327686:GXY327701 GXY393222:GXY393237 GXY458758:GXY458773 GXY524294:GXY524309 GXY589830:GXY589845 GXY655366:GXY655381 GXY720902:GXY720917 GXY786438:GXY786453 GXY851974:GXY851989 GXY917510:GXY917525 GXY983046:GXY983061 HHU4:HHU21 HHU65542:HHU65557 HHU131078:HHU131093 HHU196614:HHU196629 HHU262150:HHU262165 HHU327686:HHU327701 HHU393222:HHU393237 HHU458758:HHU458773 HHU524294:HHU524309 HHU589830:HHU589845 HHU655366:HHU655381 HHU720902:HHU720917 HHU786438:HHU786453 HHU851974:HHU851989 HHU917510:HHU917525 HHU983046:HHU983061 HRQ4:HRQ21 HRQ65542:HRQ65557 HRQ131078:HRQ131093 HRQ196614:HRQ196629 HRQ262150:HRQ262165 HRQ327686:HRQ327701 HRQ393222:HRQ393237 HRQ458758:HRQ458773 HRQ524294:HRQ524309 HRQ589830:HRQ589845 HRQ655366:HRQ655381 HRQ720902:HRQ720917 HRQ786438:HRQ786453 HRQ851974:HRQ851989 HRQ917510:HRQ917525 HRQ983046:HRQ983061 IBM4:IBM21 IBM65542:IBM65557 IBM131078:IBM131093 IBM196614:IBM196629 IBM262150:IBM262165 IBM327686:IBM327701 IBM393222:IBM393237 IBM458758:IBM458773 IBM524294:IBM524309 IBM589830:IBM589845 IBM655366:IBM655381 IBM720902:IBM720917 IBM786438:IBM786453 IBM851974:IBM851989 IBM917510:IBM917525 IBM983046:IBM983061 ILI4:ILI21 ILI65542:ILI65557 ILI131078:ILI131093 ILI196614:ILI196629 ILI262150:ILI262165 ILI327686:ILI327701 ILI393222:ILI393237 ILI458758:ILI458773 ILI524294:ILI524309 ILI589830:ILI589845 ILI655366:ILI655381 ILI720902:ILI720917 ILI786438:ILI786453 ILI851974:ILI851989 ILI917510:ILI917525 ILI983046:ILI983061 IVE4:IVE21 IVE65542:IVE65557 IVE131078:IVE131093 IVE196614:IVE196629 IVE262150:IVE262165 IVE327686:IVE327701 IVE393222:IVE393237 IVE458758:IVE458773 IVE524294:IVE524309 IVE589830:IVE589845 IVE655366:IVE655381 IVE720902:IVE720917 IVE786438:IVE786453 IVE851974:IVE851989 IVE917510:IVE917525 IVE983046:IVE983061 JFA4:JFA21 JFA65542:JFA65557 JFA131078:JFA131093 JFA196614:JFA196629 JFA262150:JFA262165 JFA327686:JFA327701 JFA393222:JFA393237 JFA458758:JFA458773 JFA524294:JFA524309 JFA589830:JFA589845 JFA655366:JFA655381 JFA720902:JFA720917 JFA786438:JFA786453 JFA851974:JFA851989 JFA917510:JFA917525 JFA983046:JFA983061 JOW4:JOW21 JOW65542:JOW65557 JOW131078:JOW131093 JOW196614:JOW196629 JOW262150:JOW262165 JOW327686:JOW327701 JOW393222:JOW393237 JOW458758:JOW458773 JOW524294:JOW524309 JOW589830:JOW589845 JOW655366:JOW655381 JOW720902:JOW720917 JOW786438:JOW786453 JOW851974:JOW851989 JOW917510:JOW917525 JOW983046:JOW983061 JYS4:JYS21 JYS65542:JYS65557 JYS131078:JYS131093 JYS196614:JYS196629 JYS262150:JYS262165 JYS327686:JYS327701 JYS393222:JYS393237 JYS458758:JYS458773 JYS524294:JYS524309 JYS589830:JYS589845 JYS655366:JYS655381 JYS720902:JYS720917 JYS786438:JYS786453 JYS851974:JYS851989 JYS917510:JYS917525 JYS983046:JYS983061 KIO4:KIO21 KIO65542:KIO65557 KIO131078:KIO131093 KIO196614:KIO196629 KIO262150:KIO262165 KIO327686:KIO327701 KIO393222:KIO393237 KIO458758:KIO458773 KIO524294:KIO524309 KIO589830:KIO589845 KIO655366:KIO655381 KIO720902:KIO720917 KIO786438:KIO786453 KIO851974:KIO851989 KIO917510:KIO917525 KIO983046:KIO983061 KSK4:KSK21 KSK65542:KSK65557 KSK131078:KSK131093 KSK196614:KSK196629 KSK262150:KSK262165 KSK327686:KSK327701 KSK393222:KSK393237 KSK458758:KSK458773 KSK524294:KSK524309 KSK589830:KSK589845 KSK655366:KSK655381 KSK720902:KSK720917 KSK786438:KSK786453 KSK851974:KSK851989 KSK917510:KSK917525 KSK983046:KSK983061 LCG4:LCG21 LCG65542:LCG65557 LCG131078:LCG131093 LCG196614:LCG196629 LCG262150:LCG262165 LCG327686:LCG327701 LCG393222:LCG393237 LCG458758:LCG458773 LCG524294:LCG524309 LCG589830:LCG589845 LCG655366:LCG655381 LCG720902:LCG720917 LCG786438:LCG786453 LCG851974:LCG851989 LCG917510:LCG917525 LCG983046:LCG983061 LMC4:LMC21 LMC65542:LMC65557 LMC131078:LMC131093 LMC196614:LMC196629 LMC262150:LMC262165 LMC327686:LMC327701 LMC393222:LMC393237 LMC458758:LMC458773 LMC524294:LMC524309 LMC589830:LMC589845 LMC655366:LMC655381 LMC720902:LMC720917 LMC786438:LMC786453 LMC851974:LMC851989 LMC917510:LMC917525 LMC983046:LMC983061 LVY4:LVY21 LVY65542:LVY65557 LVY131078:LVY131093 LVY196614:LVY196629 LVY262150:LVY262165 LVY327686:LVY327701 LVY393222:LVY393237 LVY458758:LVY458773 LVY524294:LVY524309 LVY589830:LVY589845 LVY655366:LVY655381 LVY720902:LVY720917 LVY786438:LVY786453 LVY851974:LVY851989 LVY917510:LVY917525 LVY983046:LVY983061 MFU4:MFU21 MFU65542:MFU65557 MFU131078:MFU131093 MFU196614:MFU196629 MFU262150:MFU262165 MFU327686:MFU327701 MFU393222:MFU393237 MFU458758:MFU458773 MFU524294:MFU524309 MFU589830:MFU589845 MFU655366:MFU655381 MFU720902:MFU720917 MFU786438:MFU786453 MFU851974:MFU851989 MFU917510:MFU917525 MFU983046:MFU983061 MPQ4:MPQ21 MPQ65542:MPQ65557 MPQ131078:MPQ131093 MPQ196614:MPQ196629 MPQ262150:MPQ262165 MPQ327686:MPQ327701 MPQ393222:MPQ393237 MPQ458758:MPQ458773 MPQ524294:MPQ524309 MPQ589830:MPQ589845 MPQ655366:MPQ655381 MPQ720902:MPQ720917 MPQ786438:MPQ786453 MPQ851974:MPQ851989 MPQ917510:MPQ917525 MPQ983046:MPQ983061 MZM4:MZM21 MZM65542:MZM65557 MZM131078:MZM131093 MZM196614:MZM196629 MZM262150:MZM262165 MZM327686:MZM327701 MZM393222:MZM393237 MZM458758:MZM458773 MZM524294:MZM524309 MZM589830:MZM589845 MZM655366:MZM655381 MZM720902:MZM720917 MZM786438:MZM786453 MZM851974:MZM851989 MZM917510:MZM917525 MZM983046:MZM983061 NJI4:NJI21 NJI65542:NJI65557 NJI131078:NJI131093 NJI196614:NJI196629 NJI262150:NJI262165 NJI327686:NJI327701 NJI393222:NJI393237 NJI458758:NJI458773 NJI524294:NJI524309 NJI589830:NJI589845 NJI655366:NJI655381 NJI720902:NJI720917 NJI786438:NJI786453 NJI851974:NJI851989 NJI917510:NJI917525 NJI983046:NJI983061 NTE4:NTE21 NTE65542:NTE65557 NTE131078:NTE131093 NTE196614:NTE196629 NTE262150:NTE262165 NTE327686:NTE327701 NTE393222:NTE393237 NTE458758:NTE458773 NTE524294:NTE524309 NTE589830:NTE589845 NTE655366:NTE655381 NTE720902:NTE720917 NTE786438:NTE786453 NTE851974:NTE851989 NTE917510:NTE917525 NTE983046:NTE983061 ODA4:ODA21 ODA65542:ODA65557 ODA131078:ODA131093 ODA196614:ODA196629 ODA262150:ODA262165 ODA327686:ODA327701 ODA393222:ODA393237 ODA458758:ODA458773 ODA524294:ODA524309 ODA589830:ODA589845 ODA655366:ODA655381 ODA720902:ODA720917 ODA786438:ODA786453 ODA851974:ODA851989 ODA917510:ODA917525 ODA983046:ODA983061 OMW4:OMW21 OMW65542:OMW65557 OMW131078:OMW131093 OMW196614:OMW196629 OMW262150:OMW262165 OMW327686:OMW327701 OMW393222:OMW393237 OMW458758:OMW458773 OMW524294:OMW524309 OMW589830:OMW589845 OMW655366:OMW655381 OMW720902:OMW720917 OMW786438:OMW786453 OMW851974:OMW851989 OMW917510:OMW917525 OMW983046:OMW983061 OWS4:OWS21 OWS65542:OWS65557 OWS131078:OWS131093 OWS196614:OWS196629 OWS262150:OWS262165 OWS327686:OWS327701 OWS393222:OWS393237 OWS458758:OWS458773 OWS524294:OWS524309 OWS589830:OWS589845 OWS655366:OWS655381 OWS720902:OWS720917 OWS786438:OWS786453 OWS851974:OWS851989 OWS917510:OWS917525 OWS983046:OWS983061 PGO4:PGO21 PGO65542:PGO65557 PGO131078:PGO131093 PGO196614:PGO196629 PGO262150:PGO262165 PGO327686:PGO327701 PGO393222:PGO393237 PGO458758:PGO458773 PGO524294:PGO524309 PGO589830:PGO589845 PGO655366:PGO655381 PGO720902:PGO720917 PGO786438:PGO786453 PGO851974:PGO851989 PGO917510:PGO917525 PGO983046:PGO983061 PQK4:PQK21 PQK65542:PQK65557 PQK131078:PQK131093 PQK196614:PQK196629 PQK262150:PQK262165 PQK327686:PQK327701 PQK393222:PQK393237 PQK458758:PQK458773 PQK524294:PQK524309 PQK589830:PQK589845 PQK655366:PQK655381 PQK720902:PQK720917 PQK786438:PQK786453 PQK851974:PQK851989 PQK917510:PQK917525 PQK983046:PQK983061 QAG4:QAG21 QAG65542:QAG65557 QAG131078:QAG131093 QAG196614:QAG196629 QAG262150:QAG262165 QAG327686:QAG327701 QAG393222:QAG393237 QAG458758:QAG458773 QAG524294:QAG524309 QAG589830:QAG589845 QAG655366:QAG655381 QAG720902:QAG720917 QAG786438:QAG786453 QAG851974:QAG851989 QAG917510:QAG917525 QAG983046:QAG983061 QKC4:QKC21 QKC65542:QKC65557 QKC131078:QKC131093 QKC196614:QKC196629 QKC262150:QKC262165 QKC327686:QKC327701 QKC393222:QKC393237 QKC458758:QKC458773 QKC524294:QKC524309 QKC589830:QKC589845 QKC655366:QKC655381 QKC720902:QKC720917 QKC786438:QKC786453 QKC851974:QKC851989 QKC917510:QKC917525 QKC983046:QKC983061 QTY4:QTY21 QTY65542:QTY65557 QTY131078:QTY131093 QTY196614:QTY196629 QTY262150:QTY262165 QTY327686:QTY327701 QTY393222:QTY393237 QTY458758:QTY458773 QTY524294:QTY524309 QTY589830:QTY589845 QTY655366:QTY655381 QTY720902:QTY720917 QTY786438:QTY786453 QTY851974:QTY851989 QTY917510:QTY917525 QTY983046:QTY983061 RDU4:RDU21 RDU65542:RDU65557 RDU131078:RDU131093 RDU196614:RDU196629 RDU262150:RDU262165 RDU327686:RDU327701 RDU393222:RDU393237 RDU458758:RDU458773 RDU524294:RDU524309 RDU589830:RDU589845 RDU655366:RDU655381 RDU720902:RDU720917 RDU786438:RDU786453 RDU851974:RDU851989 RDU917510:RDU917525 RDU983046:RDU983061 RNQ4:RNQ21 RNQ65542:RNQ65557 RNQ131078:RNQ131093 RNQ196614:RNQ196629 RNQ262150:RNQ262165 RNQ327686:RNQ327701 RNQ393222:RNQ393237 RNQ458758:RNQ458773 RNQ524294:RNQ524309 RNQ589830:RNQ589845 RNQ655366:RNQ655381 RNQ720902:RNQ720917 RNQ786438:RNQ786453 RNQ851974:RNQ851989 RNQ917510:RNQ917525 RNQ983046:RNQ983061 RXM4:RXM21 RXM65542:RXM65557 RXM131078:RXM131093 RXM196614:RXM196629 RXM262150:RXM262165 RXM327686:RXM327701 RXM393222:RXM393237 RXM458758:RXM458773 RXM524294:RXM524309 RXM589830:RXM589845 RXM655366:RXM655381 RXM720902:RXM720917 RXM786438:RXM786453 RXM851974:RXM851989 RXM917510:RXM917525 RXM983046:RXM983061 SHI4:SHI21 SHI65542:SHI65557 SHI131078:SHI131093 SHI196614:SHI196629 SHI262150:SHI262165 SHI327686:SHI327701 SHI393222:SHI393237 SHI458758:SHI458773 SHI524294:SHI524309 SHI589830:SHI589845 SHI655366:SHI655381 SHI720902:SHI720917 SHI786438:SHI786453 SHI851974:SHI851989 SHI917510:SHI917525 SHI983046:SHI983061 SRE4:SRE21 SRE65542:SRE65557 SRE131078:SRE131093 SRE196614:SRE196629 SRE262150:SRE262165 SRE327686:SRE327701 SRE393222:SRE393237 SRE458758:SRE458773 SRE524294:SRE524309 SRE589830:SRE589845 SRE655366:SRE655381 SRE720902:SRE720917 SRE786438:SRE786453 SRE851974:SRE851989 SRE917510:SRE917525 SRE983046:SRE983061 TBA4:TBA21 TBA65542:TBA65557 TBA131078:TBA131093 TBA196614:TBA196629 TBA262150:TBA262165 TBA327686:TBA327701 TBA393222:TBA393237 TBA458758:TBA458773 TBA524294:TBA524309 TBA589830:TBA589845 TBA655366:TBA655381 TBA720902:TBA720917 TBA786438:TBA786453 TBA851974:TBA851989 TBA917510:TBA917525 TBA983046:TBA983061 TKW4:TKW21 TKW65542:TKW65557 TKW131078:TKW131093 TKW196614:TKW196629 TKW262150:TKW262165 TKW327686:TKW327701 TKW393222:TKW393237 TKW458758:TKW458773 TKW524294:TKW524309 TKW589830:TKW589845 TKW655366:TKW655381 TKW720902:TKW720917 TKW786438:TKW786453 TKW851974:TKW851989 TKW917510:TKW917525 TKW983046:TKW983061 TUS4:TUS21 TUS65542:TUS65557 TUS131078:TUS131093 TUS196614:TUS196629 TUS262150:TUS262165 TUS327686:TUS327701 TUS393222:TUS393237 TUS458758:TUS458773 TUS524294:TUS524309 TUS589830:TUS589845 TUS655366:TUS655381 TUS720902:TUS720917 TUS786438:TUS786453 TUS851974:TUS851989 TUS917510:TUS917525 TUS983046:TUS983061 UEO4:UEO21 UEO65542:UEO65557 UEO131078:UEO131093 UEO196614:UEO196629 UEO262150:UEO262165 UEO327686:UEO327701 UEO393222:UEO393237 UEO458758:UEO458773 UEO524294:UEO524309 UEO589830:UEO589845 UEO655366:UEO655381 UEO720902:UEO720917 UEO786438:UEO786453 UEO851974:UEO851989 UEO917510:UEO917525 UEO983046:UEO983061 UOK4:UOK21 UOK65542:UOK65557 UOK131078:UOK131093 UOK196614:UOK196629 UOK262150:UOK262165 UOK327686:UOK327701 UOK393222:UOK393237 UOK458758:UOK458773 UOK524294:UOK524309 UOK589830:UOK589845 UOK655366:UOK655381 UOK720902:UOK720917 UOK786438:UOK786453 UOK851974:UOK851989 UOK917510:UOK917525 UOK983046:UOK983061 UYG4:UYG21 UYG65542:UYG65557 UYG131078:UYG131093 UYG196614:UYG196629 UYG262150:UYG262165 UYG327686:UYG327701 UYG393222:UYG393237 UYG458758:UYG458773 UYG524294:UYG524309 UYG589830:UYG589845 UYG655366:UYG655381 UYG720902:UYG720917 UYG786438:UYG786453 UYG851974:UYG851989 UYG917510:UYG917525 UYG983046:UYG983061 VIC4:VIC21 VIC65542:VIC65557 VIC131078:VIC131093 VIC196614:VIC196629 VIC262150:VIC262165 VIC327686:VIC327701 VIC393222:VIC393237 VIC458758:VIC458773 VIC524294:VIC524309 VIC589830:VIC589845 VIC655366:VIC655381 VIC720902:VIC720917 VIC786438:VIC786453 VIC851974:VIC851989 VIC917510:VIC917525 VIC983046:VIC983061 VRY4:VRY21 VRY65542:VRY65557 VRY131078:VRY131093 VRY196614:VRY196629 VRY262150:VRY262165 VRY327686:VRY327701 VRY393222:VRY393237 VRY458758:VRY458773 VRY524294:VRY524309 VRY589830:VRY589845 VRY655366:VRY655381 VRY720902:VRY720917 VRY786438:VRY786453 VRY851974:VRY851989 VRY917510:VRY917525 VRY983046:VRY983061 WBU4:WBU21 WBU65542:WBU65557 WBU131078:WBU131093 WBU196614:WBU196629 WBU262150:WBU262165 WBU327686:WBU327701 WBU393222:WBU393237 WBU458758:WBU458773 WBU524294:WBU524309 WBU589830:WBU589845 WBU655366:WBU655381 WBU720902:WBU720917 WBU786438:WBU786453 WBU851974:WBU851989 WBU917510:WBU917525 WBU983046:WBU983061 WLQ4:WLQ21 WLQ65542:WLQ65557 WLQ131078:WLQ131093 WLQ196614:WLQ196629 WLQ262150:WLQ262165 WLQ327686:WLQ327701 WLQ393222:WLQ393237 WLQ458758:WLQ458773 WLQ524294:WLQ524309 WLQ589830:WLQ589845 WLQ655366:WLQ655381 WLQ720902:WLQ720917 WLQ786438:WLQ786453 WLQ851974:WLQ851989 WLQ917510:WLQ917525 WLQ983046:WLQ983061 WVM4:WVM21 WVM65542:WVM65557 WVM131078:WVM131093 WVM196614:WVM196629 WVM262150:WVM262165 WVM327686:WVM327701 WVM393222:WVM393237 WVM458758:WVM458773 WVM524294:WVM524309 WVM589830:WVM589845 WVM655366:WVM655381 WVM720902:WVM720917 WVM786438:WVM786453 WVM851974:WVM851989 WVM917510:WVM917525 WVM983046:WVM983061">
      <formula1>"Draft,In review,Approved,Released,Modified"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42"/>
  <sheetViews>
    <sheetView topLeftCell="C1" zoomScale="70" zoomScaleNormal="70" workbookViewId="0">
      <pane ySplit="4" topLeftCell="A301" activePane="bottomLeft" state="frozen"/>
      <selection pane="bottomLeft" activeCell="I309" sqref="I309"/>
    </sheetView>
  </sheetViews>
  <sheetFormatPr defaultColWidth="9" defaultRowHeight="13.5" customHeight="1"/>
  <cols>
    <col min="1" max="1" width="1.44140625" style="2" customWidth="1"/>
    <col min="2" max="2" width="5.21875" style="4" bestFit="1" customWidth="1"/>
    <col min="3" max="3" width="11.33203125" style="3" bestFit="1" customWidth="1"/>
    <col min="4" max="4" width="19.44140625" style="3" customWidth="1"/>
    <col min="5" max="5" width="9.109375" style="5" bestFit="1" customWidth="1"/>
    <col min="6" max="6" width="10.44140625" style="4" customWidth="1"/>
    <col min="7" max="7" width="11.6640625" style="4" customWidth="1"/>
    <col min="8" max="8" width="23.77734375" style="4" customWidth="1"/>
    <col min="9" max="9" width="56.109375" style="4" customWidth="1"/>
    <col min="10" max="10" width="30.88671875" style="95" customWidth="1"/>
    <col min="11" max="11" width="21.33203125" style="4" customWidth="1"/>
    <col min="12" max="16" width="9" style="4"/>
    <col min="17" max="17" width="33.44140625" style="4" customWidth="1"/>
    <col min="18" max="76" width="9" style="4"/>
    <col min="77" max="77" width="1.44140625" style="4" customWidth="1"/>
    <col min="78" max="78" width="4.88671875" style="4" customWidth="1"/>
    <col min="79" max="79" width="14.88671875" style="4" customWidth="1"/>
    <col min="80" max="80" width="40.21875" style="4" customWidth="1"/>
    <col min="81" max="81" width="13.21875" style="4" customWidth="1"/>
    <col min="82" max="82" width="9.77734375" style="4" customWidth="1"/>
    <col min="83" max="83" width="25.21875" style="4" customWidth="1"/>
    <col min="84" max="84" width="21.88671875" style="4" customWidth="1"/>
    <col min="85" max="85" width="21.33203125" style="4" customWidth="1"/>
    <col min="86" max="332" width="9" style="4"/>
    <col min="333" max="333" width="1.44140625" style="4" customWidth="1"/>
    <col min="334" max="334" width="4.88671875" style="4" customWidth="1"/>
    <col min="335" max="335" width="14.88671875" style="4" customWidth="1"/>
    <col min="336" max="336" width="40.21875" style="4" customWidth="1"/>
    <col min="337" max="337" width="13.21875" style="4" customWidth="1"/>
    <col min="338" max="338" width="9.77734375" style="4" customWidth="1"/>
    <col min="339" max="339" width="25.21875" style="4" customWidth="1"/>
    <col min="340" max="340" width="21.88671875" style="4" customWidth="1"/>
    <col min="341" max="341" width="21.33203125" style="4" customWidth="1"/>
    <col min="342" max="588" width="9" style="4"/>
    <col min="589" max="589" width="1.44140625" style="4" customWidth="1"/>
    <col min="590" max="590" width="4.88671875" style="4" customWidth="1"/>
    <col min="591" max="591" width="14.88671875" style="4" customWidth="1"/>
    <col min="592" max="592" width="40.21875" style="4" customWidth="1"/>
    <col min="593" max="593" width="13.21875" style="4" customWidth="1"/>
    <col min="594" max="594" width="9.77734375" style="4" customWidth="1"/>
    <col min="595" max="595" width="25.21875" style="4" customWidth="1"/>
    <col min="596" max="596" width="21.88671875" style="4" customWidth="1"/>
    <col min="597" max="597" width="21.33203125" style="4" customWidth="1"/>
    <col min="598" max="844" width="9" style="4"/>
    <col min="845" max="845" width="1.44140625" style="4" customWidth="1"/>
    <col min="846" max="846" width="4.88671875" style="4" customWidth="1"/>
    <col min="847" max="847" width="14.88671875" style="4" customWidth="1"/>
    <col min="848" max="848" width="40.21875" style="4" customWidth="1"/>
    <col min="849" max="849" width="13.21875" style="4" customWidth="1"/>
    <col min="850" max="850" width="9.77734375" style="4" customWidth="1"/>
    <col min="851" max="851" width="25.21875" style="4" customWidth="1"/>
    <col min="852" max="852" width="21.88671875" style="4" customWidth="1"/>
    <col min="853" max="853" width="21.33203125" style="4" customWidth="1"/>
    <col min="854" max="1100" width="9" style="4"/>
    <col min="1101" max="1101" width="1.44140625" style="4" customWidth="1"/>
    <col min="1102" max="1102" width="4.88671875" style="4" customWidth="1"/>
    <col min="1103" max="1103" width="14.88671875" style="4" customWidth="1"/>
    <col min="1104" max="1104" width="40.21875" style="4" customWidth="1"/>
    <col min="1105" max="1105" width="13.21875" style="4" customWidth="1"/>
    <col min="1106" max="1106" width="9.77734375" style="4" customWidth="1"/>
    <col min="1107" max="1107" width="25.21875" style="4" customWidth="1"/>
    <col min="1108" max="1108" width="21.88671875" style="4" customWidth="1"/>
    <col min="1109" max="1109" width="21.33203125" style="4" customWidth="1"/>
    <col min="1110" max="1356" width="9" style="4"/>
    <col min="1357" max="1357" width="1.44140625" style="4" customWidth="1"/>
    <col min="1358" max="1358" width="4.88671875" style="4" customWidth="1"/>
    <col min="1359" max="1359" width="14.88671875" style="4" customWidth="1"/>
    <col min="1360" max="1360" width="40.21875" style="4" customWidth="1"/>
    <col min="1361" max="1361" width="13.21875" style="4" customWidth="1"/>
    <col min="1362" max="1362" width="9.77734375" style="4" customWidth="1"/>
    <col min="1363" max="1363" width="25.21875" style="4" customWidth="1"/>
    <col min="1364" max="1364" width="21.88671875" style="4" customWidth="1"/>
    <col min="1365" max="1365" width="21.33203125" style="4" customWidth="1"/>
    <col min="1366" max="1612" width="9" style="4"/>
    <col min="1613" max="1613" width="1.44140625" style="4" customWidth="1"/>
    <col min="1614" max="1614" width="4.88671875" style="4" customWidth="1"/>
    <col min="1615" max="1615" width="14.88671875" style="4" customWidth="1"/>
    <col min="1616" max="1616" width="40.21875" style="4" customWidth="1"/>
    <col min="1617" max="1617" width="13.21875" style="4" customWidth="1"/>
    <col min="1618" max="1618" width="9.77734375" style="4" customWidth="1"/>
    <col min="1619" max="1619" width="25.21875" style="4" customWidth="1"/>
    <col min="1620" max="1620" width="21.88671875" style="4" customWidth="1"/>
    <col min="1621" max="1621" width="21.33203125" style="4" customWidth="1"/>
    <col min="1622" max="1868" width="9" style="4"/>
    <col min="1869" max="1869" width="1.44140625" style="4" customWidth="1"/>
    <col min="1870" max="1870" width="4.88671875" style="4" customWidth="1"/>
    <col min="1871" max="1871" width="14.88671875" style="4" customWidth="1"/>
    <col min="1872" max="1872" width="40.21875" style="4" customWidth="1"/>
    <col min="1873" max="1873" width="13.21875" style="4" customWidth="1"/>
    <col min="1874" max="1874" width="9.77734375" style="4" customWidth="1"/>
    <col min="1875" max="1875" width="25.21875" style="4" customWidth="1"/>
    <col min="1876" max="1876" width="21.88671875" style="4" customWidth="1"/>
    <col min="1877" max="1877" width="21.33203125" style="4" customWidth="1"/>
    <col min="1878" max="2124" width="9" style="4"/>
    <col min="2125" max="2125" width="1.44140625" style="4" customWidth="1"/>
    <col min="2126" max="2126" width="4.88671875" style="4" customWidth="1"/>
    <col min="2127" max="2127" width="14.88671875" style="4" customWidth="1"/>
    <col min="2128" max="2128" width="40.21875" style="4" customWidth="1"/>
    <col min="2129" max="2129" width="13.21875" style="4" customWidth="1"/>
    <col min="2130" max="2130" width="9.77734375" style="4" customWidth="1"/>
    <col min="2131" max="2131" width="25.21875" style="4" customWidth="1"/>
    <col min="2132" max="2132" width="21.88671875" style="4" customWidth="1"/>
    <col min="2133" max="2133" width="21.33203125" style="4" customWidth="1"/>
    <col min="2134" max="2380" width="9" style="4"/>
    <col min="2381" max="2381" width="1.44140625" style="4" customWidth="1"/>
    <col min="2382" max="2382" width="4.88671875" style="4" customWidth="1"/>
    <col min="2383" max="2383" width="14.88671875" style="4" customWidth="1"/>
    <col min="2384" max="2384" width="40.21875" style="4" customWidth="1"/>
    <col min="2385" max="2385" width="13.21875" style="4" customWidth="1"/>
    <col min="2386" max="2386" width="9.77734375" style="4" customWidth="1"/>
    <col min="2387" max="2387" width="25.21875" style="4" customWidth="1"/>
    <col min="2388" max="2388" width="21.88671875" style="4" customWidth="1"/>
    <col min="2389" max="2389" width="21.33203125" style="4" customWidth="1"/>
    <col min="2390" max="2636" width="9" style="4"/>
    <col min="2637" max="2637" width="1.44140625" style="4" customWidth="1"/>
    <col min="2638" max="2638" width="4.88671875" style="4" customWidth="1"/>
    <col min="2639" max="2639" width="14.88671875" style="4" customWidth="1"/>
    <col min="2640" max="2640" width="40.21875" style="4" customWidth="1"/>
    <col min="2641" max="2641" width="13.21875" style="4" customWidth="1"/>
    <col min="2642" max="2642" width="9.77734375" style="4" customWidth="1"/>
    <col min="2643" max="2643" width="25.21875" style="4" customWidth="1"/>
    <col min="2644" max="2644" width="21.88671875" style="4" customWidth="1"/>
    <col min="2645" max="2645" width="21.33203125" style="4" customWidth="1"/>
    <col min="2646" max="2892" width="9" style="4"/>
    <col min="2893" max="2893" width="1.44140625" style="4" customWidth="1"/>
    <col min="2894" max="2894" width="4.88671875" style="4" customWidth="1"/>
    <col min="2895" max="2895" width="14.88671875" style="4" customWidth="1"/>
    <col min="2896" max="2896" width="40.21875" style="4" customWidth="1"/>
    <col min="2897" max="2897" width="13.21875" style="4" customWidth="1"/>
    <col min="2898" max="2898" width="9.77734375" style="4" customWidth="1"/>
    <col min="2899" max="2899" width="25.21875" style="4" customWidth="1"/>
    <col min="2900" max="2900" width="21.88671875" style="4" customWidth="1"/>
    <col min="2901" max="2901" width="21.33203125" style="4" customWidth="1"/>
    <col min="2902" max="3148" width="9" style="4"/>
    <col min="3149" max="3149" width="1.44140625" style="4" customWidth="1"/>
    <col min="3150" max="3150" width="4.88671875" style="4" customWidth="1"/>
    <col min="3151" max="3151" width="14.88671875" style="4" customWidth="1"/>
    <col min="3152" max="3152" width="40.21875" style="4" customWidth="1"/>
    <col min="3153" max="3153" width="13.21875" style="4" customWidth="1"/>
    <col min="3154" max="3154" width="9.77734375" style="4" customWidth="1"/>
    <col min="3155" max="3155" width="25.21875" style="4" customWidth="1"/>
    <col min="3156" max="3156" width="21.88671875" style="4" customWidth="1"/>
    <col min="3157" max="3157" width="21.33203125" style="4" customWidth="1"/>
    <col min="3158" max="3404" width="9" style="4"/>
    <col min="3405" max="3405" width="1.44140625" style="4" customWidth="1"/>
    <col min="3406" max="3406" width="4.88671875" style="4" customWidth="1"/>
    <col min="3407" max="3407" width="14.88671875" style="4" customWidth="1"/>
    <col min="3408" max="3408" width="40.21875" style="4" customWidth="1"/>
    <col min="3409" max="3409" width="13.21875" style="4" customWidth="1"/>
    <col min="3410" max="3410" width="9.77734375" style="4" customWidth="1"/>
    <col min="3411" max="3411" width="25.21875" style="4" customWidth="1"/>
    <col min="3412" max="3412" width="21.88671875" style="4" customWidth="1"/>
    <col min="3413" max="3413" width="21.33203125" style="4" customWidth="1"/>
    <col min="3414" max="3660" width="9" style="4"/>
    <col min="3661" max="3661" width="1.44140625" style="4" customWidth="1"/>
    <col min="3662" max="3662" width="4.88671875" style="4" customWidth="1"/>
    <col min="3663" max="3663" width="14.88671875" style="4" customWidth="1"/>
    <col min="3664" max="3664" width="40.21875" style="4" customWidth="1"/>
    <col min="3665" max="3665" width="13.21875" style="4" customWidth="1"/>
    <col min="3666" max="3666" width="9.77734375" style="4" customWidth="1"/>
    <col min="3667" max="3667" width="25.21875" style="4" customWidth="1"/>
    <col min="3668" max="3668" width="21.88671875" style="4" customWidth="1"/>
    <col min="3669" max="3669" width="21.33203125" style="4" customWidth="1"/>
    <col min="3670" max="3916" width="9" style="4"/>
    <col min="3917" max="3917" width="1.44140625" style="4" customWidth="1"/>
    <col min="3918" max="3918" width="4.88671875" style="4" customWidth="1"/>
    <col min="3919" max="3919" width="14.88671875" style="4" customWidth="1"/>
    <col min="3920" max="3920" width="40.21875" style="4" customWidth="1"/>
    <col min="3921" max="3921" width="13.21875" style="4" customWidth="1"/>
    <col min="3922" max="3922" width="9.77734375" style="4" customWidth="1"/>
    <col min="3923" max="3923" width="25.21875" style="4" customWidth="1"/>
    <col min="3924" max="3924" width="21.88671875" style="4" customWidth="1"/>
    <col min="3925" max="3925" width="21.33203125" style="4" customWidth="1"/>
    <col min="3926" max="4172" width="9" style="4"/>
    <col min="4173" max="4173" width="1.44140625" style="4" customWidth="1"/>
    <col min="4174" max="4174" width="4.88671875" style="4" customWidth="1"/>
    <col min="4175" max="4175" width="14.88671875" style="4" customWidth="1"/>
    <col min="4176" max="4176" width="40.21875" style="4" customWidth="1"/>
    <col min="4177" max="4177" width="13.21875" style="4" customWidth="1"/>
    <col min="4178" max="4178" width="9.77734375" style="4" customWidth="1"/>
    <col min="4179" max="4179" width="25.21875" style="4" customWidth="1"/>
    <col min="4180" max="4180" width="21.88671875" style="4" customWidth="1"/>
    <col min="4181" max="4181" width="21.33203125" style="4" customWidth="1"/>
    <col min="4182" max="4428" width="9" style="4"/>
    <col min="4429" max="4429" width="1.44140625" style="4" customWidth="1"/>
    <col min="4430" max="4430" width="4.88671875" style="4" customWidth="1"/>
    <col min="4431" max="4431" width="14.88671875" style="4" customWidth="1"/>
    <col min="4432" max="4432" width="40.21875" style="4" customWidth="1"/>
    <col min="4433" max="4433" width="13.21875" style="4" customWidth="1"/>
    <col min="4434" max="4434" width="9.77734375" style="4" customWidth="1"/>
    <col min="4435" max="4435" width="25.21875" style="4" customWidth="1"/>
    <col min="4436" max="4436" width="21.88671875" style="4" customWidth="1"/>
    <col min="4437" max="4437" width="21.33203125" style="4" customWidth="1"/>
    <col min="4438" max="4684" width="9" style="4"/>
    <col min="4685" max="4685" width="1.44140625" style="4" customWidth="1"/>
    <col min="4686" max="4686" width="4.88671875" style="4" customWidth="1"/>
    <col min="4687" max="4687" width="14.88671875" style="4" customWidth="1"/>
    <col min="4688" max="4688" width="40.21875" style="4" customWidth="1"/>
    <col min="4689" max="4689" width="13.21875" style="4" customWidth="1"/>
    <col min="4690" max="4690" width="9.77734375" style="4" customWidth="1"/>
    <col min="4691" max="4691" width="25.21875" style="4" customWidth="1"/>
    <col min="4692" max="4692" width="21.88671875" style="4" customWidth="1"/>
    <col min="4693" max="4693" width="21.33203125" style="4" customWidth="1"/>
    <col min="4694" max="4940" width="9" style="4"/>
    <col min="4941" max="4941" width="1.44140625" style="4" customWidth="1"/>
    <col min="4942" max="4942" width="4.88671875" style="4" customWidth="1"/>
    <col min="4943" max="4943" width="14.88671875" style="4" customWidth="1"/>
    <col min="4944" max="4944" width="40.21875" style="4" customWidth="1"/>
    <col min="4945" max="4945" width="13.21875" style="4" customWidth="1"/>
    <col min="4946" max="4946" width="9.77734375" style="4" customWidth="1"/>
    <col min="4947" max="4947" width="25.21875" style="4" customWidth="1"/>
    <col min="4948" max="4948" width="21.88671875" style="4" customWidth="1"/>
    <col min="4949" max="4949" width="21.33203125" style="4" customWidth="1"/>
    <col min="4950" max="5196" width="9" style="4"/>
    <col min="5197" max="5197" width="1.44140625" style="4" customWidth="1"/>
    <col min="5198" max="5198" width="4.88671875" style="4" customWidth="1"/>
    <col min="5199" max="5199" width="14.88671875" style="4" customWidth="1"/>
    <col min="5200" max="5200" width="40.21875" style="4" customWidth="1"/>
    <col min="5201" max="5201" width="13.21875" style="4" customWidth="1"/>
    <col min="5202" max="5202" width="9.77734375" style="4" customWidth="1"/>
    <col min="5203" max="5203" width="25.21875" style="4" customWidth="1"/>
    <col min="5204" max="5204" width="21.88671875" style="4" customWidth="1"/>
    <col min="5205" max="5205" width="21.33203125" style="4" customWidth="1"/>
    <col min="5206" max="5452" width="9" style="4"/>
    <col min="5453" max="5453" width="1.44140625" style="4" customWidth="1"/>
    <col min="5454" max="5454" width="4.88671875" style="4" customWidth="1"/>
    <col min="5455" max="5455" width="14.88671875" style="4" customWidth="1"/>
    <col min="5456" max="5456" width="40.21875" style="4" customWidth="1"/>
    <col min="5457" max="5457" width="13.21875" style="4" customWidth="1"/>
    <col min="5458" max="5458" width="9.77734375" style="4" customWidth="1"/>
    <col min="5459" max="5459" width="25.21875" style="4" customWidth="1"/>
    <col min="5460" max="5460" width="21.88671875" style="4" customWidth="1"/>
    <col min="5461" max="5461" width="21.33203125" style="4" customWidth="1"/>
    <col min="5462" max="5708" width="9" style="4"/>
    <col min="5709" max="5709" width="1.44140625" style="4" customWidth="1"/>
    <col min="5710" max="5710" width="4.88671875" style="4" customWidth="1"/>
    <col min="5711" max="5711" width="14.88671875" style="4" customWidth="1"/>
    <col min="5712" max="5712" width="40.21875" style="4" customWidth="1"/>
    <col min="5713" max="5713" width="13.21875" style="4" customWidth="1"/>
    <col min="5714" max="5714" width="9.77734375" style="4" customWidth="1"/>
    <col min="5715" max="5715" width="25.21875" style="4" customWidth="1"/>
    <col min="5716" max="5716" width="21.88671875" style="4" customWidth="1"/>
    <col min="5717" max="5717" width="21.33203125" style="4" customWidth="1"/>
    <col min="5718" max="5964" width="9" style="4"/>
    <col min="5965" max="5965" width="1.44140625" style="4" customWidth="1"/>
    <col min="5966" max="5966" width="4.88671875" style="4" customWidth="1"/>
    <col min="5967" max="5967" width="14.88671875" style="4" customWidth="1"/>
    <col min="5968" max="5968" width="40.21875" style="4" customWidth="1"/>
    <col min="5969" max="5969" width="13.21875" style="4" customWidth="1"/>
    <col min="5970" max="5970" width="9.77734375" style="4" customWidth="1"/>
    <col min="5971" max="5971" width="25.21875" style="4" customWidth="1"/>
    <col min="5972" max="5972" width="21.88671875" style="4" customWidth="1"/>
    <col min="5973" max="5973" width="21.33203125" style="4" customWidth="1"/>
    <col min="5974" max="6220" width="9" style="4"/>
    <col min="6221" max="6221" width="1.44140625" style="4" customWidth="1"/>
    <col min="6222" max="6222" width="4.88671875" style="4" customWidth="1"/>
    <col min="6223" max="6223" width="14.88671875" style="4" customWidth="1"/>
    <col min="6224" max="6224" width="40.21875" style="4" customWidth="1"/>
    <col min="6225" max="6225" width="13.21875" style="4" customWidth="1"/>
    <col min="6226" max="6226" width="9.77734375" style="4" customWidth="1"/>
    <col min="6227" max="6227" width="25.21875" style="4" customWidth="1"/>
    <col min="6228" max="6228" width="21.88671875" style="4" customWidth="1"/>
    <col min="6229" max="6229" width="21.33203125" style="4" customWidth="1"/>
    <col min="6230" max="6476" width="9" style="4"/>
    <col min="6477" max="6477" width="1.44140625" style="4" customWidth="1"/>
    <col min="6478" max="6478" width="4.88671875" style="4" customWidth="1"/>
    <col min="6479" max="6479" width="14.88671875" style="4" customWidth="1"/>
    <col min="6480" max="6480" width="40.21875" style="4" customWidth="1"/>
    <col min="6481" max="6481" width="13.21875" style="4" customWidth="1"/>
    <col min="6482" max="6482" width="9.77734375" style="4" customWidth="1"/>
    <col min="6483" max="6483" width="25.21875" style="4" customWidth="1"/>
    <col min="6484" max="6484" width="21.88671875" style="4" customWidth="1"/>
    <col min="6485" max="6485" width="21.33203125" style="4" customWidth="1"/>
    <col min="6486" max="6732" width="9" style="4"/>
    <col min="6733" max="6733" width="1.44140625" style="4" customWidth="1"/>
    <col min="6734" max="6734" width="4.88671875" style="4" customWidth="1"/>
    <col min="6735" max="6735" width="14.88671875" style="4" customWidth="1"/>
    <col min="6736" max="6736" width="40.21875" style="4" customWidth="1"/>
    <col min="6737" max="6737" width="13.21875" style="4" customWidth="1"/>
    <col min="6738" max="6738" width="9.77734375" style="4" customWidth="1"/>
    <col min="6739" max="6739" width="25.21875" style="4" customWidth="1"/>
    <col min="6740" max="6740" width="21.88671875" style="4" customWidth="1"/>
    <col min="6741" max="6741" width="21.33203125" style="4" customWidth="1"/>
    <col min="6742" max="6988" width="9" style="4"/>
    <col min="6989" max="6989" width="1.44140625" style="4" customWidth="1"/>
    <col min="6990" max="6990" width="4.88671875" style="4" customWidth="1"/>
    <col min="6991" max="6991" width="14.88671875" style="4" customWidth="1"/>
    <col min="6992" max="6992" width="40.21875" style="4" customWidth="1"/>
    <col min="6993" max="6993" width="13.21875" style="4" customWidth="1"/>
    <col min="6994" max="6994" width="9.77734375" style="4" customWidth="1"/>
    <col min="6995" max="6995" width="25.21875" style="4" customWidth="1"/>
    <col min="6996" max="6996" width="21.88671875" style="4" customWidth="1"/>
    <col min="6997" max="6997" width="21.33203125" style="4" customWidth="1"/>
    <col min="6998" max="7244" width="9" style="4"/>
    <col min="7245" max="7245" width="1.44140625" style="4" customWidth="1"/>
    <col min="7246" max="7246" width="4.88671875" style="4" customWidth="1"/>
    <col min="7247" max="7247" width="14.88671875" style="4" customWidth="1"/>
    <col min="7248" max="7248" width="40.21875" style="4" customWidth="1"/>
    <col min="7249" max="7249" width="13.21875" style="4" customWidth="1"/>
    <col min="7250" max="7250" width="9.77734375" style="4" customWidth="1"/>
    <col min="7251" max="7251" width="25.21875" style="4" customWidth="1"/>
    <col min="7252" max="7252" width="21.88671875" style="4" customWidth="1"/>
    <col min="7253" max="7253" width="21.33203125" style="4" customWidth="1"/>
    <col min="7254" max="7500" width="9" style="4"/>
    <col min="7501" max="7501" width="1.44140625" style="4" customWidth="1"/>
    <col min="7502" max="7502" width="4.88671875" style="4" customWidth="1"/>
    <col min="7503" max="7503" width="14.88671875" style="4" customWidth="1"/>
    <col min="7504" max="7504" width="40.21875" style="4" customWidth="1"/>
    <col min="7505" max="7505" width="13.21875" style="4" customWidth="1"/>
    <col min="7506" max="7506" width="9.77734375" style="4" customWidth="1"/>
    <col min="7507" max="7507" width="25.21875" style="4" customWidth="1"/>
    <col min="7508" max="7508" width="21.88671875" style="4" customWidth="1"/>
    <col min="7509" max="7509" width="21.33203125" style="4" customWidth="1"/>
    <col min="7510" max="7756" width="9" style="4"/>
    <col min="7757" max="7757" width="1.44140625" style="4" customWidth="1"/>
    <col min="7758" max="7758" width="4.88671875" style="4" customWidth="1"/>
    <col min="7759" max="7759" width="14.88671875" style="4" customWidth="1"/>
    <col min="7760" max="7760" width="40.21875" style="4" customWidth="1"/>
    <col min="7761" max="7761" width="13.21875" style="4" customWidth="1"/>
    <col min="7762" max="7762" width="9.77734375" style="4" customWidth="1"/>
    <col min="7763" max="7763" width="25.21875" style="4" customWidth="1"/>
    <col min="7764" max="7764" width="21.88671875" style="4" customWidth="1"/>
    <col min="7765" max="7765" width="21.33203125" style="4" customWidth="1"/>
    <col min="7766" max="8012" width="9" style="4"/>
    <col min="8013" max="8013" width="1.44140625" style="4" customWidth="1"/>
    <col min="8014" max="8014" width="4.88671875" style="4" customWidth="1"/>
    <col min="8015" max="8015" width="14.88671875" style="4" customWidth="1"/>
    <col min="8016" max="8016" width="40.21875" style="4" customWidth="1"/>
    <col min="8017" max="8017" width="13.21875" style="4" customWidth="1"/>
    <col min="8018" max="8018" width="9.77734375" style="4" customWidth="1"/>
    <col min="8019" max="8019" width="25.21875" style="4" customWidth="1"/>
    <col min="8020" max="8020" width="21.88671875" style="4" customWidth="1"/>
    <col min="8021" max="8021" width="21.33203125" style="4" customWidth="1"/>
    <col min="8022" max="8268" width="9" style="4"/>
    <col min="8269" max="8269" width="1.44140625" style="4" customWidth="1"/>
    <col min="8270" max="8270" width="4.88671875" style="4" customWidth="1"/>
    <col min="8271" max="8271" width="14.88671875" style="4" customWidth="1"/>
    <col min="8272" max="8272" width="40.21875" style="4" customWidth="1"/>
    <col min="8273" max="8273" width="13.21875" style="4" customWidth="1"/>
    <col min="8274" max="8274" width="9.77734375" style="4" customWidth="1"/>
    <col min="8275" max="8275" width="25.21875" style="4" customWidth="1"/>
    <col min="8276" max="8276" width="21.88671875" style="4" customWidth="1"/>
    <col min="8277" max="8277" width="21.33203125" style="4" customWidth="1"/>
    <col min="8278" max="8524" width="9" style="4"/>
    <col min="8525" max="8525" width="1.44140625" style="4" customWidth="1"/>
    <col min="8526" max="8526" width="4.88671875" style="4" customWidth="1"/>
    <col min="8527" max="8527" width="14.88671875" style="4" customWidth="1"/>
    <col min="8528" max="8528" width="40.21875" style="4" customWidth="1"/>
    <col min="8529" max="8529" width="13.21875" style="4" customWidth="1"/>
    <col min="8530" max="8530" width="9.77734375" style="4" customWidth="1"/>
    <col min="8531" max="8531" width="25.21875" style="4" customWidth="1"/>
    <col min="8532" max="8532" width="21.88671875" style="4" customWidth="1"/>
    <col min="8533" max="8533" width="21.33203125" style="4" customWidth="1"/>
    <col min="8534" max="8780" width="9" style="4"/>
    <col min="8781" max="8781" width="1.44140625" style="4" customWidth="1"/>
    <col min="8782" max="8782" width="4.88671875" style="4" customWidth="1"/>
    <col min="8783" max="8783" width="14.88671875" style="4" customWidth="1"/>
    <col min="8784" max="8784" width="40.21875" style="4" customWidth="1"/>
    <col min="8785" max="8785" width="13.21875" style="4" customWidth="1"/>
    <col min="8786" max="8786" width="9.77734375" style="4" customWidth="1"/>
    <col min="8787" max="8787" width="25.21875" style="4" customWidth="1"/>
    <col min="8788" max="8788" width="21.88671875" style="4" customWidth="1"/>
    <col min="8789" max="8789" width="21.33203125" style="4" customWidth="1"/>
    <col min="8790" max="9036" width="9" style="4"/>
    <col min="9037" max="9037" width="1.44140625" style="4" customWidth="1"/>
    <col min="9038" max="9038" width="4.88671875" style="4" customWidth="1"/>
    <col min="9039" max="9039" width="14.88671875" style="4" customWidth="1"/>
    <col min="9040" max="9040" width="40.21875" style="4" customWidth="1"/>
    <col min="9041" max="9041" width="13.21875" style="4" customWidth="1"/>
    <col min="9042" max="9042" width="9.77734375" style="4" customWidth="1"/>
    <col min="9043" max="9043" width="25.21875" style="4" customWidth="1"/>
    <col min="9044" max="9044" width="21.88671875" style="4" customWidth="1"/>
    <col min="9045" max="9045" width="21.33203125" style="4" customWidth="1"/>
    <col min="9046" max="9292" width="9" style="4"/>
    <col min="9293" max="9293" width="1.44140625" style="4" customWidth="1"/>
    <col min="9294" max="9294" width="4.88671875" style="4" customWidth="1"/>
    <col min="9295" max="9295" width="14.88671875" style="4" customWidth="1"/>
    <col min="9296" max="9296" width="40.21875" style="4" customWidth="1"/>
    <col min="9297" max="9297" width="13.21875" style="4" customWidth="1"/>
    <col min="9298" max="9298" width="9.77734375" style="4" customWidth="1"/>
    <col min="9299" max="9299" width="25.21875" style="4" customWidth="1"/>
    <col min="9300" max="9300" width="21.88671875" style="4" customWidth="1"/>
    <col min="9301" max="9301" width="21.33203125" style="4" customWidth="1"/>
    <col min="9302" max="9548" width="9" style="4"/>
    <col min="9549" max="9549" width="1.44140625" style="4" customWidth="1"/>
    <col min="9550" max="9550" width="4.88671875" style="4" customWidth="1"/>
    <col min="9551" max="9551" width="14.88671875" style="4" customWidth="1"/>
    <col min="9552" max="9552" width="40.21875" style="4" customWidth="1"/>
    <col min="9553" max="9553" width="13.21875" style="4" customWidth="1"/>
    <col min="9554" max="9554" width="9.77734375" style="4" customWidth="1"/>
    <col min="9555" max="9555" width="25.21875" style="4" customWidth="1"/>
    <col min="9556" max="9556" width="21.88671875" style="4" customWidth="1"/>
    <col min="9557" max="9557" width="21.33203125" style="4" customWidth="1"/>
    <col min="9558" max="9804" width="9" style="4"/>
    <col min="9805" max="9805" width="1.44140625" style="4" customWidth="1"/>
    <col min="9806" max="9806" width="4.88671875" style="4" customWidth="1"/>
    <col min="9807" max="9807" width="14.88671875" style="4" customWidth="1"/>
    <col min="9808" max="9808" width="40.21875" style="4" customWidth="1"/>
    <col min="9809" max="9809" width="13.21875" style="4" customWidth="1"/>
    <col min="9810" max="9810" width="9.77734375" style="4" customWidth="1"/>
    <col min="9811" max="9811" width="25.21875" style="4" customWidth="1"/>
    <col min="9812" max="9812" width="21.88671875" style="4" customWidth="1"/>
    <col min="9813" max="9813" width="21.33203125" style="4" customWidth="1"/>
    <col min="9814" max="10060" width="9" style="4"/>
    <col min="10061" max="10061" width="1.44140625" style="4" customWidth="1"/>
    <col min="10062" max="10062" width="4.88671875" style="4" customWidth="1"/>
    <col min="10063" max="10063" width="14.88671875" style="4" customWidth="1"/>
    <col min="10064" max="10064" width="40.21875" style="4" customWidth="1"/>
    <col min="10065" max="10065" width="13.21875" style="4" customWidth="1"/>
    <col min="10066" max="10066" width="9.77734375" style="4" customWidth="1"/>
    <col min="10067" max="10067" width="25.21875" style="4" customWidth="1"/>
    <col min="10068" max="10068" width="21.88671875" style="4" customWidth="1"/>
    <col min="10069" max="10069" width="21.33203125" style="4" customWidth="1"/>
    <col min="10070" max="10316" width="9" style="4"/>
    <col min="10317" max="10317" width="1.44140625" style="4" customWidth="1"/>
    <col min="10318" max="10318" width="4.88671875" style="4" customWidth="1"/>
    <col min="10319" max="10319" width="14.88671875" style="4" customWidth="1"/>
    <col min="10320" max="10320" width="40.21875" style="4" customWidth="1"/>
    <col min="10321" max="10321" width="13.21875" style="4" customWidth="1"/>
    <col min="10322" max="10322" width="9.77734375" style="4" customWidth="1"/>
    <col min="10323" max="10323" width="25.21875" style="4" customWidth="1"/>
    <col min="10324" max="10324" width="21.88671875" style="4" customWidth="1"/>
    <col min="10325" max="10325" width="21.33203125" style="4" customWidth="1"/>
    <col min="10326" max="10572" width="9" style="4"/>
    <col min="10573" max="10573" width="1.44140625" style="4" customWidth="1"/>
    <col min="10574" max="10574" width="4.88671875" style="4" customWidth="1"/>
    <col min="10575" max="10575" width="14.88671875" style="4" customWidth="1"/>
    <col min="10576" max="10576" width="40.21875" style="4" customWidth="1"/>
    <col min="10577" max="10577" width="13.21875" style="4" customWidth="1"/>
    <col min="10578" max="10578" width="9.77734375" style="4" customWidth="1"/>
    <col min="10579" max="10579" width="25.21875" style="4" customWidth="1"/>
    <col min="10580" max="10580" width="21.88671875" style="4" customWidth="1"/>
    <col min="10581" max="10581" width="21.33203125" style="4" customWidth="1"/>
    <col min="10582" max="10828" width="9" style="4"/>
    <col min="10829" max="10829" width="1.44140625" style="4" customWidth="1"/>
    <col min="10830" max="10830" width="4.88671875" style="4" customWidth="1"/>
    <col min="10831" max="10831" width="14.88671875" style="4" customWidth="1"/>
    <col min="10832" max="10832" width="40.21875" style="4" customWidth="1"/>
    <col min="10833" max="10833" width="13.21875" style="4" customWidth="1"/>
    <col min="10834" max="10834" width="9.77734375" style="4" customWidth="1"/>
    <col min="10835" max="10835" width="25.21875" style="4" customWidth="1"/>
    <col min="10836" max="10836" width="21.88671875" style="4" customWidth="1"/>
    <col min="10837" max="10837" width="21.33203125" style="4" customWidth="1"/>
    <col min="10838" max="11084" width="9" style="4"/>
    <col min="11085" max="11085" width="1.44140625" style="4" customWidth="1"/>
    <col min="11086" max="11086" width="4.88671875" style="4" customWidth="1"/>
    <col min="11087" max="11087" width="14.88671875" style="4" customWidth="1"/>
    <col min="11088" max="11088" width="40.21875" style="4" customWidth="1"/>
    <col min="11089" max="11089" width="13.21875" style="4" customWidth="1"/>
    <col min="11090" max="11090" width="9.77734375" style="4" customWidth="1"/>
    <col min="11091" max="11091" width="25.21875" style="4" customWidth="1"/>
    <col min="11092" max="11092" width="21.88671875" style="4" customWidth="1"/>
    <col min="11093" max="11093" width="21.33203125" style="4" customWidth="1"/>
    <col min="11094" max="11340" width="9" style="4"/>
    <col min="11341" max="11341" width="1.44140625" style="4" customWidth="1"/>
    <col min="11342" max="11342" width="4.88671875" style="4" customWidth="1"/>
    <col min="11343" max="11343" width="14.88671875" style="4" customWidth="1"/>
    <col min="11344" max="11344" width="40.21875" style="4" customWidth="1"/>
    <col min="11345" max="11345" width="13.21875" style="4" customWidth="1"/>
    <col min="11346" max="11346" width="9.77734375" style="4" customWidth="1"/>
    <col min="11347" max="11347" width="25.21875" style="4" customWidth="1"/>
    <col min="11348" max="11348" width="21.88671875" style="4" customWidth="1"/>
    <col min="11349" max="11349" width="21.33203125" style="4" customWidth="1"/>
    <col min="11350" max="11596" width="9" style="4"/>
    <col min="11597" max="11597" width="1.44140625" style="4" customWidth="1"/>
    <col min="11598" max="11598" width="4.88671875" style="4" customWidth="1"/>
    <col min="11599" max="11599" width="14.88671875" style="4" customWidth="1"/>
    <col min="11600" max="11600" width="40.21875" style="4" customWidth="1"/>
    <col min="11601" max="11601" width="13.21875" style="4" customWidth="1"/>
    <col min="11602" max="11602" width="9.77734375" style="4" customWidth="1"/>
    <col min="11603" max="11603" width="25.21875" style="4" customWidth="1"/>
    <col min="11604" max="11604" width="21.88671875" style="4" customWidth="1"/>
    <col min="11605" max="11605" width="21.33203125" style="4" customWidth="1"/>
    <col min="11606" max="11852" width="9" style="4"/>
    <col min="11853" max="11853" width="1.44140625" style="4" customWidth="1"/>
    <col min="11854" max="11854" width="4.88671875" style="4" customWidth="1"/>
    <col min="11855" max="11855" width="14.88671875" style="4" customWidth="1"/>
    <col min="11856" max="11856" width="40.21875" style="4" customWidth="1"/>
    <col min="11857" max="11857" width="13.21875" style="4" customWidth="1"/>
    <col min="11858" max="11858" width="9.77734375" style="4" customWidth="1"/>
    <col min="11859" max="11859" width="25.21875" style="4" customWidth="1"/>
    <col min="11860" max="11860" width="21.88671875" style="4" customWidth="1"/>
    <col min="11861" max="11861" width="21.33203125" style="4" customWidth="1"/>
    <col min="11862" max="12108" width="9" style="4"/>
    <col min="12109" max="12109" width="1.44140625" style="4" customWidth="1"/>
    <col min="12110" max="12110" width="4.88671875" style="4" customWidth="1"/>
    <col min="12111" max="12111" width="14.88671875" style="4" customWidth="1"/>
    <col min="12112" max="12112" width="40.21875" style="4" customWidth="1"/>
    <col min="12113" max="12113" width="13.21875" style="4" customWidth="1"/>
    <col min="12114" max="12114" width="9.77734375" style="4" customWidth="1"/>
    <col min="12115" max="12115" width="25.21875" style="4" customWidth="1"/>
    <col min="12116" max="12116" width="21.88671875" style="4" customWidth="1"/>
    <col min="12117" max="12117" width="21.33203125" style="4" customWidth="1"/>
    <col min="12118" max="12364" width="9" style="4"/>
    <col min="12365" max="12365" width="1.44140625" style="4" customWidth="1"/>
    <col min="12366" max="12366" width="4.88671875" style="4" customWidth="1"/>
    <col min="12367" max="12367" width="14.88671875" style="4" customWidth="1"/>
    <col min="12368" max="12368" width="40.21875" style="4" customWidth="1"/>
    <col min="12369" max="12369" width="13.21875" style="4" customWidth="1"/>
    <col min="12370" max="12370" width="9.77734375" style="4" customWidth="1"/>
    <col min="12371" max="12371" width="25.21875" style="4" customWidth="1"/>
    <col min="12372" max="12372" width="21.88671875" style="4" customWidth="1"/>
    <col min="12373" max="12373" width="21.33203125" style="4" customWidth="1"/>
    <col min="12374" max="12620" width="9" style="4"/>
    <col min="12621" max="12621" width="1.44140625" style="4" customWidth="1"/>
    <col min="12622" max="12622" width="4.88671875" style="4" customWidth="1"/>
    <col min="12623" max="12623" width="14.88671875" style="4" customWidth="1"/>
    <col min="12624" max="12624" width="40.21875" style="4" customWidth="1"/>
    <col min="12625" max="12625" width="13.21875" style="4" customWidth="1"/>
    <col min="12626" max="12626" width="9.77734375" style="4" customWidth="1"/>
    <col min="12627" max="12627" width="25.21875" style="4" customWidth="1"/>
    <col min="12628" max="12628" width="21.88671875" style="4" customWidth="1"/>
    <col min="12629" max="12629" width="21.33203125" style="4" customWidth="1"/>
    <col min="12630" max="12876" width="9" style="4"/>
    <col min="12877" max="12877" width="1.44140625" style="4" customWidth="1"/>
    <col min="12878" max="12878" width="4.88671875" style="4" customWidth="1"/>
    <col min="12879" max="12879" width="14.88671875" style="4" customWidth="1"/>
    <col min="12880" max="12880" width="40.21875" style="4" customWidth="1"/>
    <col min="12881" max="12881" width="13.21875" style="4" customWidth="1"/>
    <col min="12882" max="12882" width="9.77734375" style="4" customWidth="1"/>
    <col min="12883" max="12883" width="25.21875" style="4" customWidth="1"/>
    <col min="12884" max="12884" width="21.88671875" style="4" customWidth="1"/>
    <col min="12885" max="12885" width="21.33203125" style="4" customWidth="1"/>
    <col min="12886" max="13132" width="9" style="4"/>
    <col min="13133" max="13133" width="1.44140625" style="4" customWidth="1"/>
    <col min="13134" max="13134" width="4.88671875" style="4" customWidth="1"/>
    <col min="13135" max="13135" width="14.88671875" style="4" customWidth="1"/>
    <col min="13136" max="13136" width="40.21875" style="4" customWidth="1"/>
    <col min="13137" max="13137" width="13.21875" style="4" customWidth="1"/>
    <col min="13138" max="13138" width="9.77734375" style="4" customWidth="1"/>
    <col min="13139" max="13139" width="25.21875" style="4" customWidth="1"/>
    <col min="13140" max="13140" width="21.88671875" style="4" customWidth="1"/>
    <col min="13141" max="13141" width="21.33203125" style="4" customWidth="1"/>
    <col min="13142" max="13388" width="9" style="4"/>
    <col min="13389" max="13389" width="1.44140625" style="4" customWidth="1"/>
    <col min="13390" max="13390" width="4.88671875" style="4" customWidth="1"/>
    <col min="13391" max="13391" width="14.88671875" style="4" customWidth="1"/>
    <col min="13392" max="13392" width="40.21875" style="4" customWidth="1"/>
    <col min="13393" max="13393" width="13.21875" style="4" customWidth="1"/>
    <col min="13394" max="13394" width="9.77734375" style="4" customWidth="1"/>
    <col min="13395" max="13395" width="25.21875" style="4" customWidth="1"/>
    <col min="13396" max="13396" width="21.88671875" style="4" customWidth="1"/>
    <col min="13397" max="13397" width="21.33203125" style="4" customWidth="1"/>
    <col min="13398" max="13644" width="9" style="4"/>
    <col min="13645" max="13645" width="1.44140625" style="4" customWidth="1"/>
    <col min="13646" max="13646" width="4.88671875" style="4" customWidth="1"/>
    <col min="13647" max="13647" width="14.88671875" style="4" customWidth="1"/>
    <col min="13648" max="13648" width="40.21875" style="4" customWidth="1"/>
    <col min="13649" max="13649" width="13.21875" style="4" customWidth="1"/>
    <col min="13650" max="13650" width="9.77734375" style="4" customWidth="1"/>
    <col min="13651" max="13651" width="25.21875" style="4" customWidth="1"/>
    <col min="13652" max="13652" width="21.88671875" style="4" customWidth="1"/>
    <col min="13653" max="13653" width="21.33203125" style="4" customWidth="1"/>
    <col min="13654" max="13900" width="9" style="4"/>
    <col min="13901" max="13901" width="1.44140625" style="4" customWidth="1"/>
    <col min="13902" max="13902" width="4.88671875" style="4" customWidth="1"/>
    <col min="13903" max="13903" width="14.88671875" style="4" customWidth="1"/>
    <col min="13904" max="13904" width="40.21875" style="4" customWidth="1"/>
    <col min="13905" max="13905" width="13.21875" style="4" customWidth="1"/>
    <col min="13906" max="13906" width="9.77734375" style="4" customWidth="1"/>
    <col min="13907" max="13907" width="25.21875" style="4" customWidth="1"/>
    <col min="13908" max="13908" width="21.88671875" style="4" customWidth="1"/>
    <col min="13909" max="13909" width="21.33203125" style="4" customWidth="1"/>
    <col min="13910" max="14156" width="9" style="4"/>
    <col min="14157" max="14157" width="1.44140625" style="4" customWidth="1"/>
    <col min="14158" max="14158" width="4.88671875" style="4" customWidth="1"/>
    <col min="14159" max="14159" width="14.88671875" style="4" customWidth="1"/>
    <col min="14160" max="14160" width="40.21875" style="4" customWidth="1"/>
    <col min="14161" max="14161" width="13.21875" style="4" customWidth="1"/>
    <col min="14162" max="14162" width="9.77734375" style="4" customWidth="1"/>
    <col min="14163" max="14163" width="25.21875" style="4" customWidth="1"/>
    <col min="14164" max="14164" width="21.88671875" style="4" customWidth="1"/>
    <col min="14165" max="14165" width="21.33203125" style="4" customWidth="1"/>
    <col min="14166" max="14412" width="9" style="4"/>
    <col min="14413" max="14413" width="1.44140625" style="4" customWidth="1"/>
    <col min="14414" max="14414" width="4.88671875" style="4" customWidth="1"/>
    <col min="14415" max="14415" width="14.88671875" style="4" customWidth="1"/>
    <col min="14416" max="14416" width="40.21875" style="4" customWidth="1"/>
    <col min="14417" max="14417" width="13.21875" style="4" customWidth="1"/>
    <col min="14418" max="14418" width="9.77734375" style="4" customWidth="1"/>
    <col min="14419" max="14419" width="25.21875" style="4" customWidth="1"/>
    <col min="14420" max="14420" width="21.88671875" style="4" customWidth="1"/>
    <col min="14421" max="14421" width="21.33203125" style="4" customWidth="1"/>
    <col min="14422" max="14668" width="9" style="4"/>
    <col min="14669" max="14669" width="1.44140625" style="4" customWidth="1"/>
    <col min="14670" max="14670" width="4.88671875" style="4" customWidth="1"/>
    <col min="14671" max="14671" width="14.88671875" style="4" customWidth="1"/>
    <col min="14672" max="14672" width="40.21875" style="4" customWidth="1"/>
    <col min="14673" max="14673" width="13.21875" style="4" customWidth="1"/>
    <col min="14674" max="14674" width="9.77734375" style="4" customWidth="1"/>
    <col min="14675" max="14675" width="25.21875" style="4" customWidth="1"/>
    <col min="14676" max="14676" width="21.88671875" style="4" customWidth="1"/>
    <col min="14677" max="14677" width="21.33203125" style="4" customWidth="1"/>
    <col min="14678" max="14924" width="9" style="4"/>
    <col min="14925" max="14925" width="1.44140625" style="4" customWidth="1"/>
    <col min="14926" max="14926" width="4.88671875" style="4" customWidth="1"/>
    <col min="14927" max="14927" width="14.88671875" style="4" customWidth="1"/>
    <col min="14928" max="14928" width="40.21875" style="4" customWidth="1"/>
    <col min="14929" max="14929" width="13.21875" style="4" customWidth="1"/>
    <col min="14930" max="14930" width="9.77734375" style="4" customWidth="1"/>
    <col min="14931" max="14931" width="25.21875" style="4" customWidth="1"/>
    <col min="14932" max="14932" width="21.88671875" style="4" customWidth="1"/>
    <col min="14933" max="14933" width="21.33203125" style="4" customWidth="1"/>
    <col min="14934" max="16384" width="9" style="4"/>
  </cols>
  <sheetData>
    <row r="1" spans="1:18" s="95" customFormat="1" ht="13.5" customHeight="1" thickBot="1">
      <c r="A1" s="2"/>
      <c r="B1" s="106"/>
      <c r="C1" s="107"/>
      <c r="D1" s="107"/>
      <c r="E1" s="108"/>
      <c r="F1" s="106"/>
      <c r="G1" s="106"/>
      <c r="H1" s="106"/>
      <c r="I1" s="106"/>
      <c r="J1" s="106"/>
      <c r="K1" s="106"/>
      <c r="L1" s="106"/>
      <c r="M1" s="106"/>
      <c r="N1" s="106"/>
      <c r="O1" s="106"/>
      <c r="P1" s="106"/>
      <c r="Q1" s="106"/>
    </row>
    <row r="2" spans="1:18" s="95" customFormat="1" ht="13.5" customHeight="1">
      <c r="A2" s="2"/>
      <c r="B2" s="210" t="s">
        <v>901</v>
      </c>
      <c r="C2" s="212" t="s">
        <v>1139</v>
      </c>
      <c r="D2" s="212" t="s">
        <v>1140</v>
      </c>
      <c r="E2" s="214" t="s">
        <v>1141</v>
      </c>
      <c r="F2" s="216" t="s">
        <v>1142</v>
      </c>
      <c r="G2" s="216" t="s">
        <v>1143</v>
      </c>
      <c r="H2" s="218" t="s">
        <v>1144</v>
      </c>
      <c r="I2" s="212" t="s">
        <v>1145</v>
      </c>
      <c r="J2" s="212" t="s">
        <v>1146</v>
      </c>
      <c r="K2" s="212" t="s">
        <v>1147</v>
      </c>
      <c r="L2" s="222" t="s">
        <v>1148</v>
      </c>
      <c r="M2" s="222" t="s">
        <v>1149</v>
      </c>
      <c r="N2" s="222" t="s">
        <v>1150</v>
      </c>
      <c r="O2" s="222" t="s">
        <v>1151</v>
      </c>
      <c r="P2" s="224" t="s">
        <v>1152</v>
      </c>
      <c r="Q2" s="220" t="s">
        <v>9</v>
      </c>
      <c r="R2" s="104"/>
    </row>
    <row r="3" spans="1:18" s="95" customFormat="1" ht="13.5" customHeight="1">
      <c r="A3" s="2"/>
      <c r="B3" s="211"/>
      <c r="C3" s="213"/>
      <c r="D3" s="213"/>
      <c r="E3" s="215"/>
      <c r="F3" s="217"/>
      <c r="G3" s="217"/>
      <c r="H3" s="219"/>
      <c r="I3" s="213"/>
      <c r="J3" s="213"/>
      <c r="K3" s="213"/>
      <c r="L3" s="223"/>
      <c r="M3" s="223"/>
      <c r="N3" s="223"/>
      <c r="O3" s="223"/>
      <c r="P3" s="225"/>
      <c r="Q3" s="221"/>
      <c r="R3" s="104"/>
    </row>
    <row r="4" spans="1:18" s="95" customFormat="1" ht="13.5" customHeight="1">
      <c r="A4" s="2"/>
      <c r="B4" s="211"/>
      <c r="C4" s="213"/>
      <c r="D4" s="213"/>
      <c r="E4" s="215"/>
      <c r="F4" s="217"/>
      <c r="G4" s="217"/>
      <c r="H4" s="219"/>
      <c r="I4" s="213"/>
      <c r="J4" s="213"/>
      <c r="K4" s="213"/>
      <c r="L4" s="223"/>
      <c r="M4" s="223"/>
      <c r="N4" s="223"/>
      <c r="O4" s="223"/>
      <c r="P4" s="225"/>
      <c r="Q4" s="221"/>
      <c r="R4" s="104"/>
    </row>
    <row r="5" spans="1:18" s="1" customFormat="1" ht="13.5" customHeight="1">
      <c r="A5" s="6"/>
      <c r="B5" s="147">
        <f>ROW()-1</f>
        <v>4</v>
      </c>
      <c r="C5" s="109"/>
      <c r="D5" s="205" t="s">
        <v>856</v>
      </c>
      <c r="E5" s="109"/>
      <c r="F5" s="110" t="s">
        <v>14</v>
      </c>
      <c r="G5" s="109"/>
      <c r="H5" s="110" t="s">
        <v>11</v>
      </c>
      <c r="I5" s="110" t="s">
        <v>13</v>
      </c>
      <c r="J5" s="110" t="s">
        <v>12</v>
      </c>
      <c r="K5" s="110"/>
      <c r="L5" s="109" t="s">
        <v>1154</v>
      </c>
      <c r="M5" s="110" t="s">
        <v>14</v>
      </c>
      <c r="N5" s="109"/>
      <c r="O5" s="90"/>
      <c r="P5" s="90"/>
      <c r="Q5" s="148"/>
      <c r="R5" s="105"/>
    </row>
    <row r="6" spans="1:18" s="1" customFormat="1" ht="13.5" customHeight="1">
      <c r="A6" s="6"/>
      <c r="B6" s="147">
        <f>ROW()-1</f>
        <v>5</v>
      </c>
      <c r="C6" s="109"/>
      <c r="D6" s="205"/>
      <c r="E6" s="109"/>
      <c r="F6" s="110" t="s">
        <v>14</v>
      </c>
      <c r="G6" s="109"/>
      <c r="H6" s="111" t="s">
        <v>15</v>
      </c>
      <c r="I6" s="110" t="s">
        <v>17</v>
      </c>
      <c r="J6" s="110" t="s">
        <v>16</v>
      </c>
      <c r="K6" s="110"/>
      <c r="L6" s="109" t="s">
        <v>1154</v>
      </c>
      <c r="M6" s="110" t="s">
        <v>14</v>
      </c>
      <c r="N6" s="109"/>
      <c r="O6" s="90"/>
      <c r="P6" s="90"/>
      <c r="Q6" s="148" t="s">
        <v>18</v>
      </c>
      <c r="R6" s="105"/>
    </row>
    <row r="7" spans="1:18" s="1" customFormat="1" ht="13.5" customHeight="1">
      <c r="A7" s="6"/>
      <c r="B7" s="147">
        <f t="shared" ref="B7:B12" si="0">ROW()-1</f>
        <v>6</v>
      </c>
      <c r="C7" s="109"/>
      <c r="D7" s="206" t="s">
        <v>19</v>
      </c>
      <c r="E7" s="109"/>
      <c r="F7" s="110" t="s">
        <v>14</v>
      </c>
      <c r="G7" s="109"/>
      <c r="H7" s="111" t="s">
        <v>20</v>
      </c>
      <c r="I7" s="110" t="s">
        <v>22</v>
      </c>
      <c r="J7" s="110" t="s">
        <v>21</v>
      </c>
      <c r="K7" s="110"/>
      <c r="L7" s="109" t="s">
        <v>1154</v>
      </c>
      <c r="M7" s="110" t="s">
        <v>14</v>
      </c>
      <c r="N7" s="109"/>
      <c r="O7" s="90"/>
      <c r="P7" s="90"/>
      <c r="Q7" s="149" t="s">
        <v>991</v>
      </c>
      <c r="R7" s="105"/>
    </row>
    <row r="8" spans="1:18" s="1" customFormat="1" ht="13.5" customHeight="1">
      <c r="A8" s="6"/>
      <c r="B8" s="147">
        <f t="shared" si="0"/>
        <v>7</v>
      </c>
      <c r="C8" s="109"/>
      <c r="D8" s="206"/>
      <c r="E8" s="109"/>
      <c r="F8" s="110" t="s">
        <v>14</v>
      </c>
      <c r="G8" s="109" t="s">
        <v>1153</v>
      </c>
      <c r="H8" s="112" t="s">
        <v>23</v>
      </c>
      <c r="I8" s="110" t="s">
        <v>25</v>
      </c>
      <c r="J8" s="110" t="s">
        <v>24</v>
      </c>
      <c r="K8" s="110" t="s">
        <v>1010</v>
      </c>
      <c r="L8" s="109" t="s">
        <v>1155</v>
      </c>
      <c r="M8" s="110" t="s">
        <v>14</v>
      </c>
      <c r="N8" s="109" t="s">
        <v>1153</v>
      </c>
      <c r="O8" s="90"/>
      <c r="P8" s="90"/>
      <c r="Q8" s="149" t="s">
        <v>992</v>
      </c>
      <c r="R8" s="105"/>
    </row>
    <row r="9" spans="1:18" s="1" customFormat="1" ht="13.5" customHeight="1">
      <c r="A9" s="6"/>
      <c r="B9" s="147">
        <f t="shared" si="0"/>
        <v>8</v>
      </c>
      <c r="C9" s="109"/>
      <c r="D9" s="206"/>
      <c r="E9" s="109"/>
      <c r="F9" s="110" t="s">
        <v>14</v>
      </c>
      <c r="G9" s="109" t="s">
        <v>1153</v>
      </c>
      <c r="H9" s="113" t="s">
        <v>26</v>
      </c>
      <c r="I9" s="114" t="s">
        <v>847</v>
      </c>
      <c r="J9" s="110" t="s">
        <v>1032</v>
      </c>
      <c r="K9" s="110" t="s">
        <v>1016</v>
      </c>
      <c r="L9" s="95" t="s">
        <v>1158</v>
      </c>
      <c r="M9" s="110" t="s">
        <v>28</v>
      </c>
      <c r="N9" s="109"/>
      <c r="O9" s="90"/>
      <c r="P9" s="90"/>
      <c r="Q9" s="148" t="s">
        <v>848</v>
      </c>
      <c r="R9" s="105"/>
    </row>
    <row r="10" spans="1:18" s="1" customFormat="1" ht="13.5" customHeight="1">
      <c r="A10" s="6"/>
      <c r="B10" s="147">
        <f t="shared" si="0"/>
        <v>9</v>
      </c>
      <c r="C10" s="109"/>
      <c r="D10" s="206"/>
      <c r="E10" s="109"/>
      <c r="F10" s="110" t="s">
        <v>14</v>
      </c>
      <c r="G10" s="109" t="s">
        <v>1153</v>
      </c>
      <c r="H10" s="113" t="s">
        <v>1030</v>
      </c>
      <c r="I10" s="114" t="s">
        <v>849</v>
      </c>
      <c r="J10" s="110" t="s">
        <v>29</v>
      </c>
      <c r="K10" s="110" t="s">
        <v>1016</v>
      </c>
      <c r="L10" s="95" t="s">
        <v>1158</v>
      </c>
      <c r="M10" s="110" t="s">
        <v>28</v>
      </c>
      <c r="N10" s="109"/>
      <c r="O10" s="90"/>
      <c r="P10" s="90"/>
      <c r="Q10" s="148" t="s">
        <v>948</v>
      </c>
      <c r="R10" s="105"/>
    </row>
    <row r="11" spans="1:18" s="1" customFormat="1" ht="13.5" customHeight="1">
      <c r="A11" s="6"/>
      <c r="B11" s="147">
        <f t="shared" si="0"/>
        <v>10</v>
      </c>
      <c r="C11" s="109"/>
      <c r="D11" s="115" t="s">
        <v>857</v>
      </c>
      <c r="E11" s="109"/>
      <c r="F11" s="110" t="s">
        <v>1120</v>
      </c>
      <c r="G11" s="109" t="s">
        <v>1153</v>
      </c>
      <c r="H11" s="113" t="s">
        <v>31</v>
      </c>
      <c r="I11" s="114" t="s">
        <v>850</v>
      </c>
      <c r="J11" s="110" t="s">
        <v>1033</v>
      </c>
      <c r="K11" s="110" t="s">
        <v>1016</v>
      </c>
      <c r="L11" s="95" t="s">
        <v>1158</v>
      </c>
      <c r="M11" s="110" t="s">
        <v>28</v>
      </c>
      <c r="N11" s="109"/>
      <c r="O11" s="90"/>
      <c r="P11" s="90"/>
      <c r="Q11" s="148" t="s">
        <v>852</v>
      </c>
      <c r="R11" s="105"/>
    </row>
    <row r="12" spans="1:18" s="1" customFormat="1" ht="13.5" customHeight="1">
      <c r="A12" s="6"/>
      <c r="B12" s="147">
        <f t="shared" si="0"/>
        <v>11</v>
      </c>
      <c r="C12" s="109"/>
      <c r="D12" s="206" t="s">
        <v>851</v>
      </c>
      <c r="E12" s="109"/>
      <c r="F12" s="110" t="s">
        <v>1120</v>
      </c>
      <c r="G12" s="109" t="s">
        <v>1153</v>
      </c>
      <c r="H12" s="113" t="s">
        <v>32</v>
      </c>
      <c r="I12" s="110" t="s">
        <v>853</v>
      </c>
      <c r="J12" s="110" t="s">
        <v>33</v>
      </c>
      <c r="K12" s="110" t="s">
        <v>1016</v>
      </c>
      <c r="L12" s="95" t="s">
        <v>1158</v>
      </c>
      <c r="M12" s="110" t="s">
        <v>28</v>
      </c>
      <c r="N12" s="109"/>
      <c r="O12" s="90"/>
      <c r="P12" s="90"/>
      <c r="Q12" s="148" t="s">
        <v>1035</v>
      </c>
      <c r="R12" s="105"/>
    </row>
    <row r="13" spans="1:18" s="1" customFormat="1" ht="13.5" customHeight="1">
      <c r="A13" s="6"/>
      <c r="B13" s="147">
        <f t="shared" ref="B13:B55" si="1">ROW()-1</f>
        <v>12</v>
      </c>
      <c r="C13" s="109"/>
      <c r="D13" s="206"/>
      <c r="E13" s="109"/>
      <c r="F13" s="110" t="s">
        <v>1120</v>
      </c>
      <c r="G13" s="109" t="s">
        <v>1153</v>
      </c>
      <c r="H13" s="113" t="s">
        <v>34</v>
      </c>
      <c r="I13" s="114" t="s">
        <v>854</v>
      </c>
      <c r="J13" s="110" t="s">
        <v>33</v>
      </c>
      <c r="K13" s="110" t="s">
        <v>1016</v>
      </c>
      <c r="L13" s="95" t="s">
        <v>1158</v>
      </c>
      <c r="M13" s="110" t="s">
        <v>28</v>
      </c>
      <c r="N13" s="109"/>
      <c r="O13" s="90"/>
      <c r="P13" s="90"/>
      <c r="Q13" s="148" t="s">
        <v>855</v>
      </c>
      <c r="R13" s="105"/>
    </row>
    <row r="14" spans="1:18" s="1" customFormat="1" ht="13.5" customHeight="1">
      <c r="A14" s="6"/>
      <c r="B14" s="147">
        <f t="shared" si="1"/>
        <v>13</v>
      </c>
      <c r="C14" s="109"/>
      <c r="D14" s="206"/>
      <c r="E14" s="109"/>
      <c r="F14" s="110" t="s">
        <v>1120</v>
      </c>
      <c r="G14" s="109" t="s">
        <v>1153</v>
      </c>
      <c r="H14" s="113" t="s">
        <v>35</v>
      </c>
      <c r="I14" s="114" t="s">
        <v>858</v>
      </c>
      <c r="J14" s="110" t="s">
        <v>33</v>
      </c>
      <c r="K14" s="110" t="s">
        <v>1016</v>
      </c>
      <c r="L14" s="95" t="s">
        <v>1158</v>
      </c>
      <c r="M14" s="110" t="s">
        <v>28</v>
      </c>
      <c r="N14" s="109"/>
      <c r="O14" s="90"/>
      <c r="P14" s="90"/>
      <c r="Q14" s="148" t="s">
        <v>859</v>
      </c>
      <c r="R14" s="105"/>
    </row>
    <row r="15" spans="1:18" s="1" customFormat="1" ht="13.5" customHeight="1">
      <c r="A15" s="6"/>
      <c r="B15" s="147">
        <f t="shared" si="1"/>
        <v>14</v>
      </c>
      <c r="C15" s="109"/>
      <c r="D15" s="206"/>
      <c r="E15" s="109"/>
      <c r="F15" s="110" t="s">
        <v>1120</v>
      </c>
      <c r="G15" s="109" t="s">
        <v>1153</v>
      </c>
      <c r="H15" s="113" t="s">
        <v>36</v>
      </c>
      <c r="I15" s="114" t="s">
        <v>860</v>
      </c>
      <c r="J15" s="110" t="s">
        <v>37</v>
      </c>
      <c r="K15" s="110" t="s">
        <v>1016</v>
      </c>
      <c r="L15" s="95" t="s">
        <v>1158</v>
      </c>
      <c r="M15" s="110" t="s">
        <v>28</v>
      </c>
      <c r="N15" s="109"/>
      <c r="O15" s="90"/>
      <c r="P15" s="90"/>
      <c r="Q15" s="150" t="s">
        <v>861</v>
      </c>
      <c r="R15" s="105"/>
    </row>
    <row r="16" spans="1:18" s="1" customFormat="1" ht="13.5" customHeight="1">
      <c r="A16" s="6"/>
      <c r="B16" s="147">
        <f t="shared" si="1"/>
        <v>15</v>
      </c>
      <c r="C16" s="109"/>
      <c r="D16" s="206"/>
      <c r="E16" s="109"/>
      <c r="F16" s="110" t="s">
        <v>1120</v>
      </c>
      <c r="G16" s="109" t="s">
        <v>1153</v>
      </c>
      <c r="H16" s="113" t="s">
        <v>38</v>
      </c>
      <c r="I16" s="114" t="s">
        <v>862</v>
      </c>
      <c r="J16" s="110" t="s">
        <v>37</v>
      </c>
      <c r="K16" s="110" t="s">
        <v>1016</v>
      </c>
      <c r="L16" s="95" t="s">
        <v>1158</v>
      </c>
      <c r="M16" s="110" t="s">
        <v>28</v>
      </c>
      <c r="N16" s="109"/>
      <c r="O16" s="90"/>
      <c r="P16" s="90"/>
      <c r="Q16" s="150" t="s">
        <v>863</v>
      </c>
      <c r="R16" s="105"/>
    </row>
    <row r="17" spans="1:18" s="1" customFormat="1" ht="13.5" customHeight="1">
      <c r="A17" s="6"/>
      <c r="B17" s="147">
        <f t="shared" si="1"/>
        <v>16</v>
      </c>
      <c r="C17" s="109"/>
      <c r="D17" s="206"/>
      <c r="E17" s="109"/>
      <c r="F17" s="110" t="s">
        <v>1120</v>
      </c>
      <c r="G17" s="109" t="s">
        <v>1153</v>
      </c>
      <c r="H17" s="113" t="s">
        <v>39</v>
      </c>
      <c r="I17" s="114" t="s">
        <v>864</v>
      </c>
      <c r="J17" s="110" t="s">
        <v>33</v>
      </c>
      <c r="K17" s="110" t="s">
        <v>1016</v>
      </c>
      <c r="L17" s="95" t="s">
        <v>1158</v>
      </c>
      <c r="M17" s="110" t="s">
        <v>28</v>
      </c>
      <c r="N17" s="109"/>
      <c r="O17" s="90"/>
      <c r="P17" s="90"/>
      <c r="Q17" s="148" t="s">
        <v>865</v>
      </c>
      <c r="R17" s="105"/>
    </row>
    <row r="18" spans="1:18" s="1" customFormat="1" ht="13.5" customHeight="1">
      <c r="A18" s="6"/>
      <c r="B18" s="147">
        <f t="shared" si="1"/>
        <v>17</v>
      </c>
      <c r="C18" s="109"/>
      <c r="D18" s="206" t="s">
        <v>40</v>
      </c>
      <c r="E18" s="109"/>
      <c r="F18" s="110" t="s">
        <v>1120</v>
      </c>
      <c r="G18" s="109" t="s">
        <v>1153</v>
      </c>
      <c r="H18" s="113" t="s">
        <v>41</v>
      </c>
      <c r="I18" s="114" t="s">
        <v>866</v>
      </c>
      <c r="J18" s="110" t="s">
        <v>33</v>
      </c>
      <c r="K18" s="110" t="s">
        <v>1016</v>
      </c>
      <c r="L18" s="95" t="s">
        <v>1158</v>
      </c>
      <c r="M18" s="110" t="s">
        <v>28</v>
      </c>
      <c r="N18" s="109"/>
      <c r="O18" s="90"/>
      <c r="P18" s="90"/>
      <c r="Q18" s="150" t="s">
        <v>867</v>
      </c>
      <c r="R18" s="105"/>
    </row>
    <row r="19" spans="1:18" s="1" customFormat="1" ht="13.5" customHeight="1">
      <c r="A19" s="6"/>
      <c r="B19" s="147">
        <f t="shared" si="1"/>
        <v>18</v>
      </c>
      <c r="C19" s="109"/>
      <c r="D19" s="206"/>
      <c r="E19" s="109"/>
      <c r="F19" s="110" t="s">
        <v>1120</v>
      </c>
      <c r="G19" s="109" t="s">
        <v>1153</v>
      </c>
      <c r="H19" s="113" t="s">
        <v>42</v>
      </c>
      <c r="I19" s="114" t="s">
        <v>868</v>
      </c>
      <c r="J19" s="110" t="s">
        <v>33</v>
      </c>
      <c r="K19" s="110" t="s">
        <v>1016</v>
      </c>
      <c r="L19" s="95" t="s">
        <v>1158</v>
      </c>
      <c r="M19" s="110" t="s">
        <v>28</v>
      </c>
      <c r="N19" s="109"/>
      <c r="O19" s="90"/>
      <c r="P19" s="90"/>
      <c r="Q19" s="150" t="s">
        <v>869</v>
      </c>
      <c r="R19" s="105"/>
    </row>
    <row r="20" spans="1:18" s="1" customFormat="1" ht="13.5" customHeight="1">
      <c r="A20" s="6"/>
      <c r="B20" s="147">
        <f t="shared" si="1"/>
        <v>19</v>
      </c>
      <c r="C20" s="109"/>
      <c r="D20" s="206" t="s">
        <v>43</v>
      </c>
      <c r="E20" s="109"/>
      <c r="F20" s="110" t="s">
        <v>1120</v>
      </c>
      <c r="G20" s="109" t="s">
        <v>1153</v>
      </c>
      <c r="H20" s="113" t="s">
        <v>44</v>
      </c>
      <c r="I20" s="114" t="s">
        <v>870</v>
      </c>
      <c r="J20" s="110" t="s">
        <v>45</v>
      </c>
      <c r="K20" s="110" t="s">
        <v>1016</v>
      </c>
      <c r="L20" s="95" t="s">
        <v>1158</v>
      </c>
      <c r="M20" s="110" t="s">
        <v>28</v>
      </c>
      <c r="N20" s="109"/>
      <c r="O20" s="90"/>
      <c r="P20" s="90"/>
      <c r="Q20" s="150" t="s">
        <v>871</v>
      </c>
      <c r="R20" s="105"/>
    </row>
    <row r="21" spans="1:18" s="1" customFormat="1" ht="13.5" customHeight="1">
      <c r="A21" s="6"/>
      <c r="B21" s="147">
        <f t="shared" si="1"/>
        <v>20</v>
      </c>
      <c r="C21" s="109"/>
      <c r="D21" s="206"/>
      <c r="E21" s="109"/>
      <c r="F21" s="110" t="s">
        <v>1120</v>
      </c>
      <c r="G21" s="109" t="s">
        <v>1153</v>
      </c>
      <c r="H21" s="113" t="s">
        <v>46</v>
      </c>
      <c r="I21" s="114" t="s">
        <v>872</v>
      </c>
      <c r="J21" s="110" t="s">
        <v>45</v>
      </c>
      <c r="K21" s="110" t="s">
        <v>1016</v>
      </c>
      <c r="L21" s="95" t="s">
        <v>1158</v>
      </c>
      <c r="M21" s="110" t="s">
        <v>28</v>
      </c>
      <c r="N21" s="109"/>
      <c r="O21" s="90"/>
      <c r="P21" s="90"/>
      <c r="Q21" s="150" t="s">
        <v>873</v>
      </c>
      <c r="R21" s="105"/>
    </row>
    <row r="22" spans="1:18" s="1" customFormat="1" ht="13.5" customHeight="1">
      <c r="A22" s="6"/>
      <c r="B22" s="147">
        <f t="shared" si="1"/>
        <v>21</v>
      </c>
      <c r="C22" s="109"/>
      <c r="D22" s="206"/>
      <c r="E22" s="109"/>
      <c r="F22" s="110" t="s">
        <v>1120</v>
      </c>
      <c r="G22" s="109" t="s">
        <v>1153</v>
      </c>
      <c r="H22" s="113" t="s">
        <v>47</v>
      </c>
      <c r="I22" s="114" t="s">
        <v>874</v>
      </c>
      <c r="J22" s="110" t="s">
        <v>33</v>
      </c>
      <c r="K22" s="110" t="s">
        <v>1016</v>
      </c>
      <c r="L22" s="95" t="s">
        <v>1158</v>
      </c>
      <c r="M22" s="110" t="s">
        <v>28</v>
      </c>
      <c r="N22" s="109"/>
      <c r="O22" s="90"/>
      <c r="P22" s="90"/>
      <c r="Q22" s="150" t="s">
        <v>875</v>
      </c>
      <c r="R22" s="105"/>
    </row>
    <row r="23" spans="1:18" s="1" customFormat="1" ht="13.5" customHeight="1">
      <c r="A23" s="6"/>
      <c r="B23" s="147">
        <f t="shared" si="1"/>
        <v>22</v>
      </c>
      <c r="C23" s="109"/>
      <c r="D23" s="116" t="s">
        <v>48</v>
      </c>
      <c r="E23" s="109"/>
      <c r="F23" s="110" t="s">
        <v>14</v>
      </c>
      <c r="G23" s="109"/>
      <c r="H23" s="111" t="s">
        <v>49</v>
      </c>
      <c r="I23" s="110" t="s">
        <v>51</v>
      </c>
      <c r="J23" s="110" t="s">
        <v>1034</v>
      </c>
      <c r="K23" s="110"/>
      <c r="L23" s="95" t="s">
        <v>1154</v>
      </c>
      <c r="M23" s="110" t="s">
        <v>14</v>
      </c>
      <c r="N23" s="109"/>
      <c r="O23" s="90"/>
      <c r="P23" s="90"/>
      <c r="Q23" s="148" t="s">
        <v>52</v>
      </c>
      <c r="R23" s="105"/>
    </row>
    <row r="24" spans="1:18" s="1" customFormat="1" ht="13.5" customHeight="1">
      <c r="A24" s="6"/>
      <c r="B24" s="147">
        <f t="shared" si="1"/>
        <v>23</v>
      </c>
      <c r="C24" s="109"/>
      <c r="D24" s="206" t="s">
        <v>53</v>
      </c>
      <c r="E24" s="109"/>
      <c r="F24" s="110" t="s">
        <v>14</v>
      </c>
      <c r="G24" s="109" t="s">
        <v>1153</v>
      </c>
      <c r="H24" s="112" t="s">
        <v>54</v>
      </c>
      <c r="I24" s="110" t="s">
        <v>56</v>
      </c>
      <c r="J24" s="110" t="s">
        <v>55</v>
      </c>
      <c r="K24" s="110" t="s">
        <v>1016</v>
      </c>
      <c r="L24" s="95" t="s">
        <v>1155</v>
      </c>
      <c r="M24" s="110" t="s">
        <v>14</v>
      </c>
      <c r="N24" s="109"/>
      <c r="O24" s="90"/>
      <c r="P24" s="90"/>
      <c r="Q24" s="148" t="s">
        <v>1036</v>
      </c>
      <c r="R24" s="105"/>
    </row>
    <row r="25" spans="1:18" s="1" customFormat="1" ht="13.5" customHeight="1">
      <c r="A25" s="6"/>
      <c r="B25" s="147">
        <f t="shared" si="1"/>
        <v>24</v>
      </c>
      <c r="C25" s="109"/>
      <c r="D25" s="206"/>
      <c r="E25" s="109"/>
      <c r="F25" s="110" t="s">
        <v>14</v>
      </c>
      <c r="G25" s="109" t="s">
        <v>1153</v>
      </c>
      <c r="H25" s="113" t="s">
        <v>57</v>
      </c>
      <c r="I25" s="114" t="s">
        <v>845</v>
      </c>
      <c r="J25" s="110" t="s">
        <v>55</v>
      </c>
      <c r="K25" s="110" t="s">
        <v>1016</v>
      </c>
      <c r="L25" s="95" t="s">
        <v>1158</v>
      </c>
      <c r="M25" s="110" t="s">
        <v>28</v>
      </c>
      <c r="N25" s="109"/>
      <c r="O25" s="90"/>
      <c r="P25" s="90"/>
      <c r="Q25" s="148" t="s">
        <v>846</v>
      </c>
      <c r="R25" s="105"/>
    </row>
    <row r="26" spans="1:18" s="1" customFormat="1" ht="13.5" customHeight="1">
      <c r="A26" s="6"/>
      <c r="B26" s="147">
        <f t="shared" si="1"/>
        <v>25</v>
      </c>
      <c r="C26" s="109"/>
      <c r="D26" s="206"/>
      <c r="E26" s="109"/>
      <c r="F26" s="110" t="s">
        <v>14</v>
      </c>
      <c r="G26" s="109" t="s">
        <v>1153</v>
      </c>
      <c r="H26" s="113" t="s">
        <v>58</v>
      </c>
      <c r="I26" s="117" t="s">
        <v>843</v>
      </c>
      <c r="J26" s="110" t="s">
        <v>55</v>
      </c>
      <c r="K26" s="110" t="s">
        <v>1016</v>
      </c>
      <c r="L26" s="95" t="s">
        <v>1158</v>
      </c>
      <c r="M26" s="110" t="s">
        <v>28</v>
      </c>
      <c r="N26" s="109"/>
      <c r="O26" s="90"/>
      <c r="P26" s="90"/>
      <c r="Q26" s="148" t="s">
        <v>844</v>
      </c>
      <c r="R26" s="105"/>
    </row>
    <row r="27" spans="1:18" s="1" customFormat="1" ht="13.5" customHeight="1">
      <c r="A27" s="6"/>
      <c r="B27" s="147">
        <f t="shared" si="1"/>
        <v>26</v>
      </c>
      <c r="C27" s="109"/>
      <c r="D27" s="206"/>
      <c r="E27" s="109"/>
      <c r="F27" s="110" t="s">
        <v>14</v>
      </c>
      <c r="G27" s="109" t="s">
        <v>1153</v>
      </c>
      <c r="H27" s="113" t="s">
        <v>59</v>
      </c>
      <c r="I27" s="114" t="s">
        <v>842</v>
      </c>
      <c r="J27" s="110" t="s">
        <v>55</v>
      </c>
      <c r="K27" s="110" t="s">
        <v>1016</v>
      </c>
      <c r="L27" s="95" t="s">
        <v>1158</v>
      </c>
      <c r="M27" s="110" t="s">
        <v>60</v>
      </c>
      <c r="N27" s="109"/>
      <c r="O27" s="90"/>
      <c r="P27" s="90"/>
      <c r="Q27" s="148" t="s">
        <v>1037</v>
      </c>
      <c r="R27" s="105"/>
    </row>
    <row r="28" spans="1:18" s="1" customFormat="1" ht="13.5" customHeight="1">
      <c r="A28" s="6"/>
      <c r="B28" s="147">
        <f t="shared" si="1"/>
        <v>27</v>
      </c>
      <c r="C28" s="109"/>
      <c r="D28" s="208" t="s">
        <v>61</v>
      </c>
      <c r="E28" s="109"/>
      <c r="F28" s="110" t="s">
        <v>14</v>
      </c>
      <c r="G28" s="109"/>
      <c r="H28" s="110" t="s">
        <v>62</v>
      </c>
      <c r="I28" s="110" t="s">
        <v>64</v>
      </c>
      <c r="J28" s="110" t="s">
        <v>63</v>
      </c>
      <c r="K28" s="110"/>
      <c r="L28" s="95" t="s">
        <v>1154</v>
      </c>
      <c r="M28" s="110" t="s">
        <v>14</v>
      </c>
      <c r="N28" s="109"/>
      <c r="O28" s="90"/>
      <c r="P28" s="90"/>
      <c r="Q28" s="148" t="s">
        <v>60</v>
      </c>
      <c r="R28" s="105"/>
    </row>
    <row r="29" spans="1:18" s="1" customFormat="1" ht="13.5" customHeight="1">
      <c r="A29" s="6"/>
      <c r="B29" s="147">
        <f t="shared" si="1"/>
        <v>28</v>
      </c>
      <c r="C29" s="109"/>
      <c r="D29" s="208"/>
      <c r="E29" s="109"/>
      <c r="F29" s="110" t="s">
        <v>14</v>
      </c>
      <c r="G29" s="109" t="s">
        <v>1153</v>
      </c>
      <c r="H29" s="112" t="s">
        <v>65</v>
      </c>
      <c r="I29" s="110" t="s">
        <v>1039</v>
      </c>
      <c r="J29" s="110" t="s">
        <v>55</v>
      </c>
      <c r="K29" s="110" t="s">
        <v>1016</v>
      </c>
      <c r="L29" s="95" t="s">
        <v>1155</v>
      </c>
      <c r="M29" s="110" t="s">
        <v>14</v>
      </c>
      <c r="N29" s="109"/>
      <c r="O29" s="90"/>
      <c r="P29" s="90"/>
      <c r="Q29" s="151" t="s">
        <v>1038</v>
      </c>
      <c r="R29" s="105"/>
    </row>
    <row r="30" spans="1:18" s="1" customFormat="1" ht="13.5" customHeight="1">
      <c r="A30" s="6"/>
      <c r="B30" s="147">
        <f t="shared" si="1"/>
        <v>29</v>
      </c>
      <c r="C30" s="109"/>
      <c r="D30" s="208"/>
      <c r="E30" s="109"/>
      <c r="F30" s="110" t="s">
        <v>14</v>
      </c>
      <c r="G30" s="109"/>
      <c r="H30" s="110" t="s">
        <v>66</v>
      </c>
      <c r="I30" s="110" t="s">
        <v>68</v>
      </c>
      <c r="J30" s="110" t="s">
        <v>67</v>
      </c>
      <c r="K30" s="110"/>
      <c r="L30" s="95" t="s">
        <v>1154</v>
      </c>
      <c r="M30" s="110" t="s">
        <v>14</v>
      </c>
      <c r="N30" s="109"/>
      <c r="O30" s="90"/>
      <c r="P30" s="90"/>
      <c r="Q30" s="148" t="s">
        <v>69</v>
      </c>
      <c r="R30" s="105"/>
    </row>
    <row r="31" spans="1:18" s="1" customFormat="1" ht="13.5" customHeight="1">
      <c r="A31" s="6"/>
      <c r="B31" s="147">
        <f t="shared" si="1"/>
        <v>30</v>
      </c>
      <c r="C31" s="109"/>
      <c r="D31" s="208"/>
      <c r="E31" s="109"/>
      <c r="F31" s="110" t="s">
        <v>14</v>
      </c>
      <c r="G31" s="109" t="s">
        <v>1153</v>
      </c>
      <c r="H31" s="112" t="s">
        <v>70</v>
      </c>
      <c r="I31" s="110" t="s">
        <v>72</v>
      </c>
      <c r="J31" s="110" t="s">
        <v>71</v>
      </c>
      <c r="K31" s="110" t="s">
        <v>1016</v>
      </c>
      <c r="L31" s="95" t="s">
        <v>1155</v>
      </c>
      <c r="M31" s="110" t="s">
        <v>14</v>
      </c>
      <c r="N31" s="109"/>
      <c r="O31" s="90"/>
      <c r="P31" s="90"/>
      <c r="Q31" s="148" t="s">
        <v>990</v>
      </c>
      <c r="R31" s="105"/>
    </row>
    <row r="32" spans="1:18" s="1" customFormat="1" ht="13.5" customHeight="1">
      <c r="A32" s="6"/>
      <c r="B32" s="147">
        <f t="shared" si="1"/>
        <v>31</v>
      </c>
      <c r="C32" s="109"/>
      <c r="D32" s="208"/>
      <c r="E32" s="109"/>
      <c r="F32" s="110" t="s">
        <v>14</v>
      </c>
      <c r="G32" s="109"/>
      <c r="H32" s="110" t="s">
        <v>73</v>
      </c>
      <c r="I32" s="110" t="s">
        <v>1042</v>
      </c>
      <c r="J32" s="110" t="s">
        <v>71</v>
      </c>
      <c r="K32" s="110"/>
      <c r="L32" s="95" t="s">
        <v>1154</v>
      </c>
      <c r="M32" s="110" t="s">
        <v>14</v>
      </c>
      <c r="N32" s="109"/>
      <c r="O32" s="90"/>
      <c r="P32" s="90"/>
      <c r="Q32" s="148"/>
      <c r="R32" s="105"/>
    </row>
    <row r="33" spans="1:18" s="1" customFormat="1" ht="13.5" customHeight="1">
      <c r="A33" s="6"/>
      <c r="B33" s="147">
        <f t="shared" si="1"/>
        <v>32</v>
      </c>
      <c r="C33" s="109"/>
      <c r="D33" s="208"/>
      <c r="E33" s="109"/>
      <c r="F33" s="110" t="s">
        <v>14</v>
      </c>
      <c r="G33" s="109" t="s">
        <v>1153</v>
      </c>
      <c r="H33" s="112" t="s">
        <v>74</v>
      </c>
      <c r="I33" s="110" t="s">
        <v>75</v>
      </c>
      <c r="J33" s="110" t="s">
        <v>1041</v>
      </c>
      <c r="K33" s="110" t="s">
        <v>1016</v>
      </c>
      <c r="L33" s="95" t="s">
        <v>1155</v>
      </c>
      <c r="M33" s="110" t="s">
        <v>14</v>
      </c>
      <c r="N33" s="109"/>
      <c r="O33" s="90"/>
      <c r="P33" s="90"/>
      <c r="Q33" s="148" t="s">
        <v>76</v>
      </c>
      <c r="R33" s="105"/>
    </row>
    <row r="34" spans="1:18" s="1" customFormat="1" ht="13.5" customHeight="1">
      <c r="A34" s="6"/>
      <c r="B34" s="147">
        <f t="shared" si="1"/>
        <v>33</v>
      </c>
      <c r="C34" s="109"/>
      <c r="D34" s="208"/>
      <c r="E34" s="109"/>
      <c r="F34" s="110" t="s">
        <v>14</v>
      </c>
      <c r="G34" s="109"/>
      <c r="H34" s="110" t="s">
        <v>77</v>
      </c>
      <c r="I34" s="110" t="s">
        <v>78</v>
      </c>
      <c r="J34" s="110" t="s">
        <v>71</v>
      </c>
      <c r="K34" s="110"/>
      <c r="L34" s="95" t="s">
        <v>1154</v>
      </c>
      <c r="M34" s="110" t="s">
        <v>14</v>
      </c>
      <c r="N34" s="109"/>
      <c r="O34" s="90"/>
      <c r="P34" s="90"/>
      <c r="Q34" s="148"/>
      <c r="R34" s="105"/>
    </row>
    <row r="35" spans="1:18" s="1" customFormat="1" ht="13.5" customHeight="1">
      <c r="A35" s="6"/>
      <c r="B35" s="147">
        <f t="shared" si="1"/>
        <v>34</v>
      </c>
      <c r="C35" s="109"/>
      <c r="D35" s="208"/>
      <c r="E35" s="109"/>
      <c r="F35" s="110" t="s">
        <v>14</v>
      </c>
      <c r="G35" s="109"/>
      <c r="H35" s="110" t="s">
        <v>79</v>
      </c>
      <c r="I35" s="110" t="s">
        <v>80</v>
      </c>
      <c r="J35" s="110" t="s">
        <v>71</v>
      </c>
      <c r="K35" s="110"/>
      <c r="L35" s="95" t="s">
        <v>1154</v>
      </c>
      <c r="M35" s="110" t="s">
        <v>14</v>
      </c>
      <c r="N35" s="109"/>
      <c r="O35" s="90"/>
      <c r="P35" s="90"/>
      <c r="Q35" s="148"/>
      <c r="R35" s="105"/>
    </row>
    <row r="36" spans="1:18" s="1" customFormat="1" ht="13.5" customHeight="1">
      <c r="A36" s="6"/>
      <c r="B36" s="147">
        <f t="shared" si="1"/>
        <v>35</v>
      </c>
      <c r="C36" s="109"/>
      <c r="D36" s="208"/>
      <c r="E36" s="109"/>
      <c r="F36" s="110" t="s">
        <v>14</v>
      </c>
      <c r="G36" s="109"/>
      <c r="H36" s="110" t="s">
        <v>81</v>
      </c>
      <c r="I36" s="110" t="s">
        <v>82</v>
      </c>
      <c r="J36" s="110" t="s">
        <v>1041</v>
      </c>
      <c r="K36" s="110"/>
      <c r="L36" s="95" t="s">
        <v>1154</v>
      </c>
      <c r="M36" s="110" t="s">
        <v>14</v>
      </c>
      <c r="N36" s="109"/>
      <c r="O36" s="90"/>
      <c r="P36" s="90"/>
      <c r="Q36" s="148"/>
      <c r="R36" s="105"/>
    </row>
    <row r="37" spans="1:18" s="1" customFormat="1" ht="13.5" customHeight="1">
      <c r="A37" s="6"/>
      <c r="B37" s="147">
        <f t="shared" si="1"/>
        <v>36</v>
      </c>
      <c r="C37" s="109"/>
      <c r="D37" s="208"/>
      <c r="E37" s="109"/>
      <c r="F37" s="110" t="s">
        <v>14</v>
      </c>
      <c r="G37" s="109"/>
      <c r="H37" s="110" t="s">
        <v>83</v>
      </c>
      <c r="I37" s="110" t="s">
        <v>84</v>
      </c>
      <c r="J37" s="110" t="s">
        <v>55</v>
      </c>
      <c r="K37" s="110"/>
      <c r="L37" s="95" t="s">
        <v>1154</v>
      </c>
      <c r="M37" s="110" t="s">
        <v>14</v>
      </c>
      <c r="N37" s="109"/>
      <c r="O37" s="90"/>
      <c r="P37" s="90"/>
      <c r="Q37" s="148" t="s">
        <v>85</v>
      </c>
      <c r="R37" s="105"/>
    </row>
    <row r="38" spans="1:18" s="1" customFormat="1" ht="13.5" customHeight="1">
      <c r="A38" s="6"/>
      <c r="B38" s="147">
        <f t="shared" si="1"/>
        <v>37</v>
      </c>
      <c r="C38" s="109"/>
      <c r="D38" s="208"/>
      <c r="E38" s="109"/>
      <c r="F38" s="110" t="s">
        <v>14</v>
      </c>
      <c r="G38" s="109"/>
      <c r="H38" s="110" t="s">
        <v>86</v>
      </c>
      <c r="I38" s="110" t="s">
        <v>87</v>
      </c>
      <c r="J38" s="110" t="s">
        <v>1040</v>
      </c>
      <c r="K38" s="110"/>
      <c r="L38" s="95" t="s">
        <v>1154</v>
      </c>
      <c r="M38" s="110" t="s">
        <v>14</v>
      </c>
      <c r="N38" s="109"/>
      <c r="O38" s="90"/>
      <c r="P38" s="90"/>
      <c r="Q38" s="148" t="s">
        <v>85</v>
      </c>
      <c r="R38" s="105"/>
    </row>
    <row r="39" spans="1:18" s="1" customFormat="1" ht="13.5" customHeight="1">
      <c r="A39" s="6"/>
      <c r="B39" s="147">
        <f t="shared" si="1"/>
        <v>38</v>
      </c>
      <c r="C39" s="109"/>
      <c r="D39" s="118" t="s">
        <v>88</v>
      </c>
      <c r="E39" s="109"/>
      <c r="F39" s="110" t="s">
        <v>91</v>
      </c>
      <c r="G39" s="109"/>
      <c r="H39" s="110" t="s">
        <v>89</v>
      </c>
      <c r="I39" s="110" t="s">
        <v>978</v>
      </c>
      <c r="J39" s="110" t="s">
        <v>90</v>
      </c>
      <c r="K39" s="110"/>
      <c r="L39" s="95" t="s">
        <v>1154</v>
      </c>
      <c r="M39" s="110" t="s">
        <v>91</v>
      </c>
      <c r="N39" s="109"/>
      <c r="O39" s="90"/>
      <c r="P39" s="90"/>
      <c r="Q39" s="148"/>
      <c r="R39" s="105"/>
    </row>
    <row r="40" spans="1:18" s="1" customFormat="1" ht="13.5" customHeight="1">
      <c r="A40" s="6"/>
      <c r="B40" s="147">
        <f t="shared" si="1"/>
        <v>39</v>
      </c>
      <c r="C40" s="109"/>
      <c r="D40" s="208" t="s">
        <v>88</v>
      </c>
      <c r="E40" s="109"/>
      <c r="F40" s="110" t="s">
        <v>91</v>
      </c>
      <c r="G40" s="109"/>
      <c r="H40" s="110" t="s">
        <v>92</v>
      </c>
      <c r="I40" s="110" t="s">
        <v>93</v>
      </c>
      <c r="J40" s="110" t="s">
        <v>90</v>
      </c>
      <c r="K40" s="110"/>
      <c r="L40" s="95" t="s">
        <v>1154</v>
      </c>
      <c r="M40" s="110" t="s">
        <v>91</v>
      </c>
      <c r="N40" s="109"/>
      <c r="O40" s="90"/>
      <c r="P40" s="90"/>
      <c r="Q40" s="148"/>
      <c r="R40" s="105"/>
    </row>
    <row r="41" spans="1:18" s="1" customFormat="1" ht="13.5" customHeight="1">
      <c r="A41" s="6"/>
      <c r="B41" s="147">
        <f t="shared" si="1"/>
        <v>40</v>
      </c>
      <c r="C41" s="109"/>
      <c r="D41" s="208"/>
      <c r="E41" s="109"/>
      <c r="F41" s="110" t="s">
        <v>984</v>
      </c>
      <c r="G41" s="109"/>
      <c r="H41" s="110" t="s">
        <v>94</v>
      </c>
      <c r="I41" s="110" t="s">
        <v>95</v>
      </c>
      <c r="J41" s="110" t="s">
        <v>1046</v>
      </c>
      <c r="K41" s="110"/>
      <c r="L41" s="95" t="s">
        <v>1154</v>
      </c>
      <c r="M41" s="110" t="s">
        <v>91</v>
      </c>
      <c r="N41" s="109"/>
      <c r="O41" s="90"/>
      <c r="P41" s="90"/>
      <c r="Q41" s="148" t="s">
        <v>96</v>
      </c>
      <c r="R41" s="105"/>
    </row>
    <row r="42" spans="1:18" s="1" customFormat="1" ht="13.5" customHeight="1">
      <c r="A42" s="6"/>
      <c r="B42" s="147">
        <f t="shared" si="1"/>
        <v>41</v>
      </c>
      <c r="C42" s="109"/>
      <c r="D42" s="208"/>
      <c r="E42" s="109"/>
      <c r="F42" s="110" t="s">
        <v>985</v>
      </c>
      <c r="G42" s="109"/>
      <c r="H42" s="110" t="s">
        <v>97</v>
      </c>
      <c r="I42" s="110" t="s">
        <v>1045</v>
      </c>
      <c r="J42" s="110" t="s">
        <v>90</v>
      </c>
      <c r="K42" s="110"/>
      <c r="L42" s="95" t="s">
        <v>1154</v>
      </c>
      <c r="M42" s="110" t="s">
        <v>91</v>
      </c>
      <c r="N42" s="109"/>
      <c r="O42" s="90"/>
      <c r="P42" s="90"/>
      <c r="Q42" s="148" t="s">
        <v>98</v>
      </c>
      <c r="R42" s="105"/>
    </row>
    <row r="43" spans="1:18" s="1" customFormat="1" ht="13.5" customHeight="1">
      <c r="A43" s="6"/>
      <c r="B43" s="147">
        <f t="shared" si="1"/>
        <v>42</v>
      </c>
      <c r="C43" s="109"/>
      <c r="D43" s="208"/>
      <c r="E43" s="109"/>
      <c r="F43" s="110" t="s">
        <v>985</v>
      </c>
      <c r="G43" s="109"/>
      <c r="H43" s="110" t="s">
        <v>99</v>
      </c>
      <c r="I43" s="110" t="s">
        <v>100</v>
      </c>
      <c r="J43" s="110" t="s">
        <v>90</v>
      </c>
      <c r="K43" s="110"/>
      <c r="L43" s="95" t="s">
        <v>1154</v>
      </c>
      <c r="M43" s="110" t="s">
        <v>91</v>
      </c>
      <c r="N43" s="109"/>
      <c r="O43" s="90"/>
      <c r="P43" s="90"/>
      <c r="Q43" s="148"/>
      <c r="R43" s="105"/>
    </row>
    <row r="44" spans="1:18" s="1" customFormat="1" ht="13.5" customHeight="1">
      <c r="A44" s="6"/>
      <c r="B44" s="147">
        <f t="shared" si="1"/>
        <v>43</v>
      </c>
      <c r="C44" s="109"/>
      <c r="D44" s="208"/>
      <c r="E44" s="109"/>
      <c r="F44" s="110" t="s">
        <v>984</v>
      </c>
      <c r="G44" s="109"/>
      <c r="H44" s="110" t="s">
        <v>101</v>
      </c>
      <c r="I44" s="110" t="s">
        <v>1044</v>
      </c>
      <c r="J44" s="110" t="s">
        <v>1043</v>
      </c>
      <c r="K44" s="110"/>
      <c r="L44" s="95" t="s">
        <v>1154</v>
      </c>
      <c r="M44" s="110" t="s">
        <v>91</v>
      </c>
      <c r="N44" s="109"/>
      <c r="O44" s="90"/>
      <c r="P44" s="90"/>
      <c r="Q44" s="152" t="s">
        <v>98</v>
      </c>
      <c r="R44" s="105"/>
    </row>
    <row r="45" spans="1:18" s="1" customFormat="1" ht="13.5" customHeight="1">
      <c r="A45" s="6"/>
      <c r="B45" s="147">
        <f t="shared" si="1"/>
        <v>44</v>
      </c>
      <c r="C45" s="109"/>
      <c r="D45" s="208"/>
      <c r="E45" s="109"/>
      <c r="F45" s="110" t="s">
        <v>984</v>
      </c>
      <c r="G45" s="109"/>
      <c r="H45" s="110" t="s">
        <v>102</v>
      </c>
      <c r="I45" s="110" t="s">
        <v>103</v>
      </c>
      <c r="J45" s="110" t="s">
        <v>90</v>
      </c>
      <c r="K45" s="110"/>
      <c r="L45" s="95" t="s">
        <v>1154</v>
      </c>
      <c r="M45" s="110" t="s">
        <v>91</v>
      </c>
      <c r="N45" s="109"/>
      <c r="O45" s="90"/>
      <c r="P45" s="90"/>
      <c r="Q45" s="148"/>
      <c r="R45" s="105"/>
    </row>
    <row r="46" spans="1:18" s="1" customFormat="1" ht="13.5" customHeight="1">
      <c r="A46" s="6"/>
      <c r="B46" s="147">
        <f t="shared" si="1"/>
        <v>45</v>
      </c>
      <c r="C46" s="109"/>
      <c r="D46" s="208"/>
      <c r="E46" s="109"/>
      <c r="F46" s="110" t="s">
        <v>984</v>
      </c>
      <c r="G46" s="109"/>
      <c r="H46" s="110" t="s">
        <v>104</v>
      </c>
      <c r="I46" s="110" t="s">
        <v>106</v>
      </c>
      <c r="J46" s="110" t="s">
        <v>1047</v>
      </c>
      <c r="K46" s="110"/>
      <c r="L46" s="95" t="s">
        <v>1154</v>
      </c>
      <c r="M46" s="110" t="s">
        <v>91</v>
      </c>
      <c r="N46" s="109"/>
      <c r="O46" s="90"/>
      <c r="P46" s="90"/>
      <c r="Q46" s="148"/>
      <c r="R46" s="105"/>
    </row>
    <row r="47" spans="1:18" s="1" customFormat="1" ht="13.5" customHeight="1">
      <c r="A47" s="6"/>
      <c r="B47" s="147">
        <f t="shared" si="1"/>
        <v>46</v>
      </c>
      <c r="C47" s="109"/>
      <c r="D47" s="208"/>
      <c r="E47" s="109"/>
      <c r="F47" s="110" t="s">
        <v>91</v>
      </c>
      <c r="G47" s="109"/>
      <c r="H47" s="110" t="s">
        <v>107</v>
      </c>
      <c r="I47" s="110" t="s">
        <v>108</v>
      </c>
      <c r="J47" s="110" t="s">
        <v>90</v>
      </c>
      <c r="K47" s="110"/>
      <c r="L47" s="95" t="s">
        <v>1154</v>
      </c>
      <c r="M47" s="110" t="s">
        <v>91</v>
      </c>
      <c r="N47" s="109"/>
      <c r="O47" s="90"/>
      <c r="P47" s="90"/>
      <c r="Q47" s="148"/>
      <c r="R47" s="105"/>
    </row>
    <row r="48" spans="1:18" s="1" customFormat="1" ht="13.5" customHeight="1">
      <c r="A48" s="6"/>
      <c r="B48" s="147">
        <f t="shared" si="1"/>
        <v>47</v>
      </c>
      <c r="C48" s="109"/>
      <c r="D48" s="118" t="s">
        <v>109</v>
      </c>
      <c r="E48" s="109"/>
      <c r="F48" s="110" t="s">
        <v>14</v>
      </c>
      <c r="G48" s="109"/>
      <c r="H48" s="110" t="s">
        <v>110</v>
      </c>
      <c r="I48" s="110" t="s">
        <v>1048</v>
      </c>
      <c r="J48" s="110" t="s">
        <v>105</v>
      </c>
      <c r="K48" s="110"/>
      <c r="L48" s="95" t="s">
        <v>1154</v>
      </c>
      <c r="M48" s="110" t="s">
        <v>14</v>
      </c>
      <c r="N48" s="109"/>
      <c r="O48" s="90"/>
      <c r="P48" s="90"/>
      <c r="Q48" s="148" t="s">
        <v>111</v>
      </c>
      <c r="R48" s="105"/>
    </row>
    <row r="49" spans="1:18" s="1" customFormat="1" ht="13.5" customHeight="1">
      <c r="A49" s="6"/>
      <c r="B49" s="147">
        <f t="shared" si="1"/>
        <v>48</v>
      </c>
      <c r="C49" s="109"/>
      <c r="D49" s="208" t="s">
        <v>109</v>
      </c>
      <c r="E49" s="109"/>
      <c r="F49" s="110" t="s">
        <v>14</v>
      </c>
      <c r="G49" s="109"/>
      <c r="H49" s="110" t="s">
        <v>112</v>
      </c>
      <c r="I49" s="110" t="s">
        <v>1049</v>
      </c>
      <c r="J49" s="110" t="s">
        <v>105</v>
      </c>
      <c r="K49" s="110"/>
      <c r="L49" s="95" t="s">
        <v>1154</v>
      </c>
      <c r="M49" s="110" t="s">
        <v>14</v>
      </c>
      <c r="N49" s="109"/>
      <c r="O49" s="90"/>
      <c r="P49" s="90"/>
      <c r="Q49" s="148" t="s">
        <v>113</v>
      </c>
      <c r="R49" s="105"/>
    </row>
    <row r="50" spans="1:18" s="1" customFormat="1" ht="13.5" customHeight="1">
      <c r="A50" s="6"/>
      <c r="B50" s="147">
        <f t="shared" si="1"/>
        <v>49</v>
      </c>
      <c r="C50" s="109"/>
      <c r="D50" s="208"/>
      <c r="E50" s="109"/>
      <c r="F50" s="110" t="s">
        <v>14</v>
      </c>
      <c r="G50" s="109" t="s">
        <v>1153</v>
      </c>
      <c r="H50" s="112" t="s">
        <v>114</v>
      </c>
      <c r="I50" s="110" t="s">
        <v>1050</v>
      </c>
      <c r="J50" s="110" t="s">
        <v>115</v>
      </c>
      <c r="K50" s="94" t="s">
        <v>1017</v>
      </c>
      <c r="L50" s="95" t="s">
        <v>1155</v>
      </c>
      <c r="M50" s="110" t="s">
        <v>14</v>
      </c>
      <c r="N50" s="109" t="s">
        <v>1153</v>
      </c>
      <c r="O50" s="90"/>
      <c r="P50" s="90"/>
      <c r="Q50" s="148" t="s">
        <v>987</v>
      </c>
      <c r="R50" s="105"/>
    </row>
    <row r="51" spans="1:18" s="1" customFormat="1" ht="13.5" customHeight="1">
      <c r="A51" s="6"/>
      <c r="B51" s="147">
        <f t="shared" si="1"/>
        <v>50</v>
      </c>
      <c r="C51" s="109"/>
      <c r="D51" s="208"/>
      <c r="E51" s="109"/>
      <c r="F51" s="110" t="s">
        <v>14</v>
      </c>
      <c r="G51" s="109"/>
      <c r="H51" s="110" t="s">
        <v>116</v>
      </c>
      <c r="I51" s="110" t="s">
        <v>117</v>
      </c>
      <c r="J51" s="110" t="s">
        <v>105</v>
      </c>
      <c r="K51" s="110"/>
      <c r="L51" s="95" t="s">
        <v>1154</v>
      </c>
      <c r="M51" s="110" t="s">
        <v>14</v>
      </c>
      <c r="N51" s="109"/>
      <c r="O51" s="90"/>
      <c r="P51" s="90"/>
      <c r="Q51" s="148" t="s">
        <v>111</v>
      </c>
      <c r="R51" s="105"/>
    </row>
    <row r="52" spans="1:18" s="1" customFormat="1" ht="13.5" customHeight="1">
      <c r="A52" s="6"/>
      <c r="B52" s="147">
        <f t="shared" si="1"/>
        <v>51</v>
      </c>
      <c r="C52" s="109"/>
      <c r="D52" s="118" t="s">
        <v>118</v>
      </c>
      <c r="E52" s="109"/>
      <c r="F52" s="110" t="s">
        <v>14</v>
      </c>
      <c r="G52" s="109"/>
      <c r="H52" s="110" t="s">
        <v>119</v>
      </c>
      <c r="I52" s="110" t="s">
        <v>121</v>
      </c>
      <c r="J52" s="110" t="s">
        <v>1051</v>
      </c>
      <c r="K52" s="110"/>
      <c r="L52" s="95" t="s">
        <v>1154</v>
      </c>
      <c r="M52" s="110" t="s">
        <v>14</v>
      </c>
      <c r="N52" s="109"/>
      <c r="O52" s="90"/>
      <c r="P52" s="90"/>
      <c r="Q52" s="148"/>
      <c r="R52" s="105"/>
    </row>
    <row r="53" spans="1:18" s="1" customFormat="1" ht="13.5" customHeight="1">
      <c r="A53" s="6"/>
      <c r="B53" s="147">
        <f t="shared" si="1"/>
        <v>52</v>
      </c>
      <c r="C53" s="109"/>
      <c r="D53" s="118" t="s">
        <v>118</v>
      </c>
      <c r="E53" s="109"/>
      <c r="F53" s="110" t="s">
        <v>14</v>
      </c>
      <c r="G53" s="109"/>
      <c r="H53" s="110" t="s">
        <v>122</v>
      </c>
      <c r="I53" s="110" t="s">
        <v>123</v>
      </c>
      <c r="J53" s="110" t="s">
        <v>120</v>
      </c>
      <c r="K53" s="110"/>
      <c r="L53" s="95" t="s">
        <v>1154</v>
      </c>
      <c r="M53" s="110" t="s">
        <v>14</v>
      </c>
      <c r="N53" s="109"/>
      <c r="O53" s="90"/>
      <c r="P53" s="90"/>
      <c r="Q53" s="152" t="s">
        <v>111</v>
      </c>
      <c r="R53" s="105"/>
    </row>
    <row r="54" spans="1:18" s="1" customFormat="1" ht="13.5" customHeight="1">
      <c r="A54" s="6"/>
      <c r="B54" s="147">
        <f t="shared" si="1"/>
        <v>53</v>
      </c>
      <c r="C54" s="109"/>
      <c r="D54" s="208" t="s">
        <v>124</v>
      </c>
      <c r="E54" s="109"/>
      <c r="F54" s="110" t="s">
        <v>14</v>
      </c>
      <c r="G54" s="109"/>
      <c r="H54" s="110" t="s">
        <v>125</v>
      </c>
      <c r="I54" s="110" t="s">
        <v>127</v>
      </c>
      <c r="J54" s="110" t="s">
        <v>126</v>
      </c>
      <c r="K54" s="110"/>
      <c r="L54" s="95" t="s">
        <v>1154</v>
      </c>
      <c r="M54" s="110" t="s">
        <v>14</v>
      </c>
      <c r="N54" s="109"/>
      <c r="O54" s="90"/>
      <c r="P54" s="90"/>
      <c r="Q54" s="152" t="s">
        <v>111</v>
      </c>
      <c r="R54" s="105"/>
    </row>
    <row r="55" spans="1:18" s="1" customFormat="1" ht="13.5" customHeight="1">
      <c r="A55" s="6"/>
      <c r="B55" s="147">
        <f t="shared" si="1"/>
        <v>54</v>
      </c>
      <c r="C55" s="109"/>
      <c r="D55" s="208"/>
      <c r="E55" s="109"/>
      <c r="F55" s="110" t="s">
        <v>14</v>
      </c>
      <c r="G55" s="109"/>
      <c r="H55" s="110" t="s">
        <v>128</v>
      </c>
      <c r="I55" s="110" t="s">
        <v>129</v>
      </c>
      <c r="J55" s="110" t="s">
        <v>1052</v>
      </c>
      <c r="K55" s="110"/>
      <c r="L55" s="95" t="s">
        <v>1154</v>
      </c>
      <c r="M55" s="110" t="s">
        <v>14</v>
      </c>
      <c r="N55" s="109"/>
      <c r="O55" s="90"/>
      <c r="P55" s="90"/>
      <c r="Q55" s="152" t="s">
        <v>111</v>
      </c>
      <c r="R55" s="105"/>
    </row>
    <row r="56" spans="1:18" s="1" customFormat="1" ht="13.5" customHeight="1">
      <c r="A56" s="6"/>
      <c r="B56" s="147"/>
      <c r="C56" s="109"/>
      <c r="D56" s="208" t="s">
        <v>1053</v>
      </c>
      <c r="E56" s="109"/>
      <c r="F56" s="110" t="s">
        <v>14</v>
      </c>
      <c r="G56" s="109" t="s">
        <v>1153</v>
      </c>
      <c r="H56" s="119" t="s">
        <v>130</v>
      </c>
      <c r="I56" s="120" t="s">
        <v>132</v>
      </c>
      <c r="J56" s="96" t="s">
        <v>131</v>
      </c>
      <c r="K56" s="94" t="s">
        <v>1016</v>
      </c>
      <c r="L56" s="95" t="s">
        <v>1158</v>
      </c>
      <c r="M56" s="110"/>
      <c r="N56" s="109"/>
      <c r="O56" s="90"/>
      <c r="P56" s="90"/>
      <c r="Q56" s="148" t="s">
        <v>133</v>
      </c>
      <c r="R56" s="105"/>
    </row>
    <row r="57" spans="1:18" s="1" customFormat="1" ht="13.5" customHeight="1">
      <c r="A57" s="6"/>
      <c r="B57" s="147">
        <f t="shared" ref="B57:B62" si="2">ROW()-1</f>
        <v>56</v>
      </c>
      <c r="C57" s="109"/>
      <c r="D57" s="208"/>
      <c r="E57" s="109"/>
      <c r="F57" s="110" t="s">
        <v>14</v>
      </c>
      <c r="G57" s="109" t="s">
        <v>1153</v>
      </c>
      <c r="H57" s="113" t="s">
        <v>134</v>
      </c>
      <c r="I57" s="110" t="s">
        <v>135</v>
      </c>
      <c r="J57" s="110" t="s">
        <v>1054</v>
      </c>
      <c r="K57" s="94" t="s">
        <v>1016</v>
      </c>
      <c r="L57" s="95" t="s">
        <v>1158</v>
      </c>
      <c r="M57" s="110" t="s">
        <v>28</v>
      </c>
      <c r="N57" s="109"/>
      <c r="O57" s="90"/>
      <c r="P57" s="90"/>
      <c r="Q57" s="148" t="s">
        <v>136</v>
      </c>
      <c r="R57" s="105"/>
    </row>
    <row r="58" spans="1:18" s="1" customFormat="1" ht="13.5" customHeight="1">
      <c r="A58" s="6"/>
      <c r="B58" s="147">
        <f t="shared" si="2"/>
        <v>57</v>
      </c>
      <c r="C58" s="109"/>
      <c r="D58" s="208"/>
      <c r="E58" s="109"/>
      <c r="F58" s="110" t="s">
        <v>14</v>
      </c>
      <c r="G58" s="109" t="s">
        <v>1153</v>
      </c>
      <c r="H58" s="113" t="s">
        <v>137</v>
      </c>
      <c r="I58" s="110" t="s">
        <v>138</v>
      </c>
      <c r="J58" s="110" t="s">
        <v>1054</v>
      </c>
      <c r="K58" s="94" t="s">
        <v>1016</v>
      </c>
      <c r="L58" s="95" t="s">
        <v>1158</v>
      </c>
      <c r="M58" s="110" t="s">
        <v>28</v>
      </c>
      <c r="N58" s="109"/>
      <c r="O58" s="90"/>
      <c r="P58" s="90"/>
      <c r="Q58" s="148" t="s">
        <v>139</v>
      </c>
      <c r="R58" s="105"/>
    </row>
    <row r="59" spans="1:18" s="1" customFormat="1" ht="13.5" customHeight="1">
      <c r="A59" s="6"/>
      <c r="B59" s="147">
        <f t="shared" si="2"/>
        <v>58</v>
      </c>
      <c r="C59" s="109"/>
      <c r="D59" s="208"/>
      <c r="E59" s="109"/>
      <c r="F59" s="110" t="s">
        <v>14</v>
      </c>
      <c r="G59" s="109" t="s">
        <v>1153</v>
      </c>
      <c r="H59" s="113" t="s">
        <v>140</v>
      </c>
      <c r="I59" s="110" t="s">
        <v>142</v>
      </c>
      <c r="J59" s="110" t="s">
        <v>1055</v>
      </c>
      <c r="K59" s="94" t="s">
        <v>1016</v>
      </c>
      <c r="L59" s="95" t="s">
        <v>1158</v>
      </c>
      <c r="M59" s="110" t="s">
        <v>28</v>
      </c>
      <c r="N59" s="109"/>
      <c r="O59" s="90"/>
      <c r="P59" s="90"/>
      <c r="Q59" s="148" t="s">
        <v>1026</v>
      </c>
      <c r="R59" s="105"/>
    </row>
    <row r="60" spans="1:18" s="1" customFormat="1" ht="13.5" customHeight="1">
      <c r="A60" s="6"/>
      <c r="B60" s="147">
        <f t="shared" si="2"/>
        <v>59</v>
      </c>
      <c r="C60" s="109"/>
      <c r="D60" s="208"/>
      <c r="E60" s="109"/>
      <c r="F60" s="110" t="s">
        <v>14</v>
      </c>
      <c r="G60" s="109" t="s">
        <v>1153</v>
      </c>
      <c r="H60" s="113" t="s">
        <v>143</v>
      </c>
      <c r="I60" s="110" t="s">
        <v>145</v>
      </c>
      <c r="J60" s="110" t="s">
        <v>1056</v>
      </c>
      <c r="K60" s="94" t="s">
        <v>1016</v>
      </c>
      <c r="L60" s="95" t="s">
        <v>1158</v>
      </c>
      <c r="M60" s="110" t="s">
        <v>28</v>
      </c>
      <c r="N60" s="109"/>
      <c r="O60" s="90"/>
      <c r="P60" s="90"/>
      <c r="Q60" s="148" t="s">
        <v>949</v>
      </c>
      <c r="R60" s="105"/>
    </row>
    <row r="61" spans="1:18" s="1" customFormat="1" ht="13.5" customHeight="1">
      <c r="A61" s="6"/>
      <c r="B61" s="147">
        <f t="shared" si="2"/>
        <v>60</v>
      </c>
      <c r="C61" s="109"/>
      <c r="D61" s="208" t="s">
        <v>146</v>
      </c>
      <c r="E61" s="109"/>
      <c r="F61" s="110" t="s">
        <v>14</v>
      </c>
      <c r="G61" s="109"/>
      <c r="H61" s="110" t="s">
        <v>147</v>
      </c>
      <c r="I61" s="110" t="s">
        <v>149</v>
      </c>
      <c r="J61" s="110" t="s">
        <v>148</v>
      </c>
      <c r="K61" s="110"/>
      <c r="L61" s="95" t="s">
        <v>1154</v>
      </c>
      <c r="M61" s="110" t="s">
        <v>14</v>
      </c>
      <c r="N61" s="109" t="s">
        <v>1153</v>
      </c>
      <c r="O61" s="90"/>
      <c r="P61" s="90"/>
      <c r="Q61" s="148" t="s">
        <v>98</v>
      </c>
      <c r="R61" s="105"/>
    </row>
    <row r="62" spans="1:18" s="1" customFormat="1" ht="13.5" customHeight="1">
      <c r="A62" s="6"/>
      <c r="B62" s="147">
        <f t="shared" si="2"/>
        <v>61</v>
      </c>
      <c r="C62" s="109"/>
      <c r="D62" s="208"/>
      <c r="E62" s="109"/>
      <c r="F62" s="110" t="s">
        <v>14</v>
      </c>
      <c r="G62" s="109" t="s">
        <v>1153</v>
      </c>
      <c r="H62" s="113" t="s">
        <v>1057</v>
      </c>
      <c r="I62" s="110" t="s">
        <v>151</v>
      </c>
      <c r="J62" s="110" t="s">
        <v>1058</v>
      </c>
      <c r="K62" s="94" t="s">
        <v>1016</v>
      </c>
      <c r="L62" s="95" t="s">
        <v>1158</v>
      </c>
      <c r="M62" s="110" t="s">
        <v>28</v>
      </c>
      <c r="N62" s="109"/>
      <c r="O62" s="90"/>
      <c r="P62" s="90"/>
      <c r="Q62" s="151" t="s">
        <v>152</v>
      </c>
      <c r="R62" s="105"/>
    </row>
    <row r="63" spans="1:18" s="1" customFormat="1" ht="13.5" customHeight="1">
      <c r="A63" s="6"/>
      <c r="B63" s="147">
        <f t="shared" ref="B63:B68" si="3">ROW()-1</f>
        <v>62</v>
      </c>
      <c r="C63" s="109"/>
      <c r="D63" s="208" t="s">
        <v>153</v>
      </c>
      <c r="E63" s="109"/>
      <c r="F63" s="110" t="s">
        <v>14</v>
      </c>
      <c r="G63" s="109" t="s">
        <v>1153</v>
      </c>
      <c r="H63" s="113" t="s">
        <v>154</v>
      </c>
      <c r="I63" s="110" t="s">
        <v>156</v>
      </c>
      <c r="J63" s="110" t="s">
        <v>155</v>
      </c>
      <c r="K63" s="94" t="s">
        <v>1016</v>
      </c>
      <c r="L63" s="95" t="s">
        <v>1158</v>
      </c>
      <c r="M63" s="110" t="s">
        <v>28</v>
      </c>
      <c r="N63" s="109"/>
      <c r="O63" s="90"/>
      <c r="P63" s="90"/>
      <c r="Q63" s="151" t="s">
        <v>157</v>
      </c>
      <c r="R63" s="105"/>
    </row>
    <row r="64" spans="1:18" s="1" customFormat="1" ht="13.5" customHeight="1">
      <c r="A64" s="6"/>
      <c r="B64" s="147">
        <f t="shared" si="3"/>
        <v>63</v>
      </c>
      <c r="C64" s="109"/>
      <c r="D64" s="208"/>
      <c r="E64" s="109"/>
      <c r="F64" s="110" t="s">
        <v>14</v>
      </c>
      <c r="G64" s="109" t="s">
        <v>1153</v>
      </c>
      <c r="H64" s="113" t="s">
        <v>158</v>
      </c>
      <c r="I64" s="110" t="s">
        <v>159</v>
      </c>
      <c r="J64" s="110" t="s">
        <v>155</v>
      </c>
      <c r="K64" s="94" t="s">
        <v>1016</v>
      </c>
      <c r="L64" s="95" t="s">
        <v>1158</v>
      </c>
      <c r="M64" s="110" t="s">
        <v>28</v>
      </c>
      <c r="N64" s="109"/>
      <c r="O64" s="90"/>
      <c r="P64" s="90"/>
      <c r="Q64" s="153" t="s">
        <v>160</v>
      </c>
      <c r="R64" s="105"/>
    </row>
    <row r="65" spans="1:18" s="1" customFormat="1" ht="13.5" customHeight="1">
      <c r="A65" s="6"/>
      <c r="B65" s="147">
        <f t="shared" si="3"/>
        <v>64</v>
      </c>
      <c r="C65" s="109"/>
      <c r="D65" s="208"/>
      <c r="E65" s="109"/>
      <c r="F65" s="110" t="s">
        <v>14</v>
      </c>
      <c r="G65" s="109" t="s">
        <v>1153</v>
      </c>
      <c r="H65" s="113" t="s">
        <v>161</v>
      </c>
      <c r="I65" s="110" t="s">
        <v>163</v>
      </c>
      <c r="J65" s="110" t="s">
        <v>162</v>
      </c>
      <c r="K65" s="94" t="s">
        <v>1016</v>
      </c>
      <c r="L65" s="95" t="s">
        <v>1158</v>
      </c>
      <c r="M65" s="110" t="s">
        <v>28</v>
      </c>
      <c r="N65" s="109"/>
      <c r="O65" s="90"/>
      <c r="P65" s="90"/>
      <c r="Q65" s="148" t="s">
        <v>164</v>
      </c>
      <c r="R65" s="105"/>
    </row>
    <row r="66" spans="1:18" s="1" customFormat="1" ht="13.5" customHeight="1">
      <c r="A66" s="6"/>
      <c r="B66" s="147">
        <f t="shared" si="3"/>
        <v>65</v>
      </c>
      <c r="C66" s="109"/>
      <c r="D66" s="208"/>
      <c r="E66" s="109"/>
      <c r="F66" s="110" t="s">
        <v>14</v>
      </c>
      <c r="G66" s="109" t="s">
        <v>1153</v>
      </c>
      <c r="H66" s="113" t="s">
        <v>165</v>
      </c>
      <c r="I66" s="110" t="s">
        <v>167</v>
      </c>
      <c r="J66" s="110" t="s">
        <v>166</v>
      </c>
      <c r="K66" s="94" t="s">
        <v>1016</v>
      </c>
      <c r="L66" s="95" t="s">
        <v>1158</v>
      </c>
      <c r="M66" s="110" t="s">
        <v>28</v>
      </c>
      <c r="N66" s="109"/>
      <c r="O66" s="90"/>
      <c r="P66" s="90"/>
      <c r="Q66" s="148" t="s">
        <v>168</v>
      </c>
      <c r="R66" s="105"/>
    </row>
    <row r="67" spans="1:18" s="1" customFormat="1" ht="13.5" customHeight="1">
      <c r="A67" s="6"/>
      <c r="B67" s="147">
        <f t="shared" si="3"/>
        <v>66</v>
      </c>
      <c r="C67" s="109"/>
      <c r="D67" s="118" t="s">
        <v>169</v>
      </c>
      <c r="E67" s="109"/>
      <c r="F67" s="110" t="s">
        <v>91</v>
      </c>
      <c r="G67" s="109" t="s">
        <v>1153</v>
      </c>
      <c r="H67" s="113" t="s">
        <v>170</v>
      </c>
      <c r="I67" s="110" t="s">
        <v>171</v>
      </c>
      <c r="J67" s="110" t="s">
        <v>50</v>
      </c>
      <c r="K67" s="94" t="s">
        <v>1016</v>
      </c>
      <c r="L67" s="95" t="s">
        <v>1158</v>
      </c>
      <c r="M67" s="110" t="s">
        <v>28</v>
      </c>
      <c r="N67" s="109"/>
      <c r="O67" s="90"/>
      <c r="P67" s="90"/>
      <c r="Q67" s="148" t="s">
        <v>172</v>
      </c>
      <c r="R67" s="105"/>
    </row>
    <row r="68" spans="1:18" s="1" customFormat="1" ht="13.5" customHeight="1">
      <c r="A68" s="6"/>
      <c r="B68" s="147">
        <f t="shared" si="3"/>
        <v>67</v>
      </c>
      <c r="C68" s="109"/>
      <c r="D68" s="208" t="s">
        <v>1059</v>
      </c>
      <c r="E68" s="109"/>
      <c r="F68" s="110" t="s">
        <v>1127</v>
      </c>
      <c r="G68" s="109" t="s">
        <v>1153</v>
      </c>
      <c r="H68" s="113" t="s">
        <v>173</v>
      </c>
      <c r="I68" s="110" t="s">
        <v>174</v>
      </c>
      <c r="J68" s="110" t="s">
        <v>1055</v>
      </c>
      <c r="K68" s="110" t="s">
        <v>1010</v>
      </c>
      <c r="L68" s="95" t="s">
        <v>1158</v>
      </c>
      <c r="M68" s="110" t="s">
        <v>28</v>
      </c>
      <c r="N68" s="109" t="s">
        <v>1153</v>
      </c>
      <c r="O68" s="90"/>
      <c r="P68" s="90"/>
      <c r="Q68" s="148" t="s">
        <v>1060</v>
      </c>
      <c r="R68" s="105"/>
    </row>
    <row r="69" spans="1:18" s="1" customFormat="1" ht="13.5" customHeight="1">
      <c r="A69" s="6"/>
      <c r="B69" s="147">
        <v>65</v>
      </c>
      <c r="C69" s="109"/>
      <c r="D69" s="208"/>
      <c r="E69" s="109"/>
      <c r="F69" s="110" t="s">
        <v>14</v>
      </c>
      <c r="G69" s="109" t="s">
        <v>1153</v>
      </c>
      <c r="H69" s="113" t="s">
        <v>175</v>
      </c>
      <c r="I69" s="120" t="s">
        <v>177</v>
      </c>
      <c r="J69" s="110" t="s">
        <v>176</v>
      </c>
      <c r="K69" s="110" t="s">
        <v>1011</v>
      </c>
      <c r="L69" s="95" t="s">
        <v>1158</v>
      </c>
      <c r="M69" s="110"/>
      <c r="N69" s="109" t="s">
        <v>1153</v>
      </c>
      <c r="O69" s="90"/>
      <c r="P69" s="90"/>
      <c r="Q69" s="148" t="s">
        <v>1062</v>
      </c>
      <c r="R69" s="105"/>
    </row>
    <row r="70" spans="1:18" s="1" customFormat="1" ht="13.5" customHeight="1">
      <c r="A70" s="6"/>
      <c r="B70" s="147">
        <f t="shared" ref="B70:B127" si="4">ROW()-1</f>
        <v>69</v>
      </c>
      <c r="C70" s="109"/>
      <c r="D70" s="208"/>
      <c r="E70" s="109"/>
      <c r="F70" s="110" t="s">
        <v>14</v>
      </c>
      <c r="G70" s="109" t="s">
        <v>1153</v>
      </c>
      <c r="H70" s="113" t="s">
        <v>178</v>
      </c>
      <c r="I70" s="110" t="s">
        <v>179</v>
      </c>
      <c r="J70" s="110" t="s">
        <v>176</v>
      </c>
      <c r="K70" s="110" t="s">
        <v>1010</v>
      </c>
      <c r="L70" s="95" t="s">
        <v>1158</v>
      </c>
      <c r="M70" s="110" t="s">
        <v>28</v>
      </c>
      <c r="N70" s="109" t="s">
        <v>1153</v>
      </c>
      <c r="O70" s="90"/>
      <c r="P70" s="90"/>
      <c r="Q70" s="154" t="s">
        <v>1061</v>
      </c>
      <c r="R70" s="105"/>
    </row>
    <row r="71" spans="1:18" s="1" customFormat="1" ht="13.5" customHeight="1">
      <c r="A71" s="6"/>
      <c r="B71" s="147">
        <f t="shared" si="4"/>
        <v>70</v>
      </c>
      <c r="C71" s="109"/>
      <c r="D71" s="208" t="s">
        <v>180</v>
      </c>
      <c r="E71" s="109"/>
      <c r="F71" s="110" t="s">
        <v>91</v>
      </c>
      <c r="G71" s="109"/>
      <c r="H71" s="110" t="s">
        <v>181</v>
      </c>
      <c r="I71" s="110" t="s">
        <v>1064</v>
      </c>
      <c r="J71" s="110" t="s">
        <v>182</v>
      </c>
      <c r="K71" s="110"/>
      <c r="L71" s="95" t="s">
        <v>1154</v>
      </c>
      <c r="M71" s="110" t="s">
        <v>91</v>
      </c>
      <c r="N71" s="109"/>
      <c r="O71" s="90"/>
      <c r="P71" s="90"/>
      <c r="Q71" s="148"/>
      <c r="R71" s="105"/>
    </row>
    <row r="72" spans="1:18" s="1" customFormat="1" ht="13.5" customHeight="1">
      <c r="A72" s="6"/>
      <c r="B72" s="147">
        <f t="shared" si="4"/>
        <v>71</v>
      </c>
      <c r="C72" s="109"/>
      <c r="D72" s="208"/>
      <c r="E72" s="109"/>
      <c r="F72" s="110" t="s">
        <v>91</v>
      </c>
      <c r="G72" s="109"/>
      <c r="H72" s="110" t="s">
        <v>183</v>
      </c>
      <c r="I72" s="110" t="s">
        <v>184</v>
      </c>
      <c r="J72" s="110" t="s">
        <v>182</v>
      </c>
      <c r="K72" s="110"/>
      <c r="L72" s="95" t="s">
        <v>1154</v>
      </c>
      <c r="M72" s="110" t="s">
        <v>91</v>
      </c>
      <c r="N72" s="109"/>
      <c r="O72" s="90"/>
      <c r="P72" s="90"/>
      <c r="Q72" s="148" t="s">
        <v>1065</v>
      </c>
      <c r="R72" s="105"/>
    </row>
    <row r="73" spans="1:18" s="1" customFormat="1" ht="13.5" customHeight="1">
      <c r="A73" s="6"/>
      <c r="B73" s="147">
        <f t="shared" si="4"/>
        <v>72</v>
      </c>
      <c r="C73" s="109"/>
      <c r="D73" s="208"/>
      <c r="E73" s="109"/>
      <c r="F73" s="110" t="s">
        <v>91</v>
      </c>
      <c r="G73" s="109"/>
      <c r="H73" s="110" t="s">
        <v>185</v>
      </c>
      <c r="I73" s="110" t="s">
        <v>1066</v>
      </c>
      <c r="J73" s="110" t="s">
        <v>186</v>
      </c>
      <c r="K73" s="110"/>
      <c r="L73" s="95" t="s">
        <v>1154</v>
      </c>
      <c r="M73" s="110" t="s">
        <v>91</v>
      </c>
      <c r="N73" s="109"/>
      <c r="O73" s="90"/>
      <c r="P73" s="90"/>
      <c r="Q73" s="148"/>
      <c r="R73" s="105"/>
    </row>
    <row r="74" spans="1:18" s="1" customFormat="1" ht="13.5" customHeight="1">
      <c r="A74" s="6"/>
      <c r="B74" s="147">
        <f t="shared" si="4"/>
        <v>73</v>
      </c>
      <c r="C74" s="109"/>
      <c r="D74" s="208"/>
      <c r="E74" s="109"/>
      <c r="F74" s="110" t="s">
        <v>91</v>
      </c>
      <c r="G74" s="109"/>
      <c r="H74" s="110" t="s">
        <v>187</v>
      </c>
      <c r="I74" s="110" t="s">
        <v>1067</v>
      </c>
      <c r="J74" s="110" t="s">
        <v>188</v>
      </c>
      <c r="K74" s="110"/>
      <c r="L74" s="95" t="s">
        <v>1154</v>
      </c>
      <c r="M74" s="110" t="s">
        <v>91</v>
      </c>
      <c r="N74" s="109"/>
      <c r="O74" s="90"/>
      <c r="P74" s="90"/>
      <c r="Q74" s="148"/>
      <c r="R74" s="105"/>
    </row>
    <row r="75" spans="1:18" s="1" customFormat="1" ht="13.2" customHeight="1">
      <c r="A75" s="6"/>
      <c r="B75" s="147">
        <f t="shared" si="4"/>
        <v>74</v>
      </c>
      <c r="C75" s="109"/>
      <c r="D75" s="208"/>
      <c r="E75" s="109"/>
      <c r="F75" s="110" t="s">
        <v>14</v>
      </c>
      <c r="G75" s="109" t="s">
        <v>1153</v>
      </c>
      <c r="H75" s="113" t="s">
        <v>189</v>
      </c>
      <c r="I75" s="110" t="s">
        <v>1027</v>
      </c>
      <c r="J75" s="110" t="s">
        <v>190</v>
      </c>
      <c r="K75" s="94" t="s">
        <v>1016</v>
      </c>
      <c r="L75" s="95" t="s">
        <v>1158</v>
      </c>
      <c r="M75" s="110" t="s">
        <v>28</v>
      </c>
      <c r="N75" s="109"/>
      <c r="O75" s="90"/>
      <c r="P75" s="90"/>
      <c r="Q75" s="148" t="s">
        <v>1028</v>
      </c>
      <c r="R75" s="105"/>
    </row>
    <row r="76" spans="1:18" s="1" customFormat="1" ht="13.5" customHeight="1">
      <c r="A76" s="6"/>
      <c r="B76" s="147">
        <f t="shared" si="4"/>
        <v>75</v>
      </c>
      <c r="C76" s="109"/>
      <c r="D76" s="118" t="s">
        <v>191</v>
      </c>
      <c r="E76" s="109"/>
      <c r="F76" s="110" t="s">
        <v>91</v>
      </c>
      <c r="G76" s="109"/>
      <c r="H76" s="110" t="s">
        <v>192</v>
      </c>
      <c r="I76" s="110" t="s">
        <v>1068</v>
      </c>
      <c r="J76" s="110" t="s">
        <v>193</v>
      </c>
      <c r="K76" s="110"/>
      <c r="L76" s="95" t="s">
        <v>1154</v>
      </c>
      <c r="M76" s="110" t="s">
        <v>91</v>
      </c>
      <c r="N76" s="109"/>
      <c r="O76" s="90"/>
      <c r="P76" s="90"/>
      <c r="Q76" s="148"/>
      <c r="R76" s="105"/>
    </row>
    <row r="77" spans="1:18" s="1" customFormat="1" ht="13.5" customHeight="1">
      <c r="A77" s="6"/>
      <c r="B77" s="147">
        <f t="shared" si="4"/>
        <v>76</v>
      </c>
      <c r="C77" s="109"/>
      <c r="D77" s="208" t="s">
        <v>194</v>
      </c>
      <c r="E77" s="109"/>
      <c r="F77" s="110" t="s">
        <v>91</v>
      </c>
      <c r="G77" s="109"/>
      <c r="H77" s="110" t="s">
        <v>195</v>
      </c>
      <c r="I77" s="110" t="s">
        <v>197</v>
      </c>
      <c r="J77" s="110" t="s">
        <v>196</v>
      </c>
      <c r="K77" s="110"/>
      <c r="L77" s="95" t="s">
        <v>1154</v>
      </c>
      <c r="M77" s="110" t="s">
        <v>91</v>
      </c>
      <c r="N77" s="109"/>
      <c r="O77" s="90"/>
      <c r="P77" s="90"/>
      <c r="Q77" s="148" t="s">
        <v>198</v>
      </c>
      <c r="R77" s="105"/>
    </row>
    <row r="78" spans="1:18" s="1" customFormat="1" ht="13.5" customHeight="1">
      <c r="A78" s="6"/>
      <c r="B78" s="147">
        <f t="shared" si="4"/>
        <v>77</v>
      </c>
      <c r="C78" s="109"/>
      <c r="D78" s="208"/>
      <c r="E78" s="109"/>
      <c r="F78" s="110" t="s">
        <v>91</v>
      </c>
      <c r="G78" s="109"/>
      <c r="H78" s="110" t="s">
        <v>199</v>
      </c>
      <c r="I78" s="110" t="s">
        <v>1069</v>
      </c>
      <c r="J78" s="110" t="s">
        <v>193</v>
      </c>
      <c r="K78" s="110"/>
      <c r="L78" s="95" t="s">
        <v>1154</v>
      </c>
      <c r="M78" s="110" t="s">
        <v>91</v>
      </c>
      <c r="N78" s="109"/>
      <c r="O78" s="90"/>
      <c r="P78" s="90"/>
      <c r="Q78" s="148" t="s">
        <v>198</v>
      </c>
      <c r="R78" s="105"/>
    </row>
    <row r="79" spans="1:18" s="1" customFormat="1" ht="13.5" customHeight="1">
      <c r="A79" s="6"/>
      <c r="B79" s="147">
        <f t="shared" si="4"/>
        <v>78</v>
      </c>
      <c r="C79" s="109"/>
      <c r="D79" s="208" t="s">
        <v>200</v>
      </c>
      <c r="E79" s="109"/>
      <c r="F79" s="110" t="s">
        <v>14</v>
      </c>
      <c r="G79" s="109"/>
      <c r="H79" s="110" t="s">
        <v>201</v>
      </c>
      <c r="I79" s="110" t="s">
        <v>202</v>
      </c>
      <c r="J79" s="110" t="s">
        <v>1070</v>
      </c>
      <c r="K79" s="110"/>
      <c r="L79" s="95" t="s">
        <v>1154</v>
      </c>
      <c r="M79" s="110" t="s">
        <v>14</v>
      </c>
      <c r="N79" s="109" t="s">
        <v>1153</v>
      </c>
      <c r="O79" s="90"/>
      <c r="P79" s="90"/>
      <c r="Q79" s="148"/>
      <c r="R79" s="105"/>
    </row>
    <row r="80" spans="1:18" s="1" customFormat="1" ht="13.5" customHeight="1">
      <c r="A80" s="6"/>
      <c r="B80" s="147">
        <f t="shared" si="4"/>
        <v>79</v>
      </c>
      <c r="C80" s="109"/>
      <c r="D80" s="208"/>
      <c r="E80" s="109"/>
      <c r="F80" s="110" t="s">
        <v>14</v>
      </c>
      <c r="G80" s="109"/>
      <c r="H80" s="110" t="s">
        <v>203</v>
      </c>
      <c r="I80" s="110" t="s">
        <v>205</v>
      </c>
      <c r="J80" s="110" t="s">
        <v>204</v>
      </c>
      <c r="K80" s="110"/>
      <c r="L80" s="95" t="s">
        <v>1154</v>
      </c>
      <c r="M80" s="110" t="s">
        <v>14</v>
      </c>
      <c r="N80" s="109" t="s">
        <v>1153</v>
      </c>
      <c r="O80" s="90"/>
      <c r="P80" s="90"/>
      <c r="Q80" s="148"/>
      <c r="R80" s="105"/>
    </row>
    <row r="81" spans="1:18" s="1" customFormat="1" ht="13.5" customHeight="1">
      <c r="A81" s="6"/>
      <c r="B81" s="147">
        <f t="shared" si="4"/>
        <v>80</v>
      </c>
      <c r="C81" s="109"/>
      <c r="D81" s="208"/>
      <c r="E81" s="109"/>
      <c r="F81" s="110" t="s">
        <v>14</v>
      </c>
      <c r="G81" s="109"/>
      <c r="H81" s="110" t="s">
        <v>206</v>
      </c>
      <c r="I81" s="110" t="s">
        <v>207</v>
      </c>
      <c r="J81" s="110" t="s">
        <v>204</v>
      </c>
      <c r="K81" s="110"/>
      <c r="L81" s="95" t="s">
        <v>1154</v>
      </c>
      <c r="M81" s="110" t="s">
        <v>14</v>
      </c>
      <c r="N81" s="109" t="s">
        <v>1153</v>
      </c>
      <c r="O81" s="90"/>
      <c r="P81" s="90"/>
      <c r="Q81" s="148"/>
      <c r="R81" s="105"/>
    </row>
    <row r="82" spans="1:18" s="1" customFormat="1" ht="13.5" customHeight="1">
      <c r="A82" s="6"/>
      <c r="B82" s="147">
        <f t="shared" si="4"/>
        <v>81</v>
      </c>
      <c r="C82" s="109"/>
      <c r="D82" s="208" t="s">
        <v>208</v>
      </c>
      <c r="E82" s="109"/>
      <c r="F82" s="110" t="s">
        <v>14</v>
      </c>
      <c r="G82" s="109" t="s">
        <v>1153</v>
      </c>
      <c r="H82" s="113" t="s">
        <v>209</v>
      </c>
      <c r="I82" s="110" t="s">
        <v>210</v>
      </c>
      <c r="J82" s="110" t="s">
        <v>1073</v>
      </c>
      <c r="K82" s="94" t="s">
        <v>1016</v>
      </c>
      <c r="L82" s="95" t="s">
        <v>1157</v>
      </c>
      <c r="M82" s="110" t="s">
        <v>28</v>
      </c>
      <c r="N82" s="109"/>
      <c r="O82" s="90"/>
      <c r="P82" s="90"/>
      <c r="Q82" s="148" t="s">
        <v>211</v>
      </c>
      <c r="R82" s="105"/>
    </row>
    <row r="83" spans="1:18" s="1" customFormat="1" ht="13.5" customHeight="1">
      <c r="A83" s="6"/>
      <c r="B83" s="147">
        <f t="shared" si="4"/>
        <v>82</v>
      </c>
      <c r="C83" s="109"/>
      <c r="D83" s="208"/>
      <c r="E83" s="109"/>
      <c r="F83" s="110" t="s">
        <v>14</v>
      </c>
      <c r="G83" s="109" t="s">
        <v>1153</v>
      </c>
      <c r="H83" s="113" t="s">
        <v>1071</v>
      </c>
      <c r="I83" s="110" t="s">
        <v>213</v>
      </c>
      <c r="J83" s="110" t="s">
        <v>212</v>
      </c>
      <c r="K83" s="94" t="s">
        <v>1016</v>
      </c>
      <c r="L83" s="95" t="s">
        <v>1158</v>
      </c>
      <c r="M83" s="110" t="s">
        <v>28</v>
      </c>
      <c r="N83" s="109"/>
      <c r="O83" s="90"/>
      <c r="P83" s="90"/>
      <c r="Q83" s="148" t="s">
        <v>1072</v>
      </c>
      <c r="R83" s="105"/>
    </row>
    <row r="84" spans="1:18" s="1" customFormat="1" ht="13.5" customHeight="1">
      <c r="A84" s="6"/>
      <c r="B84" s="147">
        <f t="shared" si="4"/>
        <v>83</v>
      </c>
      <c r="C84" s="109"/>
      <c r="D84" s="116" t="s">
        <v>214</v>
      </c>
      <c r="E84" s="109"/>
      <c r="F84" s="110" t="s">
        <v>14</v>
      </c>
      <c r="G84" s="109"/>
      <c r="H84" s="110" t="s">
        <v>215</v>
      </c>
      <c r="I84" s="110" t="s">
        <v>216</v>
      </c>
      <c r="J84" s="110" t="s">
        <v>155</v>
      </c>
      <c r="K84" s="110"/>
      <c r="L84" s="95" t="s">
        <v>1154</v>
      </c>
      <c r="M84" s="110" t="s">
        <v>14</v>
      </c>
      <c r="N84" s="109" t="s">
        <v>1153</v>
      </c>
      <c r="O84" s="90"/>
      <c r="P84" s="90"/>
      <c r="Q84" s="148"/>
      <c r="R84" s="105"/>
    </row>
    <row r="85" spans="1:18" s="1" customFormat="1" ht="13.5" customHeight="1">
      <c r="A85" s="6"/>
      <c r="B85" s="147">
        <f t="shared" si="4"/>
        <v>84</v>
      </c>
      <c r="C85" s="109"/>
      <c r="D85" s="208" t="s">
        <v>214</v>
      </c>
      <c r="E85" s="109"/>
      <c r="F85" s="110" t="s">
        <v>14</v>
      </c>
      <c r="G85" s="109"/>
      <c r="H85" s="111" t="s">
        <v>217</v>
      </c>
      <c r="I85" s="110" t="s">
        <v>982</v>
      </c>
      <c r="J85" s="110" t="s">
        <v>155</v>
      </c>
      <c r="K85" s="110"/>
      <c r="L85" s="95" t="s">
        <v>1154</v>
      </c>
      <c r="M85" s="110" t="s">
        <v>14</v>
      </c>
      <c r="N85" s="109" t="s">
        <v>1153</v>
      </c>
      <c r="O85" s="90"/>
      <c r="P85" s="90"/>
      <c r="Q85" s="148" t="s">
        <v>983</v>
      </c>
      <c r="R85" s="105"/>
    </row>
    <row r="86" spans="1:18" s="1" customFormat="1" ht="13.5" customHeight="1">
      <c r="A86" s="6"/>
      <c r="B86" s="147">
        <f t="shared" si="4"/>
        <v>85</v>
      </c>
      <c r="C86" s="109"/>
      <c r="D86" s="208"/>
      <c r="E86" s="109"/>
      <c r="F86" s="110" t="s">
        <v>14</v>
      </c>
      <c r="G86" s="109"/>
      <c r="H86" s="110" t="s">
        <v>218</v>
      </c>
      <c r="I86" s="110" t="s">
        <v>219</v>
      </c>
      <c r="J86" s="110" t="s">
        <v>1074</v>
      </c>
      <c r="K86" s="110"/>
      <c r="L86" s="95" t="s">
        <v>1154</v>
      </c>
      <c r="M86" s="110" t="s">
        <v>14</v>
      </c>
      <c r="N86" s="109" t="s">
        <v>1153</v>
      </c>
      <c r="O86" s="90"/>
      <c r="P86" s="90"/>
      <c r="Q86" s="148"/>
      <c r="R86" s="105"/>
    </row>
    <row r="87" spans="1:18" s="1" customFormat="1" ht="13.5" customHeight="1">
      <c r="A87" s="6"/>
      <c r="B87" s="147">
        <f t="shared" si="4"/>
        <v>86</v>
      </c>
      <c r="C87" s="109"/>
      <c r="D87" s="208"/>
      <c r="E87" s="109"/>
      <c r="F87" s="110" t="s">
        <v>14</v>
      </c>
      <c r="G87" s="109"/>
      <c r="H87" s="110" t="s">
        <v>220</v>
      </c>
      <c r="I87" s="110" t="s">
        <v>221</v>
      </c>
      <c r="J87" s="110" t="s">
        <v>1075</v>
      </c>
      <c r="K87" s="110"/>
      <c r="L87" s="95" t="s">
        <v>1154</v>
      </c>
      <c r="M87" s="110" t="s">
        <v>14</v>
      </c>
      <c r="N87" s="109" t="s">
        <v>1153</v>
      </c>
      <c r="O87" s="90"/>
      <c r="P87" s="90"/>
      <c r="Q87" s="148"/>
      <c r="R87" s="105"/>
    </row>
    <row r="88" spans="1:18" s="1" customFormat="1" ht="13.5" customHeight="1">
      <c r="A88" s="6"/>
      <c r="B88" s="147">
        <f t="shared" si="4"/>
        <v>87</v>
      </c>
      <c r="C88" s="109"/>
      <c r="D88" s="208"/>
      <c r="E88" s="109"/>
      <c r="F88" s="110" t="s">
        <v>14</v>
      </c>
      <c r="G88" s="109" t="s">
        <v>1153</v>
      </c>
      <c r="H88" s="113" t="s">
        <v>223</v>
      </c>
      <c r="I88" s="110" t="s">
        <v>224</v>
      </c>
      <c r="J88" s="110" t="s">
        <v>155</v>
      </c>
      <c r="K88" s="94" t="s">
        <v>1016</v>
      </c>
      <c r="L88" s="95" t="s">
        <v>1157</v>
      </c>
      <c r="M88" s="110" t="s">
        <v>28</v>
      </c>
      <c r="N88" s="109"/>
      <c r="O88" s="90"/>
      <c r="P88" s="90"/>
      <c r="Q88" s="148" t="s">
        <v>225</v>
      </c>
      <c r="R88" s="105"/>
    </row>
    <row r="89" spans="1:18" s="1" customFormat="1" ht="13.5" customHeight="1">
      <c r="A89" s="6"/>
      <c r="B89" s="147">
        <f t="shared" si="4"/>
        <v>88</v>
      </c>
      <c r="C89" s="109"/>
      <c r="D89" s="208" t="s">
        <v>222</v>
      </c>
      <c r="E89" s="109"/>
      <c r="F89" s="110" t="s">
        <v>14</v>
      </c>
      <c r="G89" s="109" t="s">
        <v>1153</v>
      </c>
      <c r="H89" s="113" t="s">
        <v>226</v>
      </c>
      <c r="I89" s="110" t="s">
        <v>227</v>
      </c>
      <c r="J89" s="110" t="s">
        <v>150</v>
      </c>
      <c r="K89" s="94" t="s">
        <v>1016</v>
      </c>
      <c r="L89" s="95" t="s">
        <v>1157</v>
      </c>
      <c r="M89" s="110" t="s">
        <v>28</v>
      </c>
      <c r="N89" s="109"/>
      <c r="O89" s="90"/>
      <c r="P89" s="90"/>
      <c r="Q89" s="151" t="s">
        <v>228</v>
      </c>
      <c r="R89" s="105"/>
    </row>
    <row r="90" spans="1:18" s="1" customFormat="1" ht="13.5" customHeight="1">
      <c r="A90" s="6"/>
      <c r="B90" s="147">
        <f t="shared" si="4"/>
        <v>89</v>
      </c>
      <c r="C90" s="109"/>
      <c r="D90" s="208"/>
      <c r="E90" s="109"/>
      <c r="F90" s="110" t="s">
        <v>14</v>
      </c>
      <c r="G90" s="109" t="s">
        <v>1153</v>
      </c>
      <c r="H90" s="113" t="s">
        <v>229</v>
      </c>
      <c r="I90" s="110" t="s">
        <v>230</v>
      </c>
      <c r="J90" s="110" t="s">
        <v>150</v>
      </c>
      <c r="K90" s="94" t="s">
        <v>1016</v>
      </c>
      <c r="L90" s="95" t="s">
        <v>1157</v>
      </c>
      <c r="M90" s="110" t="s">
        <v>28</v>
      </c>
      <c r="N90" s="109"/>
      <c r="O90" s="90"/>
      <c r="P90" s="90"/>
      <c r="Q90" s="154" t="s">
        <v>231</v>
      </c>
      <c r="R90" s="105"/>
    </row>
    <row r="91" spans="1:18" s="1" customFormat="1" ht="13.5" customHeight="1">
      <c r="A91" s="6"/>
      <c r="B91" s="147">
        <f t="shared" si="4"/>
        <v>90</v>
      </c>
      <c r="C91" s="109"/>
      <c r="D91" s="208" t="s">
        <v>232</v>
      </c>
      <c r="E91" s="109"/>
      <c r="F91" s="110" t="s">
        <v>91</v>
      </c>
      <c r="G91" s="109"/>
      <c r="H91" s="110" t="s">
        <v>233</v>
      </c>
      <c r="I91" s="110" t="s">
        <v>1076</v>
      </c>
      <c r="J91" s="110" t="s">
        <v>234</v>
      </c>
      <c r="K91" s="110"/>
      <c r="L91" s="95" t="s">
        <v>1154</v>
      </c>
      <c r="M91" s="110" t="s">
        <v>91</v>
      </c>
      <c r="N91" s="109"/>
      <c r="O91" s="90"/>
      <c r="P91" s="90"/>
      <c r="Q91" s="148"/>
      <c r="R91" s="105"/>
    </row>
    <row r="92" spans="1:18" s="1" customFormat="1" ht="13.5" customHeight="1">
      <c r="A92" s="6"/>
      <c r="B92" s="147">
        <f t="shared" si="4"/>
        <v>91</v>
      </c>
      <c r="C92" s="109"/>
      <c r="D92" s="208"/>
      <c r="E92" s="109"/>
      <c r="F92" s="110" t="s">
        <v>91</v>
      </c>
      <c r="G92" s="109"/>
      <c r="H92" s="110" t="s">
        <v>235</v>
      </c>
      <c r="I92" s="110" t="s">
        <v>1077</v>
      </c>
      <c r="J92" s="110" t="s">
        <v>234</v>
      </c>
      <c r="K92" s="110"/>
      <c r="L92" s="95" t="s">
        <v>1154</v>
      </c>
      <c r="M92" s="110" t="s">
        <v>91</v>
      </c>
      <c r="N92" s="109"/>
      <c r="O92" s="90"/>
      <c r="P92" s="90"/>
      <c r="Q92" s="148"/>
      <c r="R92" s="105"/>
    </row>
    <row r="93" spans="1:18" s="1" customFormat="1" ht="13.5" customHeight="1">
      <c r="A93" s="6"/>
      <c r="B93" s="147">
        <f t="shared" si="4"/>
        <v>92</v>
      </c>
      <c r="C93" s="109"/>
      <c r="D93" s="208"/>
      <c r="E93" s="109"/>
      <c r="F93" s="110" t="s">
        <v>91</v>
      </c>
      <c r="G93" s="109" t="s">
        <v>1153</v>
      </c>
      <c r="H93" s="112" t="s">
        <v>236</v>
      </c>
      <c r="I93" s="110" t="s">
        <v>1078</v>
      </c>
      <c r="J93" s="110" t="s">
        <v>234</v>
      </c>
      <c r="K93" s="94" t="s">
        <v>1016</v>
      </c>
      <c r="L93" s="95" t="s">
        <v>1155</v>
      </c>
      <c r="M93" s="110" t="s">
        <v>91</v>
      </c>
      <c r="N93" s="109"/>
      <c r="O93" s="90"/>
      <c r="P93" s="90"/>
      <c r="Q93" s="148" t="s">
        <v>237</v>
      </c>
      <c r="R93" s="105"/>
    </row>
    <row r="94" spans="1:18" s="1" customFormat="1" ht="13.5" customHeight="1">
      <c r="A94" s="6"/>
      <c r="B94" s="147">
        <f t="shared" si="4"/>
        <v>93</v>
      </c>
      <c r="C94" s="109"/>
      <c r="D94" s="208"/>
      <c r="E94" s="109"/>
      <c r="F94" s="110" t="s">
        <v>14</v>
      </c>
      <c r="G94" s="109" t="s">
        <v>1153</v>
      </c>
      <c r="H94" s="113" t="s">
        <v>238</v>
      </c>
      <c r="I94" s="110" t="s">
        <v>239</v>
      </c>
      <c r="J94" s="110" t="s">
        <v>234</v>
      </c>
      <c r="K94" s="94" t="s">
        <v>1016</v>
      </c>
      <c r="L94" s="95" t="s">
        <v>1157</v>
      </c>
      <c r="M94" s="110" t="s">
        <v>28</v>
      </c>
      <c r="N94" s="109"/>
      <c r="O94" s="90"/>
      <c r="P94" s="90"/>
      <c r="Q94" s="148" t="s">
        <v>240</v>
      </c>
      <c r="R94" s="105"/>
    </row>
    <row r="95" spans="1:18" s="1" customFormat="1" ht="13.5" customHeight="1">
      <c r="A95" s="6"/>
      <c r="B95" s="147">
        <f t="shared" si="4"/>
        <v>94</v>
      </c>
      <c r="C95" s="109"/>
      <c r="D95" s="208"/>
      <c r="E95" s="109"/>
      <c r="F95" s="110" t="s">
        <v>91</v>
      </c>
      <c r="G95" s="109"/>
      <c r="H95" s="111" t="s">
        <v>241</v>
      </c>
      <c r="I95" s="110" t="s">
        <v>993</v>
      </c>
      <c r="J95" s="110" t="s">
        <v>234</v>
      </c>
      <c r="K95" s="110"/>
      <c r="L95" s="95" t="s">
        <v>1154</v>
      </c>
      <c r="M95" s="110" t="s">
        <v>91</v>
      </c>
      <c r="N95" s="109"/>
      <c r="O95" s="90"/>
      <c r="P95" s="90"/>
      <c r="Q95" s="155"/>
      <c r="R95" s="105"/>
    </row>
    <row r="96" spans="1:18" s="1" customFormat="1" ht="13.5" customHeight="1">
      <c r="A96" s="6"/>
      <c r="B96" s="147">
        <f t="shared" si="4"/>
        <v>95</v>
      </c>
      <c r="C96" s="109"/>
      <c r="D96" s="208" t="s">
        <v>242</v>
      </c>
      <c r="E96" s="109"/>
      <c r="F96" s="110" t="s">
        <v>14</v>
      </c>
      <c r="G96" s="109" t="s">
        <v>1153</v>
      </c>
      <c r="H96" s="113" t="s">
        <v>243</v>
      </c>
      <c r="I96" s="110" t="s">
        <v>244</v>
      </c>
      <c r="J96" s="110" t="s">
        <v>234</v>
      </c>
      <c r="K96" s="94" t="s">
        <v>1016</v>
      </c>
      <c r="L96" s="95" t="s">
        <v>1157</v>
      </c>
      <c r="M96" s="110" t="s">
        <v>28</v>
      </c>
      <c r="N96" s="109"/>
      <c r="O96" s="90"/>
      <c r="P96" s="90"/>
      <c r="Q96" s="148" t="s">
        <v>245</v>
      </c>
      <c r="R96" s="105"/>
    </row>
    <row r="97" spans="1:18" s="1" customFormat="1" ht="13.5" customHeight="1">
      <c r="A97" s="6"/>
      <c r="B97" s="147">
        <f t="shared" si="4"/>
        <v>96</v>
      </c>
      <c r="C97" s="109"/>
      <c r="D97" s="208"/>
      <c r="E97" s="109"/>
      <c r="F97" s="110" t="s">
        <v>14</v>
      </c>
      <c r="G97" s="109" t="s">
        <v>1153</v>
      </c>
      <c r="H97" s="113" t="s">
        <v>246</v>
      </c>
      <c r="I97" s="110" t="s">
        <v>247</v>
      </c>
      <c r="J97" s="110" t="s">
        <v>234</v>
      </c>
      <c r="K97" s="94" t="s">
        <v>1016</v>
      </c>
      <c r="L97" s="95" t="s">
        <v>1157</v>
      </c>
      <c r="M97" s="110" t="s">
        <v>28</v>
      </c>
      <c r="N97" s="109"/>
      <c r="O97" s="90"/>
      <c r="P97" s="90"/>
      <c r="Q97" s="151" t="s">
        <v>248</v>
      </c>
      <c r="R97" s="105"/>
    </row>
    <row r="98" spans="1:18" s="1" customFormat="1" ht="13.5" customHeight="1">
      <c r="A98" s="6"/>
      <c r="B98" s="147">
        <f t="shared" si="4"/>
        <v>97</v>
      </c>
      <c r="C98" s="109"/>
      <c r="D98" s="208"/>
      <c r="E98" s="109"/>
      <c r="F98" s="110" t="s">
        <v>14</v>
      </c>
      <c r="G98" s="109" t="s">
        <v>1153</v>
      </c>
      <c r="H98" s="113" t="s">
        <v>249</v>
      </c>
      <c r="I98" s="110" t="s">
        <v>251</v>
      </c>
      <c r="J98" s="110" t="s">
        <v>250</v>
      </c>
      <c r="K98" s="94" t="s">
        <v>1016</v>
      </c>
      <c r="L98" s="95" t="s">
        <v>1157</v>
      </c>
      <c r="M98" s="110" t="s">
        <v>28</v>
      </c>
      <c r="N98" s="109"/>
      <c r="O98" s="90"/>
      <c r="P98" s="90"/>
      <c r="Q98" s="154" t="s">
        <v>252</v>
      </c>
      <c r="R98" s="105"/>
    </row>
    <row r="99" spans="1:18" s="1" customFormat="1" ht="13.5" customHeight="1">
      <c r="A99" s="6"/>
      <c r="B99" s="147">
        <f t="shared" si="4"/>
        <v>98</v>
      </c>
      <c r="C99" s="109"/>
      <c r="D99" s="208" t="s">
        <v>253</v>
      </c>
      <c r="E99" s="109"/>
      <c r="F99" s="110" t="s">
        <v>91</v>
      </c>
      <c r="G99" s="109"/>
      <c r="H99" s="110" t="s">
        <v>254</v>
      </c>
      <c r="I99" s="110" t="s">
        <v>256</v>
      </c>
      <c r="J99" s="110" t="s">
        <v>255</v>
      </c>
      <c r="K99" s="110"/>
      <c r="L99" s="95" t="s">
        <v>1154</v>
      </c>
      <c r="M99" s="110" t="s">
        <v>91</v>
      </c>
      <c r="N99" s="109"/>
      <c r="O99" s="90"/>
      <c r="P99" s="90"/>
      <c r="Q99" s="155"/>
      <c r="R99" s="105"/>
    </row>
    <row r="100" spans="1:18" s="1" customFormat="1" ht="13.5" customHeight="1">
      <c r="A100" s="6"/>
      <c r="B100" s="147">
        <f t="shared" si="4"/>
        <v>99</v>
      </c>
      <c r="C100" s="109"/>
      <c r="D100" s="208"/>
      <c r="E100" s="109"/>
      <c r="F100" s="110" t="s">
        <v>91</v>
      </c>
      <c r="G100" s="109"/>
      <c r="H100" s="110" t="s">
        <v>257</v>
      </c>
      <c r="I100" s="110" t="s">
        <v>258</v>
      </c>
      <c r="J100" s="110" t="s">
        <v>255</v>
      </c>
      <c r="K100" s="110"/>
      <c r="L100" s="95" t="s">
        <v>1154</v>
      </c>
      <c r="M100" s="110" t="s">
        <v>91</v>
      </c>
      <c r="N100" s="109"/>
      <c r="O100" s="90"/>
      <c r="P100" s="90"/>
      <c r="Q100" s="155"/>
      <c r="R100" s="105"/>
    </row>
    <row r="101" spans="1:18" s="1" customFormat="1" ht="13.5" customHeight="1">
      <c r="A101" s="6"/>
      <c r="B101" s="147">
        <f t="shared" si="4"/>
        <v>100</v>
      </c>
      <c r="C101" s="109"/>
      <c r="D101" s="208" t="s">
        <v>259</v>
      </c>
      <c r="E101" s="109"/>
      <c r="F101" s="110" t="s">
        <v>14</v>
      </c>
      <c r="G101" s="109"/>
      <c r="H101" s="111" t="s">
        <v>1009</v>
      </c>
      <c r="I101" s="110" t="s">
        <v>1079</v>
      </c>
      <c r="J101" s="110" t="s">
        <v>260</v>
      </c>
      <c r="K101" s="110"/>
      <c r="L101" s="95" t="s">
        <v>1154</v>
      </c>
      <c r="M101" s="110" t="s">
        <v>14</v>
      </c>
      <c r="N101" s="109" t="s">
        <v>1153</v>
      </c>
      <c r="O101" s="90"/>
      <c r="P101" s="90"/>
      <c r="Q101" s="148" t="s">
        <v>261</v>
      </c>
      <c r="R101" s="105"/>
    </row>
    <row r="102" spans="1:18" s="1" customFormat="1" ht="13.5" customHeight="1">
      <c r="A102" s="6"/>
      <c r="B102" s="147">
        <f t="shared" si="4"/>
        <v>101</v>
      </c>
      <c r="C102" s="109"/>
      <c r="D102" s="208"/>
      <c r="E102" s="109"/>
      <c r="F102" s="110" t="s">
        <v>91</v>
      </c>
      <c r="G102" s="109" t="s">
        <v>1153</v>
      </c>
      <c r="H102" s="113" t="s">
        <v>262</v>
      </c>
      <c r="I102" s="110" t="s">
        <v>1084</v>
      </c>
      <c r="J102" s="110" t="s">
        <v>263</v>
      </c>
      <c r="K102" s="94" t="s">
        <v>1016</v>
      </c>
      <c r="L102" s="95" t="s">
        <v>1157</v>
      </c>
      <c r="M102" s="110" t="s">
        <v>28</v>
      </c>
      <c r="N102" s="109"/>
      <c r="O102" s="90"/>
      <c r="P102" s="90"/>
      <c r="Q102" s="148" t="s">
        <v>1080</v>
      </c>
      <c r="R102" s="105"/>
    </row>
    <row r="103" spans="1:18" s="1" customFormat="1" ht="13.5" customHeight="1">
      <c r="A103" s="6"/>
      <c r="B103" s="147">
        <f t="shared" si="4"/>
        <v>102</v>
      </c>
      <c r="C103" s="109"/>
      <c r="D103" s="118" t="s">
        <v>264</v>
      </c>
      <c r="E103" s="109"/>
      <c r="F103" s="110" t="s">
        <v>91</v>
      </c>
      <c r="G103" s="109" t="s">
        <v>1153</v>
      </c>
      <c r="H103" s="112" t="s">
        <v>265</v>
      </c>
      <c r="I103" s="110" t="s">
        <v>266</v>
      </c>
      <c r="J103" s="110" t="s">
        <v>260</v>
      </c>
      <c r="K103" s="94" t="s">
        <v>1016</v>
      </c>
      <c r="L103" s="95" t="s">
        <v>1155</v>
      </c>
      <c r="M103" s="110" t="s">
        <v>91</v>
      </c>
      <c r="N103" s="109"/>
      <c r="O103" s="90"/>
      <c r="P103" s="90"/>
      <c r="Q103" s="148" t="s">
        <v>267</v>
      </c>
      <c r="R103" s="105"/>
    </row>
    <row r="104" spans="1:18" s="1" customFormat="1" ht="13.2" customHeight="1">
      <c r="A104" s="6"/>
      <c r="B104" s="147">
        <f t="shared" si="4"/>
        <v>103</v>
      </c>
      <c r="C104" s="109"/>
      <c r="D104" s="208" t="s">
        <v>268</v>
      </c>
      <c r="E104" s="109"/>
      <c r="F104" s="110" t="s">
        <v>14</v>
      </c>
      <c r="G104" s="109"/>
      <c r="H104" s="110" t="s">
        <v>269</v>
      </c>
      <c r="I104" s="110" t="s">
        <v>1082</v>
      </c>
      <c r="J104" s="110" t="s">
        <v>270</v>
      </c>
      <c r="K104" s="110"/>
      <c r="L104" s="95" t="s">
        <v>1154</v>
      </c>
      <c r="M104" s="94" t="s">
        <v>1126</v>
      </c>
      <c r="N104" s="109" t="s">
        <v>1153</v>
      </c>
      <c r="O104" s="90"/>
      <c r="P104" s="90"/>
      <c r="Q104" s="148"/>
      <c r="R104" s="105"/>
    </row>
    <row r="105" spans="1:18" s="1" customFormat="1" ht="13.5" customHeight="1">
      <c r="A105" s="6"/>
      <c r="B105" s="147">
        <f t="shared" si="4"/>
        <v>104</v>
      </c>
      <c r="C105" s="109"/>
      <c r="D105" s="208"/>
      <c r="E105" s="109"/>
      <c r="F105" s="110" t="s">
        <v>14</v>
      </c>
      <c r="G105" s="109"/>
      <c r="H105" s="110" t="s">
        <v>271</v>
      </c>
      <c r="I105" s="110" t="s">
        <v>1081</v>
      </c>
      <c r="J105" s="110" t="s">
        <v>272</v>
      </c>
      <c r="K105" s="110"/>
      <c r="L105" s="95" t="s">
        <v>1154</v>
      </c>
      <c r="M105" s="94" t="s">
        <v>1126</v>
      </c>
      <c r="N105" s="109" t="s">
        <v>1153</v>
      </c>
      <c r="O105" s="90"/>
      <c r="P105" s="90"/>
      <c r="Q105" s="148"/>
      <c r="R105" s="105"/>
    </row>
    <row r="106" spans="1:18" s="1" customFormat="1" ht="13.5" customHeight="1">
      <c r="A106" s="6"/>
      <c r="B106" s="147">
        <f t="shared" si="4"/>
        <v>105</v>
      </c>
      <c r="C106" s="109"/>
      <c r="D106" s="208"/>
      <c r="E106" s="109"/>
      <c r="F106" s="110" t="s">
        <v>14</v>
      </c>
      <c r="G106" s="109" t="s">
        <v>1153</v>
      </c>
      <c r="H106" s="113" t="s">
        <v>273</v>
      </c>
      <c r="I106" s="110" t="s">
        <v>274</v>
      </c>
      <c r="J106" s="110" t="s">
        <v>1091</v>
      </c>
      <c r="K106" s="94" t="s">
        <v>1016</v>
      </c>
      <c r="L106" s="95" t="s">
        <v>1157</v>
      </c>
      <c r="M106" s="110" t="s">
        <v>28</v>
      </c>
      <c r="N106" s="109"/>
      <c r="O106" s="90"/>
      <c r="P106" s="90"/>
      <c r="Q106" s="148" t="s">
        <v>1087</v>
      </c>
      <c r="R106" s="105"/>
    </row>
    <row r="107" spans="1:18" s="1" customFormat="1" ht="13.5" customHeight="1">
      <c r="A107" s="6"/>
      <c r="B107" s="147">
        <f t="shared" si="4"/>
        <v>106</v>
      </c>
      <c r="C107" s="109"/>
      <c r="D107" s="208"/>
      <c r="E107" s="109"/>
      <c r="F107" s="110" t="s">
        <v>14</v>
      </c>
      <c r="G107" s="109" t="s">
        <v>1153</v>
      </c>
      <c r="H107" s="113" t="s">
        <v>275</v>
      </c>
      <c r="I107" s="110" t="s">
        <v>1088</v>
      </c>
      <c r="J107" s="110" t="s">
        <v>1092</v>
      </c>
      <c r="K107" s="94" t="s">
        <v>1016</v>
      </c>
      <c r="L107" s="95" t="s">
        <v>1157</v>
      </c>
      <c r="M107" s="110" t="s">
        <v>28</v>
      </c>
      <c r="N107" s="109"/>
      <c r="O107" s="90"/>
      <c r="P107" s="90"/>
      <c r="Q107" s="148" t="s">
        <v>1085</v>
      </c>
      <c r="R107" s="105"/>
    </row>
    <row r="108" spans="1:18" s="1" customFormat="1" ht="13.5" customHeight="1">
      <c r="A108" s="6"/>
      <c r="B108" s="147">
        <f t="shared" si="4"/>
        <v>107</v>
      </c>
      <c r="C108" s="109"/>
      <c r="D108" s="208"/>
      <c r="E108" s="109"/>
      <c r="F108" s="110" t="s">
        <v>14</v>
      </c>
      <c r="G108" s="109" t="s">
        <v>1153</v>
      </c>
      <c r="H108" s="113" t="s">
        <v>277</v>
      </c>
      <c r="I108" s="110" t="s">
        <v>1086</v>
      </c>
      <c r="J108" s="110" t="s">
        <v>276</v>
      </c>
      <c r="K108" s="94" t="s">
        <v>1016</v>
      </c>
      <c r="L108" s="95" t="s">
        <v>1157</v>
      </c>
      <c r="M108" s="110" t="s">
        <v>28</v>
      </c>
      <c r="N108" s="109"/>
      <c r="O108" s="90"/>
      <c r="P108" s="90"/>
      <c r="Q108" s="148" t="s">
        <v>278</v>
      </c>
      <c r="R108" s="105"/>
    </row>
    <row r="109" spans="1:18" s="1" customFormat="1" ht="13.5" customHeight="1">
      <c r="A109" s="6"/>
      <c r="B109" s="147">
        <f t="shared" si="4"/>
        <v>108</v>
      </c>
      <c r="C109" s="109"/>
      <c r="D109" s="208"/>
      <c r="E109" s="109"/>
      <c r="F109" s="110" t="s">
        <v>91</v>
      </c>
      <c r="G109" s="109" t="s">
        <v>1153</v>
      </c>
      <c r="H109" s="113" t="s">
        <v>279</v>
      </c>
      <c r="I109" s="110" t="s">
        <v>1090</v>
      </c>
      <c r="J109" s="110" t="s">
        <v>263</v>
      </c>
      <c r="K109" s="94" t="s">
        <v>1016</v>
      </c>
      <c r="L109" s="95" t="s">
        <v>1157</v>
      </c>
      <c r="M109" s="110" t="s">
        <v>28</v>
      </c>
      <c r="N109" s="109"/>
      <c r="O109" s="90"/>
      <c r="P109" s="90"/>
      <c r="Q109" s="148" t="s">
        <v>1089</v>
      </c>
      <c r="R109" s="105"/>
    </row>
    <row r="110" spans="1:18" s="1" customFormat="1" ht="13.5" customHeight="1">
      <c r="A110" s="6"/>
      <c r="B110" s="147">
        <f t="shared" si="4"/>
        <v>109</v>
      </c>
      <c r="C110" s="109"/>
      <c r="D110" s="208"/>
      <c r="E110" s="109"/>
      <c r="F110" s="110" t="s">
        <v>91</v>
      </c>
      <c r="G110" s="109"/>
      <c r="H110" s="110" t="s">
        <v>280</v>
      </c>
      <c r="I110" s="110" t="s">
        <v>282</v>
      </c>
      <c r="J110" s="110" t="s">
        <v>281</v>
      </c>
      <c r="K110" s="110"/>
      <c r="L110" s="95" t="s">
        <v>1154</v>
      </c>
      <c r="M110" s="110" t="s">
        <v>91</v>
      </c>
      <c r="N110" s="109"/>
      <c r="O110" s="90"/>
      <c r="P110" s="90"/>
      <c r="Q110" s="148"/>
      <c r="R110" s="105"/>
    </row>
    <row r="111" spans="1:18" s="1" customFormat="1" ht="13.5" customHeight="1">
      <c r="A111" s="6"/>
      <c r="B111" s="147">
        <f t="shared" si="4"/>
        <v>110</v>
      </c>
      <c r="C111" s="109"/>
      <c r="D111" s="208" t="s">
        <v>283</v>
      </c>
      <c r="E111" s="109"/>
      <c r="F111" s="110" t="s">
        <v>14</v>
      </c>
      <c r="G111" s="109"/>
      <c r="H111" s="110" t="s">
        <v>284</v>
      </c>
      <c r="I111" s="110" t="s">
        <v>286</v>
      </c>
      <c r="J111" s="110" t="s">
        <v>285</v>
      </c>
      <c r="K111" s="110"/>
      <c r="L111" s="95" t="s">
        <v>1154</v>
      </c>
      <c r="M111" s="110" t="s">
        <v>14</v>
      </c>
      <c r="N111" s="109" t="s">
        <v>1153</v>
      </c>
      <c r="O111" s="90"/>
      <c r="P111" s="90"/>
      <c r="Q111" s="148"/>
      <c r="R111" s="105"/>
    </row>
    <row r="112" spans="1:18" s="1" customFormat="1" ht="13.5" customHeight="1">
      <c r="A112" s="6"/>
      <c r="B112" s="147">
        <f t="shared" si="4"/>
        <v>111</v>
      </c>
      <c r="C112" s="109"/>
      <c r="D112" s="208"/>
      <c r="E112" s="109"/>
      <c r="F112" s="110" t="s">
        <v>14</v>
      </c>
      <c r="G112" s="109"/>
      <c r="H112" s="110" t="s">
        <v>287</v>
      </c>
      <c r="I112" s="110" t="s">
        <v>289</v>
      </c>
      <c r="J112" s="110" t="s">
        <v>288</v>
      </c>
      <c r="K112" s="110"/>
      <c r="L112" s="95" t="s">
        <v>1154</v>
      </c>
      <c r="M112" s="110" t="s">
        <v>14</v>
      </c>
      <c r="N112" s="109" t="s">
        <v>1153</v>
      </c>
      <c r="O112" s="90"/>
      <c r="P112" s="90"/>
      <c r="Q112" s="148"/>
      <c r="R112" s="105"/>
    </row>
    <row r="113" spans="1:18" s="1" customFormat="1" ht="13.5" customHeight="1">
      <c r="A113" s="6"/>
      <c r="B113" s="147">
        <f t="shared" si="4"/>
        <v>112</v>
      </c>
      <c r="C113" s="109"/>
      <c r="D113" s="208"/>
      <c r="E113" s="109"/>
      <c r="F113" s="110" t="s">
        <v>14</v>
      </c>
      <c r="G113" s="109" t="s">
        <v>1153</v>
      </c>
      <c r="H113" s="121" t="s">
        <v>290</v>
      </c>
      <c r="I113" s="110" t="s">
        <v>986</v>
      </c>
      <c r="J113" s="110" t="s">
        <v>291</v>
      </c>
      <c r="K113" s="94" t="s">
        <v>1016</v>
      </c>
      <c r="L113" s="95" t="s">
        <v>1155</v>
      </c>
      <c r="M113" s="110" t="s">
        <v>14</v>
      </c>
      <c r="N113" s="109"/>
      <c r="O113" s="90"/>
      <c r="P113" s="90"/>
      <c r="Q113" s="155" t="s">
        <v>999</v>
      </c>
      <c r="R113" s="105"/>
    </row>
    <row r="114" spans="1:18" s="1" customFormat="1" ht="13.5" customHeight="1">
      <c r="A114" s="6"/>
      <c r="B114" s="147">
        <f t="shared" si="4"/>
        <v>113</v>
      </c>
      <c r="C114" s="109"/>
      <c r="D114" s="208" t="s">
        <v>292</v>
      </c>
      <c r="E114" s="109"/>
      <c r="F114" s="110" t="s">
        <v>91</v>
      </c>
      <c r="G114" s="109" t="s">
        <v>1153</v>
      </c>
      <c r="H114" s="113" t="s">
        <v>293</v>
      </c>
      <c r="I114" s="110" t="s">
        <v>295</v>
      </c>
      <c r="J114" s="110" t="s">
        <v>294</v>
      </c>
      <c r="K114" s="94" t="s">
        <v>1016</v>
      </c>
      <c r="L114" s="95" t="s">
        <v>1157</v>
      </c>
      <c r="M114" s="110" t="s">
        <v>28</v>
      </c>
      <c r="N114" s="109"/>
      <c r="O114" s="90"/>
      <c r="P114" s="90"/>
      <c r="Q114" s="148" t="s">
        <v>296</v>
      </c>
      <c r="R114" s="105"/>
    </row>
    <row r="115" spans="1:18" s="1" customFormat="1" ht="13.5" customHeight="1">
      <c r="A115" s="6"/>
      <c r="B115" s="147">
        <f t="shared" si="4"/>
        <v>114</v>
      </c>
      <c r="C115" s="109"/>
      <c r="D115" s="208"/>
      <c r="E115" s="109"/>
      <c r="F115" s="110" t="s">
        <v>91</v>
      </c>
      <c r="G115" s="109" t="s">
        <v>1153</v>
      </c>
      <c r="H115" s="113" t="s">
        <v>297</v>
      </c>
      <c r="I115" s="110" t="s">
        <v>299</v>
      </c>
      <c r="J115" s="110" t="s">
        <v>298</v>
      </c>
      <c r="K115" s="94" t="s">
        <v>1016</v>
      </c>
      <c r="L115" s="95" t="s">
        <v>1157</v>
      </c>
      <c r="M115" s="110" t="s">
        <v>28</v>
      </c>
      <c r="N115" s="109"/>
      <c r="O115" s="90"/>
      <c r="P115" s="90"/>
      <c r="Q115" s="148" t="s">
        <v>300</v>
      </c>
      <c r="R115" s="105"/>
    </row>
    <row r="116" spans="1:18" s="1" customFormat="1" ht="13.5" customHeight="1">
      <c r="A116" s="6"/>
      <c r="B116" s="147">
        <f t="shared" si="4"/>
        <v>115</v>
      </c>
      <c r="C116" s="109"/>
      <c r="D116" s="208"/>
      <c r="E116" s="109"/>
      <c r="F116" s="110" t="s">
        <v>91</v>
      </c>
      <c r="G116" s="109" t="s">
        <v>1153</v>
      </c>
      <c r="H116" s="113" t="s">
        <v>301</v>
      </c>
      <c r="I116" s="110" t="s">
        <v>303</v>
      </c>
      <c r="J116" s="110" t="s">
        <v>302</v>
      </c>
      <c r="K116" s="94" t="s">
        <v>1016</v>
      </c>
      <c r="L116" s="95" t="s">
        <v>1157</v>
      </c>
      <c r="M116" s="110" t="s">
        <v>28</v>
      </c>
      <c r="N116" s="109"/>
      <c r="O116" s="90"/>
      <c r="P116" s="90"/>
      <c r="Q116" s="148" t="s">
        <v>304</v>
      </c>
      <c r="R116" s="105"/>
    </row>
    <row r="117" spans="1:18" s="1" customFormat="1" ht="13.5" customHeight="1">
      <c r="A117" s="6"/>
      <c r="B117" s="147">
        <f t="shared" si="4"/>
        <v>116</v>
      </c>
      <c r="C117" s="109"/>
      <c r="D117" s="208"/>
      <c r="E117" s="109"/>
      <c r="F117" s="110" t="s">
        <v>91</v>
      </c>
      <c r="G117" s="109" t="s">
        <v>1153</v>
      </c>
      <c r="H117" s="113" t="s">
        <v>305</v>
      </c>
      <c r="I117" s="110" t="s">
        <v>950</v>
      </c>
      <c r="J117" s="110" t="s">
        <v>298</v>
      </c>
      <c r="K117" s="94" t="s">
        <v>1016</v>
      </c>
      <c r="L117" s="95" t="s">
        <v>1157</v>
      </c>
      <c r="M117" s="110" t="s">
        <v>28</v>
      </c>
      <c r="N117" s="109"/>
      <c r="O117" s="90"/>
      <c r="P117" s="90"/>
      <c r="Q117" s="148" t="s">
        <v>952</v>
      </c>
      <c r="R117" s="105"/>
    </row>
    <row r="118" spans="1:18" s="1" customFormat="1" ht="13.5" customHeight="1">
      <c r="A118" s="6"/>
      <c r="B118" s="147">
        <f t="shared" si="4"/>
        <v>117</v>
      </c>
      <c r="C118" s="109"/>
      <c r="D118" s="208"/>
      <c r="E118" s="109"/>
      <c r="F118" s="110" t="s">
        <v>91</v>
      </c>
      <c r="G118" s="109" t="s">
        <v>1153</v>
      </c>
      <c r="H118" s="113" t="s">
        <v>306</v>
      </c>
      <c r="I118" s="110" t="s">
        <v>953</v>
      </c>
      <c r="J118" s="110" t="s">
        <v>307</v>
      </c>
      <c r="K118" s="94" t="s">
        <v>1016</v>
      </c>
      <c r="L118" s="95" t="s">
        <v>1157</v>
      </c>
      <c r="M118" s="110" t="s">
        <v>28</v>
      </c>
      <c r="N118" s="109"/>
      <c r="O118" s="90"/>
      <c r="P118" s="90"/>
      <c r="Q118" s="148" t="s">
        <v>954</v>
      </c>
      <c r="R118" s="105"/>
    </row>
    <row r="119" spans="1:18" s="1" customFormat="1" ht="13.5" customHeight="1">
      <c r="A119" s="6"/>
      <c r="B119" s="147">
        <f t="shared" si="4"/>
        <v>118</v>
      </c>
      <c r="C119" s="109"/>
      <c r="D119" s="208"/>
      <c r="E119" s="109"/>
      <c r="F119" s="110" t="s">
        <v>91</v>
      </c>
      <c r="G119" s="109" t="s">
        <v>1153</v>
      </c>
      <c r="H119" s="113" t="s">
        <v>308</v>
      </c>
      <c r="I119" s="110" t="s">
        <v>955</v>
      </c>
      <c r="J119" s="110" t="s">
        <v>294</v>
      </c>
      <c r="K119" s="94" t="s">
        <v>1016</v>
      </c>
      <c r="L119" s="95" t="s">
        <v>1157</v>
      </c>
      <c r="M119" s="110" t="s">
        <v>28</v>
      </c>
      <c r="N119" s="109"/>
      <c r="O119" s="90"/>
      <c r="P119" s="90"/>
      <c r="Q119" s="148" t="s">
        <v>956</v>
      </c>
      <c r="R119" s="105"/>
    </row>
    <row r="120" spans="1:18" s="1" customFormat="1" ht="13.5" customHeight="1">
      <c r="A120" s="6"/>
      <c r="B120" s="147">
        <f t="shared" si="4"/>
        <v>119</v>
      </c>
      <c r="C120" s="109"/>
      <c r="D120" s="208"/>
      <c r="E120" s="109"/>
      <c r="F120" s="110" t="s">
        <v>91</v>
      </c>
      <c r="G120" s="109" t="s">
        <v>1153</v>
      </c>
      <c r="H120" s="113" t="s">
        <v>309</v>
      </c>
      <c r="I120" s="110" t="s">
        <v>957</v>
      </c>
      <c r="J120" s="110" t="s">
        <v>298</v>
      </c>
      <c r="K120" s="94" t="s">
        <v>1016</v>
      </c>
      <c r="L120" s="95" t="s">
        <v>1157</v>
      </c>
      <c r="M120" s="110" t="s">
        <v>28</v>
      </c>
      <c r="N120" s="109"/>
      <c r="O120" s="90"/>
      <c r="P120" s="90"/>
      <c r="Q120" s="148" t="s">
        <v>958</v>
      </c>
      <c r="R120" s="105"/>
    </row>
    <row r="121" spans="1:18" s="1" customFormat="1" ht="13.5" customHeight="1">
      <c r="A121" s="6"/>
      <c r="B121" s="147">
        <f t="shared" si="4"/>
        <v>120</v>
      </c>
      <c r="C121" s="109"/>
      <c r="D121" s="208"/>
      <c r="E121" s="109"/>
      <c r="F121" s="110" t="s">
        <v>91</v>
      </c>
      <c r="G121" s="109" t="s">
        <v>1153</v>
      </c>
      <c r="H121" s="113" t="s">
        <v>310</v>
      </c>
      <c r="I121" s="110" t="s">
        <v>311</v>
      </c>
      <c r="J121" s="110" t="s">
        <v>298</v>
      </c>
      <c r="K121" s="94" t="s">
        <v>1016</v>
      </c>
      <c r="L121" s="95" t="s">
        <v>1157</v>
      </c>
      <c r="M121" s="110" t="s">
        <v>28</v>
      </c>
      <c r="N121" s="109"/>
      <c r="O121" s="90"/>
      <c r="P121" s="90"/>
      <c r="Q121" s="148" t="s">
        <v>312</v>
      </c>
      <c r="R121" s="105"/>
    </row>
    <row r="122" spans="1:18" s="1" customFormat="1" ht="13.5" customHeight="1">
      <c r="A122" s="6"/>
      <c r="B122" s="147">
        <f t="shared" si="4"/>
        <v>121</v>
      </c>
      <c r="C122" s="109"/>
      <c r="D122" s="208"/>
      <c r="E122" s="109"/>
      <c r="F122" s="110" t="s">
        <v>91</v>
      </c>
      <c r="G122" s="109" t="s">
        <v>1153</v>
      </c>
      <c r="H122" s="113" t="s">
        <v>313</v>
      </c>
      <c r="I122" s="110" t="s">
        <v>315</v>
      </c>
      <c r="J122" s="110" t="s">
        <v>314</v>
      </c>
      <c r="K122" s="94" t="s">
        <v>1016</v>
      </c>
      <c r="L122" s="95" t="s">
        <v>1157</v>
      </c>
      <c r="M122" s="110" t="s">
        <v>28</v>
      </c>
      <c r="N122" s="109"/>
      <c r="O122" s="90"/>
      <c r="P122" s="90"/>
      <c r="Q122" s="148" t="s">
        <v>316</v>
      </c>
      <c r="R122" s="105"/>
    </row>
    <row r="123" spans="1:18" s="1" customFormat="1" ht="13.5" customHeight="1">
      <c r="A123" s="6"/>
      <c r="B123" s="147">
        <f t="shared" si="4"/>
        <v>122</v>
      </c>
      <c r="C123" s="109"/>
      <c r="D123" s="208"/>
      <c r="E123" s="109"/>
      <c r="F123" s="110" t="s">
        <v>91</v>
      </c>
      <c r="G123" s="109" t="s">
        <v>1153</v>
      </c>
      <c r="H123" s="113" t="s">
        <v>317</v>
      </c>
      <c r="I123" s="110" t="s">
        <v>318</v>
      </c>
      <c r="J123" s="110" t="s">
        <v>298</v>
      </c>
      <c r="K123" s="94" t="s">
        <v>1016</v>
      </c>
      <c r="L123" s="95" t="s">
        <v>1157</v>
      </c>
      <c r="M123" s="110" t="s">
        <v>28</v>
      </c>
      <c r="N123" s="109"/>
      <c r="O123" s="90"/>
      <c r="P123" s="90"/>
      <c r="Q123" s="148" t="s">
        <v>319</v>
      </c>
      <c r="R123" s="105"/>
    </row>
    <row r="124" spans="1:18" s="1" customFormat="1" ht="13.5" customHeight="1">
      <c r="A124" s="6"/>
      <c r="B124" s="147">
        <f t="shared" si="4"/>
        <v>123</v>
      </c>
      <c r="C124" s="109"/>
      <c r="D124" s="208"/>
      <c r="E124" s="109"/>
      <c r="F124" s="110" t="s">
        <v>91</v>
      </c>
      <c r="G124" s="109" t="s">
        <v>1153</v>
      </c>
      <c r="H124" s="113" t="s">
        <v>320</v>
      </c>
      <c r="I124" s="110" t="s">
        <v>321</v>
      </c>
      <c r="J124" s="110" t="s">
        <v>298</v>
      </c>
      <c r="K124" s="94" t="s">
        <v>1016</v>
      </c>
      <c r="L124" s="95" t="s">
        <v>1157</v>
      </c>
      <c r="M124" s="110" t="s">
        <v>28</v>
      </c>
      <c r="N124" s="109"/>
      <c r="O124" s="90"/>
      <c r="P124" s="90"/>
      <c r="Q124" s="148" t="s">
        <v>322</v>
      </c>
      <c r="R124" s="105"/>
    </row>
    <row r="125" spans="1:18" s="1" customFormat="1" ht="13.5" customHeight="1">
      <c r="A125" s="6"/>
      <c r="B125" s="147">
        <f t="shared" si="4"/>
        <v>124</v>
      </c>
      <c r="C125" s="109"/>
      <c r="D125" s="208"/>
      <c r="E125" s="109"/>
      <c r="F125" s="110" t="s">
        <v>91</v>
      </c>
      <c r="G125" s="109" t="s">
        <v>1153</v>
      </c>
      <c r="H125" s="113" t="s">
        <v>323</v>
      </c>
      <c r="I125" s="110" t="s">
        <v>325</v>
      </c>
      <c r="J125" s="110" t="s">
        <v>324</v>
      </c>
      <c r="K125" s="94" t="s">
        <v>1016</v>
      </c>
      <c r="L125" s="95" t="s">
        <v>1157</v>
      </c>
      <c r="M125" s="110" t="s">
        <v>28</v>
      </c>
      <c r="N125" s="109"/>
      <c r="O125" s="90"/>
      <c r="P125" s="90"/>
      <c r="Q125" s="148" t="s">
        <v>326</v>
      </c>
      <c r="R125" s="105"/>
    </row>
    <row r="126" spans="1:18" s="1" customFormat="1" ht="13.5" customHeight="1">
      <c r="A126" s="6"/>
      <c r="B126" s="147">
        <f t="shared" si="4"/>
        <v>125</v>
      </c>
      <c r="C126" s="109"/>
      <c r="D126" s="208"/>
      <c r="E126" s="109"/>
      <c r="F126" s="110" t="s">
        <v>91</v>
      </c>
      <c r="G126" s="109" t="s">
        <v>1153</v>
      </c>
      <c r="H126" s="113" t="s">
        <v>327</v>
      </c>
      <c r="I126" s="110" t="s">
        <v>328</v>
      </c>
      <c r="J126" s="110" t="s">
        <v>298</v>
      </c>
      <c r="K126" s="94" t="s">
        <v>1016</v>
      </c>
      <c r="L126" s="95" t="s">
        <v>1157</v>
      </c>
      <c r="M126" s="110" t="s">
        <v>28</v>
      </c>
      <c r="N126" s="109"/>
      <c r="O126" s="90"/>
      <c r="P126" s="90"/>
      <c r="Q126" s="148" t="s">
        <v>329</v>
      </c>
      <c r="R126" s="105"/>
    </row>
    <row r="127" spans="1:18" s="1" customFormat="1" ht="13.5" customHeight="1">
      <c r="A127" s="6"/>
      <c r="B127" s="147">
        <f t="shared" si="4"/>
        <v>126</v>
      </c>
      <c r="C127" s="109"/>
      <c r="D127" s="208"/>
      <c r="E127" s="109"/>
      <c r="F127" s="110" t="s">
        <v>91</v>
      </c>
      <c r="G127" s="109" t="s">
        <v>1153</v>
      </c>
      <c r="H127" s="113" t="s">
        <v>330</v>
      </c>
      <c r="I127" s="110" t="s">
        <v>331</v>
      </c>
      <c r="J127" s="110" t="s">
        <v>298</v>
      </c>
      <c r="K127" s="94" t="s">
        <v>1016</v>
      </c>
      <c r="L127" s="95" t="s">
        <v>1157</v>
      </c>
      <c r="M127" s="110" t="s">
        <v>28</v>
      </c>
      <c r="N127" s="109"/>
      <c r="O127" s="90"/>
      <c r="P127" s="90"/>
      <c r="Q127" s="148" t="s">
        <v>332</v>
      </c>
      <c r="R127" s="105"/>
    </row>
    <row r="128" spans="1:18" s="1" customFormat="1" ht="13.5" customHeight="1">
      <c r="A128" s="6"/>
      <c r="B128" s="147">
        <f t="shared" ref="B128:B138" si="5">ROW()-1</f>
        <v>127</v>
      </c>
      <c r="C128" s="109"/>
      <c r="D128" s="208"/>
      <c r="E128" s="109"/>
      <c r="F128" s="110" t="s">
        <v>91</v>
      </c>
      <c r="G128" s="109" t="s">
        <v>1153</v>
      </c>
      <c r="H128" s="113" t="s">
        <v>333</v>
      </c>
      <c r="I128" s="110" t="s">
        <v>334</v>
      </c>
      <c r="J128" s="110" t="s">
        <v>298</v>
      </c>
      <c r="K128" s="94" t="s">
        <v>1016</v>
      </c>
      <c r="L128" s="95" t="s">
        <v>1157</v>
      </c>
      <c r="M128" s="110" t="s">
        <v>28</v>
      </c>
      <c r="N128" s="109"/>
      <c r="O128" s="91"/>
      <c r="P128" s="91"/>
      <c r="Q128" s="148" t="s">
        <v>335</v>
      </c>
      <c r="R128" s="105"/>
    </row>
    <row r="129" spans="1:18" s="1" customFormat="1" ht="13.5" customHeight="1">
      <c r="A129" s="6"/>
      <c r="B129" s="147">
        <f t="shared" si="5"/>
        <v>128</v>
      </c>
      <c r="C129" s="109"/>
      <c r="D129" s="208"/>
      <c r="E129" s="109"/>
      <c r="F129" s="110" t="s">
        <v>91</v>
      </c>
      <c r="G129" s="109" t="s">
        <v>1153</v>
      </c>
      <c r="H129" s="113" t="s">
        <v>336</v>
      </c>
      <c r="I129" s="110" t="s">
        <v>337</v>
      </c>
      <c r="J129" s="110" t="s">
        <v>298</v>
      </c>
      <c r="K129" s="94" t="s">
        <v>1016</v>
      </c>
      <c r="L129" s="95" t="s">
        <v>1157</v>
      </c>
      <c r="M129" s="110" t="s">
        <v>28</v>
      </c>
      <c r="N129" s="109"/>
      <c r="O129" s="92"/>
      <c r="P129" s="92"/>
      <c r="Q129" s="148" t="s">
        <v>951</v>
      </c>
      <c r="R129" s="105"/>
    </row>
    <row r="130" spans="1:18" s="1" customFormat="1" ht="13.5" customHeight="1">
      <c r="A130" s="6"/>
      <c r="B130" s="147">
        <f t="shared" si="5"/>
        <v>129</v>
      </c>
      <c r="C130" s="109"/>
      <c r="D130" s="208" t="s">
        <v>338</v>
      </c>
      <c r="E130" s="109"/>
      <c r="F130" s="110" t="s">
        <v>14</v>
      </c>
      <c r="G130" s="109"/>
      <c r="H130" s="110" t="s">
        <v>339</v>
      </c>
      <c r="I130" s="110" t="s">
        <v>340</v>
      </c>
      <c r="J130" s="110" t="s">
        <v>204</v>
      </c>
      <c r="K130" s="110"/>
      <c r="L130" s="95" t="s">
        <v>1154</v>
      </c>
      <c r="M130" s="110" t="s">
        <v>14</v>
      </c>
      <c r="N130" s="109" t="s">
        <v>1153</v>
      </c>
      <c r="O130" s="92"/>
      <c r="P130" s="92"/>
      <c r="Q130" s="156"/>
      <c r="R130" s="105"/>
    </row>
    <row r="131" spans="1:18" s="1" customFormat="1" ht="13.5" customHeight="1">
      <c r="A131" s="6"/>
      <c r="B131" s="147">
        <f t="shared" si="5"/>
        <v>130</v>
      </c>
      <c r="C131" s="109"/>
      <c r="D131" s="208"/>
      <c r="E131" s="109"/>
      <c r="F131" s="110" t="s">
        <v>14</v>
      </c>
      <c r="G131" s="109"/>
      <c r="H131" s="110" t="s">
        <v>341</v>
      </c>
      <c r="I131" s="110" t="s">
        <v>342</v>
      </c>
      <c r="J131" s="110" t="s">
        <v>204</v>
      </c>
      <c r="K131" s="110"/>
      <c r="L131" s="95" t="s">
        <v>1154</v>
      </c>
      <c r="M131" s="110" t="s">
        <v>14</v>
      </c>
      <c r="N131" s="109" t="s">
        <v>1153</v>
      </c>
      <c r="O131" s="92"/>
      <c r="P131" s="92"/>
      <c r="Q131" s="156"/>
      <c r="R131" s="105"/>
    </row>
    <row r="132" spans="1:18" s="1" customFormat="1" ht="13.5" customHeight="1">
      <c r="A132" s="6"/>
      <c r="B132" s="147">
        <f t="shared" si="5"/>
        <v>131</v>
      </c>
      <c r="C132" s="109"/>
      <c r="D132" s="208" t="s">
        <v>343</v>
      </c>
      <c r="E132" s="109"/>
      <c r="F132" s="110" t="s">
        <v>91</v>
      </c>
      <c r="G132" s="109"/>
      <c r="H132" s="110" t="s">
        <v>344</v>
      </c>
      <c r="I132" s="110" t="s">
        <v>345</v>
      </c>
      <c r="J132" s="110" t="s">
        <v>204</v>
      </c>
      <c r="K132" s="110"/>
      <c r="L132" s="95" t="s">
        <v>1154</v>
      </c>
      <c r="M132" s="110" t="s">
        <v>91</v>
      </c>
      <c r="N132" s="109"/>
      <c r="O132" s="92"/>
      <c r="P132" s="92"/>
      <c r="Q132" s="156"/>
      <c r="R132" s="105"/>
    </row>
    <row r="133" spans="1:18" s="1" customFormat="1" ht="13.5" customHeight="1">
      <c r="A133" s="6"/>
      <c r="B133" s="147">
        <f t="shared" si="5"/>
        <v>132</v>
      </c>
      <c r="C133" s="109"/>
      <c r="D133" s="208"/>
      <c r="E133" s="109"/>
      <c r="F133" s="110" t="s">
        <v>91</v>
      </c>
      <c r="G133" s="109"/>
      <c r="H133" s="110" t="s">
        <v>346</v>
      </c>
      <c r="I133" s="110" t="s">
        <v>347</v>
      </c>
      <c r="J133" s="110" t="s">
        <v>204</v>
      </c>
      <c r="K133" s="110"/>
      <c r="L133" s="95" t="s">
        <v>1154</v>
      </c>
      <c r="M133" s="110" t="s">
        <v>91</v>
      </c>
      <c r="N133" s="109"/>
      <c r="O133" s="92"/>
      <c r="P133" s="92"/>
      <c r="Q133" s="156"/>
      <c r="R133" s="105"/>
    </row>
    <row r="134" spans="1:18" s="1" customFormat="1" ht="13.5" customHeight="1">
      <c r="A134" s="6"/>
      <c r="B134" s="147">
        <f t="shared" si="5"/>
        <v>133</v>
      </c>
      <c r="C134" s="109"/>
      <c r="D134" s="208"/>
      <c r="E134" s="109"/>
      <c r="F134" s="110" t="s">
        <v>91</v>
      </c>
      <c r="G134" s="109"/>
      <c r="H134" s="110" t="s">
        <v>348</v>
      </c>
      <c r="I134" s="110" t="s">
        <v>349</v>
      </c>
      <c r="J134" s="110" t="s">
        <v>204</v>
      </c>
      <c r="K134" s="110"/>
      <c r="L134" s="95" t="s">
        <v>1154</v>
      </c>
      <c r="M134" s="110" t="s">
        <v>91</v>
      </c>
      <c r="N134" s="109"/>
      <c r="O134" s="92"/>
      <c r="P134" s="92"/>
      <c r="Q134" s="156"/>
      <c r="R134" s="105"/>
    </row>
    <row r="135" spans="1:18" s="1" customFormat="1" ht="13.5" customHeight="1">
      <c r="A135" s="6"/>
      <c r="B135" s="147">
        <f t="shared" si="5"/>
        <v>134</v>
      </c>
      <c r="C135" s="109"/>
      <c r="D135" s="208"/>
      <c r="E135" s="109"/>
      <c r="F135" s="110" t="s">
        <v>91</v>
      </c>
      <c r="G135" s="109"/>
      <c r="H135" s="110" t="s">
        <v>350</v>
      </c>
      <c r="I135" s="110" t="s">
        <v>352</v>
      </c>
      <c r="J135" s="110" t="s">
        <v>351</v>
      </c>
      <c r="K135" s="110"/>
      <c r="L135" s="95" t="s">
        <v>1154</v>
      </c>
      <c r="M135" s="110" t="s">
        <v>91</v>
      </c>
      <c r="N135" s="109"/>
      <c r="O135" s="92"/>
      <c r="P135" s="92"/>
      <c r="Q135" s="156"/>
      <c r="R135" s="105"/>
    </row>
    <row r="136" spans="1:18" s="1" customFormat="1" ht="13.5" customHeight="1">
      <c r="A136" s="6"/>
      <c r="B136" s="147">
        <f t="shared" si="5"/>
        <v>135</v>
      </c>
      <c r="C136" s="109"/>
      <c r="D136" s="208" t="s">
        <v>353</v>
      </c>
      <c r="E136" s="109"/>
      <c r="F136" s="110" t="s">
        <v>91</v>
      </c>
      <c r="G136" s="109"/>
      <c r="H136" s="110" t="s">
        <v>354</v>
      </c>
      <c r="I136" s="110" t="s">
        <v>355</v>
      </c>
      <c r="J136" s="110" t="s">
        <v>204</v>
      </c>
      <c r="K136" s="110"/>
      <c r="L136" s="95" t="s">
        <v>1154</v>
      </c>
      <c r="M136" s="110" t="s">
        <v>91</v>
      </c>
      <c r="N136" s="109"/>
      <c r="O136" s="92"/>
      <c r="P136" s="92"/>
      <c r="Q136" s="156"/>
      <c r="R136" s="105"/>
    </row>
    <row r="137" spans="1:18" s="1" customFormat="1" ht="13.5" customHeight="1">
      <c r="A137" s="6"/>
      <c r="B137" s="147">
        <f t="shared" si="5"/>
        <v>136</v>
      </c>
      <c r="C137" s="109"/>
      <c r="D137" s="208"/>
      <c r="E137" s="109"/>
      <c r="F137" s="110" t="s">
        <v>91</v>
      </c>
      <c r="G137" s="109"/>
      <c r="H137" s="110" t="s">
        <v>356</v>
      </c>
      <c r="I137" s="110" t="s">
        <v>357</v>
      </c>
      <c r="J137" s="110" t="s">
        <v>204</v>
      </c>
      <c r="K137" s="110"/>
      <c r="L137" s="95" t="s">
        <v>1154</v>
      </c>
      <c r="M137" s="110" t="s">
        <v>91</v>
      </c>
      <c r="N137" s="109"/>
      <c r="O137" s="92"/>
      <c r="P137" s="92"/>
      <c r="Q137" s="152" t="s">
        <v>358</v>
      </c>
      <c r="R137" s="105"/>
    </row>
    <row r="138" spans="1:18" s="1" customFormat="1" ht="13.5" customHeight="1">
      <c r="A138" s="6"/>
      <c r="B138" s="147">
        <f t="shared" si="5"/>
        <v>137</v>
      </c>
      <c r="C138" s="109"/>
      <c r="D138" s="208"/>
      <c r="E138" s="109"/>
      <c r="F138" s="110" t="s">
        <v>91</v>
      </c>
      <c r="G138" s="109"/>
      <c r="H138" s="110" t="s">
        <v>359</v>
      </c>
      <c r="I138" s="110" t="s">
        <v>360</v>
      </c>
      <c r="J138" s="110" t="s">
        <v>204</v>
      </c>
      <c r="K138" s="110"/>
      <c r="L138" s="95" t="s">
        <v>1154</v>
      </c>
      <c r="M138" s="110" t="s">
        <v>91</v>
      </c>
      <c r="N138" s="109"/>
      <c r="O138" s="92"/>
      <c r="P138" s="92"/>
      <c r="Q138" s="152" t="s">
        <v>358</v>
      </c>
      <c r="R138" s="105"/>
    </row>
    <row r="139" spans="1:18" s="1" customFormat="1" ht="13.5" customHeight="1">
      <c r="A139" s="6"/>
      <c r="B139" s="147">
        <v>135</v>
      </c>
      <c r="C139" s="109"/>
      <c r="D139" s="208"/>
      <c r="E139" s="109"/>
      <c r="F139" s="110" t="s">
        <v>91</v>
      </c>
      <c r="G139" s="109"/>
      <c r="H139" s="110" t="s">
        <v>361</v>
      </c>
      <c r="I139" s="96" t="s">
        <v>362</v>
      </c>
      <c r="J139" s="110" t="s">
        <v>204</v>
      </c>
      <c r="K139" s="110"/>
      <c r="L139" s="95" t="s">
        <v>1154</v>
      </c>
      <c r="M139" s="110" t="s">
        <v>91</v>
      </c>
      <c r="N139" s="109"/>
      <c r="O139" s="92"/>
      <c r="P139" s="92"/>
      <c r="Q139" s="156"/>
      <c r="R139" s="105"/>
    </row>
    <row r="140" spans="1:18" s="1" customFormat="1" ht="13.5" customHeight="1">
      <c r="A140" s="6"/>
      <c r="B140" s="147">
        <f t="shared" ref="B140:B192" si="6">ROW()-1</f>
        <v>139</v>
      </c>
      <c r="C140" s="109"/>
      <c r="D140" s="208" t="s">
        <v>363</v>
      </c>
      <c r="E140" s="109"/>
      <c r="F140" s="110" t="s">
        <v>91</v>
      </c>
      <c r="G140" s="109"/>
      <c r="H140" s="110" t="s">
        <v>364</v>
      </c>
      <c r="I140" s="110" t="s">
        <v>366</v>
      </c>
      <c r="J140" s="110" t="s">
        <v>365</v>
      </c>
      <c r="K140" s="110"/>
      <c r="L140" s="95" t="s">
        <v>1154</v>
      </c>
      <c r="M140" s="110" t="s">
        <v>91</v>
      </c>
      <c r="N140" s="109"/>
      <c r="O140" s="92"/>
      <c r="P140" s="92"/>
      <c r="Q140" s="156"/>
      <c r="R140" s="105"/>
    </row>
    <row r="141" spans="1:18" s="1" customFormat="1" ht="13.5" customHeight="1">
      <c r="A141" s="6"/>
      <c r="B141" s="147">
        <f t="shared" si="6"/>
        <v>140</v>
      </c>
      <c r="C141" s="109"/>
      <c r="D141" s="208"/>
      <c r="E141" s="109"/>
      <c r="F141" s="110" t="s">
        <v>91</v>
      </c>
      <c r="G141" s="109"/>
      <c r="H141" s="110" t="s">
        <v>367</v>
      </c>
      <c r="I141" s="110" t="s">
        <v>368</v>
      </c>
      <c r="J141" s="110" t="s">
        <v>365</v>
      </c>
      <c r="K141" s="110"/>
      <c r="L141" s="95" t="s">
        <v>1154</v>
      </c>
      <c r="M141" s="110" t="s">
        <v>91</v>
      </c>
      <c r="N141" s="109"/>
      <c r="O141" s="92"/>
      <c r="P141" s="92"/>
      <c r="Q141" s="156"/>
      <c r="R141" s="105"/>
    </row>
    <row r="142" spans="1:18" s="1" customFormat="1" ht="13.5" customHeight="1">
      <c r="A142" s="6"/>
      <c r="B142" s="147">
        <f t="shared" si="6"/>
        <v>141</v>
      </c>
      <c r="C142" s="109"/>
      <c r="D142" s="208"/>
      <c r="E142" s="109"/>
      <c r="F142" s="110" t="s">
        <v>91</v>
      </c>
      <c r="G142" s="109"/>
      <c r="H142" s="110" t="s">
        <v>369</v>
      </c>
      <c r="I142" s="110" t="s">
        <v>370</v>
      </c>
      <c r="J142" s="110" t="s">
        <v>365</v>
      </c>
      <c r="K142" s="110"/>
      <c r="L142" s="95" t="s">
        <v>1154</v>
      </c>
      <c r="M142" s="110" t="s">
        <v>91</v>
      </c>
      <c r="N142" s="109"/>
      <c r="O142" s="92"/>
      <c r="P142" s="92"/>
      <c r="Q142" s="152" t="s">
        <v>371</v>
      </c>
      <c r="R142" s="105"/>
    </row>
    <row r="143" spans="1:18" s="1" customFormat="1" ht="13.5" customHeight="1">
      <c r="A143" s="6"/>
      <c r="B143" s="147">
        <f t="shared" si="6"/>
        <v>142</v>
      </c>
      <c r="C143" s="109"/>
      <c r="D143" s="208"/>
      <c r="E143" s="109"/>
      <c r="F143" s="110" t="s">
        <v>91</v>
      </c>
      <c r="G143" s="109"/>
      <c r="H143" s="110" t="s">
        <v>372</v>
      </c>
      <c r="I143" s="110" t="s">
        <v>374</v>
      </c>
      <c r="J143" s="110" t="s">
        <v>373</v>
      </c>
      <c r="K143" s="110"/>
      <c r="L143" s="95" t="s">
        <v>1154</v>
      </c>
      <c r="M143" s="110" t="s">
        <v>91</v>
      </c>
      <c r="N143" s="109"/>
      <c r="O143" s="92"/>
      <c r="P143" s="92"/>
      <c r="Q143" s="156"/>
      <c r="R143" s="105"/>
    </row>
    <row r="144" spans="1:18" s="1" customFormat="1" ht="13.5" customHeight="1">
      <c r="A144" s="6"/>
      <c r="B144" s="147">
        <f t="shared" si="6"/>
        <v>143</v>
      </c>
      <c r="C144" s="109"/>
      <c r="D144" s="208"/>
      <c r="E144" s="109"/>
      <c r="F144" s="110" t="s">
        <v>91</v>
      </c>
      <c r="G144" s="109"/>
      <c r="H144" s="110" t="s">
        <v>375</v>
      </c>
      <c r="I144" s="110" t="s">
        <v>376</v>
      </c>
      <c r="J144" s="110" t="s">
        <v>365</v>
      </c>
      <c r="K144" s="110"/>
      <c r="L144" s="95" t="s">
        <v>1154</v>
      </c>
      <c r="M144" s="110" t="s">
        <v>91</v>
      </c>
      <c r="N144" s="109"/>
      <c r="O144" s="92"/>
      <c r="P144" s="92"/>
      <c r="Q144" s="156"/>
      <c r="R144" s="105"/>
    </row>
    <row r="145" spans="1:18" s="1" customFormat="1" ht="13.5" customHeight="1">
      <c r="A145" s="6"/>
      <c r="B145" s="147">
        <f t="shared" si="6"/>
        <v>144</v>
      </c>
      <c r="C145" s="109"/>
      <c r="D145" s="208"/>
      <c r="E145" s="109"/>
      <c r="F145" s="110" t="s">
        <v>91</v>
      </c>
      <c r="G145" s="109"/>
      <c r="H145" s="110" t="s">
        <v>377</v>
      </c>
      <c r="I145" s="110" t="s">
        <v>378</v>
      </c>
      <c r="J145" s="110" t="s">
        <v>373</v>
      </c>
      <c r="K145" s="110"/>
      <c r="L145" s="95" t="s">
        <v>1154</v>
      </c>
      <c r="M145" s="110" t="s">
        <v>91</v>
      </c>
      <c r="N145" s="109"/>
      <c r="O145" s="92"/>
      <c r="P145" s="92"/>
      <c r="Q145" s="156"/>
      <c r="R145" s="105"/>
    </row>
    <row r="146" spans="1:18" s="1" customFormat="1" ht="13.5" customHeight="1">
      <c r="A146" s="6"/>
      <c r="B146" s="147">
        <f t="shared" si="6"/>
        <v>145</v>
      </c>
      <c r="C146" s="109"/>
      <c r="D146" s="208" t="s">
        <v>379</v>
      </c>
      <c r="E146" s="109"/>
      <c r="F146" s="110" t="s">
        <v>14</v>
      </c>
      <c r="G146" s="109"/>
      <c r="H146" s="110" t="s">
        <v>380</v>
      </c>
      <c r="I146" s="110" t="s">
        <v>381</v>
      </c>
      <c r="J146" s="110" t="s">
        <v>324</v>
      </c>
      <c r="K146" s="110"/>
      <c r="L146" s="95" t="s">
        <v>1154</v>
      </c>
      <c r="M146" s="110" t="s">
        <v>14</v>
      </c>
      <c r="N146" s="109" t="s">
        <v>1153</v>
      </c>
      <c r="O146" s="92"/>
      <c r="P146" s="92"/>
      <c r="Q146" s="156"/>
      <c r="R146" s="105"/>
    </row>
    <row r="147" spans="1:18" s="1" customFormat="1" ht="13.5" customHeight="1">
      <c r="A147" s="6"/>
      <c r="B147" s="147">
        <f t="shared" si="6"/>
        <v>146</v>
      </c>
      <c r="C147" s="109"/>
      <c r="D147" s="208"/>
      <c r="E147" s="109"/>
      <c r="F147" s="110" t="s">
        <v>14</v>
      </c>
      <c r="G147" s="109"/>
      <c r="H147" s="110" t="s">
        <v>382</v>
      </c>
      <c r="I147" s="110" t="s">
        <v>383</v>
      </c>
      <c r="J147" s="110" t="s">
        <v>324</v>
      </c>
      <c r="K147" s="110"/>
      <c r="L147" s="95" t="s">
        <v>1154</v>
      </c>
      <c r="M147" s="110" t="s">
        <v>14</v>
      </c>
      <c r="N147" s="109" t="s">
        <v>1153</v>
      </c>
      <c r="O147" s="92"/>
      <c r="P147" s="92"/>
      <c r="Q147" s="156"/>
      <c r="R147" s="105"/>
    </row>
    <row r="148" spans="1:18" s="1" customFormat="1" ht="13.5" customHeight="1">
      <c r="A148" s="6"/>
      <c r="B148" s="147">
        <f t="shared" si="6"/>
        <v>147</v>
      </c>
      <c r="C148" s="109"/>
      <c r="D148" s="208"/>
      <c r="E148" s="109"/>
      <c r="F148" s="110" t="s">
        <v>14</v>
      </c>
      <c r="G148" s="109"/>
      <c r="H148" s="110" t="s">
        <v>384</v>
      </c>
      <c r="I148" s="110" t="s">
        <v>385</v>
      </c>
      <c r="J148" s="110" t="s">
        <v>324</v>
      </c>
      <c r="K148" s="110"/>
      <c r="L148" s="95" t="s">
        <v>1154</v>
      </c>
      <c r="M148" s="110" t="s">
        <v>14</v>
      </c>
      <c r="N148" s="109" t="s">
        <v>1153</v>
      </c>
      <c r="O148" s="92"/>
      <c r="P148" s="92"/>
      <c r="Q148" s="156"/>
      <c r="R148" s="105"/>
    </row>
    <row r="149" spans="1:18" s="1" customFormat="1" ht="13.5" customHeight="1">
      <c r="A149" s="6"/>
      <c r="B149" s="147">
        <f t="shared" si="6"/>
        <v>148</v>
      </c>
      <c r="C149" s="109"/>
      <c r="D149" s="208"/>
      <c r="E149" s="109"/>
      <c r="F149" s="110" t="s">
        <v>14</v>
      </c>
      <c r="G149" s="109"/>
      <c r="H149" s="110" t="s">
        <v>386</v>
      </c>
      <c r="I149" s="110" t="s">
        <v>387</v>
      </c>
      <c r="J149" s="110" t="s">
        <v>324</v>
      </c>
      <c r="K149" s="110"/>
      <c r="L149" s="95" t="s">
        <v>1154</v>
      </c>
      <c r="M149" s="110" t="s">
        <v>14</v>
      </c>
      <c r="N149" s="109" t="s">
        <v>1153</v>
      </c>
      <c r="O149" s="92"/>
      <c r="P149" s="92"/>
      <c r="Q149" s="156"/>
      <c r="R149" s="105"/>
    </row>
    <row r="150" spans="1:18" s="1" customFormat="1" ht="13.5" customHeight="1">
      <c r="A150" s="6"/>
      <c r="B150" s="147">
        <f t="shared" si="6"/>
        <v>149</v>
      </c>
      <c r="C150" s="109"/>
      <c r="D150" s="208"/>
      <c r="E150" s="109"/>
      <c r="F150" s="110" t="s">
        <v>14</v>
      </c>
      <c r="G150" s="109"/>
      <c r="H150" s="110" t="s">
        <v>388</v>
      </c>
      <c r="I150" s="110" t="s">
        <v>389</v>
      </c>
      <c r="J150" s="110" t="s">
        <v>324</v>
      </c>
      <c r="K150" s="110"/>
      <c r="L150" s="95" t="s">
        <v>1154</v>
      </c>
      <c r="M150" s="110" t="s">
        <v>14</v>
      </c>
      <c r="N150" s="109" t="s">
        <v>1153</v>
      </c>
      <c r="O150" s="92"/>
      <c r="P150" s="92"/>
      <c r="Q150" s="152" t="s">
        <v>390</v>
      </c>
      <c r="R150" s="105"/>
    </row>
    <row r="151" spans="1:18" s="1" customFormat="1" ht="13.5" customHeight="1">
      <c r="A151" s="6"/>
      <c r="B151" s="147">
        <f t="shared" si="6"/>
        <v>150</v>
      </c>
      <c r="C151" s="109"/>
      <c r="D151" s="208"/>
      <c r="E151" s="109"/>
      <c r="F151" s="110" t="s">
        <v>14</v>
      </c>
      <c r="G151" s="109"/>
      <c r="H151" s="110" t="s">
        <v>391</v>
      </c>
      <c r="I151" s="110" t="s">
        <v>393</v>
      </c>
      <c r="J151" s="110" t="s">
        <v>392</v>
      </c>
      <c r="K151" s="110"/>
      <c r="L151" s="95" t="s">
        <v>1154</v>
      </c>
      <c r="M151" s="110" t="s">
        <v>14</v>
      </c>
      <c r="N151" s="109" t="s">
        <v>1153</v>
      </c>
      <c r="O151" s="92"/>
      <c r="P151" s="92"/>
      <c r="Q151" s="156"/>
      <c r="R151" s="105"/>
    </row>
    <row r="152" spans="1:18" s="1" customFormat="1" ht="13.5" customHeight="1">
      <c r="A152" s="6"/>
      <c r="B152" s="147">
        <f t="shared" si="6"/>
        <v>151</v>
      </c>
      <c r="C152" s="109"/>
      <c r="D152" s="208"/>
      <c r="E152" s="109"/>
      <c r="F152" s="110" t="s">
        <v>14</v>
      </c>
      <c r="G152" s="109"/>
      <c r="H152" s="110" t="s">
        <v>394</v>
      </c>
      <c r="I152" s="110" t="s">
        <v>395</v>
      </c>
      <c r="J152" s="110" t="s">
        <v>324</v>
      </c>
      <c r="K152" s="110"/>
      <c r="L152" s="95" t="s">
        <v>1154</v>
      </c>
      <c r="M152" s="110" t="s">
        <v>14</v>
      </c>
      <c r="N152" s="109" t="s">
        <v>1153</v>
      </c>
      <c r="O152" s="92"/>
      <c r="P152" s="92"/>
      <c r="Q152" s="156"/>
      <c r="R152" s="105"/>
    </row>
    <row r="153" spans="1:18" s="1" customFormat="1" ht="13.5" customHeight="1">
      <c r="A153" s="6"/>
      <c r="B153" s="147">
        <f t="shared" si="6"/>
        <v>152</v>
      </c>
      <c r="C153" s="109"/>
      <c r="D153" s="118" t="s">
        <v>396</v>
      </c>
      <c r="E153" s="109"/>
      <c r="F153" s="110" t="s">
        <v>14</v>
      </c>
      <c r="G153" s="109"/>
      <c r="H153" s="110" t="s">
        <v>397</v>
      </c>
      <c r="I153" s="110" t="s">
        <v>399</v>
      </c>
      <c r="J153" s="110" t="s">
        <v>398</v>
      </c>
      <c r="K153" s="110"/>
      <c r="L153" s="95" t="s">
        <v>1154</v>
      </c>
      <c r="M153" s="94" t="s">
        <v>1126</v>
      </c>
      <c r="N153" s="109" t="s">
        <v>1153</v>
      </c>
      <c r="O153" s="92"/>
      <c r="P153" s="92"/>
      <c r="Q153" s="156" t="s">
        <v>400</v>
      </c>
      <c r="R153" s="105"/>
    </row>
    <row r="154" spans="1:18" s="1" customFormat="1" ht="13.5" customHeight="1">
      <c r="A154" s="6"/>
      <c r="B154" s="147">
        <f t="shared" si="6"/>
        <v>153</v>
      </c>
      <c r="C154" s="109"/>
      <c r="D154" s="208" t="s">
        <v>401</v>
      </c>
      <c r="E154" s="109"/>
      <c r="F154" s="110" t="s">
        <v>91</v>
      </c>
      <c r="G154" s="109" t="s">
        <v>1153</v>
      </c>
      <c r="H154" s="113" t="s">
        <v>402</v>
      </c>
      <c r="I154" s="110" t="s">
        <v>404</v>
      </c>
      <c r="J154" s="110" t="s">
        <v>403</v>
      </c>
      <c r="K154" s="94" t="s">
        <v>1016</v>
      </c>
      <c r="L154" s="95" t="s">
        <v>1157</v>
      </c>
      <c r="M154" s="110" t="s">
        <v>28</v>
      </c>
      <c r="N154" s="109"/>
      <c r="O154" s="92"/>
      <c r="P154" s="92"/>
      <c r="Q154" s="151" t="s">
        <v>405</v>
      </c>
      <c r="R154" s="105"/>
    </row>
    <row r="155" spans="1:18" s="1" customFormat="1" ht="13.5" customHeight="1">
      <c r="A155" s="6"/>
      <c r="B155" s="147">
        <f t="shared" si="6"/>
        <v>154</v>
      </c>
      <c r="C155" s="109"/>
      <c r="D155" s="208"/>
      <c r="E155" s="109"/>
      <c r="F155" s="110" t="s">
        <v>91</v>
      </c>
      <c r="G155" s="109" t="s">
        <v>1153</v>
      </c>
      <c r="H155" s="113" t="s">
        <v>406</v>
      </c>
      <c r="I155" s="110" t="s">
        <v>407</v>
      </c>
      <c r="J155" s="110" t="s">
        <v>403</v>
      </c>
      <c r="K155" s="94" t="s">
        <v>1016</v>
      </c>
      <c r="L155" s="95" t="s">
        <v>1157</v>
      </c>
      <c r="M155" s="110" t="s">
        <v>28</v>
      </c>
      <c r="N155" s="109"/>
      <c r="O155" s="92"/>
      <c r="P155" s="92"/>
      <c r="Q155" s="151" t="s">
        <v>408</v>
      </c>
      <c r="R155" s="105"/>
    </row>
    <row r="156" spans="1:18" s="1" customFormat="1" ht="13.5" customHeight="1">
      <c r="A156" s="6"/>
      <c r="B156" s="147">
        <f t="shared" si="6"/>
        <v>155</v>
      </c>
      <c r="C156" s="109"/>
      <c r="D156" s="208"/>
      <c r="E156" s="109"/>
      <c r="F156" s="110" t="s">
        <v>91</v>
      </c>
      <c r="G156" s="109" t="s">
        <v>1153</v>
      </c>
      <c r="H156" s="113" t="s">
        <v>409</v>
      </c>
      <c r="I156" s="110" t="s">
        <v>410</v>
      </c>
      <c r="J156" s="110" t="s">
        <v>403</v>
      </c>
      <c r="K156" s="94" t="s">
        <v>1016</v>
      </c>
      <c r="L156" s="95" t="s">
        <v>1157</v>
      </c>
      <c r="M156" s="110" t="s">
        <v>28</v>
      </c>
      <c r="N156" s="109"/>
      <c r="O156" s="92"/>
      <c r="P156" s="92"/>
      <c r="Q156" s="157" t="s">
        <v>411</v>
      </c>
      <c r="R156" s="105"/>
    </row>
    <row r="157" spans="1:18" s="1" customFormat="1" ht="13.5" customHeight="1">
      <c r="A157" s="6"/>
      <c r="B157" s="147">
        <f t="shared" si="6"/>
        <v>156</v>
      </c>
      <c r="C157" s="109"/>
      <c r="D157" s="208"/>
      <c r="E157" s="109"/>
      <c r="F157" s="110" t="s">
        <v>91</v>
      </c>
      <c r="G157" s="109" t="s">
        <v>1153</v>
      </c>
      <c r="H157" s="113" t="s">
        <v>412</v>
      </c>
      <c r="I157" s="110" t="s">
        <v>413</v>
      </c>
      <c r="J157" s="110" t="s">
        <v>403</v>
      </c>
      <c r="K157" s="94" t="s">
        <v>1016</v>
      </c>
      <c r="L157" s="95" t="s">
        <v>1157</v>
      </c>
      <c r="M157" s="110" t="s">
        <v>28</v>
      </c>
      <c r="N157" s="109"/>
      <c r="O157" s="93"/>
      <c r="P157" s="93"/>
      <c r="Q157" s="151" t="s">
        <v>414</v>
      </c>
      <c r="R157" s="105"/>
    </row>
    <row r="158" spans="1:18" s="1" customFormat="1" ht="13.5" customHeight="1">
      <c r="A158" s="6"/>
      <c r="B158" s="147">
        <f t="shared" si="6"/>
        <v>157</v>
      </c>
      <c r="C158" s="109"/>
      <c r="D158" s="208"/>
      <c r="E158" s="109"/>
      <c r="F158" s="110" t="s">
        <v>91</v>
      </c>
      <c r="G158" s="109" t="s">
        <v>1153</v>
      </c>
      <c r="H158" s="113" t="s">
        <v>415</v>
      </c>
      <c r="I158" s="110" t="s">
        <v>416</v>
      </c>
      <c r="J158" s="110" t="s">
        <v>403</v>
      </c>
      <c r="K158" s="94" t="s">
        <v>1016</v>
      </c>
      <c r="L158" s="95" t="s">
        <v>1157</v>
      </c>
      <c r="M158" s="110" t="s">
        <v>28</v>
      </c>
      <c r="N158" s="109"/>
      <c r="O158" s="93"/>
      <c r="P158" s="93"/>
      <c r="Q158" s="151" t="s">
        <v>417</v>
      </c>
      <c r="R158" s="105"/>
    </row>
    <row r="159" spans="1:18" s="1" customFormat="1" ht="13.5" customHeight="1">
      <c r="A159" s="6"/>
      <c r="B159" s="147">
        <f t="shared" si="6"/>
        <v>158</v>
      </c>
      <c r="C159" s="109"/>
      <c r="D159" s="208" t="s">
        <v>418</v>
      </c>
      <c r="E159" s="109"/>
      <c r="F159" s="110" t="s">
        <v>91</v>
      </c>
      <c r="G159" s="109" t="s">
        <v>1153</v>
      </c>
      <c r="H159" s="113" t="s">
        <v>419</v>
      </c>
      <c r="I159" s="110" t="s">
        <v>421</v>
      </c>
      <c r="J159" s="110" t="s">
        <v>420</v>
      </c>
      <c r="K159" s="94" t="s">
        <v>1016</v>
      </c>
      <c r="L159" s="95" t="s">
        <v>1157</v>
      </c>
      <c r="M159" s="110" t="s">
        <v>28</v>
      </c>
      <c r="N159" s="109"/>
      <c r="O159" s="93"/>
      <c r="P159" s="93"/>
      <c r="Q159" s="151" t="s">
        <v>422</v>
      </c>
      <c r="R159" s="105"/>
    </row>
    <row r="160" spans="1:18" s="1" customFormat="1" ht="13.5" customHeight="1">
      <c r="A160" s="6"/>
      <c r="B160" s="147">
        <f t="shared" si="6"/>
        <v>159</v>
      </c>
      <c r="C160" s="109"/>
      <c r="D160" s="208"/>
      <c r="E160" s="109"/>
      <c r="F160" s="110" t="s">
        <v>91</v>
      </c>
      <c r="G160" s="109" t="s">
        <v>1153</v>
      </c>
      <c r="H160" s="113" t="s">
        <v>423</v>
      </c>
      <c r="I160" s="110" t="s">
        <v>425</v>
      </c>
      <c r="J160" s="110" t="s">
        <v>424</v>
      </c>
      <c r="K160" s="94" t="s">
        <v>1016</v>
      </c>
      <c r="L160" s="95" t="s">
        <v>1157</v>
      </c>
      <c r="M160" s="110" t="s">
        <v>28</v>
      </c>
      <c r="N160" s="109"/>
      <c r="O160" s="93"/>
      <c r="P160" s="93"/>
      <c r="Q160" s="158" t="s">
        <v>426</v>
      </c>
      <c r="R160" s="105"/>
    </row>
    <row r="161" spans="1:18" s="1" customFormat="1" ht="13.5" customHeight="1">
      <c r="A161" s="6"/>
      <c r="B161" s="147">
        <f t="shared" si="6"/>
        <v>160</v>
      </c>
      <c r="C161" s="109"/>
      <c r="D161" s="208"/>
      <c r="E161" s="109"/>
      <c r="F161" s="110" t="s">
        <v>91</v>
      </c>
      <c r="G161" s="109" t="s">
        <v>1153</v>
      </c>
      <c r="H161" s="113" t="s">
        <v>427</v>
      </c>
      <c r="I161" s="110" t="s">
        <v>428</v>
      </c>
      <c r="J161" s="110" t="s">
        <v>424</v>
      </c>
      <c r="K161" s="94" t="s">
        <v>1016</v>
      </c>
      <c r="L161" s="95" t="s">
        <v>1157</v>
      </c>
      <c r="M161" s="110" t="s">
        <v>28</v>
      </c>
      <c r="N161" s="109"/>
      <c r="O161" s="93"/>
      <c r="P161" s="93"/>
      <c r="Q161" s="151" t="s">
        <v>429</v>
      </c>
      <c r="R161" s="105"/>
    </row>
    <row r="162" spans="1:18" s="1" customFormat="1" ht="13.5" customHeight="1">
      <c r="A162" s="6"/>
      <c r="B162" s="147">
        <f t="shared" si="6"/>
        <v>161</v>
      </c>
      <c r="C162" s="109"/>
      <c r="D162" s="208"/>
      <c r="E162" s="109"/>
      <c r="F162" s="110" t="s">
        <v>91</v>
      </c>
      <c r="G162" s="109" t="s">
        <v>1153</v>
      </c>
      <c r="H162" s="113" t="s">
        <v>430</v>
      </c>
      <c r="I162" s="110" t="s">
        <v>431</v>
      </c>
      <c r="J162" s="110" t="s">
        <v>420</v>
      </c>
      <c r="K162" s="94" t="s">
        <v>1016</v>
      </c>
      <c r="L162" s="95" t="s">
        <v>1157</v>
      </c>
      <c r="M162" s="110" t="s">
        <v>28</v>
      </c>
      <c r="N162" s="109"/>
      <c r="O162" s="93"/>
      <c r="P162" s="93"/>
      <c r="Q162" s="151" t="s">
        <v>959</v>
      </c>
      <c r="R162" s="105"/>
    </row>
    <row r="163" spans="1:18" s="1" customFormat="1" ht="13.5" customHeight="1">
      <c r="A163" s="6"/>
      <c r="B163" s="147">
        <f t="shared" si="6"/>
        <v>162</v>
      </c>
      <c r="C163" s="109"/>
      <c r="D163" s="208"/>
      <c r="E163" s="109"/>
      <c r="F163" s="110" t="s">
        <v>91</v>
      </c>
      <c r="G163" s="109" t="s">
        <v>1153</v>
      </c>
      <c r="H163" s="113" t="s">
        <v>432</v>
      </c>
      <c r="I163" s="110" t="s">
        <v>434</v>
      </c>
      <c r="J163" s="110" t="s">
        <v>433</v>
      </c>
      <c r="K163" s="94" t="s">
        <v>1016</v>
      </c>
      <c r="L163" s="95" t="s">
        <v>1157</v>
      </c>
      <c r="M163" s="110" t="s">
        <v>28</v>
      </c>
      <c r="N163" s="109"/>
      <c r="O163" s="93"/>
      <c r="P163" s="93"/>
      <c r="Q163" s="151" t="s">
        <v>435</v>
      </c>
      <c r="R163" s="105"/>
    </row>
    <row r="164" spans="1:18" s="1" customFormat="1" ht="13.5" customHeight="1">
      <c r="A164" s="6"/>
      <c r="B164" s="147">
        <f t="shared" si="6"/>
        <v>163</v>
      </c>
      <c r="C164" s="109"/>
      <c r="D164" s="208"/>
      <c r="E164" s="109"/>
      <c r="F164" s="110" t="s">
        <v>91</v>
      </c>
      <c r="G164" s="109" t="s">
        <v>1153</v>
      </c>
      <c r="H164" s="113" t="s">
        <v>436</v>
      </c>
      <c r="I164" s="110" t="s">
        <v>437</v>
      </c>
      <c r="J164" s="110" t="s">
        <v>433</v>
      </c>
      <c r="K164" s="94" t="s">
        <v>1016</v>
      </c>
      <c r="L164" s="95" t="s">
        <v>1157</v>
      </c>
      <c r="M164" s="110" t="s">
        <v>28</v>
      </c>
      <c r="N164" s="109"/>
      <c r="O164" s="93"/>
      <c r="P164" s="93"/>
      <c r="Q164" s="151" t="s">
        <v>438</v>
      </c>
      <c r="R164" s="105"/>
    </row>
    <row r="165" spans="1:18" s="1" customFormat="1" ht="13.5" customHeight="1">
      <c r="A165" s="6"/>
      <c r="B165" s="147">
        <f t="shared" si="6"/>
        <v>164</v>
      </c>
      <c r="C165" s="109"/>
      <c r="D165" s="208"/>
      <c r="E165" s="109"/>
      <c r="F165" s="110" t="s">
        <v>91</v>
      </c>
      <c r="G165" s="109" t="s">
        <v>1153</v>
      </c>
      <c r="H165" s="113" t="s">
        <v>439</v>
      </c>
      <c r="I165" s="110" t="s">
        <v>440</v>
      </c>
      <c r="J165" s="110" t="s">
        <v>420</v>
      </c>
      <c r="K165" s="94" t="s">
        <v>1016</v>
      </c>
      <c r="L165" s="95" t="s">
        <v>1157</v>
      </c>
      <c r="M165" s="110" t="s">
        <v>28</v>
      </c>
      <c r="N165" s="109"/>
      <c r="O165" s="93"/>
      <c r="P165" s="93"/>
      <c r="Q165" s="159" t="s">
        <v>441</v>
      </c>
      <c r="R165" s="105"/>
    </row>
    <row r="166" spans="1:18" s="1" customFormat="1" ht="13.5" customHeight="1">
      <c r="A166" s="6"/>
      <c r="B166" s="147">
        <f t="shared" si="6"/>
        <v>165</v>
      </c>
      <c r="C166" s="109"/>
      <c r="D166" s="208" t="s">
        <v>442</v>
      </c>
      <c r="E166" s="109"/>
      <c r="F166" s="110" t="s">
        <v>91</v>
      </c>
      <c r="G166" s="109" t="s">
        <v>1153</v>
      </c>
      <c r="H166" s="113" t="s">
        <v>443</v>
      </c>
      <c r="I166" s="110" t="s">
        <v>445</v>
      </c>
      <c r="J166" s="110" t="s">
        <v>444</v>
      </c>
      <c r="K166" s="94" t="s">
        <v>1016</v>
      </c>
      <c r="L166" s="95" t="s">
        <v>1157</v>
      </c>
      <c r="M166" s="110" t="s">
        <v>28</v>
      </c>
      <c r="N166" s="109"/>
      <c r="O166" s="93"/>
      <c r="P166" s="93"/>
      <c r="Q166" s="154" t="s">
        <v>446</v>
      </c>
      <c r="R166" s="105"/>
    </row>
    <row r="167" spans="1:18" s="1" customFormat="1" ht="13.5" customHeight="1">
      <c r="A167" s="6"/>
      <c r="B167" s="147">
        <f t="shared" si="6"/>
        <v>166</v>
      </c>
      <c r="C167" s="109"/>
      <c r="D167" s="208"/>
      <c r="E167" s="109"/>
      <c r="F167" s="110" t="s">
        <v>91</v>
      </c>
      <c r="G167" s="109" t="s">
        <v>1153</v>
      </c>
      <c r="H167" s="113" t="s">
        <v>447</v>
      </c>
      <c r="I167" s="110" t="s">
        <v>448</v>
      </c>
      <c r="J167" s="110" t="s">
        <v>444</v>
      </c>
      <c r="K167" s="94" t="s">
        <v>1016</v>
      </c>
      <c r="L167" s="95" t="s">
        <v>1157</v>
      </c>
      <c r="M167" s="110" t="s">
        <v>28</v>
      </c>
      <c r="N167" s="109"/>
      <c r="O167" s="93"/>
      <c r="P167" s="93"/>
      <c r="Q167" s="158" t="s">
        <v>449</v>
      </c>
      <c r="R167" s="105"/>
    </row>
    <row r="168" spans="1:18" ht="13.5" customHeight="1">
      <c r="A168" s="6"/>
      <c r="B168" s="147">
        <f t="shared" si="6"/>
        <v>167</v>
      </c>
      <c r="C168" s="95"/>
      <c r="D168" s="208" t="s">
        <v>450</v>
      </c>
      <c r="E168" s="95"/>
      <c r="F168" s="110" t="s">
        <v>14</v>
      </c>
      <c r="G168" s="95"/>
      <c r="H168" s="110" t="s">
        <v>451</v>
      </c>
      <c r="I168" s="110" t="s">
        <v>452</v>
      </c>
      <c r="J168" s="110" t="s">
        <v>176</v>
      </c>
      <c r="K168" s="110"/>
      <c r="L168" s="95" t="s">
        <v>1154</v>
      </c>
      <c r="M168" s="110" t="s">
        <v>14</v>
      </c>
      <c r="N168" s="95" t="s">
        <v>1153</v>
      </c>
      <c r="O168" s="93"/>
      <c r="P168" s="93"/>
      <c r="Q168" s="158"/>
      <c r="R168" s="104"/>
    </row>
    <row r="169" spans="1:18" ht="13.5" customHeight="1">
      <c r="A169" s="6"/>
      <c r="B169" s="147">
        <f t="shared" si="6"/>
        <v>168</v>
      </c>
      <c r="C169" s="95"/>
      <c r="D169" s="208"/>
      <c r="E169" s="95"/>
      <c r="F169" s="110" t="s">
        <v>91</v>
      </c>
      <c r="G169" s="95"/>
      <c r="H169" s="110" t="s">
        <v>453</v>
      </c>
      <c r="I169" s="110" t="s">
        <v>455</v>
      </c>
      <c r="J169" s="110" t="s">
        <v>454</v>
      </c>
      <c r="K169" s="110"/>
      <c r="L169" s="95" t="s">
        <v>1154</v>
      </c>
      <c r="M169" s="110" t="s">
        <v>91</v>
      </c>
      <c r="N169" s="95"/>
      <c r="O169" s="93"/>
      <c r="P169" s="93"/>
      <c r="Q169" s="158"/>
      <c r="R169" s="104"/>
    </row>
    <row r="170" spans="1:18" ht="13.5" customHeight="1">
      <c r="A170" s="6"/>
      <c r="B170" s="147">
        <f t="shared" si="6"/>
        <v>169</v>
      </c>
      <c r="C170" s="95"/>
      <c r="D170" s="208" t="s">
        <v>456</v>
      </c>
      <c r="E170" s="95"/>
      <c r="F170" s="110" t="s">
        <v>14</v>
      </c>
      <c r="G170" s="95"/>
      <c r="H170" s="110" t="s">
        <v>457</v>
      </c>
      <c r="I170" s="110" t="s">
        <v>459</v>
      </c>
      <c r="J170" s="110" t="s">
        <v>458</v>
      </c>
      <c r="K170" s="110"/>
      <c r="L170" s="95" t="s">
        <v>1154</v>
      </c>
      <c r="M170" s="110" t="s">
        <v>14</v>
      </c>
      <c r="N170" s="95" t="s">
        <v>1153</v>
      </c>
      <c r="O170" s="93"/>
      <c r="P170" s="93"/>
      <c r="Q170" s="158"/>
      <c r="R170" s="104"/>
    </row>
    <row r="171" spans="1:18" ht="13.5" customHeight="1">
      <c r="A171" s="7"/>
      <c r="B171" s="147">
        <f t="shared" si="6"/>
        <v>170</v>
      </c>
      <c r="C171" s="95"/>
      <c r="D171" s="208"/>
      <c r="E171" s="95"/>
      <c r="F171" s="110" t="s">
        <v>91</v>
      </c>
      <c r="G171" s="95"/>
      <c r="H171" s="110" t="s">
        <v>460</v>
      </c>
      <c r="I171" s="110" t="s">
        <v>461</v>
      </c>
      <c r="J171" s="110" t="s">
        <v>458</v>
      </c>
      <c r="K171" s="110"/>
      <c r="L171" s="95" t="s">
        <v>1154</v>
      </c>
      <c r="M171" s="110" t="s">
        <v>91</v>
      </c>
      <c r="N171" s="95"/>
      <c r="O171" s="93"/>
      <c r="P171" s="93"/>
      <c r="Q171" s="158"/>
      <c r="R171" s="104"/>
    </row>
    <row r="172" spans="1:18" ht="13.5" customHeight="1">
      <c r="A172" s="7"/>
      <c r="B172" s="147">
        <f t="shared" si="6"/>
        <v>171</v>
      </c>
      <c r="C172" s="95"/>
      <c r="D172" s="208"/>
      <c r="E172" s="95"/>
      <c r="F172" s="110" t="s">
        <v>91</v>
      </c>
      <c r="G172" s="95"/>
      <c r="H172" s="110" t="s">
        <v>462</v>
      </c>
      <c r="I172" s="110" t="s">
        <v>463</v>
      </c>
      <c r="J172" s="110" t="s">
        <v>458</v>
      </c>
      <c r="K172" s="110"/>
      <c r="L172" s="95" t="s">
        <v>1154</v>
      </c>
      <c r="M172" s="110" t="s">
        <v>91</v>
      </c>
      <c r="N172" s="95"/>
      <c r="O172" s="93"/>
      <c r="P172" s="93"/>
      <c r="Q172" s="158"/>
      <c r="R172" s="104"/>
    </row>
    <row r="173" spans="1:18" ht="13.5" customHeight="1">
      <c r="A173" s="7"/>
      <c r="B173" s="147">
        <f t="shared" si="6"/>
        <v>172</v>
      </c>
      <c r="C173" s="95"/>
      <c r="D173" s="208"/>
      <c r="E173" s="95"/>
      <c r="F173" s="110" t="s">
        <v>91</v>
      </c>
      <c r="G173" s="95" t="s">
        <v>1153</v>
      </c>
      <c r="H173" s="112" t="s">
        <v>464</v>
      </c>
      <c r="I173" s="110" t="s">
        <v>465</v>
      </c>
      <c r="J173" s="110" t="s">
        <v>458</v>
      </c>
      <c r="K173" s="94" t="s">
        <v>1016</v>
      </c>
      <c r="L173" s="95" t="s">
        <v>1155</v>
      </c>
      <c r="M173" s="110" t="s">
        <v>91</v>
      </c>
      <c r="N173" s="95"/>
      <c r="O173" s="93"/>
      <c r="P173" s="93"/>
      <c r="Q173" s="160" t="s">
        <v>960</v>
      </c>
      <c r="R173" s="104"/>
    </row>
    <row r="174" spans="1:18" ht="13.5" customHeight="1">
      <c r="A174" s="7"/>
      <c r="B174" s="147">
        <f t="shared" si="6"/>
        <v>173</v>
      </c>
      <c r="C174" s="95"/>
      <c r="D174" s="208"/>
      <c r="E174" s="95"/>
      <c r="F174" s="110" t="s">
        <v>14</v>
      </c>
      <c r="G174" s="95" t="s">
        <v>1153</v>
      </c>
      <c r="H174" s="112" t="s">
        <v>466</v>
      </c>
      <c r="I174" s="110" t="s">
        <v>467</v>
      </c>
      <c r="J174" s="110" t="s">
        <v>458</v>
      </c>
      <c r="K174" s="94" t="s">
        <v>1016</v>
      </c>
      <c r="L174" s="95" t="s">
        <v>1155</v>
      </c>
      <c r="M174" s="110" t="s">
        <v>14</v>
      </c>
      <c r="N174" s="95"/>
      <c r="O174" s="93"/>
      <c r="P174" s="93"/>
      <c r="Q174" s="160" t="s">
        <v>961</v>
      </c>
      <c r="R174" s="104"/>
    </row>
    <row r="175" spans="1:18" ht="13.5" customHeight="1">
      <c r="A175" s="7"/>
      <c r="B175" s="147">
        <f t="shared" si="6"/>
        <v>174</v>
      </c>
      <c r="C175" s="95"/>
      <c r="D175" s="206" t="s">
        <v>468</v>
      </c>
      <c r="E175" s="95"/>
      <c r="F175" s="122" t="s">
        <v>14</v>
      </c>
      <c r="G175" s="95"/>
      <c r="H175" s="110" t="s">
        <v>469</v>
      </c>
      <c r="I175" s="110" t="s">
        <v>471</v>
      </c>
      <c r="J175" s="120" t="s">
        <v>470</v>
      </c>
      <c r="K175" s="122" t="s">
        <v>60</v>
      </c>
      <c r="L175" s="95" t="s">
        <v>1154</v>
      </c>
      <c r="M175" s="110" t="s">
        <v>91</v>
      </c>
      <c r="N175" s="95"/>
      <c r="O175" s="93"/>
      <c r="P175" s="93" t="s">
        <v>991</v>
      </c>
      <c r="Q175" s="158"/>
      <c r="R175" s="104"/>
    </row>
    <row r="176" spans="1:18" ht="13.5" customHeight="1">
      <c r="A176" s="7"/>
      <c r="B176" s="147">
        <f t="shared" si="6"/>
        <v>175</v>
      </c>
      <c r="C176" s="95"/>
      <c r="D176" s="206"/>
      <c r="E176" s="95"/>
      <c r="F176" s="122" t="s">
        <v>14</v>
      </c>
      <c r="G176" s="95" t="s">
        <v>1153</v>
      </c>
      <c r="H176" s="113" t="s">
        <v>472</v>
      </c>
      <c r="I176" s="120" t="s">
        <v>474</v>
      </c>
      <c r="J176" s="120" t="s">
        <v>473</v>
      </c>
      <c r="K176" s="94" t="s">
        <v>1016</v>
      </c>
      <c r="L176" s="95" t="s">
        <v>1157</v>
      </c>
      <c r="M176" s="122" t="s">
        <v>14</v>
      </c>
      <c r="N176" s="95"/>
      <c r="O176" s="93"/>
      <c r="P176" s="93" t="s">
        <v>1024</v>
      </c>
      <c r="Q176" s="158" t="s">
        <v>962</v>
      </c>
      <c r="R176" s="104"/>
    </row>
    <row r="177" spans="1:18" ht="13.5" customHeight="1">
      <c r="A177" s="7"/>
      <c r="B177" s="147">
        <f t="shared" si="6"/>
        <v>176</v>
      </c>
      <c r="C177" s="95"/>
      <c r="D177" s="206"/>
      <c r="E177" s="95"/>
      <c r="F177" s="122" t="s">
        <v>14</v>
      </c>
      <c r="G177" s="95"/>
      <c r="H177" s="110" t="s">
        <v>475</v>
      </c>
      <c r="I177" s="110" t="s">
        <v>476</v>
      </c>
      <c r="J177" s="120" t="s">
        <v>470</v>
      </c>
      <c r="K177" s="122" t="s">
        <v>60</v>
      </c>
      <c r="L177" s="95" t="s">
        <v>1154</v>
      </c>
      <c r="M177" s="122" t="s">
        <v>14</v>
      </c>
      <c r="N177" s="95" t="s">
        <v>1153</v>
      </c>
      <c r="O177" s="93"/>
      <c r="P177" s="93" t="s">
        <v>1023</v>
      </c>
      <c r="Q177" s="158"/>
      <c r="R177" s="104"/>
    </row>
    <row r="178" spans="1:18" ht="13.5" customHeight="1">
      <c r="A178" s="7"/>
      <c r="B178" s="147">
        <f t="shared" si="6"/>
        <v>177</v>
      </c>
      <c r="C178" s="95"/>
      <c r="D178" s="206"/>
      <c r="E178" s="95"/>
      <c r="F178" s="122" t="s">
        <v>14</v>
      </c>
      <c r="G178" s="95"/>
      <c r="H178" s="110" t="s">
        <v>477</v>
      </c>
      <c r="I178" s="123" t="s">
        <v>479</v>
      </c>
      <c r="J178" s="120" t="s">
        <v>478</v>
      </c>
      <c r="K178" s="122" t="s">
        <v>60</v>
      </c>
      <c r="L178" s="95" t="s">
        <v>1154</v>
      </c>
      <c r="M178" s="122" t="s">
        <v>14</v>
      </c>
      <c r="N178" s="95" t="s">
        <v>1153</v>
      </c>
      <c r="O178" s="93"/>
      <c r="P178" s="93" t="s">
        <v>991</v>
      </c>
      <c r="Q178" s="158"/>
      <c r="R178" s="104"/>
    </row>
    <row r="179" spans="1:18" ht="13.5" customHeight="1">
      <c r="A179" s="7"/>
      <c r="B179" s="147">
        <f t="shared" si="6"/>
        <v>178</v>
      </c>
      <c r="C179" s="95"/>
      <c r="D179" s="206"/>
      <c r="E179" s="95"/>
      <c r="F179" s="122" t="s">
        <v>14</v>
      </c>
      <c r="G179" s="95"/>
      <c r="H179" s="110" t="s">
        <v>480</v>
      </c>
      <c r="I179" s="123" t="s">
        <v>482</v>
      </c>
      <c r="J179" s="120" t="s">
        <v>481</v>
      </c>
      <c r="K179" s="122" t="s">
        <v>60</v>
      </c>
      <c r="L179" s="95" t="s">
        <v>1154</v>
      </c>
      <c r="M179" s="122" t="s">
        <v>14</v>
      </c>
      <c r="N179" s="95" t="s">
        <v>1153</v>
      </c>
      <c r="O179" s="93"/>
      <c r="P179" s="93" t="s">
        <v>991</v>
      </c>
      <c r="Q179" s="158"/>
      <c r="R179" s="104"/>
    </row>
    <row r="180" spans="1:18" ht="13.5" customHeight="1">
      <c r="A180" s="7"/>
      <c r="B180" s="147">
        <f t="shared" si="6"/>
        <v>179</v>
      </c>
      <c r="C180" s="95"/>
      <c r="D180" s="206"/>
      <c r="E180" s="95"/>
      <c r="F180" s="122" t="s">
        <v>14</v>
      </c>
      <c r="G180" s="95"/>
      <c r="H180" s="110" t="s">
        <v>483</v>
      </c>
      <c r="I180" s="123" t="s">
        <v>485</v>
      </c>
      <c r="J180" s="120" t="s">
        <v>484</v>
      </c>
      <c r="K180" s="122" t="s">
        <v>60</v>
      </c>
      <c r="L180" s="95" t="s">
        <v>1154</v>
      </c>
      <c r="M180" s="122" t="s">
        <v>14</v>
      </c>
      <c r="N180" s="95" t="s">
        <v>1153</v>
      </c>
      <c r="O180" s="93"/>
      <c r="P180" s="93" t="s">
        <v>991</v>
      </c>
      <c r="Q180" s="158"/>
      <c r="R180" s="104"/>
    </row>
    <row r="181" spans="1:18" ht="13.5" customHeight="1">
      <c r="A181" s="7"/>
      <c r="B181" s="147">
        <f t="shared" si="6"/>
        <v>180</v>
      </c>
      <c r="C181" s="95"/>
      <c r="D181" s="206"/>
      <c r="E181" s="95"/>
      <c r="F181" s="122" t="s">
        <v>14</v>
      </c>
      <c r="G181" s="95"/>
      <c r="H181" s="110" t="s">
        <v>486</v>
      </c>
      <c r="I181" s="123" t="s">
        <v>487</v>
      </c>
      <c r="J181" s="120" t="s">
        <v>484</v>
      </c>
      <c r="K181" s="122" t="s">
        <v>60</v>
      </c>
      <c r="L181" s="95" t="s">
        <v>1154</v>
      </c>
      <c r="M181" s="122" t="s">
        <v>14</v>
      </c>
      <c r="N181" s="95" t="s">
        <v>1153</v>
      </c>
      <c r="O181" s="93"/>
      <c r="P181" s="93" t="s">
        <v>991</v>
      </c>
      <c r="Q181" s="158"/>
      <c r="R181" s="104"/>
    </row>
    <row r="182" spans="1:18" ht="13.5" customHeight="1">
      <c r="A182" s="7"/>
      <c r="B182" s="147">
        <f t="shared" si="6"/>
        <v>181</v>
      </c>
      <c r="C182" s="95"/>
      <c r="D182" s="206"/>
      <c r="E182" s="95"/>
      <c r="F182" s="122" t="s">
        <v>14</v>
      </c>
      <c r="G182" s="95"/>
      <c r="H182" s="110" t="s">
        <v>488</v>
      </c>
      <c r="I182" s="123" t="s">
        <v>490</v>
      </c>
      <c r="J182" s="120" t="s">
        <v>489</v>
      </c>
      <c r="K182" s="122" t="s">
        <v>60</v>
      </c>
      <c r="L182" s="95" t="s">
        <v>1154</v>
      </c>
      <c r="M182" s="122" t="s">
        <v>91</v>
      </c>
      <c r="N182" s="95"/>
      <c r="O182" s="93"/>
      <c r="P182" s="93" t="s">
        <v>1025</v>
      </c>
      <c r="Q182" s="158"/>
      <c r="R182" s="104"/>
    </row>
    <row r="183" spans="1:18" ht="13.5" customHeight="1">
      <c r="A183" s="7"/>
      <c r="B183" s="147">
        <f t="shared" si="6"/>
        <v>182</v>
      </c>
      <c r="C183" s="95"/>
      <c r="D183" s="206"/>
      <c r="E183" s="95"/>
      <c r="F183" s="122" t="s">
        <v>14</v>
      </c>
      <c r="G183" s="95"/>
      <c r="H183" s="110" t="s">
        <v>491</v>
      </c>
      <c r="I183" s="123" t="s">
        <v>493</v>
      </c>
      <c r="J183" s="120" t="s">
        <v>492</v>
      </c>
      <c r="K183" s="122" t="s">
        <v>60</v>
      </c>
      <c r="L183" s="95" t="s">
        <v>1154</v>
      </c>
      <c r="M183" s="122" t="s">
        <v>91</v>
      </c>
      <c r="N183" s="95"/>
      <c r="O183" s="93"/>
      <c r="P183" s="93" t="s">
        <v>1020</v>
      </c>
      <c r="Q183" s="158"/>
      <c r="R183" s="104"/>
    </row>
    <row r="184" spans="1:18" ht="13.5" customHeight="1">
      <c r="A184" s="7"/>
      <c r="B184" s="147">
        <f t="shared" si="6"/>
        <v>183</v>
      </c>
      <c r="C184" s="95"/>
      <c r="D184" s="206"/>
      <c r="E184" s="95"/>
      <c r="F184" s="122" t="s">
        <v>14</v>
      </c>
      <c r="G184" s="95" t="s">
        <v>1153</v>
      </c>
      <c r="H184" s="113" t="s">
        <v>494</v>
      </c>
      <c r="I184" s="120" t="s">
        <v>496</v>
      </c>
      <c r="J184" s="120" t="s">
        <v>495</v>
      </c>
      <c r="K184" s="94" t="s">
        <v>1016</v>
      </c>
      <c r="L184" s="95" t="s">
        <v>1157</v>
      </c>
      <c r="M184" s="122" t="s">
        <v>14</v>
      </c>
      <c r="N184" s="95"/>
      <c r="O184" s="93"/>
      <c r="P184" s="93" t="s">
        <v>991</v>
      </c>
      <c r="Q184" s="161" t="s">
        <v>497</v>
      </c>
      <c r="R184" s="104"/>
    </row>
    <row r="185" spans="1:18" ht="13.5" customHeight="1">
      <c r="A185" s="7"/>
      <c r="B185" s="147">
        <f t="shared" si="6"/>
        <v>184</v>
      </c>
      <c r="C185" s="95"/>
      <c r="D185" s="206"/>
      <c r="E185" s="95"/>
      <c r="F185" s="122" t="s">
        <v>14</v>
      </c>
      <c r="G185" s="95" t="s">
        <v>1153</v>
      </c>
      <c r="H185" s="113" t="s">
        <v>498</v>
      </c>
      <c r="I185" s="120" t="s">
        <v>499</v>
      </c>
      <c r="J185" s="120" t="s">
        <v>470</v>
      </c>
      <c r="K185" s="94" t="s">
        <v>1016</v>
      </c>
      <c r="L185" s="95" t="s">
        <v>1157</v>
      </c>
      <c r="M185" s="122" t="s">
        <v>14</v>
      </c>
      <c r="N185" s="95"/>
      <c r="O185" s="93"/>
      <c r="P185" s="93" t="s">
        <v>1020</v>
      </c>
      <c r="Q185" s="158" t="s">
        <v>963</v>
      </c>
      <c r="R185" s="104"/>
    </row>
    <row r="186" spans="1:18" ht="13.5" customHeight="1">
      <c r="A186" s="7"/>
      <c r="B186" s="147">
        <f t="shared" si="6"/>
        <v>185</v>
      </c>
      <c r="C186" s="95"/>
      <c r="D186" s="206"/>
      <c r="E186" s="95"/>
      <c r="F186" s="122" t="s">
        <v>14</v>
      </c>
      <c r="G186" s="95"/>
      <c r="H186" s="110" t="s">
        <v>500</v>
      </c>
      <c r="I186" s="123" t="s">
        <v>501</v>
      </c>
      <c r="J186" s="120" t="s">
        <v>470</v>
      </c>
      <c r="K186" s="122" t="s">
        <v>60</v>
      </c>
      <c r="L186" s="95" t="s">
        <v>1154</v>
      </c>
      <c r="M186" s="122" t="s">
        <v>91</v>
      </c>
      <c r="N186" s="95"/>
      <c r="O186" s="93"/>
      <c r="P186" s="93" t="s">
        <v>991</v>
      </c>
      <c r="Q186" s="158"/>
      <c r="R186" s="104"/>
    </row>
    <row r="187" spans="1:18" ht="13.5" customHeight="1">
      <c r="A187" s="7"/>
      <c r="B187" s="147">
        <f t="shared" si="6"/>
        <v>186</v>
      </c>
      <c r="C187" s="95"/>
      <c r="D187" s="206"/>
      <c r="E187" s="95"/>
      <c r="F187" s="122" t="s">
        <v>14</v>
      </c>
      <c r="G187" s="95"/>
      <c r="H187" s="110" t="s">
        <v>502</v>
      </c>
      <c r="I187" s="123" t="s">
        <v>503</v>
      </c>
      <c r="J187" s="120" t="s">
        <v>484</v>
      </c>
      <c r="K187" s="122" t="s">
        <v>60</v>
      </c>
      <c r="L187" s="95" t="s">
        <v>1154</v>
      </c>
      <c r="M187" s="122" t="s">
        <v>91</v>
      </c>
      <c r="N187" s="95"/>
      <c r="O187" s="93"/>
      <c r="P187" s="93" t="s">
        <v>1020</v>
      </c>
      <c r="Q187" s="158"/>
      <c r="R187" s="104"/>
    </row>
    <row r="188" spans="1:18" ht="13.5" customHeight="1">
      <c r="A188" s="7"/>
      <c r="B188" s="147">
        <f t="shared" si="6"/>
        <v>187</v>
      </c>
      <c r="C188" s="95"/>
      <c r="D188" s="206"/>
      <c r="E188" s="95"/>
      <c r="F188" s="122" t="s">
        <v>14</v>
      </c>
      <c r="G188" s="95"/>
      <c r="H188" s="110" t="s">
        <v>504</v>
      </c>
      <c r="I188" s="123" t="s">
        <v>505</v>
      </c>
      <c r="J188" s="120" t="s">
        <v>470</v>
      </c>
      <c r="K188" s="122" t="s">
        <v>60</v>
      </c>
      <c r="L188" s="95" t="s">
        <v>1154</v>
      </c>
      <c r="M188" s="122" t="s">
        <v>91</v>
      </c>
      <c r="N188" s="95"/>
      <c r="O188" s="93"/>
      <c r="P188" s="93" t="s">
        <v>991</v>
      </c>
      <c r="Q188" s="158"/>
      <c r="R188" s="104"/>
    </row>
    <row r="189" spans="1:18" ht="13.5" customHeight="1">
      <c r="A189" s="7"/>
      <c r="B189" s="147">
        <f t="shared" si="6"/>
        <v>188</v>
      </c>
      <c r="C189" s="95"/>
      <c r="D189" s="206"/>
      <c r="E189" s="95"/>
      <c r="F189" s="122" t="s">
        <v>14</v>
      </c>
      <c r="G189" s="95"/>
      <c r="H189" s="110" t="s">
        <v>506</v>
      </c>
      <c r="I189" s="123" t="s">
        <v>507</v>
      </c>
      <c r="J189" s="120" t="s">
        <v>470</v>
      </c>
      <c r="K189" s="122" t="s">
        <v>60</v>
      </c>
      <c r="L189" s="95" t="s">
        <v>1154</v>
      </c>
      <c r="M189" s="122" t="s">
        <v>91</v>
      </c>
      <c r="N189" s="95"/>
      <c r="O189" s="93"/>
      <c r="P189" s="93" t="s">
        <v>991</v>
      </c>
      <c r="Q189" s="158"/>
      <c r="R189" s="104"/>
    </row>
    <row r="190" spans="1:18" ht="13.5" customHeight="1">
      <c r="A190" s="7"/>
      <c r="B190" s="147">
        <f t="shared" si="6"/>
        <v>189</v>
      </c>
      <c r="C190" s="95"/>
      <c r="D190" s="206" t="s">
        <v>508</v>
      </c>
      <c r="E190" s="95"/>
      <c r="F190" s="122" t="s">
        <v>14</v>
      </c>
      <c r="G190" s="95"/>
      <c r="H190" s="110" t="s">
        <v>509</v>
      </c>
      <c r="I190" s="123" t="s">
        <v>511</v>
      </c>
      <c r="J190" s="120" t="s">
        <v>510</v>
      </c>
      <c r="K190" s="122" t="s">
        <v>60</v>
      </c>
      <c r="L190" s="95" t="s">
        <v>1154</v>
      </c>
      <c r="M190" s="122" t="s">
        <v>14</v>
      </c>
      <c r="N190" s="95" t="s">
        <v>1153</v>
      </c>
      <c r="O190" s="93"/>
      <c r="P190" s="93" t="s">
        <v>1020</v>
      </c>
      <c r="Q190" s="158"/>
      <c r="R190" s="104"/>
    </row>
    <row r="191" spans="1:18" ht="13.5" customHeight="1">
      <c r="A191" s="7"/>
      <c r="B191" s="147">
        <f t="shared" si="6"/>
        <v>190</v>
      </c>
      <c r="C191" s="95"/>
      <c r="D191" s="206"/>
      <c r="E191" s="95"/>
      <c r="F191" s="122" t="s">
        <v>14</v>
      </c>
      <c r="G191" s="95"/>
      <c r="H191" s="110" t="s">
        <v>512</v>
      </c>
      <c r="I191" s="123" t="s">
        <v>514</v>
      </c>
      <c r="J191" s="120" t="s">
        <v>513</v>
      </c>
      <c r="K191" s="122" t="s">
        <v>60</v>
      </c>
      <c r="L191" s="95" t="s">
        <v>1154</v>
      </c>
      <c r="M191" s="122" t="s">
        <v>14</v>
      </c>
      <c r="N191" s="95" t="s">
        <v>1153</v>
      </c>
      <c r="O191" s="93"/>
      <c r="P191" s="93" t="s">
        <v>1023</v>
      </c>
      <c r="Q191" s="158"/>
      <c r="R191" s="104"/>
    </row>
    <row r="192" spans="1:18" ht="13.5" customHeight="1">
      <c r="A192" s="7"/>
      <c r="B192" s="147">
        <f t="shared" si="6"/>
        <v>191</v>
      </c>
      <c r="C192" s="95"/>
      <c r="D192" s="206"/>
      <c r="E192" s="95"/>
      <c r="F192" s="122" t="s">
        <v>14</v>
      </c>
      <c r="G192" s="95"/>
      <c r="H192" s="110" t="s">
        <v>515</v>
      </c>
      <c r="I192" s="123" t="s">
        <v>517</v>
      </c>
      <c r="J192" s="120" t="s">
        <v>516</v>
      </c>
      <c r="K192" s="122" t="s">
        <v>60</v>
      </c>
      <c r="L192" s="95" t="s">
        <v>1154</v>
      </c>
      <c r="M192" s="122" t="s">
        <v>14</v>
      </c>
      <c r="N192" s="95" t="s">
        <v>1153</v>
      </c>
      <c r="O192" s="93"/>
      <c r="P192" s="93" t="s">
        <v>991</v>
      </c>
      <c r="Q192" s="158"/>
      <c r="R192" s="104"/>
    </row>
    <row r="193" spans="1:18" ht="13.5" customHeight="1">
      <c r="A193" s="7"/>
      <c r="B193" s="147">
        <f t="shared" ref="B193:B258" si="7">ROW()-1</f>
        <v>192</v>
      </c>
      <c r="C193" s="95"/>
      <c r="D193" s="206"/>
      <c r="E193" s="95"/>
      <c r="F193" s="122" t="s">
        <v>14</v>
      </c>
      <c r="G193" s="95"/>
      <c r="H193" s="110" t="s">
        <v>518</v>
      </c>
      <c r="I193" s="123" t="s">
        <v>520</v>
      </c>
      <c r="J193" s="120" t="s">
        <v>519</v>
      </c>
      <c r="K193" s="122" t="s">
        <v>60</v>
      </c>
      <c r="L193" s="95" t="s">
        <v>1154</v>
      </c>
      <c r="M193" s="122" t="s">
        <v>91</v>
      </c>
      <c r="N193" s="95"/>
      <c r="O193" s="93"/>
      <c r="P193" s="93" t="s">
        <v>991</v>
      </c>
      <c r="Q193" s="158"/>
      <c r="R193" s="104"/>
    </row>
    <row r="194" spans="1:18" ht="13.5" customHeight="1">
      <c r="A194" s="7"/>
      <c r="B194" s="147">
        <f t="shared" si="7"/>
        <v>193</v>
      </c>
      <c r="C194" s="95"/>
      <c r="D194" s="206"/>
      <c r="E194" s="95"/>
      <c r="F194" s="122" t="s">
        <v>14</v>
      </c>
      <c r="G194" s="95"/>
      <c r="H194" s="110" t="s">
        <v>521</v>
      </c>
      <c r="I194" s="123" t="s">
        <v>522</v>
      </c>
      <c r="J194" s="120" t="s">
        <v>519</v>
      </c>
      <c r="K194" s="122" t="s">
        <v>60</v>
      </c>
      <c r="L194" s="95" t="s">
        <v>1154</v>
      </c>
      <c r="M194" s="122" t="s">
        <v>14</v>
      </c>
      <c r="N194" s="95" t="s">
        <v>1153</v>
      </c>
      <c r="O194" s="93"/>
      <c r="P194" s="93" t="s">
        <v>1021</v>
      </c>
      <c r="Q194" s="158"/>
      <c r="R194" s="104"/>
    </row>
    <row r="195" spans="1:18" ht="13.5" customHeight="1">
      <c r="A195" s="7"/>
      <c r="B195" s="147">
        <f t="shared" si="7"/>
        <v>194</v>
      </c>
      <c r="C195" s="95"/>
      <c r="D195" s="206"/>
      <c r="E195" s="95"/>
      <c r="F195" s="122" t="s">
        <v>14</v>
      </c>
      <c r="G195" s="95"/>
      <c r="H195" s="110" t="s">
        <v>523</v>
      </c>
      <c r="I195" s="123" t="s">
        <v>524</v>
      </c>
      <c r="J195" s="120" t="s">
        <v>144</v>
      </c>
      <c r="K195" s="122" t="s">
        <v>60</v>
      </c>
      <c r="L195" s="95" t="s">
        <v>1154</v>
      </c>
      <c r="M195" s="122" t="s">
        <v>14</v>
      </c>
      <c r="N195" s="95" t="s">
        <v>1153</v>
      </c>
      <c r="O195" s="93"/>
      <c r="P195" s="93" t="s">
        <v>991</v>
      </c>
      <c r="Q195" s="158"/>
      <c r="R195" s="104"/>
    </row>
    <row r="196" spans="1:18" ht="13.5" customHeight="1">
      <c r="A196" s="6"/>
      <c r="B196" s="147">
        <f t="shared" si="7"/>
        <v>195</v>
      </c>
      <c r="C196" s="95"/>
      <c r="D196" s="206"/>
      <c r="E196" s="95"/>
      <c r="F196" s="122" t="s">
        <v>14</v>
      </c>
      <c r="G196" s="95"/>
      <c r="H196" s="110" t="s">
        <v>525</v>
      </c>
      <c r="I196" s="123" t="s">
        <v>526</v>
      </c>
      <c r="J196" s="120" t="s">
        <v>204</v>
      </c>
      <c r="K196" s="122" t="s">
        <v>60</v>
      </c>
      <c r="L196" s="95" t="s">
        <v>1154</v>
      </c>
      <c r="M196" s="122" t="s">
        <v>91</v>
      </c>
      <c r="N196" s="95"/>
      <c r="O196" s="93"/>
      <c r="P196" s="93" t="s">
        <v>991</v>
      </c>
      <c r="Q196" s="158"/>
      <c r="R196" s="104"/>
    </row>
    <row r="197" spans="1:18" ht="13.5" customHeight="1">
      <c r="A197" s="6"/>
      <c r="B197" s="147">
        <f t="shared" si="7"/>
        <v>196</v>
      </c>
      <c r="C197" s="95"/>
      <c r="D197" s="206"/>
      <c r="E197" s="95"/>
      <c r="F197" s="122" t="s">
        <v>14</v>
      </c>
      <c r="G197" s="95"/>
      <c r="H197" s="110" t="s">
        <v>527</v>
      </c>
      <c r="I197" s="123" t="s">
        <v>528</v>
      </c>
      <c r="J197" s="120" t="s">
        <v>204</v>
      </c>
      <c r="K197" s="122" t="s">
        <v>60</v>
      </c>
      <c r="L197" s="95" t="s">
        <v>1154</v>
      </c>
      <c r="M197" s="122" t="s">
        <v>14</v>
      </c>
      <c r="N197" s="95" t="s">
        <v>1153</v>
      </c>
      <c r="O197" s="93"/>
      <c r="P197" s="93" t="s">
        <v>1023</v>
      </c>
      <c r="Q197" s="158"/>
      <c r="R197" s="104"/>
    </row>
    <row r="198" spans="1:18" ht="13.5" customHeight="1">
      <c r="B198" s="147">
        <f t="shared" si="7"/>
        <v>197</v>
      </c>
      <c r="C198" s="95"/>
      <c r="D198" s="206"/>
      <c r="E198" s="95"/>
      <c r="F198" s="122" t="s">
        <v>14</v>
      </c>
      <c r="G198" s="95"/>
      <c r="H198" s="110" t="s">
        <v>529</v>
      </c>
      <c r="I198" s="123" t="s">
        <v>530</v>
      </c>
      <c r="J198" s="120" t="s">
        <v>204</v>
      </c>
      <c r="K198" s="122" t="s">
        <v>60</v>
      </c>
      <c r="L198" s="95" t="s">
        <v>1154</v>
      </c>
      <c r="M198" s="122" t="s">
        <v>14</v>
      </c>
      <c r="N198" s="95" t="s">
        <v>1153</v>
      </c>
      <c r="O198" s="93"/>
      <c r="P198" s="93" t="s">
        <v>991</v>
      </c>
      <c r="Q198" s="158"/>
      <c r="R198" s="104"/>
    </row>
    <row r="199" spans="1:18" ht="13.5" customHeight="1">
      <c r="B199" s="147">
        <f t="shared" si="7"/>
        <v>198</v>
      </c>
      <c r="C199" s="95"/>
      <c r="D199" s="206"/>
      <c r="E199" s="95"/>
      <c r="F199" s="122" t="s">
        <v>14</v>
      </c>
      <c r="G199" s="95"/>
      <c r="H199" s="110" t="s">
        <v>531</v>
      </c>
      <c r="I199" s="123" t="s">
        <v>533</v>
      </c>
      <c r="J199" s="120" t="s">
        <v>532</v>
      </c>
      <c r="K199" s="122" t="s">
        <v>60</v>
      </c>
      <c r="L199" s="95" t="s">
        <v>1154</v>
      </c>
      <c r="M199" s="122" t="s">
        <v>14</v>
      </c>
      <c r="N199" s="95" t="s">
        <v>1153</v>
      </c>
      <c r="O199" s="93"/>
      <c r="P199" s="93" t="s">
        <v>1022</v>
      </c>
      <c r="Q199" s="158"/>
      <c r="R199" s="104"/>
    </row>
    <row r="200" spans="1:18" ht="13.5" customHeight="1">
      <c r="B200" s="147">
        <f t="shared" si="7"/>
        <v>199</v>
      </c>
      <c r="C200" s="95"/>
      <c r="D200" s="206"/>
      <c r="E200" s="95"/>
      <c r="F200" s="122" t="s">
        <v>14</v>
      </c>
      <c r="G200" s="95" t="s">
        <v>1153</v>
      </c>
      <c r="H200" s="112" t="s">
        <v>534</v>
      </c>
      <c r="I200" s="123" t="s">
        <v>535</v>
      </c>
      <c r="J200" s="120" t="s">
        <v>144</v>
      </c>
      <c r="K200" s="94" t="s">
        <v>1016</v>
      </c>
      <c r="L200" s="95" t="s">
        <v>1155</v>
      </c>
      <c r="M200" s="122" t="s">
        <v>91</v>
      </c>
      <c r="N200" s="95"/>
      <c r="O200" s="93"/>
      <c r="P200" s="93" t="s">
        <v>991</v>
      </c>
      <c r="Q200" s="158" t="s">
        <v>994</v>
      </c>
      <c r="R200" s="104"/>
    </row>
    <row r="201" spans="1:18" ht="13.5" customHeight="1">
      <c r="B201" s="147">
        <f t="shared" si="7"/>
        <v>200</v>
      </c>
      <c r="C201" s="95"/>
      <c r="D201" s="206"/>
      <c r="E201" s="95"/>
      <c r="F201" s="122" t="s">
        <v>14</v>
      </c>
      <c r="G201" s="95"/>
      <c r="H201" s="110" t="s">
        <v>536</v>
      </c>
      <c r="I201" s="123" t="s">
        <v>537</v>
      </c>
      <c r="J201" s="120" t="s">
        <v>144</v>
      </c>
      <c r="K201" s="122" t="s">
        <v>60</v>
      </c>
      <c r="L201" s="95" t="s">
        <v>1154</v>
      </c>
      <c r="M201" s="122" t="s">
        <v>91</v>
      </c>
      <c r="N201" s="95"/>
      <c r="O201" s="93"/>
      <c r="P201" s="93" t="s">
        <v>991</v>
      </c>
      <c r="Q201" s="158" t="s">
        <v>60</v>
      </c>
      <c r="R201" s="104"/>
    </row>
    <row r="202" spans="1:18" ht="13.5" customHeight="1">
      <c r="B202" s="147">
        <f t="shared" si="7"/>
        <v>201</v>
      </c>
      <c r="C202" s="95"/>
      <c r="D202" s="206"/>
      <c r="E202" s="95"/>
      <c r="F202" s="122" t="s">
        <v>14</v>
      </c>
      <c r="G202" s="95"/>
      <c r="H202" s="110" t="s">
        <v>538</v>
      </c>
      <c r="I202" s="123" t="s">
        <v>540</v>
      </c>
      <c r="J202" s="120" t="s">
        <v>539</v>
      </c>
      <c r="K202" s="122" t="s">
        <v>60</v>
      </c>
      <c r="L202" s="95" t="s">
        <v>1154</v>
      </c>
      <c r="M202" s="122" t="s">
        <v>91</v>
      </c>
      <c r="N202" s="95"/>
      <c r="O202" s="93"/>
      <c r="P202" s="93" t="s">
        <v>991</v>
      </c>
      <c r="Q202" s="158"/>
      <c r="R202" s="104"/>
    </row>
    <row r="203" spans="1:18" ht="13.5" customHeight="1">
      <c r="B203" s="147">
        <f t="shared" si="7"/>
        <v>202</v>
      </c>
      <c r="C203" s="95"/>
      <c r="D203" s="206"/>
      <c r="E203" s="95"/>
      <c r="F203" s="122" t="s">
        <v>14</v>
      </c>
      <c r="G203" s="95"/>
      <c r="H203" s="110" t="s">
        <v>541</v>
      </c>
      <c r="I203" s="123" t="s">
        <v>542</v>
      </c>
      <c r="J203" s="120" t="s">
        <v>539</v>
      </c>
      <c r="K203" s="122" t="s">
        <v>60</v>
      </c>
      <c r="L203" s="95" t="s">
        <v>1154</v>
      </c>
      <c r="M203" s="122" t="s">
        <v>91</v>
      </c>
      <c r="N203" s="95"/>
      <c r="O203" s="93"/>
      <c r="P203" s="93" t="s">
        <v>991</v>
      </c>
      <c r="Q203" s="158"/>
      <c r="R203" s="104"/>
    </row>
    <row r="204" spans="1:18" ht="13.5" customHeight="1">
      <c r="B204" s="147">
        <f t="shared" si="7"/>
        <v>203</v>
      </c>
      <c r="C204" s="95"/>
      <c r="D204" s="206"/>
      <c r="E204" s="95"/>
      <c r="F204" s="122" t="s">
        <v>14</v>
      </c>
      <c r="G204" s="95"/>
      <c r="H204" s="110" t="s">
        <v>543</v>
      </c>
      <c r="I204" s="123" t="s">
        <v>544</v>
      </c>
      <c r="J204" s="120" t="s">
        <v>539</v>
      </c>
      <c r="K204" s="122" t="s">
        <v>60</v>
      </c>
      <c r="L204" s="95" t="s">
        <v>1154</v>
      </c>
      <c r="M204" s="122" t="s">
        <v>91</v>
      </c>
      <c r="N204" s="95"/>
      <c r="O204" s="93"/>
      <c r="P204" s="93" t="s">
        <v>1020</v>
      </c>
      <c r="Q204" s="158"/>
      <c r="R204" s="104"/>
    </row>
    <row r="205" spans="1:18" ht="13.5" customHeight="1">
      <c r="B205" s="147">
        <f t="shared" si="7"/>
        <v>204</v>
      </c>
      <c r="C205" s="95"/>
      <c r="D205" s="206"/>
      <c r="E205" s="95"/>
      <c r="F205" s="122" t="s">
        <v>14</v>
      </c>
      <c r="G205" s="95"/>
      <c r="H205" s="110" t="s">
        <v>545</v>
      </c>
      <c r="I205" s="123" t="s">
        <v>546</v>
      </c>
      <c r="J205" s="120" t="s">
        <v>539</v>
      </c>
      <c r="K205" s="122" t="s">
        <v>60</v>
      </c>
      <c r="L205" s="95" t="s">
        <v>1154</v>
      </c>
      <c r="M205" s="122" t="s">
        <v>91</v>
      </c>
      <c r="N205" s="95"/>
      <c r="O205" s="93"/>
      <c r="P205" s="93" t="s">
        <v>991</v>
      </c>
      <c r="Q205" s="158"/>
      <c r="R205" s="104"/>
    </row>
    <row r="206" spans="1:18" ht="13.5" customHeight="1">
      <c r="B206" s="147">
        <f t="shared" si="7"/>
        <v>205</v>
      </c>
      <c r="C206" s="95"/>
      <c r="D206" s="206" t="s">
        <v>547</v>
      </c>
      <c r="E206" s="95"/>
      <c r="F206" s="122" t="s">
        <v>14</v>
      </c>
      <c r="G206" s="95"/>
      <c r="H206" s="110" t="s">
        <v>548</v>
      </c>
      <c r="I206" s="123" t="s">
        <v>550</v>
      </c>
      <c r="J206" s="120" t="s">
        <v>549</v>
      </c>
      <c r="K206" s="122" t="s">
        <v>60</v>
      </c>
      <c r="L206" s="95" t="s">
        <v>1154</v>
      </c>
      <c r="M206" s="122" t="s">
        <v>14</v>
      </c>
      <c r="N206" s="95" t="s">
        <v>1153</v>
      </c>
      <c r="O206" s="93"/>
      <c r="P206" s="93" t="s">
        <v>991</v>
      </c>
      <c r="Q206" s="158"/>
      <c r="R206" s="104"/>
    </row>
    <row r="207" spans="1:18" ht="13.5" customHeight="1">
      <c r="B207" s="147">
        <f t="shared" si="7"/>
        <v>206</v>
      </c>
      <c r="C207" s="95"/>
      <c r="D207" s="206"/>
      <c r="E207" s="95"/>
      <c r="F207" s="122" t="s">
        <v>14</v>
      </c>
      <c r="G207" s="95"/>
      <c r="H207" s="110" t="s">
        <v>551</v>
      </c>
      <c r="I207" s="123" t="s">
        <v>553</v>
      </c>
      <c r="J207" s="120" t="s">
        <v>552</v>
      </c>
      <c r="K207" s="122" t="s">
        <v>60</v>
      </c>
      <c r="L207" s="95" t="s">
        <v>1154</v>
      </c>
      <c r="M207" s="122" t="s">
        <v>14</v>
      </c>
      <c r="N207" s="95" t="s">
        <v>1153</v>
      </c>
      <c r="O207" s="93"/>
      <c r="P207" s="93" t="s">
        <v>991</v>
      </c>
      <c r="Q207" s="158"/>
      <c r="R207" s="104"/>
    </row>
    <row r="208" spans="1:18" ht="13.5" customHeight="1">
      <c r="B208" s="147">
        <f t="shared" si="7"/>
        <v>207</v>
      </c>
      <c r="C208" s="95"/>
      <c r="D208" s="206"/>
      <c r="E208" s="95"/>
      <c r="F208" s="122" t="s">
        <v>14</v>
      </c>
      <c r="G208" s="95"/>
      <c r="H208" s="110" t="s">
        <v>554</v>
      </c>
      <c r="I208" s="123" t="s">
        <v>555</v>
      </c>
      <c r="J208" s="120" t="s">
        <v>552</v>
      </c>
      <c r="K208" s="122" t="s">
        <v>60</v>
      </c>
      <c r="L208" s="95" t="s">
        <v>1154</v>
      </c>
      <c r="M208" s="122" t="s">
        <v>14</v>
      </c>
      <c r="N208" s="95" t="s">
        <v>1153</v>
      </c>
      <c r="O208" s="93"/>
      <c r="P208" s="93" t="s">
        <v>991</v>
      </c>
      <c r="Q208" s="158"/>
      <c r="R208" s="104"/>
    </row>
    <row r="209" spans="2:18" ht="13.5" customHeight="1">
      <c r="B209" s="147">
        <f t="shared" si="7"/>
        <v>208</v>
      </c>
      <c r="C209" s="95"/>
      <c r="D209" s="206"/>
      <c r="E209" s="95"/>
      <c r="F209" s="122" t="s">
        <v>14</v>
      </c>
      <c r="G209" s="95"/>
      <c r="H209" s="110" t="s">
        <v>556</v>
      </c>
      <c r="I209" s="123" t="s">
        <v>557</v>
      </c>
      <c r="J209" s="120" t="s">
        <v>552</v>
      </c>
      <c r="K209" s="122" t="s">
        <v>60</v>
      </c>
      <c r="L209" s="95" t="s">
        <v>1154</v>
      </c>
      <c r="M209" s="122" t="s">
        <v>14</v>
      </c>
      <c r="N209" s="95" t="s">
        <v>1153</v>
      </c>
      <c r="O209" s="93"/>
      <c r="P209" s="93" t="s">
        <v>991</v>
      </c>
      <c r="Q209" s="158"/>
      <c r="R209" s="104"/>
    </row>
    <row r="210" spans="2:18" ht="13.5" customHeight="1">
      <c r="B210" s="147">
        <f t="shared" si="7"/>
        <v>209</v>
      </c>
      <c r="C210" s="95"/>
      <c r="D210" s="206"/>
      <c r="E210" s="95"/>
      <c r="F210" s="122" t="s">
        <v>14</v>
      </c>
      <c r="G210" s="95"/>
      <c r="H210" s="110" t="s">
        <v>558</v>
      </c>
      <c r="I210" s="123" t="s">
        <v>560</v>
      </c>
      <c r="J210" s="120" t="s">
        <v>559</v>
      </c>
      <c r="K210" s="122" t="s">
        <v>60</v>
      </c>
      <c r="L210" s="95" t="s">
        <v>1154</v>
      </c>
      <c r="M210" s="122" t="s">
        <v>91</v>
      </c>
      <c r="N210" s="95"/>
      <c r="O210" s="93"/>
      <c r="P210" s="93" t="s">
        <v>991</v>
      </c>
      <c r="Q210" s="158"/>
      <c r="R210" s="104"/>
    </row>
    <row r="211" spans="2:18" ht="13.5" customHeight="1">
      <c r="B211" s="147">
        <f t="shared" si="7"/>
        <v>210</v>
      </c>
      <c r="C211" s="95"/>
      <c r="D211" s="206"/>
      <c r="E211" s="95"/>
      <c r="F211" s="122" t="s">
        <v>14</v>
      </c>
      <c r="G211" s="95"/>
      <c r="H211" s="110" t="s">
        <v>561</v>
      </c>
      <c r="I211" s="123" t="s">
        <v>562</v>
      </c>
      <c r="J211" s="120" t="s">
        <v>549</v>
      </c>
      <c r="K211" s="122" t="s">
        <v>60</v>
      </c>
      <c r="L211" s="95" t="s">
        <v>1154</v>
      </c>
      <c r="M211" s="122" t="s">
        <v>14</v>
      </c>
      <c r="N211" s="95" t="s">
        <v>1153</v>
      </c>
      <c r="O211" s="93"/>
      <c r="P211" s="93" t="s">
        <v>991</v>
      </c>
      <c r="Q211" s="158"/>
      <c r="R211" s="104"/>
    </row>
    <row r="212" spans="2:18" ht="13.5" customHeight="1">
      <c r="B212" s="147">
        <f t="shared" si="7"/>
        <v>211</v>
      </c>
      <c r="C212" s="95"/>
      <c r="D212" s="206"/>
      <c r="E212" s="95"/>
      <c r="F212" s="122" t="s">
        <v>14</v>
      </c>
      <c r="G212" s="95"/>
      <c r="H212" s="110" t="s">
        <v>563</v>
      </c>
      <c r="I212" s="123" t="s">
        <v>564</v>
      </c>
      <c r="J212" s="120" t="s">
        <v>549</v>
      </c>
      <c r="K212" s="122" t="s">
        <v>60</v>
      </c>
      <c r="L212" s="95" t="s">
        <v>1154</v>
      </c>
      <c r="M212" s="122" t="s">
        <v>91</v>
      </c>
      <c r="N212" s="95"/>
      <c r="O212" s="93"/>
      <c r="P212" s="93" t="s">
        <v>991</v>
      </c>
      <c r="Q212" s="158"/>
      <c r="R212" s="104"/>
    </row>
    <row r="213" spans="2:18" ht="13.5" customHeight="1">
      <c r="B213" s="147">
        <f t="shared" si="7"/>
        <v>212</v>
      </c>
      <c r="C213" s="95"/>
      <c r="D213" s="206"/>
      <c r="E213" s="95"/>
      <c r="F213" s="122" t="s">
        <v>91</v>
      </c>
      <c r="G213" s="95"/>
      <c r="H213" s="110" t="s">
        <v>565</v>
      </c>
      <c r="I213" s="123" t="s">
        <v>567</v>
      </c>
      <c r="J213" s="120" t="s">
        <v>566</v>
      </c>
      <c r="K213" s="122" t="s">
        <v>60</v>
      </c>
      <c r="L213" s="95" t="s">
        <v>1154</v>
      </c>
      <c r="M213" s="122" t="s">
        <v>91</v>
      </c>
      <c r="N213" s="95"/>
      <c r="O213" s="93"/>
      <c r="P213" s="93" t="s">
        <v>991</v>
      </c>
      <c r="Q213" s="158"/>
      <c r="R213" s="104"/>
    </row>
    <row r="214" spans="2:18" ht="13.5" customHeight="1">
      <c r="B214" s="147">
        <f t="shared" si="7"/>
        <v>213</v>
      </c>
      <c r="C214" s="95"/>
      <c r="D214" s="206" t="s">
        <v>568</v>
      </c>
      <c r="E214" s="95"/>
      <c r="F214" s="122" t="s">
        <v>91</v>
      </c>
      <c r="G214" s="95"/>
      <c r="H214" s="110" t="s">
        <v>569</v>
      </c>
      <c r="I214" s="123" t="s">
        <v>571</v>
      </c>
      <c r="J214" s="120" t="s">
        <v>570</v>
      </c>
      <c r="K214" s="122" t="s">
        <v>60</v>
      </c>
      <c r="L214" s="95" t="s">
        <v>1154</v>
      </c>
      <c r="M214" s="122" t="s">
        <v>91</v>
      </c>
      <c r="N214" s="95"/>
      <c r="O214" s="93"/>
      <c r="P214" s="93" t="s">
        <v>1019</v>
      </c>
      <c r="Q214" s="158" t="s">
        <v>572</v>
      </c>
      <c r="R214" s="104"/>
    </row>
    <row r="215" spans="2:18" ht="13.5" customHeight="1">
      <c r="B215" s="147">
        <f t="shared" si="7"/>
        <v>214</v>
      </c>
      <c r="C215" s="95"/>
      <c r="D215" s="206"/>
      <c r="E215" s="95"/>
      <c r="F215" s="122" t="s">
        <v>91</v>
      </c>
      <c r="G215" s="95" t="s">
        <v>1153</v>
      </c>
      <c r="H215" s="124" t="s">
        <v>573</v>
      </c>
      <c r="I215" s="123" t="s">
        <v>964</v>
      </c>
      <c r="J215" s="120" t="s">
        <v>570</v>
      </c>
      <c r="K215" s="94" t="s">
        <v>1016</v>
      </c>
      <c r="L215" s="95" t="s">
        <v>1156</v>
      </c>
      <c r="M215" s="122" t="s">
        <v>91</v>
      </c>
      <c r="N215" s="95"/>
      <c r="O215" s="93"/>
      <c r="P215" s="93" t="s">
        <v>991</v>
      </c>
      <c r="Q215" s="158" t="s">
        <v>964</v>
      </c>
      <c r="R215" s="104"/>
    </row>
    <row r="216" spans="2:18" ht="13.5" customHeight="1">
      <c r="B216" s="147">
        <f t="shared" si="7"/>
        <v>215</v>
      </c>
      <c r="C216" s="95"/>
      <c r="D216" s="206"/>
      <c r="E216" s="95"/>
      <c r="F216" s="122" t="s">
        <v>91</v>
      </c>
      <c r="G216" s="95"/>
      <c r="H216" s="110" t="s">
        <v>574</v>
      </c>
      <c r="I216" s="123" t="s">
        <v>977</v>
      </c>
      <c r="J216" s="120" t="s">
        <v>570</v>
      </c>
      <c r="K216" s="122" t="s">
        <v>60</v>
      </c>
      <c r="L216" s="95" t="s">
        <v>1154</v>
      </c>
      <c r="M216" s="122" t="s">
        <v>91</v>
      </c>
      <c r="N216" s="95"/>
      <c r="O216" s="93"/>
      <c r="P216" s="93" t="s">
        <v>991</v>
      </c>
      <c r="Q216" s="158"/>
      <c r="R216" s="104"/>
    </row>
    <row r="217" spans="2:18" ht="13.5" customHeight="1">
      <c r="B217" s="147">
        <f t="shared" si="7"/>
        <v>216</v>
      </c>
      <c r="C217" s="95"/>
      <c r="D217" s="206"/>
      <c r="E217" s="95"/>
      <c r="F217" s="122" t="s">
        <v>91</v>
      </c>
      <c r="G217" s="95"/>
      <c r="H217" s="110" t="s">
        <v>575</v>
      </c>
      <c r="I217" s="123" t="s">
        <v>576</v>
      </c>
      <c r="J217" s="120" t="s">
        <v>570</v>
      </c>
      <c r="K217" s="122" t="s">
        <v>60</v>
      </c>
      <c r="L217" s="95" t="s">
        <v>1154</v>
      </c>
      <c r="M217" s="122" t="s">
        <v>91</v>
      </c>
      <c r="N217" s="95"/>
      <c r="O217" s="93"/>
      <c r="P217" s="93" t="s">
        <v>1020</v>
      </c>
      <c r="Q217" s="158"/>
      <c r="R217" s="104"/>
    </row>
    <row r="218" spans="2:18" ht="13.5" customHeight="1">
      <c r="B218" s="147">
        <f t="shared" si="7"/>
        <v>217</v>
      </c>
      <c r="C218" s="95"/>
      <c r="D218" s="206"/>
      <c r="E218" s="95"/>
      <c r="F218" s="122" t="s">
        <v>91</v>
      </c>
      <c r="G218" s="95" t="s">
        <v>1153</v>
      </c>
      <c r="H218" s="124" t="s">
        <v>577</v>
      </c>
      <c r="I218" s="123" t="s">
        <v>965</v>
      </c>
      <c r="J218" s="120" t="s">
        <v>570</v>
      </c>
      <c r="K218" s="94" t="s">
        <v>1016</v>
      </c>
      <c r="L218" s="95" t="s">
        <v>1156</v>
      </c>
      <c r="M218" s="122" t="s">
        <v>91</v>
      </c>
      <c r="N218" s="95"/>
      <c r="O218" s="93"/>
      <c r="P218" s="93" t="s">
        <v>991</v>
      </c>
      <c r="Q218" s="162" t="s">
        <v>966</v>
      </c>
      <c r="R218" s="104"/>
    </row>
    <row r="219" spans="2:18" ht="13.5" customHeight="1">
      <c r="B219" s="147">
        <f t="shared" si="7"/>
        <v>218</v>
      </c>
      <c r="C219" s="95"/>
      <c r="D219" s="206"/>
      <c r="E219" s="95"/>
      <c r="F219" s="122" t="s">
        <v>91</v>
      </c>
      <c r="G219" s="95" t="s">
        <v>1153</v>
      </c>
      <c r="H219" s="124" t="s">
        <v>578</v>
      </c>
      <c r="I219" s="123" t="s">
        <v>967</v>
      </c>
      <c r="J219" s="120" t="s">
        <v>570</v>
      </c>
      <c r="K219" s="94" t="s">
        <v>1016</v>
      </c>
      <c r="L219" s="95" t="s">
        <v>1156</v>
      </c>
      <c r="M219" s="122" t="s">
        <v>91</v>
      </c>
      <c r="N219" s="95"/>
      <c r="O219" s="93"/>
      <c r="P219" s="93" t="s">
        <v>991</v>
      </c>
      <c r="Q219" s="158" t="s">
        <v>968</v>
      </c>
      <c r="R219" s="104"/>
    </row>
    <row r="220" spans="2:18" ht="13.5" customHeight="1">
      <c r="B220" s="147">
        <f t="shared" si="7"/>
        <v>219</v>
      </c>
      <c r="C220" s="95"/>
      <c r="D220" s="206"/>
      <c r="E220" s="95"/>
      <c r="F220" s="122" t="s">
        <v>91</v>
      </c>
      <c r="G220" s="95" t="s">
        <v>1153</v>
      </c>
      <c r="H220" s="124" t="s">
        <v>579</v>
      </c>
      <c r="I220" s="123" t="s">
        <v>969</v>
      </c>
      <c r="J220" s="120" t="s">
        <v>570</v>
      </c>
      <c r="K220" s="94" t="s">
        <v>1016</v>
      </c>
      <c r="L220" s="95" t="s">
        <v>1156</v>
      </c>
      <c r="M220" s="122" t="s">
        <v>91</v>
      </c>
      <c r="N220" s="95"/>
      <c r="O220" s="93"/>
      <c r="P220" s="93" t="s">
        <v>1022</v>
      </c>
      <c r="Q220" s="158" t="s">
        <v>970</v>
      </c>
      <c r="R220" s="104"/>
    </row>
    <row r="221" spans="2:18" ht="13.5" customHeight="1">
      <c r="B221" s="147">
        <f t="shared" si="7"/>
        <v>220</v>
      </c>
      <c r="C221" s="95"/>
      <c r="D221" s="206"/>
      <c r="E221" s="95"/>
      <c r="F221" s="122" t="s">
        <v>91</v>
      </c>
      <c r="G221" s="95" t="s">
        <v>1153</v>
      </c>
      <c r="H221" s="124" t="s">
        <v>580</v>
      </c>
      <c r="I221" s="123" t="s">
        <v>971</v>
      </c>
      <c r="J221" s="120" t="s">
        <v>570</v>
      </c>
      <c r="K221" s="94" t="s">
        <v>1016</v>
      </c>
      <c r="L221" s="95" t="s">
        <v>1156</v>
      </c>
      <c r="M221" s="122" t="s">
        <v>91</v>
      </c>
      <c r="N221" s="95"/>
      <c r="O221" s="93"/>
      <c r="P221" s="93" t="s">
        <v>1020</v>
      </c>
      <c r="Q221" s="158" t="s">
        <v>972</v>
      </c>
      <c r="R221" s="104"/>
    </row>
    <row r="222" spans="2:18" ht="13.5" customHeight="1">
      <c r="B222" s="147">
        <f t="shared" si="7"/>
        <v>221</v>
      </c>
      <c r="C222" s="95"/>
      <c r="D222" s="206"/>
      <c r="E222" s="95"/>
      <c r="F222" s="122" t="s">
        <v>91</v>
      </c>
      <c r="G222" s="95" t="s">
        <v>1153</v>
      </c>
      <c r="H222" s="124" t="s">
        <v>581</v>
      </c>
      <c r="I222" s="123" t="s">
        <v>973</v>
      </c>
      <c r="J222" s="120" t="s">
        <v>570</v>
      </c>
      <c r="K222" s="94" t="s">
        <v>1016</v>
      </c>
      <c r="L222" s="95" t="s">
        <v>1156</v>
      </c>
      <c r="M222" s="122" t="s">
        <v>91</v>
      </c>
      <c r="N222" s="95"/>
      <c r="O222" s="93"/>
      <c r="P222" s="93" t="s">
        <v>1019</v>
      </c>
      <c r="Q222" s="151" t="s">
        <v>974</v>
      </c>
      <c r="R222" s="104"/>
    </row>
    <row r="223" spans="2:18" ht="13.5" customHeight="1">
      <c r="B223" s="147">
        <f t="shared" si="7"/>
        <v>222</v>
      </c>
      <c r="C223" s="95"/>
      <c r="D223" s="206"/>
      <c r="E223" s="95"/>
      <c r="F223" s="122" t="s">
        <v>91</v>
      </c>
      <c r="G223" s="95" t="s">
        <v>1153</v>
      </c>
      <c r="H223" s="124" t="s">
        <v>582</v>
      </c>
      <c r="I223" s="123" t="s">
        <v>975</v>
      </c>
      <c r="J223" s="120" t="s">
        <v>570</v>
      </c>
      <c r="K223" s="94" t="s">
        <v>1016</v>
      </c>
      <c r="L223" s="95" t="s">
        <v>1156</v>
      </c>
      <c r="M223" s="122" t="s">
        <v>91</v>
      </c>
      <c r="N223" s="95"/>
      <c r="O223" s="93"/>
      <c r="P223" s="93" t="s">
        <v>991</v>
      </c>
      <c r="Q223" s="158" t="s">
        <v>976</v>
      </c>
      <c r="R223" s="104"/>
    </row>
    <row r="224" spans="2:18" ht="13.5" customHeight="1">
      <c r="B224" s="147">
        <f t="shared" si="7"/>
        <v>223</v>
      </c>
      <c r="C224" s="95"/>
      <c r="D224" s="206"/>
      <c r="E224" s="95"/>
      <c r="F224" s="122" t="s">
        <v>91</v>
      </c>
      <c r="G224" s="95" t="s">
        <v>1153</v>
      </c>
      <c r="H224" s="124" t="s">
        <v>583</v>
      </c>
      <c r="I224" s="123" t="s">
        <v>584</v>
      </c>
      <c r="J224" s="120" t="s">
        <v>570</v>
      </c>
      <c r="K224" s="94" t="s">
        <v>1016</v>
      </c>
      <c r="L224" s="95" t="s">
        <v>1156</v>
      </c>
      <c r="M224" s="122" t="s">
        <v>91</v>
      </c>
      <c r="N224" s="95"/>
      <c r="O224" s="93"/>
      <c r="P224" s="93" t="s">
        <v>991</v>
      </c>
      <c r="Q224" s="158"/>
      <c r="R224" s="104"/>
    </row>
    <row r="225" spans="2:18" ht="13.5" customHeight="1">
      <c r="B225" s="147">
        <f t="shared" si="7"/>
        <v>224</v>
      </c>
      <c r="C225" s="95"/>
      <c r="D225" s="206"/>
      <c r="E225" s="95"/>
      <c r="F225" s="122" t="s">
        <v>91</v>
      </c>
      <c r="G225" s="95" t="s">
        <v>1153</v>
      </c>
      <c r="H225" s="113" t="s">
        <v>585</v>
      </c>
      <c r="I225" s="111" t="s">
        <v>586</v>
      </c>
      <c r="J225" s="120" t="s">
        <v>570</v>
      </c>
      <c r="K225" s="94" t="s">
        <v>1016</v>
      </c>
      <c r="L225" s="95" t="s">
        <v>1157</v>
      </c>
      <c r="M225" s="93"/>
      <c r="N225" s="95"/>
      <c r="O225" s="93"/>
      <c r="P225" s="93" t="s">
        <v>991</v>
      </c>
      <c r="Q225" s="154" t="s">
        <v>1029</v>
      </c>
      <c r="R225" s="104"/>
    </row>
    <row r="226" spans="2:18" ht="13.5" customHeight="1">
      <c r="B226" s="147">
        <f t="shared" si="7"/>
        <v>225</v>
      </c>
      <c r="C226" s="95"/>
      <c r="D226" s="206"/>
      <c r="E226" s="95"/>
      <c r="F226" s="122" t="s">
        <v>91</v>
      </c>
      <c r="G226" s="95" t="s">
        <v>1153</v>
      </c>
      <c r="H226" s="113" t="s">
        <v>587</v>
      </c>
      <c r="I226" s="120" t="s">
        <v>588</v>
      </c>
      <c r="J226" s="120" t="s">
        <v>570</v>
      </c>
      <c r="K226" s="94" t="s">
        <v>1016</v>
      </c>
      <c r="L226" s="95" t="s">
        <v>1157</v>
      </c>
      <c r="M226" s="93"/>
      <c r="N226" s="95"/>
      <c r="O226" s="93"/>
      <c r="P226" s="93" t="s">
        <v>991</v>
      </c>
      <c r="Q226" s="151" t="s">
        <v>589</v>
      </c>
      <c r="R226" s="104"/>
    </row>
    <row r="227" spans="2:18" ht="13.5" customHeight="1">
      <c r="B227" s="147">
        <f t="shared" si="7"/>
        <v>226</v>
      </c>
      <c r="C227" s="95"/>
      <c r="D227" s="206"/>
      <c r="E227" s="95"/>
      <c r="F227" s="122" t="s">
        <v>91</v>
      </c>
      <c r="G227" s="95" t="s">
        <v>1153</v>
      </c>
      <c r="H227" s="113" t="s">
        <v>590</v>
      </c>
      <c r="I227" s="120" t="s">
        <v>591</v>
      </c>
      <c r="J227" s="120" t="s">
        <v>570</v>
      </c>
      <c r="K227" s="94" t="s">
        <v>1016</v>
      </c>
      <c r="L227" s="95" t="s">
        <v>1157</v>
      </c>
      <c r="M227" s="93"/>
      <c r="N227" s="95"/>
      <c r="O227" s="93"/>
      <c r="P227" s="93" t="s">
        <v>1021</v>
      </c>
      <c r="Q227" s="151" t="s">
        <v>592</v>
      </c>
      <c r="R227" s="104"/>
    </row>
    <row r="228" spans="2:18" ht="13.5" customHeight="1">
      <c r="B228" s="147">
        <f t="shared" si="7"/>
        <v>227</v>
      </c>
      <c r="C228" s="95"/>
      <c r="D228" s="206"/>
      <c r="E228" s="95"/>
      <c r="F228" s="122" t="s">
        <v>91</v>
      </c>
      <c r="G228" s="95" t="s">
        <v>1153</v>
      </c>
      <c r="H228" s="113" t="s">
        <v>593</v>
      </c>
      <c r="I228" s="120" t="s">
        <v>594</v>
      </c>
      <c r="J228" s="120" t="s">
        <v>570</v>
      </c>
      <c r="K228" s="94" t="s">
        <v>1016</v>
      </c>
      <c r="L228" s="95" t="s">
        <v>1157</v>
      </c>
      <c r="M228" s="93"/>
      <c r="N228" s="95"/>
      <c r="O228" s="93"/>
      <c r="P228" s="93" t="s">
        <v>991</v>
      </c>
      <c r="Q228" s="158" t="s">
        <v>979</v>
      </c>
      <c r="R228" s="104"/>
    </row>
    <row r="229" spans="2:18" ht="13.5" customHeight="1">
      <c r="B229" s="147">
        <f t="shared" si="7"/>
        <v>228</v>
      </c>
      <c r="C229" s="95"/>
      <c r="D229" s="206"/>
      <c r="E229" s="95"/>
      <c r="F229" s="122" t="s">
        <v>91</v>
      </c>
      <c r="G229" s="95" t="s">
        <v>1153</v>
      </c>
      <c r="H229" s="113" t="s">
        <v>595</v>
      </c>
      <c r="I229" s="120" t="s">
        <v>980</v>
      </c>
      <c r="J229" s="120" t="s">
        <v>570</v>
      </c>
      <c r="K229" s="94" t="s">
        <v>1016</v>
      </c>
      <c r="L229" s="95" t="s">
        <v>1157</v>
      </c>
      <c r="M229" s="93"/>
      <c r="N229" s="95"/>
      <c r="O229" s="93"/>
      <c r="P229" s="93" t="s">
        <v>991</v>
      </c>
      <c r="Q229" s="158"/>
      <c r="R229" s="104"/>
    </row>
    <row r="230" spans="2:18" ht="13.5" customHeight="1">
      <c r="B230" s="147">
        <f t="shared" si="7"/>
        <v>229</v>
      </c>
      <c r="C230" s="95"/>
      <c r="D230" s="206"/>
      <c r="E230" s="95"/>
      <c r="F230" s="122" t="s">
        <v>91</v>
      </c>
      <c r="G230" s="95" t="s">
        <v>1153</v>
      </c>
      <c r="H230" s="113" t="s">
        <v>596</v>
      </c>
      <c r="I230" s="120" t="s">
        <v>597</v>
      </c>
      <c r="J230" s="120" t="s">
        <v>570</v>
      </c>
      <c r="K230" s="94" t="s">
        <v>1016</v>
      </c>
      <c r="L230" s="95" t="s">
        <v>1157</v>
      </c>
      <c r="M230" s="93"/>
      <c r="N230" s="95"/>
      <c r="O230" s="93"/>
      <c r="P230" s="93" t="s">
        <v>1020</v>
      </c>
      <c r="Q230" s="158"/>
      <c r="R230" s="104"/>
    </row>
    <row r="231" spans="2:18" ht="13.5" customHeight="1">
      <c r="B231" s="147">
        <f t="shared" si="7"/>
        <v>230</v>
      </c>
      <c r="C231" s="95"/>
      <c r="D231" s="206"/>
      <c r="E231" s="95"/>
      <c r="F231" s="122" t="s">
        <v>91</v>
      </c>
      <c r="G231" s="95" t="s">
        <v>1153</v>
      </c>
      <c r="H231" s="113" t="s">
        <v>598</v>
      </c>
      <c r="I231" s="120" t="s">
        <v>599</v>
      </c>
      <c r="J231" s="120" t="s">
        <v>570</v>
      </c>
      <c r="K231" s="94" t="s">
        <v>1016</v>
      </c>
      <c r="L231" s="95" t="s">
        <v>1157</v>
      </c>
      <c r="M231" s="93"/>
      <c r="N231" s="95"/>
      <c r="O231" s="93"/>
      <c r="P231" s="93" t="s">
        <v>1019</v>
      </c>
      <c r="Q231" s="158"/>
      <c r="R231" s="104"/>
    </row>
    <row r="232" spans="2:18" ht="13.5" customHeight="1">
      <c r="B232" s="147">
        <f t="shared" si="7"/>
        <v>231</v>
      </c>
      <c r="C232" s="95"/>
      <c r="D232" s="208" t="s">
        <v>946</v>
      </c>
      <c r="E232" s="95"/>
      <c r="F232" s="122" t="s">
        <v>14</v>
      </c>
      <c r="G232" s="95"/>
      <c r="H232" s="125" t="s">
        <v>600</v>
      </c>
      <c r="I232" s="126" t="s">
        <v>601</v>
      </c>
      <c r="J232" s="96" t="s">
        <v>16</v>
      </c>
      <c r="K232" s="93"/>
      <c r="L232" s="95" t="s">
        <v>1154</v>
      </c>
      <c r="M232" s="122" t="s">
        <v>14</v>
      </c>
      <c r="N232" s="95" t="s">
        <v>1153</v>
      </c>
      <c r="O232" s="93"/>
      <c r="P232" s="93" t="s">
        <v>1018</v>
      </c>
      <c r="Q232" s="158"/>
      <c r="R232" s="104"/>
    </row>
    <row r="233" spans="2:18" ht="13.5" customHeight="1">
      <c r="B233" s="147">
        <f t="shared" si="7"/>
        <v>232</v>
      </c>
      <c r="C233" s="95"/>
      <c r="D233" s="209"/>
      <c r="E233" s="95"/>
      <c r="F233" s="122" t="s">
        <v>14</v>
      </c>
      <c r="G233" s="95"/>
      <c r="H233" s="125" t="s">
        <v>602</v>
      </c>
      <c r="I233" s="126" t="s">
        <v>603</v>
      </c>
      <c r="J233" s="96" t="s">
        <v>55</v>
      </c>
      <c r="K233" s="93"/>
      <c r="L233" s="95" t="s">
        <v>1154</v>
      </c>
      <c r="M233" s="122" t="s">
        <v>14</v>
      </c>
      <c r="N233" s="95" t="s">
        <v>1153</v>
      </c>
      <c r="O233" s="93"/>
      <c r="P233" s="93" t="s">
        <v>1018</v>
      </c>
      <c r="Q233" s="158"/>
      <c r="R233" s="104"/>
    </row>
    <row r="234" spans="2:18" ht="13.5" customHeight="1">
      <c r="B234" s="147">
        <f t="shared" si="7"/>
        <v>233</v>
      </c>
      <c r="C234" s="95"/>
      <c r="D234" s="209"/>
      <c r="E234" s="95"/>
      <c r="F234" s="122" t="s">
        <v>14</v>
      </c>
      <c r="G234" s="95" t="s">
        <v>1153</v>
      </c>
      <c r="H234" s="127" t="s">
        <v>604</v>
      </c>
      <c r="I234" s="126" t="s">
        <v>605</v>
      </c>
      <c r="J234" s="96" t="s">
        <v>55</v>
      </c>
      <c r="K234" s="94" t="s">
        <v>1016</v>
      </c>
      <c r="L234" s="95" t="s">
        <v>1157</v>
      </c>
      <c r="M234" s="93"/>
      <c r="N234" s="95"/>
      <c r="O234" s="93"/>
      <c r="P234" s="93"/>
      <c r="Q234" s="163" t="s">
        <v>606</v>
      </c>
      <c r="R234" s="104"/>
    </row>
    <row r="235" spans="2:18" ht="13.5" customHeight="1">
      <c r="B235" s="147">
        <f t="shared" si="7"/>
        <v>234</v>
      </c>
      <c r="C235" s="95"/>
      <c r="D235" s="209"/>
      <c r="E235" s="95"/>
      <c r="F235" s="122" t="s">
        <v>14</v>
      </c>
      <c r="G235" s="95" t="s">
        <v>1153</v>
      </c>
      <c r="H235" s="127" t="s">
        <v>607</v>
      </c>
      <c r="I235" s="96" t="s">
        <v>608</v>
      </c>
      <c r="J235" s="96" t="s">
        <v>55</v>
      </c>
      <c r="K235" s="94" t="s">
        <v>1016</v>
      </c>
      <c r="L235" s="95" t="s">
        <v>1157</v>
      </c>
      <c r="M235" s="93"/>
      <c r="N235" s="95"/>
      <c r="O235" s="93"/>
      <c r="P235" s="93"/>
      <c r="Q235" s="162" t="s">
        <v>609</v>
      </c>
      <c r="R235" s="104"/>
    </row>
    <row r="236" spans="2:18" ht="13.5" customHeight="1">
      <c r="B236" s="164">
        <f t="shared" si="7"/>
        <v>235</v>
      </c>
      <c r="C236" s="95"/>
      <c r="D236" s="209"/>
      <c r="E236" s="95"/>
      <c r="F236" s="122" t="s">
        <v>14</v>
      </c>
      <c r="G236" s="95" t="s">
        <v>1153</v>
      </c>
      <c r="H236" s="127" t="s">
        <v>610</v>
      </c>
      <c r="I236" s="96" t="s">
        <v>611</v>
      </c>
      <c r="J236" s="96" t="s">
        <v>55</v>
      </c>
      <c r="K236" s="94" t="s">
        <v>1016</v>
      </c>
      <c r="L236" s="95" t="s">
        <v>1157</v>
      </c>
      <c r="M236" s="93"/>
      <c r="N236" s="95"/>
      <c r="O236" s="93"/>
      <c r="P236" s="93"/>
      <c r="Q236" s="162" t="s">
        <v>612</v>
      </c>
      <c r="R236" s="104"/>
    </row>
    <row r="237" spans="2:18" ht="13.5" customHeight="1">
      <c r="B237" s="164">
        <f t="shared" si="7"/>
        <v>236</v>
      </c>
      <c r="C237" s="95"/>
      <c r="D237" s="209"/>
      <c r="E237" s="95"/>
      <c r="F237" s="122" t="s">
        <v>14</v>
      </c>
      <c r="G237" s="95" t="s">
        <v>1153</v>
      </c>
      <c r="H237" s="127" t="s">
        <v>613</v>
      </c>
      <c r="I237" s="96" t="s">
        <v>614</v>
      </c>
      <c r="J237" s="96" t="s">
        <v>55</v>
      </c>
      <c r="K237" s="94" t="s">
        <v>1016</v>
      </c>
      <c r="L237" s="95" t="s">
        <v>1157</v>
      </c>
      <c r="M237" s="93"/>
      <c r="N237" s="95"/>
      <c r="O237" s="93"/>
      <c r="P237" s="93"/>
      <c r="Q237" s="162" t="s">
        <v>615</v>
      </c>
      <c r="R237" s="104"/>
    </row>
    <row r="238" spans="2:18" ht="13.5" customHeight="1">
      <c r="B238" s="164">
        <f t="shared" si="7"/>
        <v>237</v>
      </c>
      <c r="C238" s="95"/>
      <c r="D238" s="209"/>
      <c r="E238" s="95"/>
      <c r="F238" s="122" t="s">
        <v>14</v>
      </c>
      <c r="G238" s="95" t="s">
        <v>1153</v>
      </c>
      <c r="H238" s="127" t="s">
        <v>616</v>
      </c>
      <c r="I238" s="96" t="s">
        <v>617</v>
      </c>
      <c r="J238" s="96" t="s">
        <v>55</v>
      </c>
      <c r="K238" s="94" t="s">
        <v>1016</v>
      </c>
      <c r="L238" s="95" t="s">
        <v>1157</v>
      </c>
      <c r="M238" s="93"/>
      <c r="N238" s="95"/>
      <c r="O238" s="93"/>
      <c r="P238" s="93"/>
      <c r="Q238" s="158" t="s">
        <v>618</v>
      </c>
      <c r="R238" s="104"/>
    </row>
    <row r="239" spans="2:18" ht="13.5" customHeight="1">
      <c r="B239" s="164">
        <f t="shared" si="7"/>
        <v>238</v>
      </c>
      <c r="C239" s="95"/>
      <c r="D239" s="209"/>
      <c r="E239" s="95"/>
      <c r="F239" s="122" t="s">
        <v>14</v>
      </c>
      <c r="G239" s="95" t="s">
        <v>1153</v>
      </c>
      <c r="H239" s="127" t="s">
        <v>619</v>
      </c>
      <c r="I239" s="96" t="s">
        <v>620</v>
      </c>
      <c r="J239" s="96" t="s">
        <v>55</v>
      </c>
      <c r="K239" s="94" t="s">
        <v>1016</v>
      </c>
      <c r="L239" s="95" t="s">
        <v>1157</v>
      </c>
      <c r="M239" s="93"/>
      <c r="N239" s="95"/>
      <c r="O239" s="93"/>
      <c r="P239" s="93"/>
      <c r="Q239" s="158" t="s">
        <v>621</v>
      </c>
      <c r="R239" s="104"/>
    </row>
    <row r="240" spans="2:18" ht="13.5" customHeight="1">
      <c r="B240" s="165">
        <f t="shared" si="7"/>
        <v>239</v>
      </c>
      <c r="C240" s="95"/>
      <c r="D240" s="209"/>
      <c r="E240" s="95"/>
      <c r="F240" s="122" t="s">
        <v>14</v>
      </c>
      <c r="G240" s="95" t="s">
        <v>1153</v>
      </c>
      <c r="H240" s="127" t="s">
        <v>622</v>
      </c>
      <c r="I240" s="96" t="s">
        <v>623</v>
      </c>
      <c r="J240" s="96" t="s">
        <v>55</v>
      </c>
      <c r="K240" s="94" t="s">
        <v>1016</v>
      </c>
      <c r="L240" s="95" t="s">
        <v>1157</v>
      </c>
      <c r="M240" s="93"/>
      <c r="N240" s="95"/>
      <c r="O240" s="93"/>
      <c r="P240" s="93"/>
      <c r="Q240" s="158" t="s">
        <v>624</v>
      </c>
      <c r="R240" s="104"/>
    </row>
    <row r="241" spans="2:18" ht="13.5" customHeight="1">
      <c r="B241" s="165">
        <f t="shared" si="7"/>
        <v>240</v>
      </c>
      <c r="C241" s="95"/>
      <c r="D241" s="209"/>
      <c r="E241" s="95"/>
      <c r="F241" s="122" t="s">
        <v>14</v>
      </c>
      <c r="G241" s="95" t="s">
        <v>1153</v>
      </c>
      <c r="H241" s="127" t="s">
        <v>625</v>
      </c>
      <c r="I241" s="96" t="s">
        <v>626</v>
      </c>
      <c r="J241" s="96" t="s">
        <v>55</v>
      </c>
      <c r="K241" s="94" t="s">
        <v>1016</v>
      </c>
      <c r="L241" s="95" t="s">
        <v>1157</v>
      </c>
      <c r="M241" s="93"/>
      <c r="N241" s="95"/>
      <c r="O241" s="93"/>
      <c r="P241" s="93"/>
      <c r="Q241" s="158" t="s">
        <v>627</v>
      </c>
      <c r="R241" s="104"/>
    </row>
    <row r="242" spans="2:18" ht="13.5" customHeight="1">
      <c r="B242" s="165">
        <f t="shared" si="7"/>
        <v>241</v>
      </c>
      <c r="C242" s="95"/>
      <c r="D242" s="209"/>
      <c r="E242" s="95"/>
      <c r="F242" s="122" t="s">
        <v>1121</v>
      </c>
      <c r="G242" s="95" t="s">
        <v>1153</v>
      </c>
      <c r="H242" s="97" t="s">
        <v>1093</v>
      </c>
      <c r="I242" s="128" t="s">
        <v>1095</v>
      </c>
      <c r="J242" s="96" t="s">
        <v>1097</v>
      </c>
      <c r="K242" s="94" t="s">
        <v>1016</v>
      </c>
      <c r="L242" s="95" t="s">
        <v>1157</v>
      </c>
      <c r="M242" s="93"/>
      <c r="N242" s="95"/>
      <c r="O242" s="93"/>
      <c r="P242" s="93"/>
      <c r="Q242" s="158"/>
      <c r="R242" s="104"/>
    </row>
    <row r="243" spans="2:18" ht="13.5" customHeight="1">
      <c r="B243" s="165">
        <f t="shared" si="7"/>
        <v>242</v>
      </c>
      <c r="C243" s="95"/>
      <c r="D243" s="209"/>
      <c r="E243" s="95"/>
      <c r="F243" s="122" t="s">
        <v>1121</v>
      </c>
      <c r="G243" s="95" t="s">
        <v>1153</v>
      </c>
      <c r="H243" s="97" t="s">
        <v>1094</v>
      </c>
      <c r="I243" s="128" t="s">
        <v>1096</v>
      </c>
      <c r="J243" s="96" t="s">
        <v>1098</v>
      </c>
      <c r="K243" s="94" t="s">
        <v>1016</v>
      </c>
      <c r="L243" s="95" t="s">
        <v>1157</v>
      </c>
      <c r="M243" s="93"/>
      <c r="N243" s="95"/>
      <c r="O243" s="93"/>
      <c r="P243" s="93"/>
      <c r="Q243" s="158"/>
      <c r="R243" s="104"/>
    </row>
    <row r="244" spans="2:18" ht="13.5" customHeight="1">
      <c r="B244" s="165">
        <f t="shared" si="7"/>
        <v>243</v>
      </c>
      <c r="C244" s="95"/>
      <c r="D244" s="209"/>
      <c r="E244" s="95"/>
      <c r="F244" s="122" t="s">
        <v>14</v>
      </c>
      <c r="G244" s="95"/>
      <c r="H244" s="125" t="s">
        <v>628</v>
      </c>
      <c r="I244" s="129" t="s">
        <v>629</v>
      </c>
      <c r="J244" s="96" t="s">
        <v>90</v>
      </c>
      <c r="K244" s="93"/>
      <c r="L244" s="95" t="s">
        <v>1154</v>
      </c>
      <c r="M244" s="122" t="s">
        <v>91</v>
      </c>
      <c r="N244" s="95"/>
      <c r="O244" s="93"/>
      <c r="P244" s="93"/>
      <c r="Q244" s="158"/>
      <c r="R244" s="104"/>
    </row>
    <row r="245" spans="2:18" ht="13.5" customHeight="1">
      <c r="B245" s="165">
        <f t="shared" si="7"/>
        <v>244</v>
      </c>
      <c r="C245" s="95"/>
      <c r="D245" s="209"/>
      <c r="E245" s="95"/>
      <c r="F245" s="122" t="s">
        <v>14</v>
      </c>
      <c r="G245" s="95" t="s">
        <v>1153</v>
      </c>
      <c r="H245" s="130" t="s">
        <v>630</v>
      </c>
      <c r="I245" s="129" t="s">
        <v>631</v>
      </c>
      <c r="J245" s="96" t="s">
        <v>16</v>
      </c>
      <c r="K245" s="94" t="s">
        <v>1016</v>
      </c>
      <c r="L245" s="95" t="s">
        <v>1155</v>
      </c>
      <c r="M245" s="122" t="s">
        <v>14</v>
      </c>
      <c r="N245" s="95" t="s">
        <v>1153</v>
      </c>
      <c r="O245" s="93"/>
      <c r="P245" s="93"/>
      <c r="Q245" s="166" t="s">
        <v>1099</v>
      </c>
      <c r="R245" s="104"/>
    </row>
    <row r="246" spans="2:18" ht="13.5" customHeight="1">
      <c r="B246" s="165">
        <f t="shared" si="7"/>
        <v>245</v>
      </c>
      <c r="C246" s="95"/>
      <c r="D246" s="209"/>
      <c r="E246" s="95"/>
      <c r="F246" s="122" t="s">
        <v>91</v>
      </c>
      <c r="G246" s="95" t="s">
        <v>1153</v>
      </c>
      <c r="H246" s="130" t="s">
        <v>632</v>
      </c>
      <c r="I246" s="129" t="s">
        <v>1118</v>
      </c>
      <c r="J246" s="96" t="s">
        <v>633</v>
      </c>
      <c r="K246" s="94" t="s">
        <v>1016</v>
      </c>
      <c r="L246" s="95" t="s">
        <v>1155</v>
      </c>
      <c r="M246" s="122" t="s">
        <v>91</v>
      </c>
      <c r="N246" s="95"/>
      <c r="O246" s="94"/>
      <c r="P246" s="94"/>
      <c r="Q246" s="167"/>
      <c r="R246" s="104"/>
    </row>
    <row r="247" spans="2:18" ht="13.5" customHeight="1">
      <c r="B247" s="165">
        <f t="shared" si="7"/>
        <v>246</v>
      </c>
      <c r="C247" s="95"/>
      <c r="D247" s="209"/>
      <c r="E247" s="95"/>
      <c r="F247" s="122" t="s">
        <v>14</v>
      </c>
      <c r="G247" s="95"/>
      <c r="H247" s="125" t="s">
        <v>634</v>
      </c>
      <c r="I247" s="129" t="s">
        <v>636</v>
      </c>
      <c r="J247" s="96" t="s">
        <v>635</v>
      </c>
      <c r="K247" s="93"/>
      <c r="L247" s="95" t="s">
        <v>1154</v>
      </c>
      <c r="M247" s="122" t="s">
        <v>91</v>
      </c>
      <c r="N247" s="95"/>
      <c r="O247" s="94"/>
      <c r="P247" s="94"/>
      <c r="Q247" s="167"/>
      <c r="R247" s="104"/>
    </row>
    <row r="248" spans="2:18" ht="13.5" customHeight="1">
      <c r="B248" s="165">
        <f t="shared" si="7"/>
        <v>247</v>
      </c>
      <c r="C248" s="95"/>
      <c r="D248" s="209"/>
      <c r="E248" s="95"/>
      <c r="F248" s="122" t="s">
        <v>14</v>
      </c>
      <c r="G248" s="95"/>
      <c r="H248" s="125" t="s">
        <v>637</v>
      </c>
      <c r="I248" s="129" t="s">
        <v>639</v>
      </c>
      <c r="J248" s="96" t="s">
        <v>638</v>
      </c>
      <c r="K248" s="93"/>
      <c r="L248" s="95" t="s">
        <v>1154</v>
      </c>
      <c r="M248" s="122" t="s">
        <v>91</v>
      </c>
      <c r="N248" s="95"/>
      <c r="O248" s="94"/>
      <c r="P248" s="94"/>
      <c r="Q248" s="167"/>
      <c r="R248" s="104"/>
    </row>
    <row r="249" spans="2:18" ht="13.5" customHeight="1">
      <c r="B249" s="165">
        <f t="shared" si="7"/>
        <v>248</v>
      </c>
      <c r="C249" s="95"/>
      <c r="D249" s="209"/>
      <c r="E249" s="95"/>
      <c r="F249" s="122" t="s">
        <v>14</v>
      </c>
      <c r="G249" s="95"/>
      <c r="H249" s="125" t="s">
        <v>640</v>
      </c>
      <c r="I249" s="129" t="s">
        <v>641</v>
      </c>
      <c r="J249" s="96" t="s">
        <v>638</v>
      </c>
      <c r="K249" s="93"/>
      <c r="L249" s="95" t="s">
        <v>1154</v>
      </c>
      <c r="M249" s="122" t="s">
        <v>91</v>
      </c>
      <c r="N249" s="95"/>
      <c r="O249" s="94"/>
      <c r="P249" s="94"/>
      <c r="Q249" s="167"/>
      <c r="R249" s="104"/>
    </row>
    <row r="250" spans="2:18" ht="13.5" customHeight="1">
      <c r="B250" s="165">
        <f t="shared" si="7"/>
        <v>249</v>
      </c>
      <c r="C250" s="95"/>
      <c r="D250" s="209"/>
      <c r="E250" s="95"/>
      <c r="F250" s="122" t="s">
        <v>14</v>
      </c>
      <c r="G250" s="95"/>
      <c r="H250" s="125" t="s">
        <v>642</v>
      </c>
      <c r="I250" s="129" t="s">
        <v>644</v>
      </c>
      <c r="J250" s="96" t="s">
        <v>643</v>
      </c>
      <c r="K250" s="94"/>
      <c r="L250" s="95" t="s">
        <v>1154</v>
      </c>
      <c r="M250" s="122" t="s">
        <v>91</v>
      </c>
      <c r="N250" s="95"/>
      <c r="O250" s="94"/>
      <c r="P250" s="94"/>
      <c r="Q250" s="167"/>
      <c r="R250" s="104"/>
    </row>
    <row r="251" spans="2:18" ht="13.5" customHeight="1">
      <c r="B251" s="165">
        <f t="shared" si="7"/>
        <v>250</v>
      </c>
      <c r="C251" s="95"/>
      <c r="D251" s="209"/>
      <c r="E251" s="95"/>
      <c r="F251" s="122" t="s">
        <v>14</v>
      </c>
      <c r="G251" s="95" t="s">
        <v>1153</v>
      </c>
      <c r="H251" s="127" t="s">
        <v>645</v>
      </c>
      <c r="I251" s="96" t="s">
        <v>995</v>
      </c>
      <c r="J251" s="96" t="s">
        <v>646</v>
      </c>
      <c r="K251" s="94" t="s">
        <v>1016</v>
      </c>
      <c r="L251" s="95" t="s">
        <v>1157</v>
      </c>
      <c r="M251" s="94"/>
      <c r="N251" s="95"/>
      <c r="O251" s="94"/>
      <c r="P251" s="94"/>
      <c r="Q251" s="151" t="s">
        <v>996</v>
      </c>
      <c r="R251" s="104"/>
    </row>
    <row r="252" spans="2:18" ht="13.5" customHeight="1">
      <c r="B252" s="165">
        <f t="shared" si="7"/>
        <v>251</v>
      </c>
      <c r="C252" s="95"/>
      <c r="D252" s="209"/>
      <c r="E252" s="95"/>
      <c r="F252" s="122" t="s">
        <v>14</v>
      </c>
      <c r="G252" s="95" t="s">
        <v>1153</v>
      </c>
      <c r="H252" s="127" t="s">
        <v>647</v>
      </c>
      <c r="I252" s="96" t="s">
        <v>649</v>
      </c>
      <c r="J252" s="96" t="s">
        <v>648</v>
      </c>
      <c r="K252" s="94" t="s">
        <v>1016</v>
      </c>
      <c r="L252" s="95" t="s">
        <v>1157</v>
      </c>
      <c r="M252" s="94"/>
      <c r="N252" s="95"/>
      <c r="O252" s="94"/>
      <c r="P252" s="94"/>
      <c r="Q252" s="167"/>
      <c r="R252" s="104"/>
    </row>
    <row r="253" spans="2:18" ht="13.5" customHeight="1">
      <c r="B253" s="165">
        <f t="shared" si="7"/>
        <v>252</v>
      </c>
      <c r="C253" s="95"/>
      <c r="D253" s="204" t="s">
        <v>1100</v>
      </c>
      <c r="E253" s="95"/>
      <c r="F253" s="122" t="s">
        <v>14</v>
      </c>
      <c r="G253" s="95"/>
      <c r="H253" s="125" t="s">
        <v>650</v>
      </c>
      <c r="I253" s="129" t="s">
        <v>652</v>
      </c>
      <c r="J253" s="96" t="s">
        <v>651</v>
      </c>
      <c r="K253" s="94"/>
      <c r="L253" s="95" t="s">
        <v>1154</v>
      </c>
      <c r="M253" s="122" t="s">
        <v>14</v>
      </c>
      <c r="N253" s="95" t="s">
        <v>1153</v>
      </c>
      <c r="O253" s="94"/>
      <c r="P253" s="94"/>
      <c r="Q253" s="167"/>
      <c r="R253" s="104"/>
    </row>
    <row r="254" spans="2:18" ht="13.5" customHeight="1">
      <c r="B254" s="165">
        <f t="shared" si="7"/>
        <v>253</v>
      </c>
      <c r="C254" s="95"/>
      <c r="D254" s="204"/>
      <c r="E254" s="95"/>
      <c r="F254" s="122" t="s">
        <v>1119</v>
      </c>
      <c r="G254" s="95"/>
      <c r="H254" s="125" t="s">
        <v>653</v>
      </c>
      <c r="I254" s="129" t="s">
        <v>654</v>
      </c>
      <c r="J254" s="96" t="s">
        <v>648</v>
      </c>
      <c r="K254" s="94"/>
      <c r="L254" s="95" t="s">
        <v>1154</v>
      </c>
      <c r="M254" s="122" t="s">
        <v>14</v>
      </c>
      <c r="N254" s="95" t="s">
        <v>1153</v>
      </c>
      <c r="O254" s="94"/>
      <c r="P254" s="94"/>
      <c r="Q254" s="167"/>
      <c r="R254" s="104"/>
    </row>
    <row r="255" spans="2:18" ht="13.5" customHeight="1">
      <c r="B255" s="165">
        <f t="shared" si="7"/>
        <v>254</v>
      </c>
      <c r="C255" s="95"/>
      <c r="D255" s="204"/>
      <c r="E255" s="95"/>
      <c r="F255" s="122" t="s">
        <v>14</v>
      </c>
      <c r="G255" s="95" t="s">
        <v>1153</v>
      </c>
      <c r="H255" s="130" t="s">
        <v>655</v>
      </c>
      <c r="I255" s="129" t="s">
        <v>657</v>
      </c>
      <c r="J255" s="96" t="s">
        <v>656</v>
      </c>
      <c r="K255" s="94" t="s">
        <v>1016</v>
      </c>
      <c r="L255" s="95" t="s">
        <v>1155</v>
      </c>
      <c r="M255" s="122" t="s">
        <v>14</v>
      </c>
      <c r="N255" s="95" t="s">
        <v>1153</v>
      </c>
      <c r="O255" s="94"/>
      <c r="P255" s="94"/>
      <c r="Q255" s="167"/>
      <c r="R255" s="104"/>
    </row>
    <row r="256" spans="2:18" ht="13.5" customHeight="1">
      <c r="B256" s="165">
        <f t="shared" si="7"/>
        <v>255</v>
      </c>
      <c r="C256" s="95"/>
      <c r="D256" s="204"/>
      <c r="E256" s="95"/>
      <c r="F256" s="122" t="s">
        <v>14</v>
      </c>
      <c r="G256" s="95"/>
      <c r="H256" s="125" t="s">
        <v>658</v>
      </c>
      <c r="I256" s="129" t="s">
        <v>660</v>
      </c>
      <c r="J256" s="96" t="s">
        <v>659</v>
      </c>
      <c r="K256" s="94"/>
      <c r="L256" s="95" t="s">
        <v>1154</v>
      </c>
      <c r="M256" s="122" t="s">
        <v>14</v>
      </c>
      <c r="N256" s="95" t="s">
        <v>1153</v>
      </c>
      <c r="O256" s="94"/>
      <c r="P256" s="94"/>
      <c r="Q256" s="167"/>
      <c r="R256" s="104"/>
    </row>
    <row r="257" spans="1:18" ht="13.5" customHeight="1">
      <c r="B257" s="165">
        <f t="shared" si="7"/>
        <v>256</v>
      </c>
      <c r="C257" s="95"/>
      <c r="D257" s="204"/>
      <c r="E257" s="95"/>
      <c r="F257" s="122" t="s">
        <v>14</v>
      </c>
      <c r="G257" s="95" t="s">
        <v>1153</v>
      </c>
      <c r="H257" s="130" t="s">
        <v>661</v>
      </c>
      <c r="I257" s="129" t="s">
        <v>663</v>
      </c>
      <c r="J257" s="96" t="s">
        <v>662</v>
      </c>
      <c r="K257" s="94" t="s">
        <v>1016</v>
      </c>
      <c r="L257" s="95" t="s">
        <v>1155</v>
      </c>
      <c r="M257" s="122" t="s">
        <v>14</v>
      </c>
      <c r="N257" s="95" t="s">
        <v>1153</v>
      </c>
      <c r="O257" s="94"/>
      <c r="P257" s="94"/>
      <c r="Q257" s="167"/>
      <c r="R257" s="104"/>
    </row>
    <row r="258" spans="1:18" ht="13.5" customHeight="1">
      <c r="B258" s="165">
        <f t="shared" si="7"/>
        <v>257</v>
      </c>
      <c r="C258" s="95"/>
      <c r="D258" s="204"/>
      <c r="E258" s="95"/>
      <c r="F258" s="122" t="s">
        <v>14</v>
      </c>
      <c r="G258" s="95"/>
      <c r="H258" s="125" t="s">
        <v>664</v>
      </c>
      <c r="I258" s="129" t="s">
        <v>665</v>
      </c>
      <c r="J258" s="96" t="s">
        <v>651</v>
      </c>
      <c r="K258" s="94"/>
      <c r="L258" s="95" t="s">
        <v>1154</v>
      </c>
      <c r="M258" s="122" t="s">
        <v>14</v>
      </c>
      <c r="N258" s="95" t="s">
        <v>1153</v>
      </c>
      <c r="O258" s="94"/>
      <c r="P258" s="94"/>
      <c r="Q258" s="167"/>
      <c r="R258" s="104"/>
    </row>
    <row r="259" spans="1:18" ht="13.5" customHeight="1">
      <c r="B259" s="165">
        <f t="shared" ref="B259:B319" si="8">ROW()-1</f>
        <v>258</v>
      </c>
      <c r="C259" s="95"/>
      <c r="D259" s="204"/>
      <c r="E259" s="95"/>
      <c r="F259" s="122" t="s">
        <v>14</v>
      </c>
      <c r="G259" s="95" t="s">
        <v>1153</v>
      </c>
      <c r="H259" s="130" t="s">
        <v>666</v>
      </c>
      <c r="I259" s="129" t="s">
        <v>668</v>
      </c>
      <c r="J259" s="96" t="s">
        <v>667</v>
      </c>
      <c r="K259" s="94" t="s">
        <v>1016</v>
      </c>
      <c r="L259" s="95" t="s">
        <v>1155</v>
      </c>
      <c r="M259" s="94"/>
      <c r="N259" s="95"/>
      <c r="O259" s="94"/>
      <c r="P259" s="94"/>
      <c r="Q259" s="167"/>
      <c r="R259" s="104"/>
    </row>
    <row r="260" spans="1:18" s="95" customFormat="1" ht="13.5" customHeight="1">
      <c r="A260" s="2"/>
      <c r="B260" s="165"/>
      <c r="D260" s="204"/>
      <c r="F260" s="122" t="s">
        <v>14</v>
      </c>
      <c r="G260" s="95" t="s">
        <v>1153</v>
      </c>
      <c r="H260" s="97" t="s">
        <v>1110</v>
      </c>
      <c r="I260" s="98" t="s">
        <v>1111</v>
      </c>
      <c r="J260" s="98" t="s">
        <v>1109</v>
      </c>
      <c r="K260" s="94" t="s">
        <v>1016</v>
      </c>
      <c r="L260" s="95" t="s">
        <v>1157</v>
      </c>
      <c r="M260" s="94"/>
      <c r="O260" s="94"/>
      <c r="P260" s="94"/>
      <c r="Q260" s="167"/>
      <c r="R260" s="104"/>
    </row>
    <row r="261" spans="1:18" s="95" customFormat="1" ht="13.5" customHeight="1">
      <c r="A261" s="2"/>
      <c r="B261" s="165">
        <f t="shared" si="8"/>
        <v>260</v>
      </c>
      <c r="D261" s="204"/>
      <c r="F261" s="122" t="s">
        <v>91</v>
      </c>
      <c r="G261" s="95" t="s">
        <v>1153</v>
      </c>
      <c r="H261" s="97" t="s">
        <v>1105</v>
      </c>
      <c r="I261" s="98" t="s">
        <v>1112</v>
      </c>
      <c r="J261" s="98" t="s">
        <v>1109</v>
      </c>
      <c r="K261" s="94" t="s">
        <v>991</v>
      </c>
      <c r="L261" s="95" t="s">
        <v>1157</v>
      </c>
      <c r="M261" s="94"/>
      <c r="O261" s="94"/>
      <c r="P261" s="94"/>
      <c r="Q261" s="167" t="s">
        <v>1117</v>
      </c>
      <c r="R261" s="104"/>
    </row>
    <row r="262" spans="1:18" s="95" customFormat="1" ht="13.5" customHeight="1">
      <c r="A262" s="2"/>
      <c r="B262" s="165">
        <f t="shared" si="8"/>
        <v>261</v>
      </c>
      <c r="D262" s="204"/>
      <c r="F262" s="122" t="s">
        <v>91</v>
      </c>
      <c r="G262" s="95" t="s">
        <v>1153</v>
      </c>
      <c r="H262" s="97" t="s">
        <v>1106</v>
      </c>
      <c r="I262" s="98" t="s">
        <v>1113</v>
      </c>
      <c r="J262" s="96" t="s">
        <v>1108</v>
      </c>
      <c r="K262" s="94" t="s">
        <v>1116</v>
      </c>
      <c r="L262" s="95" t="s">
        <v>1157</v>
      </c>
      <c r="M262" s="94"/>
      <c r="O262" s="94"/>
      <c r="P262" s="94"/>
      <c r="Q262" s="167" t="s">
        <v>1117</v>
      </c>
      <c r="R262" s="104"/>
    </row>
    <row r="263" spans="1:18" s="95" customFormat="1" ht="13.5" customHeight="1">
      <c r="A263" s="2"/>
      <c r="B263" s="165">
        <f t="shared" si="8"/>
        <v>262</v>
      </c>
      <c r="D263" s="204"/>
      <c r="F263" s="122" t="s">
        <v>91</v>
      </c>
      <c r="G263" s="95" t="s">
        <v>1153</v>
      </c>
      <c r="H263" s="97" t="s">
        <v>1107</v>
      </c>
      <c r="I263" s="98" t="s">
        <v>1114</v>
      </c>
      <c r="J263" s="96" t="s">
        <v>1108</v>
      </c>
      <c r="K263" s="94" t="s">
        <v>991</v>
      </c>
      <c r="L263" s="95" t="s">
        <v>1157</v>
      </c>
      <c r="M263" s="94"/>
      <c r="O263" s="94"/>
      <c r="P263" s="94"/>
      <c r="Q263" s="167" t="s">
        <v>1117</v>
      </c>
      <c r="R263" s="104"/>
    </row>
    <row r="264" spans="1:18" s="95" customFormat="1" ht="13.5" customHeight="1">
      <c r="A264" s="2"/>
      <c r="B264" s="165">
        <f t="shared" si="8"/>
        <v>263</v>
      </c>
      <c r="D264" s="204"/>
      <c r="F264" s="122" t="s">
        <v>91</v>
      </c>
      <c r="G264" s="95" t="s">
        <v>1153</v>
      </c>
      <c r="H264" s="97" t="s">
        <v>1104</v>
      </c>
      <c r="I264" s="98" t="s">
        <v>1115</v>
      </c>
      <c r="J264" s="96" t="s">
        <v>1108</v>
      </c>
      <c r="K264" s="94" t="s">
        <v>1116</v>
      </c>
      <c r="L264" s="95" t="s">
        <v>1157</v>
      </c>
      <c r="M264" s="94"/>
      <c r="O264" s="94"/>
      <c r="P264" s="94"/>
      <c r="Q264" s="167" t="s">
        <v>1117</v>
      </c>
      <c r="R264" s="104"/>
    </row>
    <row r="265" spans="1:18" ht="13.5" customHeight="1">
      <c r="B265" s="165">
        <f t="shared" si="8"/>
        <v>264</v>
      </c>
      <c r="C265" s="95"/>
      <c r="D265" s="204" t="s">
        <v>669</v>
      </c>
      <c r="E265" s="95"/>
      <c r="F265" s="122" t="s">
        <v>14</v>
      </c>
      <c r="G265" s="95"/>
      <c r="H265" s="125" t="s">
        <v>670</v>
      </c>
      <c r="I265" s="129" t="s">
        <v>671</v>
      </c>
      <c r="J265" s="131" t="s">
        <v>131</v>
      </c>
      <c r="K265" s="94"/>
      <c r="L265" s="95" t="s">
        <v>1154</v>
      </c>
      <c r="M265" s="122" t="s">
        <v>14</v>
      </c>
      <c r="N265" s="95" t="s">
        <v>1153</v>
      </c>
      <c r="O265" s="94"/>
      <c r="P265" s="94"/>
      <c r="Q265" s="167"/>
      <c r="R265" s="104"/>
    </row>
    <row r="266" spans="1:18" ht="13.5" customHeight="1">
      <c r="B266" s="165">
        <f t="shared" si="8"/>
        <v>265</v>
      </c>
      <c r="C266" s="95"/>
      <c r="D266" s="204"/>
      <c r="E266" s="95"/>
      <c r="F266" s="122" t="s">
        <v>91</v>
      </c>
      <c r="G266" s="95"/>
      <c r="H266" s="125" t="s">
        <v>672</v>
      </c>
      <c r="I266" s="132" t="s">
        <v>674</v>
      </c>
      <c r="J266" s="131" t="s">
        <v>673</v>
      </c>
      <c r="K266" s="94"/>
      <c r="L266" s="95" t="s">
        <v>1154</v>
      </c>
      <c r="M266" s="122" t="s">
        <v>91</v>
      </c>
      <c r="N266" s="95"/>
      <c r="O266" s="94"/>
      <c r="P266" s="94"/>
      <c r="Q266" s="167"/>
      <c r="R266" s="104"/>
    </row>
    <row r="267" spans="1:18" ht="13.5" customHeight="1">
      <c r="B267" s="165">
        <f t="shared" si="8"/>
        <v>266</v>
      </c>
      <c r="C267" s="95"/>
      <c r="D267" s="204"/>
      <c r="E267" s="95"/>
      <c r="F267" s="122" t="s">
        <v>14</v>
      </c>
      <c r="G267" s="95"/>
      <c r="H267" s="125" t="s">
        <v>675</v>
      </c>
      <c r="I267" s="132" t="s">
        <v>677</v>
      </c>
      <c r="J267" s="131" t="s">
        <v>676</v>
      </c>
      <c r="K267" s="94"/>
      <c r="L267" s="95" t="s">
        <v>1154</v>
      </c>
      <c r="M267" s="94" t="s">
        <v>14</v>
      </c>
      <c r="N267" s="95" t="s">
        <v>1153</v>
      </c>
      <c r="O267" s="94"/>
      <c r="P267" s="94"/>
      <c r="Q267" s="167"/>
      <c r="R267" s="104"/>
    </row>
    <row r="268" spans="1:18" ht="13.5" customHeight="1">
      <c r="B268" s="165">
        <f t="shared" si="8"/>
        <v>267</v>
      </c>
      <c r="C268" s="95"/>
      <c r="D268" s="204"/>
      <c r="E268" s="95"/>
      <c r="F268" s="122" t="s">
        <v>14</v>
      </c>
      <c r="G268" s="95"/>
      <c r="H268" s="125" t="s">
        <v>678</v>
      </c>
      <c r="I268" s="132" t="s">
        <v>679</v>
      </c>
      <c r="J268" s="131" t="s">
        <v>131</v>
      </c>
      <c r="K268" s="94"/>
      <c r="L268" s="95" t="s">
        <v>1154</v>
      </c>
      <c r="M268" s="122" t="s">
        <v>14</v>
      </c>
      <c r="N268" s="95" t="s">
        <v>1153</v>
      </c>
      <c r="O268" s="94"/>
      <c r="P268" s="94"/>
      <c r="Q268" s="167"/>
      <c r="R268" s="104"/>
    </row>
    <row r="269" spans="1:18" ht="13.5" customHeight="1">
      <c r="B269" s="165">
        <f t="shared" si="8"/>
        <v>268</v>
      </c>
      <c r="C269" s="95"/>
      <c r="D269" s="204"/>
      <c r="E269" s="95"/>
      <c r="F269" s="122" t="s">
        <v>91</v>
      </c>
      <c r="G269" s="95"/>
      <c r="H269" s="125" t="s">
        <v>680</v>
      </c>
      <c r="I269" s="132" t="s">
        <v>682</v>
      </c>
      <c r="J269" s="131" t="s">
        <v>681</v>
      </c>
      <c r="K269" s="94"/>
      <c r="L269" s="95" t="s">
        <v>1154</v>
      </c>
      <c r="M269" s="122" t="s">
        <v>91</v>
      </c>
      <c r="N269" s="95"/>
      <c r="O269" s="94"/>
      <c r="P269" s="94"/>
      <c r="Q269" s="167"/>
      <c r="R269" s="104"/>
    </row>
    <row r="270" spans="1:18" ht="13.5" customHeight="1">
      <c r="B270" s="165">
        <f t="shared" si="8"/>
        <v>269</v>
      </c>
      <c r="C270" s="95"/>
      <c r="D270" s="204"/>
      <c r="E270" s="95"/>
      <c r="F270" s="122" t="s">
        <v>14</v>
      </c>
      <c r="G270" s="95"/>
      <c r="H270" s="125" t="s">
        <v>683</v>
      </c>
      <c r="I270" s="132" t="s">
        <v>685</v>
      </c>
      <c r="J270" s="131" t="s">
        <v>684</v>
      </c>
      <c r="K270" s="94"/>
      <c r="L270" s="95" t="s">
        <v>1154</v>
      </c>
      <c r="M270" s="122" t="s">
        <v>14</v>
      </c>
      <c r="N270" s="95" t="s">
        <v>1153</v>
      </c>
      <c r="O270" s="94"/>
      <c r="P270" s="94"/>
      <c r="Q270" s="167"/>
      <c r="R270" s="104"/>
    </row>
    <row r="271" spans="1:18" ht="13.5" customHeight="1">
      <c r="B271" s="165">
        <f t="shared" si="8"/>
        <v>270</v>
      </c>
      <c r="C271" s="95"/>
      <c r="D271" s="204"/>
      <c r="E271" s="95"/>
      <c r="F271" s="122" t="s">
        <v>14</v>
      </c>
      <c r="G271" s="95"/>
      <c r="H271" s="125" t="s">
        <v>686</v>
      </c>
      <c r="I271" s="132" t="s">
        <v>688</v>
      </c>
      <c r="J271" s="131" t="s">
        <v>687</v>
      </c>
      <c r="K271" s="94"/>
      <c r="L271" s="95" t="s">
        <v>1154</v>
      </c>
      <c r="M271" s="122" t="s">
        <v>14</v>
      </c>
      <c r="N271" s="95" t="s">
        <v>1153</v>
      </c>
      <c r="O271" s="94"/>
      <c r="P271" s="94"/>
      <c r="Q271" s="167"/>
      <c r="R271" s="104"/>
    </row>
    <row r="272" spans="1:18" ht="13.5" customHeight="1">
      <c r="B272" s="165">
        <f t="shared" si="8"/>
        <v>271</v>
      </c>
      <c r="C272" s="95"/>
      <c r="D272" s="204"/>
      <c r="E272" s="95"/>
      <c r="F272" s="122" t="s">
        <v>14</v>
      </c>
      <c r="G272" s="95"/>
      <c r="H272" s="125" t="s">
        <v>689</v>
      </c>
      <c r="I272" s="132" t="s">
        <v>691</v>
      </c>
      <c r="J272" s="131" t="s">
        <v>690</v>
      </c>
      <c r="K272" s="94"/>
      <c r="L272" s="95" t="s">
        <v>1154</v>
      </c>
      <c r="M272" s="122" t="s">
        <v>14</v>
      </c>
      <c r="N272" s="95" t="s">
        <v>1153</v>
      </c>
      <c r="O272" s="94"/>
      <c r="P272" s="94"/>
      <c r="Q272" s="167"/>
      <c r="R272" s="104"/>
    </row>
    <row r="273" spans="2:18" ht="13.5" customHeight="1">
      <c r="B273" s="165">
        <f t="shared" si="8"/>
        <v>272</v>
      </c>
      <c r="C273" s="95"/>
      <c r="D273" s="204"/>
      <c r="E273" s="95"/>
      <c r="F273" s="122" t="s">
        <v>1122</v>
      </c>
      <c r="G273" s="95" t="s">
        <v>1153</v>
      </c>
      <c r="H273" s="130" t="s">
        <v>692</v>
      </c>
      <c r="I273" s="132" t="s">
        <v>1123</v>
      </c>
      <c r="J273" s="131" t="s">
        <v>693</v>
      </c>
      <c r="K273" s="94" t="s">
        <v>1016</v>
      </c>
      <c r="L273" s="95" t="s">
        <v>1155</v>
      </c>
      <c r="M273" s="122" t="s">
        <v>14</v>
      </c>
      <c r="N273" s="95" t="s">
        <v>1153</v>
      </c>
      <c r="O273" s="94"/>
      <c r="P273" s="94"/>
      <c r="Q273" s="167"/>
      <c r="R273" s="104"/>
    </row>
    <row r="274" spans="2:18" ht="13.5" customHeight="1">
      <c r="B274" s="165">
        <f t="shared" si="8"/>
        <v>273</v>
      </c>
      <c r="C274" s="95"/>
      <c r="D274" s="204"/>
      <c r="E274" s="95"/>
      <c r="F274" s="122" t="s">
        <v>91</v>
      </c>
      <c r="G274" s="95"/>
      <c r="H274" s="125" t="s">
        <v>694</v>
      </c>
      <c r="I274" s="132" t="s">
        <v>696</v>
      </c>
      <c r="J274" s="131" t="s">
        <v>695</v>
      </c>
      <c r="K274" s="94"/>
      <c r="L274" s="95" t="s">
        <v>1154</v>
      </c>
      <c r="M274" s="122" t="s">
        <v>91</v>
      </c>
      <c r="N274" s="95"/>
      <c r="O274" s="94"/>
      <c r="P274" s="94"/>
      <c r="Q274" s="167"/>
      <c r="R274" s="104"/>
    </row>
    <row r="275" spans="2:18" ht="13.5" customHeight="1">
      <c r="B275" s="165">
        <f t="shared" si="8"/>
        <v>274</v>
      </c>
      <c r="C275" s="95"/>
      <c r="D275" s="204"/>
      <c r="E275" s="95"/>
      <c r="F275" s="122" t="s">
        <v>91</v>
      </c>
      <c r="G275" s="95"/>
      <c r="H275" s="125" t="s">
        <v>697</v>
      </c>
      <c r="I275" s="132" t="s">
        <v>698</v>
      </c>
      <c r="J275" s="131" t="s">
        <v>695</v>
      </c>
      <c r="K275" s="94"/>
      <c r="L275" s="95" t="s">
        <v>1154</v>
      </c>
      <c r="M275" s="122" t="s">
        <v>91</v>
      </c>
      <c r="N275" s="95"/>
      <c r="O275" s="94"/>
      <c r="P275" s="94"/>
      <c r="Q275" s="167"/>
      <c r="R275" s="104"/>
    </row>
    <row r="276" spans="2:18" ht="13.5" customHeight="1">
      <c r="B276" s="165">
        <f t="shared" si="8"/>
        <v>275</v>
      </c>
      <c r="C276" s="95"/>
      <c r="D276" s="204"/>
      <c r="E276" s="95"/>
      <c r="F276" s="122" t="s">
        <v>91</v>
      </c>
      <c r="G276" s="95" t="s">
        <v>1153</v>
      </c>
      <c r="H276" s="130" t="s">
        <v>1000</v>
      </c>
      <c r="I276" s="132" t="s">
        <v>989</v>
      </c>
      <c r="J276" s="131" t="s">
        <v>699</v>
      </c>
      <c r="K276" s="94" t="s">
        <v>1016</v>
      </c>
      <c r="L276" s="95" t="s">
        <v>1155</v>
      </c>
      <c r="M276" s="122" t="s">
        <v>91</v>
      </c>
      <c r="N276" s="95"/>
      <c r="O276" s="94"/>
      <c r="P276" s="94"/>
      <c r="Q276" s="168" t="s">
        <v>1001</v>
      </c>
      <c r="R276" s="104"/>
    </row>
    <row r="277" spans="2:18" ht="13.5" customHeight="1">
      <c r="B277" s="165">
        <f t="shared" si="8"/>
        <v>276</v>
      </c>
      <c r="C277" s="95"/>
      <c r="D277" s="204"/>
      <c r="E277" s="95"/>
      <c r="F277" s="122" t="s">
        <v>14</v>
      </c>
      <c r="G277" s="95"/>
      <c r="H277" s="125" t="s">
        <v>700</v>
      </c>
      <c r="I277" s="132" t="s">
        <v>988</v>
      </c>
      <c r="J277" s="131" t="s">
        <v>701</v>
      </c>
      <c r="K277" s="94"/>
      <c r="L277" s="95" t="s">
        <v>1154</v>
      </c>
      <c r="M277" s="122" t="s">
        <v>14</v>
      </c>
      <c r="N277" s="95" t="s">
        <v>1153</v>
      </c>
      <c r="O277" s="94"/>
      <c r="P277" s="94"/>
      <c r="Q277" s="167"/>
      <c r="R277" s="104"/>
    </row>
    <row r="278" spans="2:18" ht="13.5" customHeight="1">
      <c r="B278" s="165">
        <f t="shared" si="8"/>
        <v>277</v>
      </c>
      <c r="C278" s="95"/>
      <c r="D278" s="204"/>
      <c r="E278" s="95"/>
      <c r="F278" s="122" t="s">
        <v>14</v>
      </c>
      <c r="G278" s="95"/>
      <c r="H278" s="125" t="s">
        <v>702</v>
      </c>
      <c r="I278" s="132" t="s">
        <v>703</v>
      </c>
      <c r="J278" s="131" t="s">
        <v>701</v>
      </c>
      <c r="K278" s="94"/>
      <c r="L278" s="95" t="s">
        <v>1154</v>
      </c>
      <c r="M278" s="122" t="s">
        <v>91</v>
      </c>
      <c r="N278" s="95"/>
      <c r="O278" s="94"/>
      <c r="P278" s="94"/>
      <c r="Q278" s="167"/>
      <c r="R278" s="104"/>
    </row>
    <row r="279" spans="2:18" ht="13.5" customHeight="1">
      <c r="B279" s="165">
        <f t="shared" si="8"/>
        <v>278</v>
      </c>
      <c r="C279" s="95"/>
      <c r="D279" s="204"/>
      <c r="E279" s="95"/>
      <c r="F279" s="122" t="s">
        <v>14</v>
      </c>
      <c r="G279" s="95"/>
      <c r="H279" s="125" t="s">
        <v>704</v>
      </c>
      <c r="I279" s="132" t="s">
        <v>706</v>
      </c>
      <c r="J279" s="131" t="s">
        <v>705</v>
      </c>
      <c r="K279" s="94"/>
      <c r="L279" s="95" t="s">
        <v>1154</v>
      </c>
      <c r="M279" s="122" t="s">
        <v>91</v>
      </c>
      <c r="N279" s="95"/>
      <c r="O279" s="94"/>
      <c r="P279" s="94"/>
      <c r="Q279" s="167"/>
      <c r="R279" s="104"/>
    </row>
    <row r="280" spans="2:18" ht="13.5" customHeight="1">
      <c r="B280" s="165">
        <f t="shared" si="8"/>
        <v>279</v>
      </c>
      <c r="C280" s="95"/>
      <c r="D280" s="204" t="s">
        <v>707</v>
      </c>
      <c r="E280" s="95"/>
      <c r="F280" s="122" t="s">
        <v>14</v>
      </c>
      <c r="G280" s="95"/>
      <c r="H280" s="133" t="s">
        <v>708</v>
      </c>
      <c r="I280" s="132" t="s">
        <v>709</v>
      </c>
      <c r="J280" s="131" t="s">
        <v>705</v>
      </c>
      <c r="K280" s="94"/>
      <c r="L280" s="95" t="s">
        <v>1154</v>
      </c>
      <c r="M280" s="122" t="s">
        <v>14</v>
      </c>
      <c r="N280" s="95" t="s">
        <v>1153</v>
      </c>
      <c r="O280" s="94"/>
      <c r="P280" s="94"/>
      <c r="Q280" s="167"/>
      <c r="R280" s="104"/>
    </row>
    <row r="281" spans="2:18" ht="13.5" customHeight="1">
      <c r="B281" s="165">
        <f t="shared" si="8"/>
        <v>280</v>
      </c>
      <c r="C281" s="95"/>
      <c r="D281" s="204"/>
      <c r="E281" s="95"/>
      <c r="F281" s="122" t="s">
        <v>14</v>
      </c>
      <c r="G281" s="95"/>
      <c r="H281" s="125" t="s">
        <v>710</v>
      </c>
      <c r="I281" s="132" t="s">
        <v>712</v>
      </c>
      <c r="J281" s="131" t="s">
        <v>711</v>
      </c>
      <c r="K281" s="94"/>
      <c r="L281" s="95" t="s">
        <v>1154</v>
      </c>
      <c r="M281" s="94" t="s">
        <v>1126</v>
      </c>
      <c r="N281" s="95" t="s">
        <v>1153</v>
      </c>
      <c r="O281" s="94"/>
      <c r="P281" s="94"/>
      <c r="Q281" s="167"/>
      <c r="R281" s="104"/>
    </row>
    <row r="282" spans="2:18" ht="13.5" customHeight="1">
      <c r="B282" s="165">
        <f t="shared" si="8"/>
        <v>281</v>
      </c>
      <c r="C282" s="95"/>
      <c r="D282" s="204"/>
      <c r="E282" s="95"/>
      <c r="F282" s="122" t="s">
        <v>14</v>
      </c>
      <c r="G282" s="95"/>
      <c r="H282" s="125" t="s">
        <v>713</v>
      </c>
      <c r="I282" s="132" t="s">
        <v>714</v>
      </c>
      <c r="J282" s="131" t="s">
        <v>711</v>
      </c>
      <c r="K282" s="94"/>
      <c r="L282" s="95" t="s">
        <v>1154</v>
      </c>
      <c r="M282" s="94" t="s">
        <v>1126</v>
      </c>
      <c r="N282" s="95" t="s">
        <v>1153</v>
      </c>
      <c r="O282" s="94"/>
      <c r="P282" s="94"/>
      <c r="Q282" s="167"/>
      <c r="R282" s="104"/>
    </row>
    <row r="283" spans="2:18" ht="13.5" customHeight="1">
      <c r="B283" s="165">
        <f t="shared" si="8"/>
        <v>282</v>
      </c>
      <c r="C283" s="95"/>
      <c r="D283" s="204"/>
      <c r="E283" s="95"/>
      <c r="F283" s="122" t="s">
        <v>14</v>
      </c>
      <c r="G283" s="95"/>
      <c r="H283" s="125" t="s">
        <v>715</v>
      </c>
      <c r="I283" s="132" t="s">
        <v>717</v>
      </c>
      <c r="J283" s="131" t="s">
        <v>716</v>
      </c>
      <c r="K283" s="94"/>
      <c r="L283" s="95" t="s">
        <v>1154</v>
      </c>
      <c r="M283" s="122" t="s">
        <v>14</v>
      </c>
      <c r="N283" s="95" t="s">
        <v>1153</v>
      </c>
      <c r="O283" s="94"/>
      <c r="P283" s="94"/>
      <c r="Q283" s="167"/>
      <c r="R283" s="104"/>
    </row>
    <row r="284" spans="2:18" ht="13.5" customHeight="1">
      <c r="B284" s="165">
        <f t="shared" si="8"/>
        <v>283</v>
      </c>
      <c r="C284" s="95"/>
      <c r="D284" s="204"/>
      <c r="E284" s="95"/>
      <c r="F284" s="122" t="s">
        <v>14</v>
      </c>
      <c r="G284" s="95"/>
      <c r="H284" s="125" t="s">
        <v>718</v>
      </c>
      <c r="I284" s="132" t="s">
        <v>719</v>
      </c>
      <c r="J284" s="131" t="s">
        <v>263</v>
      </c>
      <c r="K284" s="94"/>
      <c r="L284" s="95" t="s">
        <v>1154</v>
      </c>
      <c r="M284" s="122" t="s">
        <v>91</v>
      </c>
      <c r="N284" s="95"/>
      <c r="O284" s="94"/>
      <c r="P284" s="94"/>
      <c r="Q284" s="167"/>
      <c r="R284" s="104"/>
    </row>
    <row r="285" spans="2:18" ht="13.5" customHeight="1">
      <c r="B285" s="165">
        <f t="shared" si="8"/>
        <v>284</v>
      </c>
      <c r="C285" s="95"/>
      <c r="D285" s="204"/>
      <c r="E285" s="95"/>
      <c r="F285" s="122" t="s">
        <v>14</v>
      </c>
      <c r="G285" s="95"/>
      <c r="H285" s="125" t="s">
        <v>720</v>
      </c>
      <c r="I285" s="132" t="s">
        <v>721</v>
      </c>
      <c r="J285" s="131" t="s">
        <v>263</v>
      </c>
      <c r="K285" s="94"/>
      <c r="L285" s="95" t="s">
        <v>1154</v>
      </c>
      <c r="M285" s="122" t="s">
        <v>91</v>
      </c>
      <c r="N285" s="95"/>
      <c r="O285" s="94"/>
      <c r="P285" s="94"/>
      <c r="Q285" s="167"/>
      <c r="R285" s="104"/>
    </row>
    <row r="286" spans="2:18" ht="13.5" customHeight="1">
      <c r="B286" s="165">
        <f t="shared" si="8"/>
        <v>285</v>
      </c>
      <c r="C286" s="95"/>
      <c r="D286" s="204"/>
      <c r="E286" s="95"/>
      <c r="F286" s="122" t="s">
        <v>14</v>
      </c>
      <c r="G286" s="95"/>
      <c r="H286" s="125" t="s">
        <v>722</v>
      </c>
      <c r="I286" s="132" t="s">
        <v>723</v>
      </c>
      <c r="J286" s="131" t="s">
        <v>263</v>
      </c>
      <c r="K286" s="94"/>
      <c r="L286" s="95" t="s">
        <v>1154</v>
      </c>
      <c r="M286" s="122" t="s">
        <v>91</v>
      </c>
      <c r="N286" s="95"/>
      <c r="O286" s="94"/>
      <c r="P286" s="94"/>
      <c r="Q286" s="167"/>
      <c r="R286" s="104"/>
    </row>
    <row r="287" spans="2:18" ht="13.5" customHeight="1">
      <c r="B287" s="165">
        <f t="shared" si="8"/>
        <v>286</v>
      </c>
      <c r="C287" s="95"/>
      <c r="D287" s="204"/>
      <c r="E287" s="95"/>
      <c r="F287" s="122" t="s">
        <v>91</v>
      </c>
      <c r="G287" s="95"/>
      <c r="H287" s="125" t="s">
        <v>724</v>
      </c>
      <c r="I287" s="132" t="s">
        <v>726</v>
      </c>
      <c r="J287" s="131" t="s">
        <v>725</v>
      </c>
      <c r="K287" s="94"/>
      <c r="L287" s="95" t="s">
        <v>1154</v>
      </c>
      <c r="M287" s="122" t="s">
        <v>91</v>
      </c>
      <c r="N287" s="95"/>
      <c r="O287" s="94"/>
      <c r="P287" s="94"/>
      <c r="Q287" s="167"/>
      <c r="R287" s="104"/>
    </row>
    <row r="288" spans="2:18" ht="13.5" customHeight="1">
      <c r="B288" s="165">
        <f t="shared" si="8"/>
        <v>287</v>
      </c>
      <c r="C288" s="95"/>
      <c r="D288" s="204"/>
      <c r="E288" s="95"/>
      <c r="F288" s="94" t="s">
        <v>14</v>
      </c>
      <c r="G288" s="95"/>
      <c r="H288" s="125" t="s">
        <v>727</v>
      </c>
      <c r="I288" s="132" t="s">
        <v>729</v>
      </c>
      <c r="J288" s="131" t="s">
        <v>728</v>
      </c>
      <c r="K288" s="94"/>
      <c r="L288" s="95" t="s">
        <v>1154</v>
      </c>
      <c r="M288" s="94" t="s">
        <v>984</v>
      </c>
      <c r="N288" s="95" t="s">
        <v>1153</v>
      </c>
      <c r="O288" s="94"/>
      <c r="P288" s="94"/>
      <c r="Q288" s="167"/>
      <c r="R288" s="104"/>
    </row>
    <row r="289" spans="2:18" ht="13.5" customHeight="1">
      <c r="B289" s="165">
        <f t="shared" si="8"/>
        <v>288</v>
      </c>
      <c r="C289" s="95"/>
      <c r="D289" s="204"/>
      <c r="E289" s="95"/>
      <c r="F289" s="94" t="s">
        <v>14</v>
      </c>
      <c r="G289" s="95"/>
      <c r="H289" s="125" t="s">
        <v>730</v>
      </c>
      <c r="I289" s="132" t="s">
        <v>732</v>
      </c>
      <c r="J289" s="131" t="s">
        <v>731</v>
      </c>
      <c r="K289" s="94" t="s">
        <v>991</v>
      </c>
      <c r="L289" s="95" t="s">
        <v>1154</v>
      </c>
      <c r="M289" s="94" t="s">
        <v>984</v>
      </c>
      <c r="N289" s="95" t="s">
        <v>1153</v>
      </c>
      <c r="O289" s="94"/>
      <c r="P289" s="94"/>
      <c r="Q289" s="167"/>
      <c r="R289" s="104"/>
    </row>
    <row r="290" spans="2:18" ht="13.5" customHeight="1">
      <c r="B290" s="165">
        <f t="shared" si="8"/>
        <v>289</v>
      </c>
      <c r="C290" s="95"/>
      <c r="D290" s="204"/>
      <c r="E290" s="95"/>
      <c r="F290" s="94" t="s">
        <v>984</v>
      </c>
      <c r="G290" s="95" t="s">
        <v>1153</v>
      </c>
      <c r="H290" s="130" t="s">
        <v>733</v>
      </c>
      <c r="I290" s="132" t="s">
        <v>734</v>
      </c>
      <c r="J290" s="131" t="s">
        <v>731</v>
      </c>
      <c r="K290" s="94" t="s">
        <v>1016</v>
      </c>
      <c r="L290" s="95" t="s">
        <v>1155</v>
      </c>
      <c r="M290" s="94" t="s">
        <v>984</v>
      </c>
      <c r="N290" s="95" t="s">
        <v>1153</v>
      </c>
      <c r="O290" s="94"/>
      <c r="P290" s="94"/>
      <c r="Q290" s="168" t="s">
        <v>1002</v>
      </c>
      <c r="R290" s="104"/>
    </row>
    <row r="291" spans="2:18" ht="13.5" customHeight="1">
      <c r="B291" s="165">
        <f t="shared" si="8"/>
        <v>290</v>
      </c>
      <c r="C291" s="95"/>
      <c r="D291" s="204"/>
      <c r="E291" s="95"/>
      <c r="F291" s="94" t="s">
        <v>997</v>
      </c>
      <c r="G291" s="95" t="s">
        <v>1153</v>
      </c>
      <c r="H291" s="130" t="s">
        <v>735</v>
      </c>
      <c r="I291" s="132" t="s">
        <v>737</v>
      </c>
      <c r="J291" s="131" t="s">
        <v>736</v>
      </c>
      <c r="K291" s="94" t="s">
        <v>1016</v>
      </c>
      <c r="L291" s="95" t="s">
        <v>1155</v>
      </c>
      <c r="M291" s="94" t="s">
        <v>997</v>
      </c>
      <c r="N291" s="95"/>
      <c r="O291" s="94"/>
      <c r="P291" s="94"/>
      <c r="Q291" s="167"/>
      <c r="R291" s="104"/>
    </row>
    <row r="292" spans="2:18" ht="13.5" customHeight="1">
      <c r="B292" s="165">
        <f t="shared" si="8"/>
        <v>291</v>
      </c>
      <c r="C292" s="95"/>
      <c r="D292" s="204"/>
      <c r="E292" s="95"/>
      <c r="F292" s="94" t="s">
        <v>984</v>
      </c>
      <c r="G292" s="95"/>
      <c r="H292" s="134" t="s">
        <v>738</v>
      </c>
      <c r="I292" s="129" t="s">
        <v>740</v>
      </c>
      <c r="J292" s="131" t="s">
        <v>739</v>
      </c>
      <c r="K292" s="94"/>
      <c r="L292" s="95" t="s">
        <v>1154</v>
      </c>
      <c r="M292" s="94" t="s">
        <v>984</v>
      </c>
      <c r="N292" s="95" t="s">
        <v>1153</v>
      </c>
      <c r="O292" s="94"/>
      <c r="P292" s="94"/>
      <c r="Q292" s="167"/>
      <c r="R292" s="104"/>
    </row>
    <row r="293" spans="2:18" ht="13.5" customHeight="1">
      <c r="B293" s="165">
        <f t="shared" si="8"/>
        <v>292</v>
      </c>
      <c r="C293" s="95"/>
      <c r="D293" s="204"/>
      <c r="E293" s="95"/>
      <c r="F293" s="94" t="s">
        <v>984</v>
      </c>
      <c r="G293" s="95" t="s">
        <v>1153</v>
      </c>
      <c r="H293" s="130" t="s">
        <v>1101</v>
      </c>
      <c r="I293" s="132" t="s">
        <v>1124</v>
      </c>
      <c r="J293" s="131" t="s">
        <v>739</v>
      </c>
      <c r="K293" s="94" t="s">
        <v>1016</v>
      </c>
      <c r="L293" s="95" t="s">
        <v>1155</v>
      </c>
      <c r="M293" s="122" t="s">
        <v>91</v>
      </c>
      <c r="N293" s="95"/>
      <c r="O293" s="94"/>
      <c r="P293" s="94"/>
      <c r="Q293" s="167"/>
      <c r="R293" s="104"/>
    </row>
    <row r="294" spans="2:18" ht="13.5" customHeight="1">
      <c r="B294" s="165">
        <f t="shared" si="8"/>
        <v>293</v>
      </c>
      <c r="C294" s="95"/>
      <c r="D294" s="204"/>
      <c r="E294" s="95"/>
      <c r="F294" s="94" t="s">
        <v>984</v>
      </c>
      <c r="G294" s="95"/>
      <c r="H294" s="125" t="s">
        <v>741</v>
      </c>
      <c r="I294" s="132" t="s">
        <v>743</v>
      </c>
      <c r="J294" s="131" t="s">
        <v>742</v>
      </c>
      <c r="K294" s="94"/>
      <c r="L294" s="95" t="s">
        <v>1154</v>
      </c>
      <c r="M294" s="122" t="s">
        <v>91</v>
      </c>
      <c r="N294" s="95"/>
      <c r="O294" s="94"/>
      <c r="P294" s="94"/>
      <c r="Q294" s="167"/>
      <c r="R294" s="104"/>
    </row>
    <row r="295" spans="2:18" ht="13.5" customHeight="1">
      <c r="B295" s="165">
        <f t="shared" si="8"/>
        <v>294</v>
      </c>
      <c r="C295" s="95"/>
      <c r="D295" s="204"/>
      <c r="E295" s="95"/>
      <c r="F295" s="94" t="s">
        <v>984</v>
      </c>
      <c r="G295" s="95"/>
      <c r="H295" s="125" t="s">
        <v>744</v>
      </c>
      <c r="I295" s="132" t="s">
        <v>745</v>
      </c>
      <c r="J295" s="131" t="s">
        <v>742</v>
      </c>
      <c r="K295" s="94"/>
      <c r="L295" s="95" t="s">
        <v>1154</v>
      </c>
      <c r="M295" s="122" t="s">
        <v>91</v>
      </c>
      <c r="N295" s="95"/>
      <c r="O295" s="94"/>
      <c r="P295" s="94"/>
      <c r="Q295" s="167"/>
      <c r="R295" s="104"/>
    </row>
    <row r="296" spans="2:18" ht="13.5" customHeight="1">
      <c r="B296" s="165">
        <f t="shared" si="8"/>
        <v>295</v>
      </c>
      <c r="C296" s="95"/>
      <c r="D296" s="204"/>
      <c r="E296" s="95"/>
      <c r="F296" s="94" t="s">
        <v>984</v>
      </c>
      <c r="G296" s="95" t="s">
        <v>1153</v>
      </c>
      <c r="H296" s="130" t="s">
        <v>746</v>
      </c>
      <c r="I296" s="132" t="s">
        <v>747</v>
      </c>
      <c r="J296" s="131" t="s">
        <v>742</v>
      </c>
      <c r="K296" s="94" t="s">
        <v>1016</v>
      </c>
      <c r="L296" s="95" t="s">
        <v>1155</v>
      </c>
      <c r="M296" s="122" t="s">
        <v>91</v>
      </c>
      <c r="N296" s="95"/>
      <c r="O296" s="94"/>
      <c r="P296" s="94"/>
      <c r="Q296" s="167"/>
      <c r="R296" s="104"/>
    </row>
    <row r="297" spans="2:18" ht="13.5" customHeight="1">
      <c r="B297" s="165">
        <f t="shared" si="8"/>
        <v>296</v>
      </c>
      <c r="C297" s="95"/>
      <c r="D297" s="204"/>
      <c r="E297" s="95"/>
      <c r="F297" s="94" t="s">
        <v>984</v>
      </c>
      <c r="G297" s="95"/>
      <c r="H297" s="125" t="s">
        <v>748</v>
      </c>
      <c r="I297" s="132" t="s">
        <v>750</v>
      </c>
      <c r="J297" s="131" t="s">
        <v>749</v>
      </c>
      <c r="K297" s="94"/>
      <c r="L297" s="95" t="s">
        <v>1154</v>
      </c>
      <c r="M297" s="122" t="s">
        <v>91</v>
      </c>
      <c r="N297" s="95"/>
      <c r="O297" s="94"/>
      <c r="P297" s="94"/>
      <c r="Q297" s="167"/>
      <c r="R297" s="104"/>
    </row>
    <row r="298" spans="2:18" ht="13.5" customHeight="1">
      <c r="B298" s="165">
        <f t="shared" si="8"/>
        <v>297</v>
      </c>
      <c r="C298" s="95"/>
      <c r="D298" s="204"/>
      <c r="E298" s="95"/>
      <c r="F298" s="94" t="s">
        <v>998</v>
      </c>
      <c r="G298" s="95" t="s">
        <v>1153</v>
      </c>
      <c r="H298" s="127" t="s">
        <v>751</v>
      </c>
      <c r="I298" s="132" t="s">
        <v>753</v>
      </c>
      <c r="J298" s="131" t="s">
        <v>752</v>
      </c>
      <c r="K298" s="94" t="s">
        <v>1016</v>
      </c>
      <c r="L298" s="95" t="s">
        <v>1157</v>
      </c>
      <c r="M298" s="94"/>
      <c r="N298" s="95"/>
      <c r="O298" s="94"/>
      <c r="P298" s="94"/>
      <c r="Q298" s="154" t="s">
        <v>981</v>
      </c>
      <c r="R298" s="104"/>
    </row>
    <row r="299" spans="2:18" ht="13.5" customHeight="1">
      <c r="B299" s="165">
        <f t="shared" si="8"/>
        <v>298</v>
      </c>
      <c r="C299" s="95"/>
      <c r="D299" s="204"/>
      <c r="E299" s="95"/>
      <c r="F299" s="94" t="s">
        <v>984</v>
      </c>
      <c r="G299" s="95" t="s">
        <v>1153</v>
      </c>
      <c r="H299" s="127" t="s">
        <v>754</v>
      </c>
      <c r="I299" s="132" t="s">
        <v>755</v>
      </c>
      <c r="J299" s="131" t="s">
        <v>752</v>
      </c>
      <c r="K299" s="94" t="s">
        <v>1016</v>
      </c>
      <c r="L299" s="95" t="s">
        <v>1157</v>
      </c>
      <c r="M299" s="94"/>
      <c r="N299" s="95"/>
      <c r="O299" s="94"/>
      <c r="P299" s="94"/>
      <c r="Q299" s="151" t="s">
        <v>756</v>
      </c>
      <c r="R299" s="104"/>
    </row>
    <row r="300" spans="2:18" ht="13.5" customHeight="1">
      <c r="B300" s="165">
        <f t="shared" si="8"/>
        <v>299</v>
      </c>
      <c r="C300" s="95"/>
      <c r="D300" s="204" t="s">
        <v>757</v>
      </c>
      <c r="E300" s="95"/>
      <c r="F300" s="94" t="s">
        <v>984</v>
      </c>
      <c r="G300" s="95"/>
      <c r="H300" s="125" t="s">
        <v>1179</v>
      </c>
      <c r="I300" s="132" t="s">
        <v>758</v>
      </c>
      <c r="J300" s="131" t="s">
        <v>50</v>
      </c>
      <c r="K300" s="94"/>
      <c r="L300" s="95" t="s">
        <v>1154</v>
      </c>
      <c r="M300" s="94" t="s">
        <v>984</v>
      </c>
      <c r="N300" s="95" t="s">
        <v>1153</v>
      </c>
      <c r="O300" s="94"/>
      <c r="P300" s="94"/>
      <c r="Q300" s="167"/>
      <c r="R300" s="104"/>
    </row>
    <row r="301" spans="2:18" ht="13.5" customHeight="1">
      <c r="B301" s="165">
        <f t="shared" si="8"/>
        <v>300</v>
      </c>
      <c r="C301" s="95"/>
      <c r="D301" s="204"/>
      <c r="E301" s="95"/>
      <c r="F301" s="94" t="s">
        <v>984</v>
      </c>
      <c r="G301" s="95"/>
      <c r="H301" s="125" t="s">
        <v>759</v>
      </c>
      <c r="I301" s="132" t="s">
        <v>761</v>
      </c>
      <c r="J301" s="131" t="s">
        <v>760</v>
      </c>
      <c r="K301" s="94"/>
      <c r="L301" s="95" t="s">
        <v>1154</v>
      </c>
      <c r="M301" s="94" t="s">
        <v>984</v>
      </c>
      <c r="N301" s="95" t="s">
        <v>1153</v>
      </c>
      <c r="O301" s="94"/>
      <c r="P301" s="94"/>
      <c r="Q301" s="167"/>
      <c r="R301" s="104"/>
    </row>
    <row r="302" spans="2:18" ht="13.5" customHeight="1">
      <c r="B302" s="165">
        <f t="shared" si="8"/>
        <v>301</v>
      </c>
      <c r="C302" s="95"/>
      <c r="D302" s="204"/>
      <c r="E302" s="95"/>
      <c r="F302" s="94" t="s">
        <v>984</v>
      </c>
      <c r="G302" s="95"/>
      <c r="H302" s="125" t="s">
        <v>762</v>
      </c>
      <c r="I302" s="132" t="s">
        <v>763</v>
      </c>
      <c r="J302" s="131" t="s">
        <v>760</v>
      </c>
      <c r="K302" s="94"/>
      <c r="L302" s="95" t="s">
        <v>1154</v>
      </c>
      <c r="M302" s="94" t="s">
        <v>984</v>
      </c>
      <c r="N302" s="95" t="s">
        <v>1153</v>
      </c>
      <c r="O302" s="94"/>
      <c r="P302" s="94"/>
      <c r="Q302" s="167"/>
      <c r="R302" s="104"/>
    </row>
    <row r="303" spans="2:18" ht="13.5" customHeight="1">
      <c r="B303" s="165">
        <f t="shared" si="8"/>
        <v>302</v>
      </c>
      <c r="C303" s="95"/>
      <c r="D303" s="204"/>
      <c r="E303" s="95"/>
      <c r="F303" s="94" t="s">
        <v>984</v>
      </c>
      <c r="G303" s="95"/>
      <c r="H303" s="125" t="s">
        <v>764</v>
      </c>
      <c r="I303" s="132" t="s">
        <v>766</v>
      </c>
      <c r="J303" s="131" t="s">
        <v>765</v>
      </c>
      <c r="K303" s="94"/>
      <c r="L303" s="95" t="s">
        <v>1154</v>
      </c>
      <c r="M303" s="94" t="s">
        <v>984</v>
      </c>
      <c r="N303" s="95" t="s">
        <v>1153</v>
      </c>
      <c r="O303" s="94"/>
      <c r="P303" s="94"/>
      <c r="Q303" s="167"/>
      <c r="R303" s="104"/>
    </row>
    <row r="304" spans="2:18" ht="13.5" customHeight="1">
      <c r="B304" s="165">
        <f t="shared" si="8"/>
        <v>303</v>
      </c>
      <c r="C304" s="95"/>
      <c r="D304" s="204"/>
      <c r="E304" s="95"/>
      <c r="F304" s="94" t="s">
        <v>984</v>
      </c>
      <c r="G304" s="95"/>
      <c r="H304" s="125" t="s">
        <v>767</v>
      </c>
      <c r="I304" s="132" t="s">
        <v>769</v>
      </c>
      <c r="J304" s="131" t="s">
        <v>768</v>
      </c>
      <c r="K304" s="94"/>
      <c r="L304" s="95" t="s">
        <v>1154</v>
      </c>
      <c r="M304" s="94" t="s">
        <v>984</v>
      </c>
      <c r="N304" s="95" t="s">
        <v>1153</v>
      </c>
      <c r="O304" s="94"/>
      <c r="P304" s="94"/>
      <c r="Q304" s="167"/>
      <c r="R304" s="104"/>
    </row>
    <row r="305" spans="2:18" ht="13.5" customHeight="1">
      <c r="B305" s="165">
        <f t="shared" si="8"/>
        <v>304</v>
      </c>
      <c r="C305" s="95"/>
      <c r="D305" s="204"/>
      <c r="E305" s="95"/>
      <c r="F305" s="94" t="s">
        <v>984</v>
      </c>
      <c r="G305" s="95"/>
      <c r="H305" s="125" t="s">
        <v>770</v>
      </c>
      <c r="I305" s="132" t="s">
        <v>771</v>
      </c>
      <c r="J305" s="131" t="s">
        <v>768</v>
      </c>
      <c r="K305" s="94"/>
      <c r="L305" s="95" t="s">
        <v>1154</v>
      </c>
      <c r="M305" s="94" t="s">
        <v>984</v>
      </c>
      <c r="N305" s="95" t="s">
        <v>1153</v>
      </c>
      <c r="O305" s="94"/>
      <c r="P305" s="94"/>
      <c r="Q305" s="167"/>
      <c r="R305" s="104"/>
    </row>
    <row r="306" spans="2:18" ht="13.5" customHeight="1">
      <c r="B306" s="165">
        <f t="shared" si="8"/>
        <v>305</v>
      </c>
      <c r="C306" s="95"/>
      <c r="D306" s="204" t="s">
        <v>772</v>
      </c>
      <c r="E306" s="95"/>
      <c r="F306" s="94" t="s">
        <v>984</v>
      </c>
      <c r="G306" s="95"/>
      <c r="H306" s="125" t="s">
        <v>773</v>
      </c>
      <c r="I306" s="132" t="s">
        <v>774</v>
      </c>
      <c r="J306" s="131" t="s">
        <v>176</v>
      </c>
      <c r="K306" s="94"/>
      <c r="L306" s="95" t="s">
        <v>1154</v>
      </c>
      <c r="M306" s="94" t="s">
        <v>984</v>
      </c>
      <c r="N306" s="95" t="s">
        <v>1153</v>
      </c>
      <c r="O306" s="94"/>
      <c r="P306" s="94"/>
      <c r="Q306" s="167"/>
      <c r="R306" s="104"/>
    </row>
    <row r="307" spans="2:18" ht="13.5" customHeight="1">
      <c r="B307" s="165">
        <f t="shared" si="8"/>
        <v>306</v>
      </c>
      <c r="C307" s="95"/>
      <c r="D307" s="204"/>
      <c r="E307" s="95"/>
      <c r="F307" s="94" t="s">
        <v>984</v>
      </c>
      <c r="G307" s="95" t="s">
        <v>1153</v>
      </c>
      <c r="H307" s="135" t="s">
        <v>1182</v>
      </c>
      <c r="I307" s="136" t="s">
        <v>774</v>
      </c>
      <c r="J307" s="131" t="s">
        <v>176</v>
      </c>
      <c r="K307" s="94" t="s">
        <v>1010</v>
      </c>
      <c r="L307" s="95" t="s">
        <v>1156</v>
      </c>
      <c r="M307" s="94" t="s">
        <v>984</v>
      </c>
      <c r="N307" s="95" t="s">
        <v>1153</v>
      </c>
      <c r="O307" s="94"/>
      <c r="P307" s="94"/>
      <c r="Q307" s="169" t="s">
        <v>775</v>
      </c>
      <c r="R307" s="104"/>
    </row>
    <row r="308" spans="2:18" ht="13.5" customHeight="1">
      <c r="B308" s="165">
        <f t="shared" si="8"/>
        <v>307</v>
      </c>
      <c r="C308" s="95"/>
      <c r="D308" s="204"/>
      <c r="E308" s="95"/>
      <c r="F308" s="94" t="s">
        <v>984</v>
      </c>
      <c r="G308" s="95"/>
      <c r="H308" s="125" t="s">
        <v>776</v>
      </c>
      <c r="I308" s="132" t="s">
        <v>778</v>
      </c>
      <c r="J308" s="131" t="s">
        <v>777</v>
      </c>
      <c r="K308" s="94"/>
      <c r="L308" s="95" t="s">
        <v>1154</v>
      </c>
      <c r="M308" s="94" t="s">
        <v>984</v>
      </c>
      <c r="N308" s="95" t="s">
        <v>1153</v>
      </c>
      <c r="O308" s="94"/>
      <c r="P308" s="94"/>
      <c r="Q308" s="167"/>
      <c r="R308" s="104"/>
    </row>
    <row r="309" spans="2:18" ht="13.5" customHeight="1">
      <c r="B309" s="165">
        <f t="shared" si="8"/>
        <v>308</v>
      </c>
      <c r="C309" s="95"/>
      <c r="D309" s="204"/>
      <c r="E309" s="95"/>
      <c r="F309" s="94" t="s">
        <v>984</v>
      </c>
      <c r="G309" s="95"/>
      <c r="H309" s="125" t="s">
        <v>779</v>
      </c>
      <c r="I309" s="132" t="s">
        <v>781</v>
      </c>
      <c r="J309" s="131" t="s">
        <v>780</v>
      </c>
      <c r="K309" s="94"/>
      <c r="L309" s="95" t="s">
        <v>1154</v>
      </c>
      <c r="M309" s="94" t="s">
        <v>14</v>
      </c>
      <c r="N309" s="95" t="s">
        <v>1153</v>
      </c>
      <c r="O309" s="94"/>
      <c r="P309" s="94"/>
      <c r="Q309" s="167"/>
      <c r="R309" s="104"/>
    </row>
    <row r="310" spans="2:18" ht="13.5" customHeight="1">
      <c r="B310" s="165">
        <f t="shared" si="8"/>
        <v>309</v>
      </c>
      <c r="C310" s="95"/>
      <c r="D310" s="204"/>
      <c r="E310" s="95"/>
      <c r="F310" s="94" t="s">
        <v>984</v>
      </c>
      <c r="G310" s="95" t="s">
        <v>1153</v>
      </c>
      <c r="H310" s="135" t="s">
        <v>782</v>
      </c>
      <c r="I310" s="136" t="s">
        <v>784</v>
      </c>
      <c r="J310" s="131" t="s">
        <v>783</v>
      </c>
      <c r="K310" s="94" t="s">
        <v>1010</v>
      </c>
      <c r="L310" s="95" t="s">
        <v>1156</v>
      </c>
      <c r="M310" s="94" t="s">
        <v>984</v>
      </c>
      <c r="N310" s="95" t="s">
        <v>1153</v>
      </c>
      <c r="O310" s="94"/>
      <c r="P310" s="94"/>
      <c r="Q310" s="167" t="s">
        <v>785</v>
      </c>
      <c r="R310" s="104"/>
    </row>
    <row r="311" spans="2:18" ht="13.5" customHeight="1">
      <c r="B311" s="165">
        <f t="shared" si="8"/>
        <v>310</v>
      </c>
      <c r="C311" s="95"/>
      <c r="D311" s="204"/>
      <c r="E311" s="95"/>
      <c r="F311" s="94" t="s">
        <v>984</v>
      </c>
      <c r="G311" s="95" t="s">
        <v>1153</v>
      </c>
      <c r="H311" s="130" t="s">
        <v>1181</v>
      </c>
      <c r="I311" s="132" t="s">
        <v>787</v>
      </c>
      <c r="J311" s="131" t="s">
        <v>786</v>
      </c>
      <c r="K311" s="94" t="s">
        <v>1180</v>
      </c>
      <c r="L311" s="95" t="s">
        <v>1155</v>
      </c>
      <c r="M311" s="94" t="s">
        <v>984</v>
      </c>
      <c r="N311" s="95" t="s">
        <v>1153</v>
      </c>
      <c r="O311" s="94"/>
      <c r="P311" s="94"/>
      <c r="Q311" s="167"/>
      <c r="R311" s="104"/>
    </row>
    <row r="312" spans="2:18" ht="13.5" customHeight="1">
      <c r="B312" s="165">
        <f t="shared" si="8"/>
        <v>311</v>
      </c>
      <c r="C312" s="95"/>
      <c r="D312" s="204"/>
      <c r="E312" s="95"/>
      <c r="F312" s="94" t="s">
        <v>984</v>
      </c>
      <c r="G312" s="95" t="s">
        <v>1153</v>
      </c>
      <c r="H312" s="135" t="s">
        <v>788</v>
      </c>
      <c r="I312" s="136" t="s">
        <v>790</v>
      </c>
      <c r="J312" s="131" t="s">
        <v>789</v>
      </c>
      <c r="K312" s="94" t="s">
        <v>1012</v>
      </c>
      <c r="L312" s="95" t="s">
        <v>1156</v>
      </c>
      <c r="M312" s="94" t="s">
        <v>984</v>
      </c>
      <c r="N312" s="95" t="s">
        <v>1153</v>
      </c>
      <c r="O312" s="94"/>
      <c r="P312" s="94"/>
      <c r="Q312" s="167" t="s">
        <v>791</v>
      </c>
      <c r="R312" s="104"/>
    </row>
    <row r="313" spans="2:18" ht="13.5" customHeight="1">
      <c r="B313" s="165">
        <f t="shared" si="8"/>
        <v>312</v>
      </c>
      <c r="C313" s="95"/>
      <c r="D313" s="204"/>
      <c r="E313" s="95"/>
      <c r="F313" s="94" t="s">
        <v>984</v>
      </c>
      <c r="G313" s="95" t="s">
        <v>1153</v>
      </c>
      <c r="H313" s="127" t="s">
        <v>792</v>
      </c>
      <c r="I313" s="96" t="s">
        <v>793</v>
      </c>
      <c r="J313" s="131" t="s">
        <v>789</v>
      </c>
      <c r="K313" s="94" t="s">
        <v>1013</v>
      </c>
      <c r="L313" s="95" t="s">
        <v>1157</v>
      </c>
      <c r="M313" s="94"/>
      <c r="N313" s="95" t="s">
        <v>1153</v>
      </c>
      <c r="O313" s="94"/>
      <c r="P313" s="94"/>
      <c r="Q313" s="170" t="s">
        <v>898</v>
      </c>
      <c r="R313" s="104"/>
    </row>
    <row r="314" spans="2:18" ht="13.5" customHeight="1">
      <c r="B314" s="165">
        <f t="shared" si="8"/>
        <v>313</v>
      </c>
      <c r="C314" s="95"/>
      <c r="D314" s="204" t="s">
        <v>794</v>
      </c>
      <c r="E314" s="95"/>
      <c r="F314" s="94" t="s">
        <v>1125</v>
      </c>
      <c r="G314" s="95"/>
      <c r="H314" s="125" t="s">
        <v>795</v>
      </c>
      <c r="I314" s="132" t="s">
        <v>796</v>
      </c>
      <c r="J314" s="131" t="s">
        <v>234</v>
      </c>
      <c r="K314" s="94"/>
      <c r="L314" s="95" t="s">
        <v>1154</v>
      </c>
      <c r="M314" s="94" t="s">
        <v>1125</v>
      </c>
      <c r="N314" s="95"/>
      <c r="O314" s="94"/>
      <c r="P314" s="94"/>
      <c r="Q314" s="167"/>
      <c r="R314" s="104"/>
    </row>
    <row r="315" spans="2:18" ht="13.5" customHeight="1">
      <c r="B315" s="165">
        <f t="shared" si="8"/>
        <v>314</v>
      </c>
      <c r="C315" s="95"/>
      <c r="D315" s="204"/>
      <c r="E315" s="95"/>
      <c r="F315" s="94" t="s">
        <v>91</v>
      </c>
      <c r="G315" s="95"/>
      <c r="H315" s="125" t="s">
        <v>797</v>
      </c>
      <c r="I315" s="132" t="s">
        <v>798</v>
      </c>
      <c r="J315" s="131" t="s">
        <v>234</v>
      </c>
      <c r="K315" s="94"/>
      <c r="L315" s="95" t="s">
        <v>1154</v>
      </c>
      <c r="M315" s="94" t="s">
        <v>1125</v>
      </c>
      <c r="N315" s="95"/>
      <c r="O315" s="94"/>
      <c r="P315" s="94"/>
      <c r="Q315" s="167"/>
      <c r="R315" s="104"/>
    </row>
    <row r="316" spans="2:18" ht="13.5" customHeight="1">
      <c r="B316" s="165">
        <f t="shared" si="8"/>
        <v>315</v>
      </c>
      <c r="C316" s="95"/>
      <c r="D316" s="204"/>
      <c r="E316" s="95"/>
      <c r="F316" s="94" t="s">
        <v>1125</v>
      </c>
      <c r="G316" s="95"/>
      <c r="H316" s="125" t="s">
        <v>799</v>
      </c>
      <c r="I316" s="132" t="s">
        <v>801</v>
      </c>
      <c r="J316" s="131" t="s">
        <v>800</v>
      </c>
      <c r="K316" s="94"/>
      <c r="L316" s="95" t="s">
        <v>1154</v>
      </c>
      <c r="M316" s="94" t="s">
        <v>1125</v>
      </c>
      <c r="N316" s="95"/>
      <c r="O316" s="94"/>
      <c r="P316" s="94"/>
      <c r="Q316" s="167"/>
      <c r="R316" s="104"/>
    </row>
    <row r="317" spans="2:18" ht="13.5" customHeight="1">
      <c r="B317" s="165">
        <f t="shared" si="8"/>
        <v>316</v>
      </c>
      <c r="C317" s="95"/>
      <c r="D317" s="204"/>
      <c r="E317" s="95"/>
      <c r="F317" s="94" t="s">
        <v>1125</v>
      </c>
      <c r="G317" s="95"/>
      <c r="H317" s="125" t="s">
        <v>802</v>
      </c>
      <c r="I317" s="132" t="s">
        <v>804</v>
      </c>
      <c r="J317" s="131" t="s">
        <v>803</v>
      </c>
      <c r="K317" s="94"/>
      <c r="L317" s="95" t="s">
        <v>1154</v>
      </c>
      <c r="M317" s="94" t="s">
        <v>1125</v>
      </c>
      <c r="N317" s="95"/>
      <c r="O317" s="94"/>
      <c r="P317" s="94"/>
      <c r="Q317" s="167"/>
      <c r="R317" s="104"/>
    </row>
    <row r="318" spans="2:18" ht="13.5" customHeight="1">
      <c r="B318" s="165">
        <f t="shared" si="8"/>
        <v>317</v>
      </c>
      <c r="C318" s="95"/>
      <c r="D318" s="204"/>
      <c r="E318" s="95"/>
      <c r="F318" s="94" t="s">
        <v>1125</v>
      </c>
      <c r="G318" s="95"/>
      <c r="H318" s="125" t="s">
        <v>805</v>
      </c>
      <c r="I318" s="132" t="s">
        <v>807</v>
      </c>
      <c r="J318" s="131" t="s">
        <v>806</v>
      </c>
      <c r="K318" s="94"/>
      <c r="L318" s="95" t="s">
        <v>1154</v>
      </c>
      <c r="M318" s="94" t="s">
        <v>1125</v>
      </c>
      <c r="N318" s="95"/>
      <c r="O318" s="94"/>
      <c r="P318" s="94"/>
      <c r="Q318" s="167"/>
      <c r="R318" s="104"/>
    </row>
    <row r="319" spans="2:18" ht="13.5" customHeight="1">
      <c r="B319" s="165">
        <f t="shared" si="8"/>
        <v>318</v>
      </c>
      <c r="C319" s="95"/>
      <c r="D319" s="204"/>
      <c r="E319" s="95"/>
      <c r="F319" s="94" t="s">
        <v>1125</v>
      </c>
      <c r="G319" s="95"/>
      <c r="H319" s="125" t="s">
        <v>808</v>
      </c>
      <c r="I319" s="132" t="s">
        <v>809</v>
      </c>
      <c r="J319" s="131" t="s">
        <v>806</v>
      </c>
      <c r="K319" s="94"/>
      <c r="L319" s="95" t="s">
        <v>1154</v>
      </c>
      <c r="M319" s="94" t="s">
        <v>1125</v>
      </c>
      <c r="N319" s="95"/>
      <c r="O319" s="94"/>
      <c r="P319" s="94"/>
      <c r="Q319" s="167"/>
      <c r="R319" s="104"/>
    </row>
    <row r="320" spans="2:18" ht="13.5" customHeight="1">
      <c r="B320" s="171"/>
      <c r="C320" s="95"/>
      <c r="D320" s="100"/>
      <c r="E320" s="95"/>
      <c r="F320" s="95"/>
      <c r="G320" s="95"/>
      <c r="H320" s="100"/>
      <c r="I320" s="101"/>
      <c r="J320" s="100"/>
      <c r="K320" s="95"/>
      <c r="L320" s="95"/>
      <c r="M320" s="95"/>
      <c r="N320" s="95"/>
      <c r="O320" s="95"/>
      <c r="P320" s="95"/>
      <c r="Q320" s="172"/>
      <c r="R320" s="104"/>
    </row>
    <row r="321" spans="2:18" ht="13.5" customHeight="1">
      <c r="B321" s="171"/>
      <c r="C321" s="95"/>
      <c r="D321" s="100"/>
      <c r="E321" s="95"/>
      <c r="F321" s="95"/>
      <c r="G321" s="95"/>
      <c r="H321" s="100"/>
      <c r="I321" s="101"/>
      <c r="J321" s="100"/>
      <c r="K321" s="95"/>
      <c r="L321" s="95"/>
      <c r="M321" s="95"/>
      <c r="N321" s="95"/>
      <c r="O321" s="95"/>
      <c r="P321" s="95"/>
      <c r="Q321" s="172"/>
      <c r="R321" s="104"/>
    </row>
    <row r="322" spans="2:18" ht="13.5" customHeight="1">
      <c r="B322" s="171"/>
      <c r="C322" s="95"/>
      <c r="D322" s="100"/>
      <c r="E322" s="95"/>
      <c r="F322" s="95"/>
      <c r="G322" s="95"/>
      <c r="H322" s="100"/>
      <c r="I322" s="101"/>
      <c r="J322" s="100"/>
      <c r="K322" s="95"/>
      <c r="L322" s="95"/>
      <c r="M322" s="95"/>
      <c r="N322" s="95"/>
      <c r="O322" s="95"/>
      <c r="P322" s="95"/>
      <c r="Q322" s="172"/>
      <c r="R322" s="104"/>
    </row>
    <row r="323" spans="2:18" ht="13.5" customHeight="1">
      <c r="B323" s="171"/>
      <c r="C323" s="95"/>
      <c r="D323" s="100"/>
      <c r="E323" s="95"/>
      <c r="F323" s="95"/>
      <c r="G323" s="95"/>
      <c r="H323" s="100"/>
      <c r="I323" s="101"/>
      <c r="J323" s="100"/>
      <c r="K323" s="95"/>
      <c r="L323" s="95"/>
      <c r="M323" s="95"/>
      <c r="N323" s="95"/>
      <c r="O323" s="95"/>
      <c r="P323" s="95"/>
      <c r="Q323" s="172"/>
      <c r="R323" s="104"/>
    </row>
    <row r="324" spans="2:18" ht="13.5" customHeight="1">
      <c r="B324" s="171"/>
      <c r="C324" s="95"/>
      <c r="D324" s="137" t="s">
        <v>810</v>
      </c>
      <c r="E324" s="95"/>
      <c r="F324" s="95"/>
      <c r="G324" s="95"/>
      <c r="H324" s="100"/>
      <c r="I324" s="101"/>
      <c r="J324" s="100"/>
      <c r="K324" s="95"/>
      <c r="L324" s="95"/>
      <c r="M324" s="95"/>
      <c r="N324" s="95"/>
      <c r="O324" s="95"/>
      <c r="P324" s="95"/>
      <c r="Q324" s="172"/>
      <c r="R324" s="104"/>
    </row>
    <row r="325" spans="2:18" ht="13.5" customHeight="1">
      <c r="B325" s="171">
        <f t="shared" ref="B325:B341" si="9">ROW()-1</f>
        <v>324</v>
      </c>
      <c r="C325" s="95"/>
      <c r="D325" s="138" t="s">
        <v>10</v>
      </c>
      <c r="E325" s="95"/>
      <c r="F325" s="139" t="s">
        <v>14</v>
      </c>
      <c r="G325" s="95" t="s">
        <v>1153</v>
      </c>
      <c r="H325" s="140" t="s">
        <v>811</v>
      </c>
      <c r="I325" s="141" t="s">
        <v>896</v>
      </c>
      <c r="J325" s="139" t="s">
        <v>812</v>
      </c>
      <c r="K325" s="141" t="s">
        <v>1103</v>
      </c>
      <c r="L325" s="95" t="s">
        <v>1156</v>
      </c>
      <c r="M325" s="139" t="s">
        <v>14</v>
      </c>
      <c r="N325" s="95" t="s">
        <v>1153</v>
      </c>
      <c r="O325" s="95"/>
      <c r="P325" s="95"/>
      <c r="Q325" s="173" t="s">
        <v>897</v>
      </c>
      <c r="R325" s="104"/>
    </row>
    <row r="326" spans="2:18" ht="13.5" customHeight="1">
      <c r="B326" s="171">
        <f t="shared" si="9"/>
        <v>325</v>
      </c>
      <c r="C326" s="95"/>
      <c r="D326" s="207" t="s">
        <v>19</v>
      </c>
      <c r="E326" s="95"/>
      <c r="F326" s="139" t="s">
        <v>14</v>
      </c>
      <c r="G326" s="95" t="s">
        <v>1153</v>
      </c>
      <c r="H326" s="142" t="s">
        <v>1031</v>
      </c>
      <c r="I326" s="141" t="s">
        <v>895</v>
      </c>
      <c r="J326" s="139" t="s">
        <v>813</v>
      </c>
      <c r="K326" s="141" t="s">
        <v>1102</v>
      </c>
      <c r="L326" s="95" t="s">
        <v>1156</v>
      </c>
      <c r="M326" s="139" t="s">
        <v>14</v>
      </c>
      <c r="N326" s="95" t="s">
        <v>1153</v>
      </c>
      <c r="O326" s="95"/>
      <c r="P326" s="95"/>
      <c r="Q326" s="174" t="s">
        <v>1003</v>
      </c>
      <c r="R326" s="104"/>
    </row>
    <row r="327" spans="2:18" ht="13.5" customHeight="1">
      <c r="B327" s="171">
        <f t="shared" si="9"/>
        <v>326</v>
      </c>
      <c r="C327" s="95"/>
      <c r="D327" s="207"/>
      <c r="E327" s="95"/>
      <c r="F327" s="139" t="s">
        <v>14</v>
      </c>
      <c r="G327" s="95" t="s">
        <v>1153</v>
      </c>
      <c r="H327" s="140" t="s">
        <v>814</v>
      </c>
      <c r="I327" s="141" t="s">
        <v>893</v>
      </c>
      <c r="J327" s="139" t="s">
        <v>27</v>
      </c>
      <c r="K327" s="141" t="s">
        <v>1102</v>
      </c>
      <c r="L327" s="95" t="s">
        <v>1156</v>
      </c>
      <c r="M327" s="139" t="s">
        <v>14</v>
      </c>
      <c r="N327" s="95" t="s">
        <v>1153</v>
      </c>
      <c r="O327" s="95"/>
      <c r="P327" s="95"/>
      <c r="Q327" s="173" t="s">
        <v>894</v>
      </c>
      <c r="R327" s="104"/>
    </row>
    <row r="328" spans="2:18" ht="13.5" customHeight="1">
      <c r="B328" s="171">
        <f t="shared" si="9"/>
        <v>327</v>
      </c>
      <c r="C328" s="95"/>
      <c r="D328" s="138" t="s">
        <v>30</v>
      </c>
      <c r="E328" s="95"/>
      <c r="F328" s="139" t="s">
        <v>14</v>
      </c>
      <c r="G328" s="95" t="s">
        <v>1153</v>
      </c>
      <c r="H328" s="140" t="s">
        <v>815</v>
      </c>
      <c r="I328" s="141" t="s">
        <v>891</v>
      </c>
      <c r="J328" s="139" t="s">
        <v>176</v>
      </c>
      <c r="K328" s="141" t="s">
        <v>1102</v>
      </c>
      <c r="L328" s="95" t="s">
        <v>1156</v>
      </c>
      <c r="M328" s="139" t="s">
        <v>14</v>
      </c>
      <c r="N328" s="95" t="s">
        <v>1153</v>
      </c>
      <c r="O328" s="95"/>
      <c r="P328" s="95"/>
      <c r="Q328" s="173" t="s">
        <v>892</v>
      </c>
      <c r="R328" s="104"/>
    </row>
    <row r="329" spans="2:18" ht="13.5" customHeight="1">
      <c r="B329" s="171">
        <f t="shared" si="9"/>
        <v>328</v>
      </c>
      <c r="C329" s="95"/>
      <c r="D329" s="138" t="s">
        <v>61</v>
      </c>
      <c r="E329" s="95"/>
      <c r="F329" s="139" t="s">
        <v>14</v>
      </c>
      <c r="G329" s="95" t="s">
        <v>1153</v>
      </c>
      <c r="H329" s="140" t="s">
        <v>816</v>
      </c>
      <c r="I329" s="141" t="s">
        <v>889</v>
      </c>
      <c r="J329" s="139" t="s">
        <v>817</v>
      </c>
      <c r="K329" s="141" t="s">
        <v>1102</v>
      </c>
      <c r="L329" s="95" t="s">
        <v>1156</v>
      </c>
      <c r="M329" s="139" t="s">
        <v>14</v>
      </c>
      <c r="N329" s="95" t="s">
        <v>1153</v>
      </c>
      <c r="O329" s="95"/>
      <c r="P329" s="95"/>
      <c r="Q329" s="173" t="s">
        <v>890</v>
      </c>
      <c r="R329" s="104"/>
    </row>
    <row r="330" spans="2:18" ht="13.5" customHeight="1">
      <c r="B330" s="171">
        <f t="shared" si="9"/>
        <v>329</v>
      </c>
      <c r="C330" s="95"/>
      <c r="D330" s="207" t="s">
        <v>88</v>
      </c>
      <c r="E330" s="95"/>
      <c r="F330" s="141" t="s">
        <v>1007</v>
      </c>
      <c r="G330" s="95" t="s">
        <v>1153</v>
      </c>
      <c r="H330" s="140" t="s">
        <v>818</v>
      </c>
      <c r="I330" s="141" t="s">
        <v>888</v>
      </c>
      <c r="J330" s="139" t="s">
        <v>819</v>
      </c>
      <c r="K330" s="141" t="s">
        <v>1103</v>
      </c>
      <c r="L330" s="95" t="s">
        <v>1156</v>
      </c>
      <c r="M330" s="141" t="s">
        <v>1008</v>
      </c>
      <c r="N330" s="95"/>
      <c r="O330" s="95"/>
      <c r="P330" s="95"/>
      <c r="Q330" s="174" t="s">
        <v>1005</v>
      </c>
      <c r="R330" s="104"/>
    </row>
    <row r="331" spans="2:18" ht="13.5" customHeight="1">
      <c r="B331" s="171">
        <f t="shared" si="9"/>
        <v>330</v>
      </c>
      <c r="C331" s="95"/>
      <c r="D331" s="207"/>
      <c r="E331" s="95"/>
      <c r="F331" s="141" t="s">
        <v>997</v>
      </c>
      <c r="G331" s="95" t="s">
        <v>1153</v>
      </c>
      <c r="H331" s="140" t="s">
        <v>820</v>
      </c>
      <c r="I331" s="141" t="s">
        <v>887</v>
      </c>
      <c r="J331" s="139" t="s">
        <v>90</v>
      </c>
      <c r="K331" s="141" t="s">
        <v>1103</v>
      </c>
      <c r="L331" s="95" t="s">
        <v>1156</v>
      </c>
      <c r="M331" s="141" t="s">
        <v>1004</v>
      </c>
      <c r="N331" s="95"/>
      <c r="O331" s="95"/>
      <c r="P331" s="95"/>
      <c r="Q331" s="174" t="s">
        <v>1006</v>
      </c>
      <c r="R331" s="104"/>
    </row>
    <row r="332" spans="2:18" ht="13.5" customHeight="1">
      <c r="B332" s="171">
        <f t="shared" si="9"/>
        <v>331</v>
      </c>
      <c r="C332" s="95"/>
      <c r="D332" s="202" t="s">
        <v>882</v>
      </c>
      <c r="E332" s="95"/>
      <c r="F332" s="139" t="s">
        <v>14</v>
      </c>
      <c r="G332" s="95" t="s">
        <v>1153</v>
      </c>
      <c r="H332" s="140" t="s">
        <v>821</v>
      </c>
      <c r="I332" s="141" t="s">
        <v>885</v>
      </c>
      <c r="J332" s="139" t="s">
        <v>131</v>
      </c>
      <c r="K332" s="141" t="s">
        <v>1103</v>
      </c>
      <c r="L332" s="95" t="s">
        <v>1156</v>
      </c>
      <c r="M332" s="139" t="s">
        <v>14</v>
      </c>
      <c r="N332" s="95"/>
      <c r="O332" s="95"/>
      <c r="P332" s="95"/>
      <c r="Q332" s="174" t="s">
        <v>886</v>
      </c>
      <c r="R332" s="104"/>
    </row>
    <row r="333" spans="2:18" ht="13.5" customHeight="1">
      <c r="B333" s="171">
        <f t="shared" si="9"/>
        <v>332</v>
      </c>
      <c r="C333" s="95"/>
      <c r="D333" s="203"/>
      <c r="E333" s="95"/>
      <c r="F333" s="139" t="s">
        <v>14</v>
      </c>
      <c r="G333" s="95" t="s">
        <v>1153</v>
      </c>
      <c r="H333" s="140" t="s">
        <v>822</v>
      </c>
      <c r="I333" s="141" t="s">
        <v>880</v>
      </c>
      <c r="J333" s="139" t="s">
        <v>141</v>
      </c>
      <c r="K333" s="141" t="s">
        <v>1014</v>
      </c>
      <c r="L333" s="95" t="s">
        <v>1156</v>
      </c>
      <c r="M333" s="139" t="s">
        <v>14</v>
      </c>
      <c r="N333" s="95" t="s">
        <v>1153</v>
      </c>
      <c r="O333" s="95"/>
      <c r="P333" s="95"/>
      <c r="Q333" s="175" t="s">
        <v>881</v>
      </c>
      <c r="R333" s="104"/>
    </row>
    <row r="334" spans="2:18" ht="13.5" customHeight="1">
      <c r="B334" s="171">
        <f t="shared" si="9"/>
        <v>333</v>
      </c>
      <c r="C334" s="95"/>
      <c r="D334" s="143" t="s">
        <v>883</v>
      </c>
      <c r="E334" s="95"/>
      <c r="F334" s="139" t="s">
        <v>14</v>
      </c>
      <c r="G334" s="95" t="s">
        <v>1153</v>
      </c>
      <c r="H334" s="140" t="s">
        <v>823</v>
      </c>
      <c r="I334" s="141" t="s">
        <v>878</v>
      </c>
      <c r="J334" s="139" t="s">
        <v>150</v>
      </c>
      <c r="K334" s="141" t="s">
        <v>1014</v>
      </c>
      <c r="L334" s="95" t="s">
        <v>1156</v>
      </c>
      <c r="M334" s="139" t="s">
        <v>14</v>
      </c>
      <c r="N334" s="95" t="s">
        <v>1153</v>
      </c>
      <c r="O334" s="95"/>
      <c r="P334" s="95"/>
      <c r="Q334" s="173" t="s">
        <v>879</v>
      </c>
      <c r="R334" s="104"/>
    </row>
    <row r="335" spans="2:18" ht="13.5" customHeight="1">
      <c r="B335" s="171">
        <f t="shared" si="9"/>
        <v>334</v>
      </c>
      <c r="C335" s="95"/>
      <c r="D335" s="202" t="s">
        <v>884</v>
      </c>
      <c r="E335" s="95"/>
      <c r="F335" s="139" t="s">
        <v>14</v>
      </c>
      <c r="G335" s="95" t="s">
        <v>1153</v>
      </c>
      <c r="H335" s="142" t="s">
        <v>1063</v>
      </c>
      <c r="I335" s="141" t="s">
        <v>876</v>
      </c>
      <c r="J335" s="139" t="s">
        <v>176</v>
      </c>
      <c r="K335" s="141" t="s">
        <v>1014</v>
      </c>
      <c r="L335" s="95" t="s">
        <v>1156</v>
      </c>
      <c r="M335" s="139" t="s">
        <v>14</v>
      </c>
      <c r="N335" s="95" t="s">
        <v>1153</v>
      </c>
      <c r="O335" s="95"/>
      <c r="P335" s="95"/>
      <c r="Q335" s="151" t="s">
        <v>877</v>
      </c>
      <c r="R335" s="104"/>
    </row>
    <row r="336" spans="2:18" ht="13.5" customHeight="1">
      <c r="B336" s="171">
        <f t="shared" si="9"/>
        <v>335</v>
      </c>
      <c r="C336" s="95"/>
      <c r="D336" s="203"/>
      <c r="E336" s="95"/>
      <c r="F336" s="139" t="s">
        <v>14</v>
      </c>
      <c r="G336" s="95" t="s">
        <v>1153</v>
      </c>
      <c r="H336" s="140" t="s">
        <v>824</v>
      </c>
      <c r="I336" s="139" t="s">
        <v>825</v>
      </c>
      <c r="J336" s="139" t="s">
        <v>176</v>
      </c>
      <c r="K336" s="141" t="s">
        <v>1015</v>
      </c>
      <c r="L336" s="95" t="s">
        <v>1156</v>
      </c>
      <c r="M336" s="139" t="s">
        <v>14</v>
      </c>
      <c r="N336" s="95" t="s">
        <v>1153</v>
      </c>
      <c r="O336" s="95"/>
      <c r="P336" s="95"/>
      <c r="Q336" s="172" t="s">
        <v>826</v>
      </c>
      <c r="R336" s="104"/>
    </row>
    <row r="337" spans="2:18" ht="13.5" customHeight="1">
      <c r="B337" s="171">
        <f t="shared" si="9"/>
        <v>336</v>
      </c>
      <c r="C337" s="95"/>
      <c r="D337" s="203"/>
      <c r="E337" s="95"/>
      <c r="F337" s="139" t="s">
        <v>14</v>
      </c>
      <c r="G337" s="95" t="s">
        <v>1153</v>
      </c>
      <c r="H337" s="140" t="s">
        <v>827</v>
      </c>
      <c r="I337" s="139" t="s">
        <v>828</v>
      </c>
      <c r="J337" s="139" t="s">
        <v>176</v>
      </c>
      <c r="K337" s="141" t="s">
        <v>1015</v>
      </c>
      <c r="L337" s="95" t="s">
        <v>1156</v>
      </c>
      <c r="M337" s="139" t="s">
        <v>14</v>
      </c>
      <c r="N337" s="95" t="s">
        <v>1153</v>
      </c>
      <c r="O337" s="95"/>
      <c r="P337" s="95"/>
      <c r="Q337" s="172" t="s">
        <v>829</v>
      </c>
      <c r="R337" s="104"/>
    </row>
    <row r="338" spans="2:18" ht="13.5" customHeight="1">
      <c r="B338" s="171">
        <f t="shared" si="9"/>
        <v>337</v>
      </c>
      <c r="C338" s="95"/>
      <c r="D338" s="203"/>
      <c r="E338" s="95"/>
      <c r="F338" s="139" t="s">
        <v>14</v>
      </c>
      <c r="G338" s="95" t="s">
        <v>1153</v>
      </c>
      <c r="H338" s="140" t="s">
        <v>830</v>
      </c>
      <c r="I338" s="139" t="s">
        <v>831</v>
      </c>
      <c r="J338" s="139" t="s">
        <v>176</v>
      </c>
      <c r="K338" s="141" t="s">
        <v>1014</v>
      </c>
      <c r="L338" s="95" t="s">
        <v>1156</v>
      </c>
      <c r="M338" s="139" t="s">
        <v>14</v>
      </c>
      <c r="N338" s="95" t="s">
        <v>1153</v>
      </c>
      <c r="O338" s="95"/>
      <c r="P338" s="95"/>
      <c r="Q338" s="172" t="s">
        <v>832</v>
      </c>
      <c r="R338" s="104"/>
    </row>
    <row r="339" spans="2:18" ht="13.5" customHeight="1">
      <c r="B339" s="171">
        <f t="shared" si="9"/>
        <v>338</v>
      </c>
      <c r="C339" s="95"/>
      <c r="D339" s="203"/>
      <c r="E339" s="95"/>
      <c r="F339" s="139" t="s">
        <v>14</v>
      </c>
      <c r="G339" s="95" t="s">
        <v>1153</v>
      </c>
      <c r="H339" s="140" t="s">
        <v>833</v>
      </c>
      <c r="I339" s="139" t="s">
        <v>834</v>
      </c>
      <c r="J339" s="139" t="s">
        <v>176</v>
      </c>
      <c r="K339" s="141" t="s">
        <v>1015</v>
      </c>
      <c r="L339" s="95" t="s">
        <v>1156</v>
      </c>
      <c r="M339" s="139" t="s">
        <v>14</v>
      </c>
      <c r="N339" s="95" t="s">
        <v>1153</v>
      </c>
      <c r="O339" s="95"/>
      <c r="P339" s="95"/>
      <c r="Q339" s="172" t="s">
        <v>835</v>
      </c>
      <c r="R339" s="104"/>
    </row>
    <row r="340" spans="2:18" ht="13.5" customHeight="1">
      <c r="B340" s="171">
        <f t="shared" si="9"/>
        <v>339</v>
      </c>
      <c r="C340" s="95"/>
      <c r="D340" s="118" t="s">
        <v>836</v>
      </c>
      <c r="E340" s="95"/>
      <c r="F340" s="139" t="s">
        <v>14</v>
      </c>
      <c r="G340" s="95" t="s">
        <v>1153</v>
      </c>
      <c r="H340" s="140" t="s">
        <v>837</v>
      </c>
      <c r="I340" s="141" t="s">
        <v>1083</v>
      </c>
      <c r="J340" s="139" t="s">
        <v>838</v>
      </c>
      <c r="K340" s="141" t="s">
        <v>1103</v>
      </c>
      <c r="L340" s="95" t="s">
        <v>1156</v>
      </c>
      <c r="M340" s="139" t="s">
        <v>14</v>
      </c>
      <c r="N340" s="95"/>
      <c r="O340" s="95"/>
      <c r="P340" s="95"/>
      <c r="Q340" s="172" t="s">
        <v>839</v>
      </c>
      <c r="R340" s="104"/>
    </row>
    <row r="341" spans="2:18" ht="13.5" customHeight="1" thickBot="1">
      <c r="B341" s="176">
        <f t="shared" si="9"/>
        <v>340</v>
      </c>
      <c r="C341" s="177"/>
      <c r="D341" s="178" t="s">
        <v>353</v>
      </c>
      <c r="E341" s="177"/>
      <c r="F341" s="179" t="s">
        <v>91</v>
      </c>
      <c r="G341" s="177" t="s">
        <v>1153</v>
      </c>
      <c r="H341" s="180" t="s">
        <v>361</v>
      </c>
      <c r="I341" s="179" t="s">
        <v>840</v>
      </c>
      <c r="J341" s="179" t="s">
        <v>204</v>
      </c>
      <c r="K341" s="181" t="s">
        <v>1103</v>
      </c>
      <c r="L341" s="177" t="s">
        <v>1156</v>
      </c>
      <c r="M341" s="179" t="s">
        <v>91</v>
      </c>
      <c r="N341" s="177"/>
      <c r="O341" s="177"/>
      <c r="P341" s="177"/>
      <c r="Q341" s="182" t="s">
        <v>841</v>
      </c>
      <c r="R341" s="104"/>
    </row>
    <row r="342" spans="2:18" ht="13.5" customHeight="1">
      <c r="B342" s="144"/>
      <c r="C342" s="145"/>
      <c r="D342" s="145"/>
      <c r="E342" s="146"/>
      <c r="F342" s="144"/>
      <c r="G342" s="144"/>
      <c r="H342" s="144"/>
      <c r="I342" s="144"/>
      <c r="J342" s="144"/>
      <c r="K342" s="144"/>
      <c r="L342" s="144"/>
      <c r="M342" s="144"/>
      <c r="N342" s="144"/>
      <c r="O342" s="144"/>
      <c r="P342" s="144"/>
      <c r="Q342" s="144"/>
    </row>
  </sheetData>
  <mergeCells count="68">
    <mergeCell ref="Q2:Q4"/>
    <mergeCell ref="L2:L4"/>
    <mergeCell ref="M2:M4"/>
    <mergeCell ref="N2:N4"/>
    <mergeCell ref="O2:O4"/>
    <mergeCell ref="P2:P4"/>
    <mergeCell ref="G2:G4"/>
    <mergeCell ref="H2:H4"/>
    <mergeCell ref="I2:I4"/>
    <mergeCell ref="J2:J4"/>
    <mergeCell ref="K2:K4"/>
    <mergeCell ref="B2:B4"/>
    <mergeCell ref="C2:C4"/>
    <mergeCell ref="D2:D4"/>
    <mergeCell ref="E2:E4"/>
    <mergeCell ref="F2:F4"/>
    <mergeCell ref="D154:D158"/>
    <mergeCell ref="D159:D165"/>
    <mergeCell ref="D166:D167"/>
    <mergeCell ref="D168:D169"/>
    <mergeCell ref="D170:D174"/>
    <mergeCell ref="D130:D131"/>
    <mergeCell ref="D132:D135"/>
    <mergeCell ref="D136:D139"/>
    <mergeCell ref="D140:D145"/>
    <mergeCell ref="D146:D152"/>
    <mergeCell ref="D99:D100"/>
    <mergeCell ref="D101:D102"/>
    <mergeCell ref="D104:D110"/>
    <mergeCell ref="D111:D113"/>
    <mergeCell ref="D114:D129"/>
    <mergeCell ref="D82:D83"/>
    <mergeCell ref="D85:D88"/>
    <mergeCell ref="D89:D90"/>
    <mergeCell ref="D91:D95"/>
    <mergeCell ref="D96:D98"/>
    <mergeCell ref="D63:D66"/>
    <mergeCell ref="D68:D70"/>
    <mergeCell ref="D71:D75"/>
    <mergeCell ref="D77:D78"/>
    <mergeCell ref="D79:D81"/>
    <mergeCell ref="D40:D47"/>
    <mergeCell ref="D49:D51"/>
    <mergeCell ref="D54:D55"/>
    <mergeCell ref="D56:D60"/>
    <mergeCell ref="D61:D62"/>
    <mergeCell ref="D5:D6"/>
    <mergeCell ref="D7:D10"/>
    <mergeCell ref="D314:D319"/>
    <mergeCell ref="D326:D327"/>
    <mergeCell ref="D330:D331"/>
    <mergeCell ref="D175:D189"/>
    <mergeCell ref="D190:D205"/>
    <mergeCell ref="D206:D213"/>
    <mergeCell ref="D214:D231"/>
    <mergeCell ref="D232:D252"/>
    <mergeCell ref="D253:D264"/>
    <mergeCell ref="D12:D17"/>
    <mergeCell ref="D18:D19"/>
    <mergeCell ref="D20:D22"/>
    <mergeCell ref="D24:D27"/>
    <mergeCell ref="D28:D38"/>
    <mergeCell ref="D332:D333"/>
    <mergeCell ref="D335:D339"/>
    <mergeCell ref="D265:D279"/>
    <mergeCell ref="D280:D299"/>
    <mergeCell ref="D300:D305"/>
    <mergeCell ref="D306:D313"/>
  </mergeCells>
  <phoneticPr fontId="44" type="noConversion"/>
  <conditionalFormatting sqref="O128:P128">
    <cfRule type="cellIs" dxfId="71" priority="245" stopIfTrue="1" operator="equal">
      <formula>"○"</formula>
    </cfRule>
    <cfRule type="cellIs" dxfId="70" priority="246" stopIfTrue="1" operator="equal">
      <formula>"N/A"</formula>
    </cfRule>
  </conditionalFormatting>
  <conditionalFormatting sqref="H234">
    <cfRule type="duplicateValues" dxfId="69" priority="8" stopIfTrue="1"/>
  </conditionalFormatting>
  <conditionalFormatting sqref="H235">
    <cfRule type="duplicateValues" dxfId="68" priority="7" stopIfTrue="1"/>
  </conditionalFormatting>
  <conditionalFormatting sqref="H236">
    <cfRule type="duplicateValues" dxfId="67" priority="6" stopIfTrue="1"/>
  </conditionalFormatting>
  <conditionalFormatting sqref="H237">
    <cfRule type="duplicateValues" dxfId="66" priority="5" stopIfTrue="1"/>
  </conditionalFormatting>
  <conditionalFormatting sqref="H238">
    <cfRule type="duplicateValues" dxfId="65" priority="4" stopIfTrue="1"/>
  </conditionalFormatting>
  <conditionalFormatting sqref="H239">
    <cfRule type="duplicateValues" dxfId="64" priority="3" stopIfTrue="1"/>
  </conditionalFormatting>
  <conditionalFormatting sqref="H240">
    <cfRule type="duplicateValues" dxfId="63" priority="2" stopIfTrue="1"/>
  </conditionalFormatting>
  <conditionalFormatting sqref="H251">
    <cfRule type="duplicateValues" dxfId="62" priority="43" stopIfTrue="1"/>
    <cfRule type="duplicateValues" dxfId="61" priority="44" stopIfTrue="1"/>
    <cfRule type="duplicateValues" dxfId="60" priority="45" stopIfTrue="1"/>
  </conditionalFormatting>
  <conditionalFormatting sqref="H252">
    <cfRule type="duplicateValues" dxfId="59" priority="40" stopIfTrue="1"/>
    <cfRule type="duplicateValues" dxfId="58" priority="41" stopIfTrue="1"/>
    <cfRule type="duplicateValues" dxfId="57" priority="42" stopIfTrue="1"/>
  </conditionalFormatting>
  <conditionalFormatting sqref="H298">
    <cfRule type="duplicateValues" dxfId="56" priority="25" stopIfTrue="1"/>
    <cfRule type="duplicateValues" dxfId="55" priority="26" stopIfTrue="1"/>
    <cfRule type="duplicateValues" dxfId="54" priority="27" stopIfTrue="1"/>
  </conditionalFormatting>
  <conditionalFormatting sqref="H299">
    <cfRule type="duplicateValues" dxfId="53" priority="22" stopIfTrue="1"/>
    <cfRule type="duplicateValues" dxfId="52" priority="23" stopIfTrue="1"/>
    <cfRule type="duplicateValues" dxfId="51" priority="24" stopIfTrue="1"/>
  </conditionalFormatting>
  <conditionalFormatting sqref="H313">
    <cfRule type="duplicateValues" dxfId="50" priority="13" stopIfTrue="1"/>
    <cfRule type="duplicateValues" dxfId="49" priority="14" stopIfTrue="1"/>
    <cfRule type="duplicateValues" dxfId="48" priority="15" stopIfTrue="1"/>
  </conditionalFormatting>
  <conditionalFormatting sqref="H253:H259">
    <cfRule type="duplicateValues" dxfId="47" priority="37" stopIfTrue="1"/>
    <cfRule type="duplicateValues" dxfId="46" priority="38" stopIfTrue="1"/>
    <cfRule type="duplicateValues" dxfId="45" priority="39" stopIfTrue="1"/>
  </conditionalFormatting>
  <conditionalFormatting sqref="H265:H279">
    <cfRule type="duplicateValues" dxfId="44" priority="31" stopIfTrue="1"/>
    <cfRule type="duplicateValues" dxfId="43" priority="32" stopIfTrue="1"/>
    <cfRule type="duplicateValues" dxfId="42" priority="33" stopIfTrue="1"/>
  </conditionalFormatting>
  <conditionalFormatting sqref="H280:H297">
    <cfRule type="duplicateValues" dxfId="41" priority="28" stopIfTrue="1"/>
    <cfRule type="duplicateValues" dxfId="40" priority="29" stopIfTrue="1"/>
    <cfRule type="duplicateValues" dxfId="39" priority="30" stopIfTrue="1"/>
  </conditionalFormatting>
  <conditionalFormatting sqref="H300:H305">
    <cfRule type="duplicateValues" dxfId="38" priority="19" stopIfTrue="1"/>
    <cfRule type="duplicateValues" dxfId="37" priority="20" stopIfTrue="1"/>
    <cfRule type="duplicateValues" dxfId="36" priority="21" stopIfTrue="1"/>
  </conditionalFormatting>
  <conditionalFormatting sqref="H306:H312">
    <cfRule type="duplicateValues" dxfId="35" priority="16" stopIfTrue="1"/>
    <cfRule type="duplicateValues" dxfId="34" priority="17" stopIfTrue="1"/>
    <cfRule type="duplicateValues" dxfId="33" priority="18" stopIfTrue="1"/>
  </conditionalFormatting>
  <conditionalFormatting sqref="H314:H319">
    <cfRule type="duplicateValues" dxfId="32" priority="10" stopIfTrue="1"/>
    <cfRule type="duplicateValues" dxfId="31" priority="11" stopIfTrue="1"/>
    <cfRule type="duplicateValues" dxfId="30" priority="12" stopIfTrue="1"/>
  </conditionalFormatting>
  <conditionalFormatting sqref="H244:H250 H232:H233">
    <cfRule type="duplicateValues" dxfId="29" priority="248" stopIfTrue="1"/>
  </conditionalFormatting>
  <conditionalFormatting sqref="H241">
    <cfRule type="duplicateValues" dxfId="28" priority="249" stopIfTrue="1"/>
  </conditionalFormatting>
  <dataValidations count="7">
    <dataValidation type="list" allowBlank="1" showInputMessage="1" showErrorMessage="1" sqref="VBE983060:VBE1048576 F315 F342:F65504 F65510:F131040 F131046:F196576 F196582:F262112 F262118:F327648 F327654:F393184 F393190:F458720 F458726:F524256 F524262:F589792 F589798:F655328 F655334:F720864 F720870:F786400 F786406:F851936 F851942:F917472 F917478:F983008 F983014:F1048576 CC65556:CC131086 CC131092:CC196622 CC196628:CC262158 CC262164:CC327694 CC327700:CC393230 CC393236:CC458766 CC458772:CC524302 CC524308:CC589838 CC589844:CC655374 CC655380:CC720910 CC720916:CC786446 CC786452:CC851982 CC851988:CC917518 CC917524:CC983054 CC983060:CC1048576 LY65556:LY131086 LY131092:LY196622 LY196628:LY262158 LY262164:LY327694 LY327700:LY393230 LY393236:LY458766 LY458772:LY524302 LY524308:LY589838 LY589844:LY655374 LY655380:LY720910 LY720916:LY786446 LY786452:LY851982 LY851988:LY917518 LY917524:LY983054 LY983060:LY1048576 VU65556:VU131086 VU131092:VU196622 VU196628:VU262158 VU262164:VU327694 VU327700:VU393230 VU393236:VU458766 VU458772:VU524302 VU524308:VU589838 VU589844:VU655374 VU655380:VU720910 VU720916:VU786446 VU786452:VU851982 VU851988:VU917518 VU917524:VU983054 VU983060:VU1048576 AFQ65556:AFQ131086 AFQ131092:AFQ196622 AFQ196628:AFQ262158 AFQ262164:AFQ327694 AFQ327700:AFQ393230 AFQ393236:AFQ458766 AFQ458772:AFQ524302 AFQ524308:AFQ589838 AFQ589844:AFQ655374 AFQ655380:AFQ720910 AFQ720916:AFQ786446 AFQ786452:AFQ851982 AFQ851988:AFQ917518 AFQ917524:AFQ983054 AFQ983060:AFQ1048576 APM65556:APM131086 APM131092:APM196622 APM196628:APM262158 APM262164:APM327694 APM327700:APM393230 APM393236:APM458766 APM458772:APM524302 APM524308:APM589838 APM589844:APM655374 APM655380:APM720910 APM720916:APM786446 APM786452:APM851982 APM851988:APM917518 APM917524:APM983054 APM983060:APM1048576 AZI65556:AZI131086 AZI131092:AZI196622 AZI196628:AZI262158 AZI262164:AZI327694 AZI327700:AZI393230 AZI393236:AZI458766 AZI458772:AZI524302 AZI524308:AZI589838 AZI589844:AZI655374 AZI655380:AZI720910 AZI720916:AZI786446 AZI786452:AZI851982 AZI851988:AZI917518 AZI917524:AZI983054 AZI983060:AZI1048576 BJE65556:BJE131086 BJE131092:BJE196622 BJE196628:BJE262158 BJE262164:BJE327694 BJE327700:BJE393230 BJE393236:BJE458766 BJE458772:BJE524302 BJE524308:BJE589838 BJE589844:BJE655374 BJE655380:BJE720910 BJE720916:BJE786446 BJE786452:BJE851982 BJE851988:BJE917518 BJE917524:BJE983054 BJE983060:BJE1048576 BTA65556:BTA131086 BTA131092:BTA196622 BTA196628:BTA262158 BTA262164:BTA327694 BTA327700:BTA393230 BTA393236:BTA458766 BTA458772:BTA524302 BTA524308:BTA589838 BTA589844:BTA655374 BTA655380:BTA720910 BTA720916:BTA786446 BTA786452:BTA851982 BTA851988:BTA917518 BTA917524:BTA983054 BTA983060:BTA1048576 CCW65556:CCW131086 CCW131092:CCW196622 CCW196628:CCW262158 CCW262164:CCW327694 CCW327700:CCW393230 CCW393236:CCW458766 CCW458772:CCW524302 CCW524308:CCW589838 CCW589844:CCW655374 CCW655380:CCW720910 CCW720916:CCW786446 CCW786452:CCW851982 CCW851988:CCW917518 CCW917524:CCW983054 CCW983060:CCW1048576 CMS65556:CMS131086 CMS131092:CMS196622 CMS196628:CMS262158 CMS262164:CMS327694 CMS327700:CMS393230 CMS393236:CMS458766 CMS458772:CMS524302 CMS524308:CMS589838 CMS589844:CMS655374 CMS655380:CMS720910 CMS720916:CMS786446 CMS786452:CMS851982 CMS851988:CMS917518 CMS917524:CMS983054 CMS983060:CMS1048576 CWO65556:CWO131086 CWO131092:CWO196622 CWO196628:CWO262158 CWO262164:CWO327694 CWO327700:CWO393230 CWO393236:CWO458766 CWO458772:CWO524302 CWO524308:CWO589838 CWO589844:CWO655374 CWO655380:CWO720910 CWO720916:CWO786446 CWO786452:CWO851982 CWO851988:CWO917518 CWO917524:CWO983054 CWO983060:CWO1048576 DGK65556:DGK131086 DGK131092:DGK196622 DGK196628:DGK262158 DGK262164:DGK327694 DGK327700:DGK393230 DGK393236:DGK458766 DGK458772:DGK524302 DGK524308:DGK589838 DGK589844:DGK655374 DGK655380:DGK720910 DGK720916:DGK786446 DGK786452:DGK851982 DGK851988:DGK917518 DGK917524:DGK983054 DGK983060:DGK1048576 DQG65556:DQG131086 DQG131092:DQG196622 DQG196628:DQG262158 DQG262164:DQG327694 DQG327700:DQG393230 DQG393236:DQG458766 DQG458772:DQG524302 DQG524308:DQG589838 DQG589844:DQG655374 DQG655380:DQG720910 DQG720916:DQG786446 DQG786452:DQG851982 DQG851988:DQG917518 DQG917524:DQG983054 DQG983060:DQG1048576 EAC65556:EAC131086 EAC131092:EAC196622 EAC196628:EAC262158 EAC262164:EAC327694 EAC327700:EAC393230 EAC393236:EAC458766 EAC458772:EAC524302 EAC524308:EAC589838 EAC589844:EAC655374 EAC655380:EAC720910 EAC720916:EAC786446 EAC786452:EAC851982 EAC851988:EAC917518 EAC917524:EAC983054 EAC983060:EAC1048576 EJY65556:EJY131086 EJY131092:EJY196622 EJY196628:EJY262158 EJY262164:EJY327694 EJY327700:EJY393230 EJY393236:EJY458766 EJY458772:EJY524302 EJY524308:EJY589838 EJY589844:EJY655374 EJY655380:EJY720910 EJY720916:EJY786446 EJY786452:EJY851982 EJY851988:EJY917518 EJY917524:EJY983054 EJY983060:EJY1048576 ETU65556:ETU131086 ETU131092:ETU196622 ETU196628:ETU262158 ETU262164:ETU327694 ETU327700:ETU393230 ETU393236:ETU458766 ETU458772:ETU524302 ETU524308:ETU589838 ETU589844:ETU655374 ETU655380:ETU720910 ETU720916:ETU786446 ETU786452:ETU851982 ETU851988:ETU917518 ETU917524:ETU983054 ETU983060:ETU1048576 FDQ65556:FDQ131086 FDQ131092:FDQ196622 FDQ196628:FDQ262158 FDQ262164:FDQ327694 FDQ327700:FDQ393230 FDQ393236:FDQ458766 FDQ458772:FDQ524302 FDQ524308:FDQ589838 FDQ589844:FDQ655374 FDQ655380:FDQ720910 FDQ720916:FDQ786446 FDQ786452:FDQ851982 FDQ851988:FDQ917518 FDQ917524:FDQ983054 FDQ983060:FDQ1048576 FNM65556:FNM131086 FNM131092:FNM196622 FNM196628:FNM262158 FNM262164:FNM327694 FNM327700:FNM393230 FNM393236:FNM458766 FNM458772:FNM524302 FNM524308:FNM589838 FNM589844:FNM655374 FNM655380:FNM720910 FNM720916:FNM786446 FNM786452:FNM851982 FNM851988:FNM917518 FNM917524:FNM983054 FNM983060:FNM1048576 FXI65556:FXI131086 FXI131092:FXI196622 FXI196628:FXI262158 FXI262164:FXI327694 FXI327700:FXI393230 FXI393236:FXI458766 FXI458772:FXI524302 FXI524308:FXI589838 FXI589844:FXI655374 FXI655380:FXI720910 FXI720916:FXI786446 FXI786452:FXI851982 FXI851988:FXI917518 FXI917524:FXI983054 FXI983060:FXI1048576 GHE65556:GHE131086 GHE131092:GHE196622 GHE196628:GHE262158 GHE262164:GHE327694 GHE327700:GHE393230 GHE393236:GHE458766 GHE458772:GHE524302 GHE524308:GHE589838 GHE589844:GHE655374 GHE655380:GHE720910 GHE720916:GHE786446 GHE786452:GHE851982 GHE851988:GHE917518 GHE917524:GHE983054 GHE983060:GHE1048576 GRA65556:GRA131086 GRA131092:GRA196622 GRA196628:GRA262158 GRA262164:GRA327694 GRA327700:GRA393230 GRA393236:GRA458766 GRA458772:GRA524302 GRA524308:GRA589838 GRA589844:GRA655374 GRA655380:GRA720910 GRA720916:GRA786446 GRA786452:GRA851982 GRA851988:GRA917518 GRA917524:GRA983054 GRA983060:GRA1048576 HAW65556:HAW131086 HAW131092:HAW196622 HAW196628:HAW262158 HAW262164:HAW327694 HAW327700:HAW393230 HAW393236:HAW458766 HAW458772:HAW524302 HAW524308:HAW589838 HAW589844:HAW655374 HAW655380:HAW720910 HAW720916:HAW786446 HAW786452:HAW851982 HAW851988:HAW917518 HAW917524:HAW983054 HAW983060:HAW1048576 HKS65556:HKS131086 HKS131092:HKS196622 HKS196628:HKS262158 HKS262164:HKS327694 HKS327700:HKS393230 HKS393236:HKS458766 HKS458772:HKS524302 HKS524308:HKS589838 HKS589844:HKS655374 HKS655380:HKS720910 HKS720916:HKS786446 HKS786452:HKS851982 HKS851988:HKS917518 HKS917524:HKS983054 HKS983060:HKS1048576 HUO65556:HUO131086 HUO131092:HUO196622 HUO196628:HUO262158 HUO262164:HUO327694 HUO327700:HUO393230 HUO393236:HUO458766 HUO458772:HUO524302 HUO524308:HUO589838 HUO589844:HUO655374 HUO655380:HUO720910 HUO720916:HUO786446 HUO786452:HUO851982 HUO851988:HUO917518 HUO917524:HUO983054 HUO983060:HUO1048576 IEK65556:IEK131086 IEK131092:IEK196622 IEK196628:IEK262158 IEK262164:IEK327694 IEK327700:IEK393230 IEK393236:IEK458766 IEK458772:IEK524302 IEK524308:IEK589838 IEK589844:IEK655374 IEK655380:IEK720910 IEK720916:IEK786446 IEK786452:IEK851982 IEK851988:IEK917518 IEK917524:IEK983054 IEK983060:IEK1048576 IOG65556:IOG131086 IOG131092:IOG196622 IOG196628:IOG262158 IOG262164:IOG327694 IOG327700:IOG393230 IOG393236:IOG458766 IOG458772:IOG524302 IOG524308:IOG589838 IOG589844:IOG655374 IOG655380:IOG720910 IOG720916:IOG786446 IOG786452:IOG851982 IOG851988:IOG917518 IOG917524:IOG983054 IOG983060:IOG1048576 IYC65556:IYC131086 IYC131092:IYC196622 IYC196628:IYC262158 IYC262164:IYC327694 IYC327700:IYC393230 IYC393236:IYC458766 IYC458772:IYC524302 IYC524308:IYC589838 IYC589844:IYC655374 IYC655380:IYC720910 IYC720916:IYC786446 IYC786452:IYC851982 IYC851988:IYC917518 IYC917524:IYC983054 IYC983060:IYC1048576 JHY65556:JHY131086 JHY131092:JHY196622 JHY196628:JHY262158 JHY262164:JHY327694 JHY327700:JHY393230 JHY393236:JHY458766 JHY458772:JHY524302 JHY524308:JHY589838 JHY589844:JHY655374 JHY655380:JHY720910 JHY720916:JHY786446 JHY786452:JHY851982 JHY851988:JHY917518 JHY917524:JHY983054 JHY983060:JHY1048576 JRU65556:JRU131086 JRU131092:JRU196622 JRU196628:JRU262158 JRU262164:JRU327694 JRU327700:JRU393230 JRU393236:JRU458766 JRU458772:JRU524302 JRU524308:JRU589838 JRU589844:JRU655374 JRU655380:JRU720910 JRU720916:JRU786446 JRU786452:JRU851982 JRU851988:JRU917518 JRU917524:JRU983054 JRU983060:JRU1048576 KBQ65556:KBQ131086 KBQ131092:KBQ196622 KBQ196628:KBQ262158 KBQ262164:KBQ327694 KBQ327700:KBQ393230 KBQ393236:KBQ458766 KBQ458772:KBQ524302 KBQ524308:KBQ589838 KBQ589844:KBQ655374 KBQ655380:KBQ720910 KBQ720916:KBQ786446 KBQ786452:KBQ851982 KBQ851988:KBQ917518 KBQ917524:KBQ983054 KBQ983060:KBQ1048576 KLM65556:KLM131086 KLM131092:KLM196622 KLM196628:KLM262158 KLM262164:KLM327694 KLM327700:KLM393230 KLM393236:KLM458766 KLM458772:KLM524302 KLM524308:KLM589838 KLM589844:KLM655374 KLM655380:KLM720910 KLM720916:KLM786446 KLM786452:KLM851982 KLM851988:KLM917518 KLM917524:KLM983054 KLM983060:KLM1048576 KVI65556:KVI131086 KVI131092:KVI196622 KVI196628:KVI262158 KVI262164:KVI327694 KVI327700:KVI393230 KVI393236:KVI458766 KVI458772:KVI524302 KVI524308:KVI589838 KVI589844:KVI655374 KVI655380:KVI720910 KVI720916:KVI786446 KVI786452:KVI851982 KVI851988:KVI917518 KVI917524:KVI983054 KVI983060:KVI1048576 LFE65556:LFE131086 LFE131092:LFE196622 LFE196628:LFE262158 LFE262164:LFE327694 LFE327700:LFE393230 LFE393236:LFE458766 LFE458772:LFE524302 LFE524308:LFE589838 LFE589844:LFE655374 LFE655380:LFE720910 LFE720916:LFE786446 LFE786452:LFE851982 LFE851988:LFE917518 LFE917524:LFE983054 LFE983060:LFE1048576 LPA65556:LPA131086 LPA131092:LPA196622 LPA196628:LPA262158 LPA262164:LPA327694 LPA327700:LPA393230 LPA393236:LPA458766 LPA458772:LPA524302 LPA524308:LPA589838 LPA589844:LPA655374 LPA655380:LPA720910 LPA720916:LPA786446 LPA786452:LPA851982 LPA851988:LPA917518 LPA917524:LPA983054 LPA983060:LPA1048576 LYW65556:LYW131086 LYW131092:LYW196622 LYW196628:LYW262158 LYW262164:LYW327694 LYW327700:LYW393230 LYW393236:LYW458766 LYW458772:LYW524302 LYW524308:LYW589838 LYW589844:LYW655374 LYW655380:LYW720910 LYW720916:LYW786446 LYW786452:LYW851982 LYW851988:LYW917518 LYW917524:LYW983054 LYW983060:LYW1048576 MIS65556:MIS131086 MIS131092:MIS196622 MIS196628:MIS262158 MIS262164:MIS327694 MIS327700:MIS393230 MIS393236:MIS458766 MIS458772:MIS524302 MIS524308:MIS589838 MIS589844:MIS655374 MIS655380:MIS720910 MIS720916:MIS786446 MIS786452:MIS851982 MIS851988:MIS917518 MIS917524:MIS983054 MIS983060:MIS1048576 MSO65556:MSO131086 MSO131092:MSO196622 MSO196628:MSO262158 MSO262164:MSO327694 MSO327700:MSO393230 MSO393236:MSO458766 MSO458772:MSO524302 MSO524308:MSO589838 MSO589844:MSO655374 MSO655380:MSO720910 MSO720916:MSO786446 MSO786452:MSO851982 MSO851988:MSO917518 MSO917524:MSO983054 MSO983060:MSO1048576 NCK65556:NCK131086 NCK131092:NCK196622 NCK196628:NCK262158 NCK262164:NCK327694 NCK327700:NCK393230 NCK393236:NCK458766 NCK458772:NCK524302 NCK524308:NCK589838 NCK589844:NCK655374 NCK655380:NCK720910 NCK720916:NCK786446 NCK786452:NCK851982 NCK851988:NCK917518 NCK917524:NCK983054 NCK983060:NCK1048576 NMG65556:NMG131086 NMG131092:NMG196622 NMG196628:NMG262158 NMG262164:NMG327694 NMG327700:NMG393230 NMG393236:NMG458766 NMG458772:NMG524302 NMG524308:NMG589838 NMG589844:NMG655374 NMG655380:NMG720910 NMG720916:NMG786446 NMG786452:NMG851982 NMG851988:NMG917518 NMG917524:NMG983054 NMG983060:NMG1048576 NWC65556:NWC131086 NWC131092:NWC196622 NWC196628:NWC262158 NWC262164:NWC327694 NWC327700:NWC393230 NWC393236:NWC458766 NWC458772:NWC524302 NWC524308:NWC589838 NWC589844:NWC655374 NWC655380:NWC720910 NWC720916:NWC786446 NWC786452:NWC851982 NWC851988:NWC917518 NWC917524:NWC983054 NWC983060:NWC1048576 OFY65556:OFY131086 OFY131092:OFY196622 OFY196628:OFY262158 OFY262164:OFY327694 OFY327700:OFY393230 OFY393236:OFY458766 OFY458772:OFY524302 OFY524308:OFY589838 OFY589844:OFY655374 OFY655380:OFY720910 OFY720916:OFY786446 OFY786452:OFY851982 OFY851988:OFY917518 OFY917524:OFY983054 OFY983060:OFY1048576 OPU65556:OPU131086 OPU131092:OPU196622 OPU196628:OPU262158 OPU262164:OPU327694 OPU327700:OPU393230 OPU393236:OPU458766 OPU458772:OPU524302 OPU524308:OPU589838 OPU589844:OPU655374 OPU655380:OPU720910 OPU720916:OPU786446 OPU786452:OPU851982 OPU851988:OPU917518 OPU917524:OPU983054 OPU983060:OPU1048576 OZQ65556:OZQ131086 OZQ131092:OZQ196622 OZQ196628:OZQ262158 OZQ262164:OZQ327694 OZQ327700:OZQ393230 OZQ393236:OZQ458766 OZQ458772:OZQ524302 OZQ524308:OZQ589838 OZQ589844:OZQ655374 OZQ655380:OZQ720910 OZQ720916:OZQ786446 OZQ786452:OZQ851982 OZQ851988:OZQ917518 OZQ917524:OZQ983054 OZQ983060:OZQ1048576 PJM65556:PJM131086 PJM131092:PJM196622 PJM196628:PJM262158 PJM262164:PJM327694 PJM327700:PJM393230 PJM393236:PJM458766 PJM458772:PJM524302 PJM524308:PJM589838 PJM589844:PJM655374 PJM655380:PJM720910 PJM720916:PJM786446 PJM786452:PJM851982 PJM851988:PJM917518 PJM917524:PJM983054 PJM983060:PJM1048576 PTI65556:PTI131086 PTI131092:PTI196622 PTI196628:PTI262158 PTI262164:PTI327694 PTI327700:PTI393230 PTI393236:PTI458766 PTI458772:PTI524302 PTI524308:PTI589838 PTI589844:PTI655374 PTI655380:PTI720910 PTI720916:PTI786446 PTI786452:PTI851982 PTI851988:PTI917518 PTI917524:PTI983054 PTI983060:PTI1048576 QDE65556:QDE131086 QDE131092:QDE196622 QDE196628:QDE262158 QDE262164:QDE327694 QDE327700:QDE393230 QDE393236:QDE458766 QDE458772:QDE524302 QDE524308:QDE589838 QDE589844:QDE655374 QDE655380:QDE720910 QDE720916:QDE786446 QDE786452:QDE851982 QDE851988:QDE917518 QDE917524:QDE983054 QDE983060:QDE1048576 QNA65556:QNA131086 QNA131092:QNA196622 QNA196628:QNA262158 QNA262164:QNA327694 QNA327700:QNA393230 QNA393236:QNA458766 QNA458772:QNA524302 QNA524308:QNA589838 QNA589844:QNA655374 QNA655380:QNA720910 QNA720916:QNA786446 QNA786452:QNA851982 QNA851988:QNA917518 QNA917524:QNA983054 QNA983060:QNA1048576 QWW65556:QWW131086 QWW131092:QWW196622 QWW196628:QWW262158 QWW262164:QWW327694 QWW327700:QWW393230 QWW393236:QWW458766 QWW458772:QWW524302 QWW524308:QWW589838 QWW589844:QWW655374 QWW655380:QWW720910 QWW720916:QWW786446 QWW786452:QWW851982 QWW851988:QWW917518 QWW917524:QWW983054 QWW983060:QWW1048576 RGS65556:RGS131086 RGS131092:RGS196622 RGS196628:RGS262158 RGS262164:RGS327694 RGS327700:RGS393230 RGS393236:RGS458766 RGS458772:RGS524302 RGS524308:RGS589838 RGS589844:RGS655374 RGS655380:RGS720910 RGS720916:RGS786446 RGS786452:RGS851982 RGS851988:RGS917518 RGS917524:RGS983054 RGS983060:RGS1048576 RQO65556:RQO131086 RQO131092:RQO196622 RQO196628:RQO262158 RQO262164:RQO327694 RQO327700:RQO393230 RQO393236:RQO458766 RQO458772:RQO524302 RQO524308:RQO589838 RQO589844:RQO655374 RQO655380:RQO720910 RQO720916:RQO786446 RQO786452:RQO851982 RQO851988:RQO917518 RQO917524:RQO983054 RQO983060:RQO1048576 SAK65556:SAK131086 SAK131092:SAK196622 SAK196628:SAK262158 SAK262164:SAK327694 SAK327700:SAK393230 SAK393236:SAK458766 SAK458772:SAK524302 SAK524308:SAK589838 SAK589844:SAK655374 SAK655380:SAK720910 SAK720916:SAK786446 SAK786452:SAK851982 SAK851988:SAK917518 SAK917524:SAK983054 SAK983060:SAK1048576 SKG65556:SKG131086 SKG131092:SKG196622 SKG196628:SKG262158 SKG262164:SKG327694 SKG327700:SKG393230 SKG393236:SKG458766 SKG458772:SKG524302 SKG524308:SKG589838 SKG589844:SKG655374 SKG655380:SKG720910 SKG720916:SKG786446 SKG786452:SKG851982 SKG851988:SKG917518 SKG917524:SKG983054 SKG983060:SKG1048576 SUC65556:SUC131086 SUC131092:SUC196622 SUC196628:SUC262158 SUC262164:SUC327694 SUC327700:SUC393230 SUC393236:SUC458766 SUC458772:SUC524302 SUC524308:SUC589838 SUC589844:SUC655374 SUC655380:SUC720910 SUC720916:SUC786446 SUC786452:SUC851982 SUC851988:SUC917518 SUC917524:SUC983054 SUC983060:SUC1048576 TDY65556:TDY131086 TDY131092:TDY196622 TDY196628:TDY262158 TDY262164:TDY327694 TDY327700:TDY393230 TDY393236:TDY458766 TDY458772:TDY524302 TDY524308:TDY589838 TDY589844:TDY655374 TDY655380:TDY720910 TDY720916:TDY786446 TDY786452:TDY851982 TDY851988:TDY917518 TDY917524:TDY983054 TDY983060:TDY1048576 TNU65556:TNU131086 TNU131092:TNU196622 TNU196628:TNU262158 TNU262164:TNU327694 TNU327700:TNU393230 TNU393236:TNU458766 TNU458772:TNU524302 TNU524308:TNU589838 TNU589844:TNU655374 TNU655380:TNU720910 TNU720916:TNU786446 TNU786452:TNU851982 TNU851988:TNU917518 TNU917524:TNU983054 TNU983060:TNU1048576 TXQ65556:TXQ131086 TXQ131092:TXQ196622 TXQ196628:TXQ262158 TXQ262164:TXQ327694 TXQ327700:TXQ393230 TXQ393236:TXQ458766 TXQ458772:TXQ524302 TXQ524308:TXQ589838 TXQ589844:TXQ655374 TXQ655380:TXQ720910 TXQ720916:TXQ786446 TXQ786452:TXQ851982 TXQ851988:TXQ917518 TXQ917524:TXQ983054 TXQ983060:TXQ1048576 UHM65556:UHM131086 UHM131092:UHM196622 UHM196628:UHM262158 UHM262164:UHM327694 UHM327700:UHM393230 UHM393236:UHM458766 UHM458772:UHM524302 UHM524308:UHM589838 UHM589844:UHM655374 UHM655380:UHM720910 UHM720916:UHM786446 UHM786452:UHM851982 UHM851988:UHM917518 UHM917524:UHM983054 UHM983060:UHM1048576 URI65556:URI131086 URI131092:URI196622 URI196628:URI262158 URI262164:URI327694 URI327700:URI393230 URI393236:URI458766 URI458772:URI524302 URI524308:URI589838 URI589844:URI655374 URI655380:URI720910 URI720916:URI786446 URI786452:URI851982 URI851988:URI917518 URI917524:URI983054 URI983060:URI1048576 VBE65556:VBE131086 VBE131092:VBE196622 VBE196628:VBE262158 VBE262164:VBE327694 VBE327700:VBE393230 VBE393236:VBE458766 VBE458772:VBE524302 VBE524308:VBE589838 VBE589844:VBE655374 VBE655380:VBE720910 VBE720916:VBE786446 VBE786452:VBE851982 VBE851988:VBE917518 VBE917524:VBE983054 F288 F320:F324 VBE24:VBE65550 URI24:URI65550 UHM24:UHM65550 TXQ24:TXQ65550 TNU24:TNU65550 TDY24:TDY65550 SUC24:SUC65550 SKG24:SKG65550 SAK24:SAK65550 RQO24:RQO65550 RGS24:RGS65550 QWW24:QWW65550 QNA24:QNA65550 QDE24:QDE65550 PTI24:PTI65550 PJM24:PJM65550 OZQ24:OZQ65550 OPU24:OPU65550 OFY24:OFY65550 NWC24:NWC65550 NMG24:NMG65550 NCK24:NCK65550 MSO24:MSO65550 MIS24:MIS65550 LYW24:LYW65550 LPA24:LPA65550 LFE24:LFE65550 KVI24:KVI65550 KLM24:KLM65550 KBQ24:KBQ65550 JRU24:JRU65550 JHY24:JHY65550 IYC24:IYC65550 IOG24:IOG65550 IEK24:IEK65550 HUO24:HUO65550 HKS24:HKS65550 HAW24:HAW65550 GRA24:GRA65550 GHE24:GHE65550 FXI24:FXI65550 FNM24:FNM65550 FDQ24:FDQ65550 ETU24:ETU65550 EJY24:EJY65550 EAC24:EAC65550 DQG24:DQG65550 DGK24:DGK65550 CWO24:CWO65550 CMS24:CMS65550 CCW24:CCW65550 BTA24:BTA65550 BJE24:BJE65550 AZI24:AZI65550 APM24:APM65550 AFQ24:AFQ65550 VU24:VU65550 LY24:LY65550 CC24:CC65550 VBE5:VBE18 URI5:URI18 UHM5:UHM18 TXQ5:TXQ18 TNU5:TNU18 TDY5:TDY18 SUC5:SUC18 SKG5:SKG18 SAK5:SAK18 RQO5:RQO18 RGS5:RGS18 QWW5:QWW18 QNA5:QNA18 QDE5:QDE18 PTI5:PTI18 PJM5:PJM18 OZQ5:OZQ18 OPU5:OPU18 OFY5:OFY18 NWC5:NWC18 NMG5:NMG18 NCK5:NCK18 MSO5:MSO18 MIS5:MIS18 LYW5:LYW18 LPA5:LPA18 LFE5:LFE18 KVI5:KVI18 KLM5:KLM18 KBQ5:KBQ18 JRU5:JRU18 JHY5:JHY18 IYC5:IYC18 IOG5:IOG18 IEK5:IEK18 HUO5:HUO18 HKS5:HKS18 HAW5:HAW18 GRA5:GRA18 GHE5:GHE18 FXI5:FXI18 FNM5:FNM18 FDQ5:FDQ18 ETU5:ETU18 EJY5:EJY18 EAC5:EAC18 DQG5:DQG18 DGK5:DGK18 CWO5:CWO18 CMS5:CMS18 CCW5:CCW18 BTA5:BTA18 BJE5:BJE18 AZI5:AZI18 APM5:APM18 AFQ5:AFQ18 VU5:VU18 LY5:LY18 CC5:CC18">
      <formula1>"Yes,No,NA"</formula1>
    </dataValidation>
    <dataValidation type="list" allowBlank="1" showInputMessage="1" showErrorMessage="1" sqref="F65505:F65509 F131041:F131045 F196577:F196581 F262113:F262117 F327649:F327653 F393185:F393189 F458721:F458725 F524257:F524261 F589793:F589797 F655329:F655333 F720865:F720869 F786401:F786405 F851937:F851941 F917473:F917477 F983009:F983013 CC19:CC23 CC65551:CC65555 CC131087:CC131091 CC196623:CC196627 CC262159:CC262163 CC327695:CC327699 CC393231:CC393235 CC458767:CC458771 CC524303:CC524307 CC589839:CC589843 CC655375:CC655379 CC720911:CC720915 CC786447:CC786451 CC851983:CC851987 CC917519:CC917523 CC983055:CC983059 LY19:LY23 LY65551:LY65555 LY131087:LY131091 LY196623:LY196627 LY262159:LY262163 LY327695:LY327699 LY393231:LY393235 LY458767:LY458771 LY524303:LY524307 LY589839:LY589843 LY655375:LY655379 LY720911:LY720915 LY786447:LY786451 LY851983:LY851987 LY917519:LY917523 LY983055:LY983059 VU19:VU23 VU65551:VU65555 VU131087:VU131091 VU196623:VU196627 VU262159:VU262163 VU327695:VU327699 VU393231:VU393235 VU458767:VU458771 VU524303:VU524307 VU589839:VU589843 VU655375:VU655379 VU720911:VU720915 VU786447:VU786451 VU851983:VU851987 VU917519:VU917523 VU983055:VU983059 AFQ19:AFQ23 AFQ65551:AFQ65555 AFQ131087:AFQ131091 AFQ196623:AFQ196627 AFQ262159:AFQ262163 AFQ327695:AFQ327699 AFQ393231:AFQ393235 AFQ458767:AFQ458771 AFQ524303:AFQ524307 AFQ589839:AFQ589843 AFQ655375:AFQ655379 AFQ720911:AFQ720915 AFQ786447:AFQ786451 AFQ851983:AFQ851987 AFQ917519:AFQ917523 AFQ983055:AFQ983059 APM19:APM23 APM65551:APM65555 APM131087:APM131091 APM196623:APM196627 APM262159:APM262163 APM327695:APM327699 APM393231:APM393235 APM458767:APM458771 APM524303:APM524307 APM589839:APM589843 APM655375:APM655379 APM720911:APM720915 APM786447:APM786451 APM851983:APM851987 APM917519:APM917523 APM983055:APM983059 AZI19:AZI23 AZI65551:AZI65555 AZI131087:AZI131091 AZI196623:AZI196627 AZI262159:AZI262163 AZI327695:AZI327699 AZI393231:AZI393235 AZI458767:AZI458771 AZI524303:AZI524307 AZI589839:AZI589843 AZI655375:AZI655379 AZI720911:AZI720915 AZI786447:AZI786451 AZI851983:AZI851987 AZI917519:AZI917523 AZI983055:AZI983059 BJE19:BJE23 BJE65551:BJE65555 BJE131087:BJE131091 BJE196623:BJE196627 BJE262159:BJE262163 BJE327695:BJE327699 BJE393231:BJE393235 BJE458767:BJE458771 BJE524303:BJE524307 BJE589839:BJE589843 BJE655375:BJE655379 BJE720911:BJE720915 BJE786447:BJE786451 BJE851983:BJE851987 BJE917519:BJE917523 BJE983055:BJE983059 BTA19:BTA23 BTA65551:BTA65555 BTA131087:BTA131091 BTA196623:BTA196627 BTA262159:BTA262163 BTA327695:BTA327699 BTA393231:BTA393235 BTA458767:BTA458771 BTA524303:BTA524307 BTA589839:BTA589843 BTA655375:BTA655379 BTA720911:BTA720915 BTA786447:BTA786451 BTA851983:BTA851987 BTA917519:BTA917523 BTA983055:BTA983059 CCW19:CCW23 CCW65551:CCW65555 CCW131087:CCW131091 CCW196623:CCW196627 CCW262159:CCW262163 CCW327695:CCW327699 CCW393231:CCW393235 CCW458767:CCW458771 CCW524303:CCW524307 CCW589839:CCW589843 CCW655375:CCW655379 CCW720911:CCW720915 CCW786447:CCW786451 CCW851983:CCW851987 CCW917519:CCW917523 CCW983055:CCW983059 CMS19:CMS23 CMS65551:CMS65555 CMS131087:CMS131091 CMS196623:CMS196627 CMS262159:CMS262163 CMS327695:CMS327699 CMS393231:CMS393235 CMS458767:CMS458771 CMS524303:CMS524307 CMS589839:CMS589843 CMS655375:CMS655379 CMS720911:CMS720915 CMS786447:CMS786451 CMS851983:CMS851987 CMS917519:CMS917523 CMS983055:CMS983059 CWO19:CWO23 CWO65551:CWO65555 CWO131087:CWO131091 CWO196623:CWO196627 CWO262159:CWO262163 CWO327695:CWO327699 CWO393231:CWO393235 CWO458767:CWO458771 CWO524303:CWO524307 CWO589839:CWO589843 CWO655375:CWO655379 CWO720911:CWO720915 CWO786447:CWO786451 CWO851983:CWO851987 CWO917519:CWO917523 CWO983055:CWO983059 DGK19:DGK23 DGK65551:DGK65555 DGK131087:DGK131091 DGK196623:DGK196627 DGK262159:DGK262163 DGK327695:DGK327699 DGK393231:DGK393235 DGK458767:DGK458771 DGK524303:DGK524307 DGK589839:DGK589843 DGK655375:DGK655379 DGK720911:DGK720915 DGK786447:DGK786451 DGK851983:DGK851987 DGK917519:DGK917523 DGK983055:DGK983059 DQG19:DQG23 DQG65551:DQG65555 DQG131087:DQG131091 DQG196623:DQG196627 DQG262159:DQG262163 DQG327695:DQG327699 DQG393231:DQG393235 DQG458767:DQG458771 DQG524303:DQG524307 DQG589839:DQG589843 DQG655375:DQG655379 DQG720911:DQG720915 DQG786447:DQG786451 DQG851983:DQG851987 DQG917519:DQG917523 DQG983055:DQG983059 EAC19:EAC23 EAC65551:EAC65555 EAC131087:EAC131091 EAC196623:EAC196627 EAC262159:EAC262163 EAC327695:EAC327699 EAC393231:EAC393235 EAC458767:EAC458771 EAC524303:EAC524307 EAC589839:EAC589843 EAC655375:EAC655379 EAC720911:EAC720915 EAC786447:EAC786451 EAC851983:EAC851987 EAC917519:EAC917523 EAC983055:EAC983059 EJY19:EJY23 EJY65551:EJY65555 EJY131087:EJY131091 EJY196623:EJY196627 EJY262159:EJY262163 EJY327695:EJY327699 EJY393231:EJY393235 EJY458767:EJY458771 EJY524303:EJY524307 EJY589839:EJY589843 EJY655375:EJY655379 EJY720911:EJY720915 EJY786447:EJY786451 EJY851983:EJY851987 EJY917519:EJY917523 EJY983055:EJY983059 ETU19:ETU23 ETU65551:ETU65555 ETU131087:ETU131091 ETU196623:ETU196627 ETU262159:ETU262163 ETU327695:ETU327699 ETU393231:ETU393235 ETU458767:ETU458771 ETU524303:ETU524307 ETU589839:ETU589843 ETU655375:ETU655379 ETU720911:ETU720915 ETU786447:ETU786451 ETU851983:ETU851987 ETU917519:ETU917523 ETU983055:ETU983059 FDQ19:FDQ23 FDQ65551:FDQ65555 FDQ131087:FDQ131091 FDQ196623:FDQ196627 FDQ262159:FDQ262163 FDQ327695:FDQ327699 FDQ393231:FDQ393235 FDQ458767:FDQ458771 FDQ524303:FDQ524307 FDQ589839:FDQ589843 FDQ655375:FDQ655379 FDQ720911:FDQ720915 FDQ786447:FDQ786451 FDQ851983:FDQ851987 FDQ917519:FDQ917523 FDQ983055:FDQ983059 FNM19:FNM23 FNM65551:FNM65555 FNM131087:FNM131091 FNM196623:FNM196627 FNM262159:FNM262163 FNM327695:FNM327699 FNM393231:FNM393235 FNM458767:FNM458771 FNM524303:FNM524307 FNM589839:FNM589843 FNM655375:FNM655379 FNM720911:FNM720915 FNM786447:FNM786451 FNM851983:FNM851987 FNM917519:FNM917523 FNM983055:FNM983059 FXI19:FXI23 FXI65551:FXI65555 FXI131087:FXI131091 FXI196623:FXI196627 FXI262159:FXI262163 FXI327695:FXI327699 FXI393231:FXI393235 FXI458767:FXI458771 FXI524303:FXI524307 FXI589839:FXI589843 FXI655375:FXI655379 FXI720911:FXI720915 FXI786447:FXI786451 FXI851983:FXI851987 FXI917519:FXI917523 FXI983055:FXI983059 GHE19:GHE23 GHE65551:GHE65555 GHE131087:GHE131091 GHE196623:GHE196627 GHE262159:GHE262163 GHE327695:GHE327699 GHE393231:GHE393235 GHE458767:GHE458771 GHE524303:GHE524307 GHE589839:GHE589843 GHE655375:GHE655379 GHE720911:GHE720915 GHE786447:GHE786451 GHE851983:GHE851987 GHE917519:GHE917523 GHE983055:GHE983059 GRA19:GRA23 GRA65551:GRA65555 GRA131087:GRA131091 GRA196623:GRA196627 GRA262159:GRA262163 GRA327695:GRA327699 GRA393231:GRA393235 GRA458767:GRA458771 GRA524303:GRA524307 GRA589839:GRA589843 GRA655375:GRA655379 GRA720911:GRA720915 GRA786447:GRA786451 GRA851983:GRA851987 GRA917519:GRA917523 GRA983055:GRA983059 HAW19:HAW23 HAW65551:HAW65555 HAW131087:HAW131091 HAW196623:HAW196627 HAW262159:HAW262163 HAW327695:HAW327699 HAW393231:HAW393235 HAW458767:HAW458771 HAW524303:HAW524307 HAW589839:HAW589843 HAW655375:HAW655379 HAW720911:HAW720915 HAW786447:HAW786451 HAW851983:HAW851987 HAW917519:HAW917523 HAW983055:HAW983059 HKS19:HKS23 HKS65551:HKS65555 HKS131087:HKS131091 HKS196623:HKS196627 HKS262159:HKS262163 HKS327695:HKS327699 HKS393231:HKS393235 HKS458767:HKS458771 HKS524303:HKS524307 HKS589839:HKS589843 HKS655375:HKS655379 HKS720911:HKS720915 HKS786447:HKS786451 HKS851983:HKS851987 HKS917519:HKS917523 HKS983055:HKS983059 HUO19:HUO23 HUO65551:HUO65555 HUO131087:HUO131091 HUO196623:HUO196627 HUO262159:HUO262163 HUO327695:HUO327699 HUO393231:HUO393235 HUO458767:HUO458771 HUO524303:HUO524307 HUO589839:HUO589843 HUO655375:HUO655379 HUO720911:HUO720915 HUO786447:HUO786451 HUO851983:HUO851987 HUO917519:HUO917523 HUO983055:HUO983059 IEK19:IEK23 IEK65551:IEK65555 IEK131087:IEK131091 IEK196623:IEK196627 IEK262159:IEK262163 IEK327695:IEK327699 IEK393231:IEK393235 IEK458767:IEK458771 IEK524303:IEK524307 IEK589839:IEK589843 IEK655375:IEK655379 IEK720911:IEK720915 IEK786447:IEK786451 IEK851983:IEK851987 IEK917519:IEK917523 IEK983055:IEK983059 IOG19:IOG23 IOG65551:IOG65555 IOG131087:IOG131091 IOG196623:IOG196627 IOG262159:IOG262163 IOG327695:IOG327699 IOG393231:IOG393235 IOG458767:IOG458771 IOG524303:IOG524307 IOG589839:IOG589843 IOG655375:IOG655379 IOG720911:IOG720915 IOG786447:IOG786451 IOG851983:IOG851987 IOG917519:IOG917523 IOG983055:IOG983059 IYC19:IYC23 IYC65551:IYC65555 IYC131087:IYC131091 IYC196623:IYC196627 IYC262159:IYC262163 IYC327695:IYC327699 IYC393231:IYC393235 IYC458767:IYC458771 IYC524303:IYC524307 IYC589839:IYC589843 IYC655375:IYC655379 IYC720911:IYC720915 IYC786447:IYC786451 IYC851983:IYC851987 IYC917519:IYC917523 IYC983055:IYC983059 JHY19:JHY23 JHY65551:JHY65555 JHY131087:JHY131091 JHY196623:JHY196627 JHY262159:JHY262163 JHY327695:JHY327699 JHY393231:JHY393235 JHY458767:JHY458771 JHY524303:JHY524307 JHY589839:JHY589843 JHY655375:JHY655379 JHY720911:JHY720915 JHY786447:JHY786451 JHY851983:JHY851987 JHY917519:JHY917523 JHY983055:JHY983059 JRU19:JRU23 JRU65551:JRU65555 JRU131087:JRU131091 JRU196623:JRU196627 JRU262159:JRU262163 JRU327695:JRU327699 JRU393231:JRU393235 JRU458767:JRU458771 JRU524303:JRU524307 JRU589839:JRU589843 JRU655375:JRU655379 JRU720911:JRU720915 JRU786447:JRU786451 JRU851983:JRU851987 JRU917519:JRU917523 JRU983055:JRU983059 KBQ19:KBQ23 KBQ65551:KBQ65555 KBQ131087:KBQ131091 KBQ196623:KBQ196627 KBQ262159:KBQ262163 KBQ327695:KBQ327699 KBQ393231:KBQ393235 KBQ458767:KBQ458771 KBQ524303:KBQ524307 KBQ589839:KBQ589843 KBQ655375:KBQ655379 KBQ720911:KBQ720915 KBQ786447:KBQ786451 KBQ851983:KBQ851987 KBQ917519:KBQ917523 KBQ983055:KBQ983059 KLM19:KLM23 KLM65551:KLM65555 KLM131087:KLM131091 KLM196623:KLM196627 KLM262159:KLM262163 KLM327695:KLM327699 KLM393231:KLM393235 KLM458767:KLM458771 KLM524303:KLM524307 KLM589839:KLM589843 KLM655375:KLM655379 KLM720911:KLM720915 KLM786447:KLM786451 KLM851983:KLM851987 KLM917519:KLM917523 KLM983055:KLM983059 KVI19:KVI23 KVI65551:KVI65555 KVI131087:KVI131091 KVI196623:KVI196627 KVI262159:KVI262163 KVI327695:KVI327699 KVI393231:KVI393235 KVI458767:KVI458771 KVI524303:KVI524307 KVI589839:KVI589843 KVI655375:KVI655379 KVI720911:KVI720915 KVI786447:KVI786451 KVI851983:KVI851987 KVI917519:KVI917523 KVI983055:KVI983059 LFE19:LFE23 LFE65551:LFE65555 LFE131087:LFE131091 LFE196623:LFE196627 LFE262159:LFE262163 LFE327695:LFE327699 LFE393231:LFE393235 LFE458767:LFE458771 LFE524303:LFE524307 LFE589839:LFE589843 LFE655375:LFE655379 LFE720911:LFE720915 LFE786447:LFE786451 LFE851983:LFE851987 LFE917519:LFE917523 LFE983055:LFE983059 LPA19:LPA23 LPA65551:LPA65555 LPA131087:LPA131091 LPA196623:LPA196627 LPA262159:LPA262163 LPA327695:LPA327699 LPA393231:LPA393235 LPA458767:LPA458771 LPA524303:LPA524307 LPA589839:LPA589843 LPA655375:LPA655379 LPA720911:LPA720915 LPA786447:LPA786451 LPA851983:LPA851987 LPA917519:LPA917523 LPA983055:LPA983059 LYW19:LYW23 LYW65551:LYW65555 LYW131087:LYW131091 LYW196623:LYW196627 LYW262159:LYW262163 LYW327695:LYW327699 LYW393231:LYW393235 LYW458767:LYW458771 LYW524303:LYW524307 LYW589839:LYW589843 LYW655375:LYW655379 LYW720911:LYW720915 LYW786447:LYW786451 LYW851983:LYW851987 LYW917519:LYW917523 LYW983055:LYW983059 MIS19:MIS23 MIS65551:MIS65555 MIS131087:MIS131091 MIS196623:MIS196627 MIS262159:MIS262163 MIS327695:MIS327699 MIS393231:MIS393235 MIS458767:MIS458771 MIS524303:MIS524307 MIS589839:MIS589843 MIS655375:MIS655379 MIS720911:MIS720915 MIS786447:MIS786451 MIS851983:MIS851987 MIS917519:MIS917523 MIS983055:MIS983059 MSO19:MSO23 MSO65551:MSO65555 MSO131087:MSO131091 MSO196623:MSO196627 MSO262159:MSO262163 MSO327695:MSO327699 MSO393231:MSO393235 MSO458767:MSO458771 MSO524303:MSO524307 MSO589839:MSO589843 MSO655375:MSO655379 MSO720911:MSO720915 MSO786447:MSO786451 MSO851983:MSO851987 MSO917519:MSO917523 MSO983055:MSO983059 NCK19:NCK23 NCK65551:NCK65555 NCK131087:NCK131091 NCK196623:NCK196627 NCK262159:NCK262163 NCK327695:NCK327699 NCK393231:NCK393235 NCK458767:NCK458771 NCK524303:NCK524307 NCK589839:NCK589843 NCK655375:NCK655379 NCK720911:NCK720915 NCK786447:NCK786451 NCK851983:NCK851987 NCK917519:NCK917523 NCK983055:NCK983059 NMG19:NMG23 NMG65551:NMG65555 NMG131087:NMG131091 NMG196623:NMG196627 NMG262159:NMG262163 NMG327695:NMG327699 NMG393231:NMG393235 NMG458767:NMG458771 NMG524303:NMG524307 NMG589839:NMG589843 NMG655375:NMG655379 NMG720911:NMG720915 NMG786447:NMG786451 NMG851983:NMG851987 NMG917519:NMG917523 NMG983055:NMG983059 NWC19:NWC23 NWC65551:NWC65555 NWC131087:NWC131091 NWC196623:NWC196627 NWC262159:NWC262163 NWC327695:NWC327699 NWC393231:NWC393235 NWC458767:NWC458771 NWC524303:NWC524307 NWC589839:NWC589843 NWC655375:NWC655379 NWC720911:NWC720915 NWC786447:NWC786451 NWC851983:NWC851987 NWC917519:NWC917523 NWC983055:NWC983059 OFY19:OFY23 OFY65551:OFY65555 OFY131087:OFY131091 OFY196623:OFY196627 OFY262159:OFY262163 OFY327695:OFY327699 OFY393231:OFY393235 OFY458767:OFY458771 OFY524303:OFY524307 OFY589839:OFY589843 OFY655375:OFY655379 OFY720911:OFY720915 OFY786447:OFY786451 OFY851983:OFY851987 OFY917519:OFY917523 OFY983055:OFY983059 OPU19:OPU23 OPU65551:OPU65555 OPU131087:OPU131091 OPU196623:OPU196627 OPU262159:OPU262163 OPU327695:OPU327699 OPU393231:OPU393235 OPU458767:OPU458771 OPU524303:OPU524307 OPU589839:OPU589843 OPU655375:OPU655379 OPU720911:OPU720915 OPU786447:OPU786451 OPU851983:OPU851987 OPU917519:OPU917523 OPU983055:OPU983059 OZQ19:OZQ23 OZQ65551:OZQ65555 OZQ131087:OZQ131091 OZQ196623:OZQ196627 OZQ262159:OZQ262163 OZQ327695:OZQ327699 OZQ393231:OZQ393235 OZQ458767:OZQ458771 OZQ524303:OZQ524307 OZQ589839:OZQ589843 OZQ655375:OZQ655379 OZQ720911:OZQ720915 OZQ786447:OZQ786451 OZQ851983:OZQ851987 OZQ917519:OZQ917523 OZQ983055:OZQ983059 PJM19:PJM23 PJM65551:PJM65555 PJM131087:PJM131091 PJM196623:PJM196627 PJM262159:PJM262163 PJM327695:PJM327699 PJM393231:PJM393235 PJM458767:PJM458771 PJM524303:PJM524307 PJM589839:PJM589843 PJM655375:PJM655379 PJM720911:PJM720915 PJM786447:PJM786451 PJM851983:PJM851987 PJM917519:PJM917523 PJM983055:PJM983059 PTI19:PTI23 PTI65551:PTI65555 PTI131087:PTI131091 PTI196623:PTI196627 PTI262159:PTI262163 PTI327695:PTI327699 PTI393231:PTI393235 PTI458767:PTI458771 PTI524303:PTI524307 PTI589839:PTI589843 PTI655375:PTI655379 PTI720911:PTI720915 PTI786447:PTI786451 PTI851983:PTI851987 PTI917519:PTI917523 PTI983055:PTI983059 QDE19:QDE23 QDE65551:QDE65555 QDE131087:QDE131091 QDE196623:QDE196627 QDE262159:QDE262163 QDE327695:QDE327699 QDE393231:QDE393235 QDE458767:QDE458771 QDE524303:QDE524307 QDE589839:QDE589843 QDE655375:QDE655379 QDE720911:QDE720915 QDE786447:QDE786451 QDE851983:QDE851987 QDE917519:QDE917523 QDE983055:QDE983059 QNA19:QNA23 QNA65551:QNA65555 QNA131087:QNA131091 QNA196623:QNA196627 QNA262159:QNA262163 QNA327695:QNA327699 QNA393231:QNA393235 QNA458767:QNA458771 QNA524303:QNA524307 QNA589839:QNA589843 QNA655375:QNA655379 QNA720911:QNA720915 QNA786447:QNA786451 QNA851983:QNA851987 QNA917519:QNA917523 QNA983055:QNA983059 QWW19:QWW23 QWW65551:QWW65555 QWW131087:QWW131091 QWW196623:QWW196627 QWW262159:QWW262163 QWW327695:QWW327699 QWW393231:QWW393235 QWW458767:QWW458771 QWW524303:QWW524307 QWW589839:QWW589843 QWW655375:QWW655379 QWW720911:QWW720915 QWW786447:QWW786451 QWW851983:QWW851987 QWW917519:QWW917523 QWW983055:QWW983059 RGS19:RGS23 RGS65551:RGS65555 RGS131087:RGS131091 RGS196623:RGS196627 RGS262159:RGS262163 RGS327695:RGS327699 RGS393231:RGS393235 RGS458767:RGS458771 RGS524303:RGS524307 RGS589839:RGS589843 RGS655375:RGS655379 RGS720911:RGS720915 RGS786447:RGS786451 RGS851983:RGS851987 RGS917519:RGS917523 RGS983055:RGS983059 RQO19:RQO23 RQO65551:RQO65555 RQO131087:RQO131091 RQO196623:RQO196627 RQO262159:RQO262163 RQO327695:RQO327699 RQO393231:RQO393235 RQO458767:RQO458771 RQO524303:RQO524307 RQO589839:RQO589843 RQO655375:RQO655379 RQO720911:RQO720915 RQO786447:RQO786451 RQO851983:RQO851987 RQO917519:RQO917523 RQO983055:RQO983059 SAK19:SAK23 SAK65551:SAK65555 SAK131087:SAK131091 SAK196623:SAK196627 SAK262159:SAK262163 SAK327695:SAK327699 SAK393231:SAK393235 SAK458767:SAK458771 SAK524303:SAK524307 SAK589839:SAK589843 SAK655375:SAK655379 SAK720911:SAK720915 SAK786447:SAK786451 SAK851983:SAK851987 SAK917519:SAK917523 SAK983055:SAK983059 SKG19:SKG23 SKG65551:SKG65555 SKG131087:SKG131091 SKG196623:SKG196627 SKG262159:SKG262163 SKG327695:SKG327699 SKG393231:SKG393235 SKG458767:SKG458771 SKG524303:SKG524307 SKG589839:SKG589843 SKG655375:SKG655379 SKG720911:SKG720915 SKG786447:SKG786451 SKG851983:SKG851987 SKG917519:SKG917523 SKG983055:SKG983059 SUC19:SUC23 SUC65551:SUC65555 SUC131087:SUC131091 SUC196623:SUC196627 SUC262159:SUC262163 SUC327695:SUC327699 SUC393231:SUC393235 SUC458767:SUC458771 SUC524303:SUC524307 SUC589839:SUC589843 SUC655375:SUC655379 SUC720911:SUC720915 SUC786447:SUC786451 SUC851983:SUC851987 SUC917519:SUC917523 SUC983055:SUC983059 TDY19:TDY23 TDY65551:TDY65555 TDY131087:TDY131091 TDY196623:TDY196627 TDY262159:TDY262163 TDY327695:TDY327699 TDY393231:TDY393235 TDY458767:TDY458771 TDY524303:TDY524307 TDY589839:TDY589843 TDY655375:TDY655379 TDY720911:TDY720915 TDY786447:TDY786451 TDY851983:TDY851987 TDY917519:TDY917523 TDY983055:TDY983059 TNU19:TNU23 TNU65551:TNU65555 TNU131087:TNU131091 TNU196623:TNU196627 TNU262159:TNU262163 TNU327695:TNU327699 TNU393231:TNU393235 TNU458767:TNU458771 TNU524303:TNU524307 TNU589839:TNU589843 TNU655375:TNU655379 TNU720911:TNU720915 TNU786447:TNU786451 TNU851983:TNU851987 TNU917519:TNU917523 TNU983055:TNU983059 TXQ19:TXQ23 TXQ65551:TXQ65555 TXQ131087:TXQ131091 TXQ196623:TXQ196627 TXQ262159:TXQ262163 TXQ327695:TXQ327699 TXQ393231:TXQ393235 TXQ458767:TXQ458771 TXQ524303:TXQ524307 TXQ589839:TXQ589843 TXQ655375:TXQ655379 TXQ720911:TXQ720915 TXQ786447:TXQ786451 TXQ851983:TXQ851987 TXQ917519:TXQ917523 TXQ983055:TXQ983059 UHM19:UHM23 UHM65551:UHM65555 UHM131087:UHM131091 UHM196623:UHM196627 UHM262159:UHM262163 UHM327695:UHM327699 UHM393231:UHM393235 UHM458767:UHM458771 UHM524303:UHM524307 UHM589839:UHM589843 UHM655375:UHM655379 UHM720911:UHM720915 UHM786447:UHM786451 UHM851983:UHM851987 UHM917519:UHM917523 UHM983055:UHM983059 URI19:URI23 URI65551:URI65555 URI131087:URI131091 URI196623:URI196627 URI262159:URI262163 URI327695:URI327699 URI393231:URI393235 URI458767:URI458771 URI524303:URI524307 URI589839:URI589843 URI655375:URI655379 URI720911:URI720915 URI786447:URI786451 URI851983:URI851987 URI917519:URI917523 URI983055:URI983059 VBE19:VBE23 VBE65551:VBE65555 VBE131087:VBE131091 VBE196623:VBE196627 VBE262159:VBE262163 VBE327695:VBE327699 VBE393231:VBE393235 VBE458767:VBE458771 VBE524303:VBE524307 VBE589839:VBE589843 VBE655375:VBE655379 VBE720911:VBE720915 VBE786447:VBE786451 VBE851983:VBE851987 VBE917519:VBE917523 VBE983055:VBE983059 CD1:CD1048576 LZ1:LZ1048576 VV1:VV1048576 AFR1:AFR1048576 APN1:APN1048576 AZJ1:AZJ1048576 BJF1:BJF1048576 BTB1:BTB1048576 CCX1:CCX1048576 CMT1:CMT1048576 CWP1:CWP1048576 DGL1:DGL1048576 DQH1:DQH1048576 EAD1:EAD1048576 EJZ1:EJZ1048576 ETV1:ETV1048576 FDR1:FDR1048576 FNN1:FNN1048576 FXJ1:FXJ1048576 GHF1:GHF1048576 GRB1:GRB1048576 HAX1:HAX1048576 HKT1:HKT1048576 HUP1:HUP1048576 IEL1:IEL1048576 IOH1:IOH1048576 IYD1:IYD1048576 JHZ1:JHZ1048576 JRV1:JRV1048576 KBR1:KBR1048576 KLN1:KLN1048576 KVJ1:KVJ1048576 LFF1:LFF1048576 LPB1:LPB1048576 LYX1:LYX1048576 MIT1:MIT1048576 MSP1:MSP1048576 NCL1:NCL1048576 NMH1:NMH1048576 NWD1:NWD1048576 OFZ1:OFZ1048576 OPV1:OPV1048576 OZR1:OZR1048576 PJN1:PJN1048576 PTJ1:PTJ1048576 QDF1:QDF1048576 QNB1:QNB1048576 QWX1:QWX1048576 RGT1:RGT1048576 RQP1:RQP1048576 SAL1:SAL1048576 SKH1:SKH1048576 SUD1:SUD1048576 TDZ1:TDZ1048576 TNV1:TNV1048576 TXR1:TXR1048576 UHN1:UHN1048576 URJ1:URJ1048576 VBF1:VBF1048576">
      <formula1>"P1,P2,P3,NA"</formula1>
    </dataValidation>
    <dataValidation type="list" allowBlank="1" showErrorMessage="1" prompt="○ ：完成_x000a_△ ：进行中_x000a_× ：未着手_x000a_N/A：不适用" sqref="CI168 ME168 WA168 AFW168 APS168 AZO168 BJK168 BTG168 CDC168 CMY168 CWU168 DGQ168 DQM168 EAI168 EKE168 EUA168 FDW168 FNS168 FXO168 GHK168 GRG168 HBC168 HKY168 HUU168 IEQ168 IOM168 IYI168 JIE168 JSA168 KBW168 KLS168 KVO168 LFK168 LPG168 LZC168 MIY168 MSU168 NCQ168 NMM168 NWI168 OGE168 OQA168 OZW168 PJS168 PTO168 QDK168 QNG168 QXC168 RGY168 RQU168 SAQ168 SKM168 SUI168 TEE168 TOA168 TXW168 UHS168 URO168 VBK168 CI65702 ME65702 WA65702 AFW65702 APS65702 AZO65702 BJK65702 BTG65702 CDC65702 CMY65702 CWU65702 DGQ65702 DQM65702 EAI65702 EKE65702 EUA65702 FDW65702 FNS65702 FXO65702 GHK65702 GRG65702 HBC65702 HKY65702 HUU65702 IEQ65702 IOM65702 IYI65702 JIE65702 JSA65702 KBW65702 KLS65702 KVO65702 LFK65702 LPG65702 LZC65702 MIY65702 MSU65702 NCQ65702 NMM65702 NWI65702 OGE65702 OQA65702 OZW65702 PJS65702 PTO65702 QDK65702 QNG65702 QXC65702 RGY65702 RQU65702 SAQ65702 SKM65702 SUI65702 TEE65702 TOA65702 TXW65702 UHS65702 URO65702 VBK65702 CI131238 ME131238 WA131238 AFW131238 APS131238 AZO131238 BJK131238 BTG131238 CDC131238 CMY131238 CWU131238 DGQ131238 DQM131238 EAI131238 EKE131238 EUA131238 FDW131238 FNS131238 FXO131238 GHK131238 GRG131238 HBC131238 HKY131238 HUU131238 IEQ131238 IOM131238 IYI131238 JIE131238 JSA131238 KBW131238 KLS131238 KVO131238 LFK131238 LPG131238 LZC131238 MIY131238 MSU131238 NCQ131238 NMM131238 NWI131238 OGE131238 OQA131238 OZW131238 PJS131238 PTO131238 QDK131238 QNG131238 QXC131238 RGY131238 RQU131238 SAQ131238 SKM131238 SUI131238 TEE131238 TOA131238 TXW131238 UHS131238 URO131238 VBK131238 CI196774 ME196774 WA196774 AFW196774 APS196774 AZO196774 BJK196774 BTG196774 CDC196774 CMY196774 CWU196774 DGQ196774 DQM196774 EAI196774 EKE196774 EUA196774 FDW196774 FNS196774 FXO196774 GHK196774 GRG196774 HBC196774 HKY196774 HUU196774 IEQ196774 IOM196774 IYI196774 JIE196774 JSA196774 KBW196774 KLS196774 KVO196774 LFK196774 LPG196774 LZC196774 MIY196774 MSU196774 NCQ196774 NMM196774 NWI196774 OGE196774 OQA196774 OZW196774 PJS196774 PTO196774 QDK196774 QNG196774 QXC196774 RGY196774 RQU196774 SAQ196774 SKM196774 SUI196774 TEE196774 TOA196774 TXW196774 UHS196774 URO196774 VBK196774 CI262310 ME262310 WA262310 AFW262310 APS262310 AZO262310 BJK262310 BTG262310 CDC262310 CMY262310 CWU262310 DGQ262310 DQM262310 EAI262310 EKE262310 EUA262310 FDW262310 FNS262310 FXO262310 GHK262310 GRG262310 HBC262310 HKY262310 HUU262310 IEQ262310 IOM262310 IYI262310 JIE262310 JSA262310 KBW262310 KLS262310 KVO262310 LFK262310 LPG262310 LZC262310 MIY262310 MSU262310 NCQ262310 NMM262310 NWI262310 OGE262310 OQA262310 OZW262310 PJS262310 PTO262310 QDK262310 QNG262310 QXC262310 RGY262310 RQU262310 SAQ262310 SKM262310 SUI262310 TEE262310 TOA262310 TXW262310 UHS262310 URO262310 VBK262310 CI327846 ME327846 WA327846 AFW327846 APS327846 AZO327846 BJK327846 BTG327846 CDC327846 CMY327846 CWU327846 DGQ327846 DQM327846 EAI327846 EKE327846 EUA327846 FDW327846 FNS327846 FXO327846 GHK327846 GRG327846 HBC327846 HKY327846 HUU327846 IEQ327846 IOM327846 IYI327846 JIE327846 JSA327846 KBW327846 KLS327846 KVO327846 LFK327846 LPG327846 LZC327846 MIY327846 MSU327846 NCQ327846 NMM327846 NWI327846 OGE327846 OQA327846 OZW327846 PJS327846 PTO327846 QDK327846 QNG327846 QXC327846 RGY327846 RQU327846 SAQ327846 SKM327846 SUI327846 TEE327846 TOA327846 TXW327846 UHS327846 URO327846 VBK327846 CI393382 ME393382 WA393382 AFW393382 APS393382 AZO393382 BJK393382 BTG393382 CDC393382 CMY393382 CWU393382 DGQ393382 DQM393382 EAI393382 EKE393382 EUA393382 FDW393382 FNS393382 FXO393382 GHK393382 GRG393382 HBC393382 HKY393382 HUU393382 IEQ393382 IOM393382 IYI393382 JIE393382 JSA393382 KBW393382 KLS393382 KVO393382 LFK393382 LPG393382 LZC393382 MIY393382 MSU393382 NCQ393382 NMM393382 NWI393382 OGE393382 OQA393382 OZW393382 PJS393382 PTO393382 QDK393382 QNG393382 QXC393382 RGY393382 RQU393382 SAQ393382 SKM393382 SUI393382 TEE393382 TOA393382 TXW393382 UHS393382 URO393382 VBK393382 CI458918 ME458918 WA458918 AFW458918 APS458918 AZO458918 BJK458918 BTG458918 CDC458918 CMY458918 CWU458918 DGQ458918 DQM458918 EAI458918 EKE458918 EUA458918 FDW458918 FNS458918 FXO458918 GHK458918 GRG458918 HBC458918 HKY458918 HUU458918 IEQ458918 IOM458918 IYI458918 JIE458918 JSA458918 KBW458918 KLS458918 KVO458918 LFK458918 LPG458918 LZC458918 MIY458918 MSU458918 NCQ458918 NMM458918 NWI458918 OGE458918 OQA458918 OZW458918 PJS458918 PTO458918 QDK458918 QNG458918 QXC458918 RGY458918 RQU458918 SAQ458918 SKM458918 SUI458918 TEE458918 TOA458918 TXW458918 UHS458918 URO458918 VBK458918 CI524454 ME524454 WA524454 AFW524454 APS524454 AZO524454 BJK524454 BTG524454 CDC524454 CMY524454 CWU524454 DGQ524454 DQM524454 EAI524454 EKE524454 EUA524454 FDW524454 FNS524454 FXO524454 GHK524454 GRG524454 HBC524454 HKY524454 HUU524454 IEQ524454 IOM524454 IYI524454 JIE524454 JSA524454 KBW524454 KLS524454 KVO524454 LFK524454 LPG524454 LZC524454 MIY524454 MSU524454 NCQ524454 NMM524454 NWI524454 OGE524454 OQA524454 OZW524454 PJS524454 PTO524454 QDK524454 QNG524454 QXC524454 RGY524454 RQU524454 SAQ524454 SKM524454 SUI524454 TEE524454 TOA524454 TXW524454 UHS524454 URO524454 VBK524454 CI589990 ME589990 WA589990 AFW589990 APS589990 AZO589990 BJK589990 BTG589990 CDC589990 CMY589990 CWU589990 DGQ589990 DQM589990 EAI589990 EKE589990 EUA589990 FDW589990 FNS589990 FXO589990 GHK589990 GRG589990 HBC589990 HKY589990 HUU589990 IEQ589990 IOM589990 IYI589990 JIE589990 JSA589990 KBW589990 KLS589990 KVO589990 LFK589990 LPG589990 LZC589990 MIY589990 MSU589990 NCQ589990 NMM589990 NWI589990 OGE589990 OQA589990 OZW589990 PJS589990 PTO589990 QDK589990 QNG589990 QXC589990 RGY589990 RQU589990 SAQ589990 SKM589990 SUI589990 TEE589990 TOA589990 TXW589990 UHS589990 URO589990 VBK589990 CI655526 ME655526 WA655526 AFW655526 APS655526 AZO655526 BJK655526 BTG655526 CDC655526 CMY655526 CWU655526 DGQ655526 DQM655526 EAI655526 EKE655526 EUA655526 FDW655526 FNS655526 FXO655526 GHK655526 GRG655526 HBC655526 HKY655526 HUU655526 IEQ655526 IOM655526 IYI655526 JIE655526 JSA655526 KBW655526 KLS655526 KVO655526 LFK655526 LPG655526 LZC655526 MIY655526 MSU655526 NCQ655526 NMM655526 NWI655526 OGE655526 OQA655526 OZW655526 PJS655526 PTO655526 QDK655526 QNG655526 QXC655526 RGY655526 RQU655526 SAQ655526 SKM655526 SUI655526 TEE655526 TOA655526 TXW655526 UHS655526 URO655526 VBK655526 CI721062 ME721062 WA721062 AFW721062 APS721062 AZO721062 BJK721062 BTG721062 CDC721062 CMY721062 CWU721062 DGQ721062 DQM721062 EAI721062 EKE721062 EUA721062 FDW721062 FNS721062 FXO721062 GHK721062 GRG721062 HBC721062 HKY721062 HUU721062 IEQ721062 IOM721062 IYI721062 JIE721062 JSA721062 KBW721062 KLS721062 KVO721062 LFK721062 LPG721062 LZC721062 MIY721062 MSU721062 NCQ721062 NMM721062 NWI721062 OGE721062 OQA721062 OZW721062 PJS721062 PTO721062 QDK721062 QNG721062 QXC721062 RGY721062 RQU721062 SAQ721062 SKM721062 SUI721062 TEE721062 TOA721062 TXW721062 UHS721062 URO721062 VBK721062 CI786598 ME786598 WA786598 AFW786598 APS786598 AZO786598 BJK786598 BTG786598 CDC786598 CMY786598 CWU786598 DGQ786598 DQM786598 EAI786598 EKE786598 EUA786598 FDW786598 FNS786598 FXO786598 GHK786598 GRG786598 HBC786598 HKY786598 HUU786598 IEQ786598 IOM786598 IYI786598 JIE786598 JSA786598 KBW786598 KLS786598 KVO786598 LFK786598 LPG786598 LZC786598 MIY786598 MSU786598 NCQ786598 NMM786598 NWI786598 OGE786598 OQA786598 OZW786598 PJS786598 PTO786598 QDK786598 QNG786598 QXC786598 RGY786598 RQU786598 SAQ786598 SKM786598 SUI786598 TEE786598 TOA786598 TXW786598 UHS786598 URO786598 VBK786598 CI852134 ME852134 WA852134 AFW852134 APS852134 AZO852134 BJK852134 BTG852134 CDC852134 CMY852134 CWU852134 DGQ852134 DQM852134 EAI852134 EKE852134 EUA852134 FDW852134 FNS852134 FXO852134 GHK852134 GRG852134 HBC852134 HKY852134 HUU852134 IEQ852134 IOM852134 IYI852134 JIE852134 JSA852134 KBW852134 KLS852134 KVO852134 LFK852134 LPG852134 LZC852134 MIY852134 MSU852134 NCQ852134 NMM852134 NWI852134 OGE852134 OQA852134 OZW852134 PJS852134 PTO852134 QDK852134 QNG852134 QXC852134 RGY852134 RQU852134 SAQ852134 SKM852134 SUI852134 TEE852134 TOA852134 TXW852134 UHS852134 URO852134 VBK852134 CI917670 ME917670 WA917670 AFW917670 APS917670 AZO917670 BJK917670 BTG917670 CDC917670 CMY917670 CWU917670 DGQ917670 DQM917670 EAI917670 EKE917670 EUA917670 FDW917670 FNS917670 FXO917670 GHK917670 GRG917670 HBC917670 HKY917670 HUU917670 IEQ917670 IOM917670 IYI917670 JIE917670 JSA917670 KBW917670 KLS917670 KVO917670 LFK917670 LPG917670 LZC917670 MIY917670 MSU917670 NCQ917670 NMM917670 NWI917670 OGE917670 OQA917670 OZW917670 PJS917670 PTO917670 QDK917670 QNG917670 QXC917670 RGY917670 RQU917670 SAQ917670 SKM917670 SUI917670 TEE917670 TOA917670 TXW917670 UHS917670 URO917670 VBK917670 CI983206 ME983206 WA983206 AFW983206 APS983206 AZO983206 BJK983206 BTG983206 CDC983206 CMY983206 CWU983206 DGQ983206 DQM983206 EAI983206 EKE983206 EUA983206 FDW983206 FNS983206 FXO983206 GHK983206 GRG983206 HBC983206 HKY983206 HUU983206 IEQ983206 IOM983206 IYI983206 JIE983206 JSA983206 KBW983206 KLS983206 KVO983206 LFK983206 LPG983206 LZC983206 MIY983206 MSU983206 NCQ983206 NMM983206 NWI983206 OGE983206 OQA983206 OZW983206 PJS983206 PTO983206 QDK983206 QNG983206 QXC983206 RGY983206 RQU983206 SAQ983206 SKM983206 SUI983206 TEE983206 TOA983206 TXW983206 UHS983206 URO983206 VBK983206">
      <formula1>"Yes,No,Partial"</formula1>
    </dataValidation>
    <dataValidation type="list" allowBlank="1" showErrorMessage="1" prompt="○ ：完成_x000a_△ ：进行中_x000a_× ：未着手_x000a_N/A：不适用" sqref="CI5:CI167 CI65532:CI65701 CI131068:CI131237 CI196604:CI196773 CI262140:CI262309 CI327676:CI327845 CI393212:CI393381 CI458748:CI458917 CI524284:CI524453 CI589820:CI589989 CI655356:CI655525 CI720892:CI721061 CI786428:CI786597 CI851964:CI852133 CI917500:CI917669 CI983036:CI983205 ME5:ME167 ME65532:ME65701 ME131068:ME131237 ME196604:ME196773 ME262140:ME262309 ME327676:ME327845 ME393212:ME393381 ME458748:ME458917 ME524284:ME524453 ME589820:ME589989 ME655356:ME655525 ME720892:ME721061 ME786428:ME786597 ME851964:ME852133 ME917500:ME917669 ME983036:ME983205 WA5:WA167 WA65532:WA65701 WA131068:WA131237 WA196604:WA196773 WA262140:WA262309 WA327676:WA327845 WA393212:WA393381 WA458748:WA458917 WA524284:WA524453 WA589820:WA589989 WA655356:WA655525 WA720892:WA721061 WA786428:WA786597 WA851964:WA852133 WA917500:WA917669 WA983036:WA983205 AFW5:AFW167 AFW65532:AFW65701 AFW131068:AFW131237 AFW196604:AFW196773 AFW262140:AFW262309 AFW327676:AFW327845 AFW393212:AFW393381 AFW458748:AFW458917 AFW524284:AFW524453 AFW589820:AFW589989 AFW655356:AFW655525 AFW720892:AFW721061 AFW786428:AFW786597 AFW851964:AFW852133 AFW917500:AFW917669 AFW983036:AFW983205 APS5:APS167 APS65532:APS65701 APS131068:APS131237 APS196604:APS196773 APS262140:APS262309 APS327676:APS327845 APS393212:APS393381 APS458748:APS458917 APS524284:APS524453 APS589820:APS589989 APS655356:APS655525 APS720892:APS721061 APS786428:APS786597 APS851964:APS852133 APS917500:APS917669 APS983036:APS983205 AZO5:AZO167 AZO65532:AZO65701 AZO131068:AZO131237 AZO196604:AZO196773 AZO262140:AZO262309 AZO327676:AZO327845 AZO393212:AZO393381 AZO458748:AZO458917 AZO524284:AZO524453 AZO589820:AZO589989 AZO655356:AZO655525 AZO720892:AZO721061 AZO786428:AZO786597 AZO851964:AZO852133 AZO917500:AZO917669 AZO983036:AZO983205 BJK5:BJK167 BJK65532:BJK65701 BJK131068:BJK131237 BJK196604:BJK196773 BJK262140:BJK262309 BJK327676:BJK327845 BJK393212:BJK393381 BJK458748:BJK458917 BJK524284:BJK524453 BJK589820:BJK589989 BJK655356:BJK655525 BJK720892:BJK721061 BJK786428:BJK786597 BJK851964:BJK852133 BJK917500:BJK917669 BJK983036:BJK983205 BTG5:BTG167 BTG65532:BTG65701 BTG131068:BTG131237 BTG196604:BTG196773 BTG262140:BTG262309 BTG327676:BTG327845 BTG393212:BTG393381 BTG458748:BTG458917 BTG524284:BTG524453 BTG589820:BTG589989 BTG655356:BTG655525 BTG720892:BTG721061 BTG786428:BTG786597 BTG851964:BTG852133 BTG917500:BTG917669 BTG983036:BTG983205 CDC5:CDC167 CDC65532:CDC65701 CDC131068:CDC131237 CDC196604:CDC196773 CDC262140:CDC262309 CDC327676:CDC327845 CDC393212:CDC393381 CDC458748:CDC458917 CDC524284:CDC524453 CDC589820:CDC589989 CDC655356:CDC655525 CDC720892:CDC721061 CDC786428:CDC786597 CDC851964:CDC852133 CDC917500:CDC917669 CDC983036:CDC983205 CMY5:CMY167 CMY65532:CMY65701 CMY131068:CMY131237 CMY196604:CMY196773 CMY262140:CMY262309 CMY327676:CMY327845 CMY393212:CMY393381 CMY458748:CMY458917 CMY524284:CMY524453 CMY589820:CMY589989 CMY655356:CMY655525 CMY720892:CMY721061 CMY786428:CMY786597 CMY851964:CMY852133 CMY917500:CMY917669 CMY983036:CMY983205 CWU5:CWU167 CWU65532:CWU65701 CWU131068:CWU131237 CWU196604:CWU196773 CWU262140:CWU262309 CWU327676:CWU327845 CWU393212:CWU393381 CWU458748:CWU458917 CWU524284:CWU524453 CWU589820:CWU589989 CWU655356:CWU655525 CWU720892:CWU721061 CWU786428:CWU786597 CWU851964:CWU852133 CWU917500:CWU917669 CWU983036:CWU983205 DGQ5:DGQ167 DGQ65532:DGQ65701 DGQ131068:DGQ131237 DGQ196604:DGQ196773 DGQ262140:DGQ262309 DGQ327676:DGQ327845 DGQ393212:DGQ393381 DGQ458748:DGQ458917 DGQ524284:DGQ524453 DGQ589820:DGQ589989 DGQ655356:DGQ655525 DGQ720892:DGQ721061 DGQ786428:DGQ786597 DGQ851964:DGQ852133 DGQ917500:DGQ917669 DGQ983036:DGQ983205 DQM5:DQM167 DQM65532:DQM65701 DQM131068:DQM131237 DQM196604:DQM196773 DQM262140:DQM262309 DQM327676:DQM327845 DQM393212:DQM393381 DQM458748:DQM458917 DQM524284:DQM524453 DQM589820:DQM589989 DQM655356:DQM655525 DQM720892:DQM721061 DQM786428:DQM786597 DQM851964:DQM852133 DQM917500:DQM917669 DQM983036:DQM983205 EAI5:EAI167 EAI65532:EAI65701 EAI131068:EAI131237 EAI196604:EAI196773 EAI262140:EAI262309 EAI327676:EAI327845 EAI393212:EAI393381 EAI458748:EAI458917 EAI524284:EAI524453 EAI589820:EAI589989 EAI655356:EAI655525 EAI720892:EAI721061 EAI786428:EAI786597 EAI851964:EAI852133 EAI917500:EAI917669 EAI983036:EAI983205 EKE5:EKE167 EKE65532:EKE65701 EKE131068:EKE131237 EKE196604:EKE196773 EKE262140:EKE262309 EKE327676:EKE327845 EKE393212:EKE393381 EKE458748:EKE458917 EKE524284:EKE524453 EKE589820:EKE589989 EKE655356:EKE655525 EKE720892:EKE721061 EKE786428:EKE786597 EKE851964:EKE852133 EKE917500:EKE917669 EKE983036:EKE983205 EUA5:EUA167 EUA65532:EUA65701 EUA131068:EUA131237 EUA196604:EUA196773 EUA262140:EUA262309 EUA327676:EUA327845 EUA393212:EUA393381 EUA458748:EUA458917 EUA524284:EUA524453 EUA589820:EUA589989 EUA655356:EUA655525 EUA720892:EUA721061 EUA786428:EUA786597 EUA851964:EUA852133 EUA917500:EUA917669 EUA983036:EUA983205 FDW5:FDW167 FDW65532:FDW65701 FDW131068:FDW131237 FDW196604:FDW196773 FDW262140:FDW262309 FDW327676:FDW327845 FDW393212:FDW393381 FDW458748:FDW458917 FDW524284:FDW524453 FDW589820:FDW589989 FDW655356:FDW655525 FDW720892:FDW721061 FDW786428:FDW786597 FDW851964:FDW852133 FDW917500:FDW917669 FDW983036:FDW983205 FNS5:FNS167 FNS65532:FNS65701 FNS131068:FNS131237 FNS196604:FNS196773 FNS262140:FNS262309 FNS327676:FNS327845 FNS393212:FNS393381 FNS458748:FNS458917 FNS524284:FNS524453 FNS589820:FNS589989 FNS655356:FNS655525 FNS720892:FNS721061 FNS786428:FNS786597 FNS851964:FNS852133 FNS917500:FNS917669 FNS983036:FNS983205 FXO5:FXO167 FXO65532:FXO65701 FXO131068:FXO131237 FXO196604:FXO196773 FXO262140:FXO262309 FXO327676:FXO327845 FXO393212:FXO393381 FXO458748:FXO458917 FXO524284:FXO524453 FXO589820:FXO589989 FXO655356:FXO655525 FXO720892:FXO721061 FXO786428:FXO786597 FXO851964:FXO852133 FXO917500:FXO917669 FXO983036:FXO983205 GHK5:GHK167 GHK65532:GHK65701 GHK131068:GHK131237 GHK196604:GHK196773 GHK262140:GHK262309 GHK327676:GHK327845 GHK393212:GHK393381 GHK458748:GHK458917 GHK524284:GHK524453 GHK589820:GHK589989 GHK655356:GHK655525 GHK720892:GHK721061 GHK786428:GHK786597 GHK851964:GHK852133 GHK917500:GHK917669 GHK983036:GHK983205 GRG5:GRG167 GRG65532:GRG65701 GRG131068:GRG131237 GRG196604:GRG196773 GRG262140:GRG262309 GRG327676:GRG327845 GRG393212:GRG393381 GRG458748:GRG458917 GRG524284:GRG524453 GRG589820:GRG589989 GRG655356:GRG655525 GRG720892:GRG721061 GRG786428:GRG786597 GRG851964:GRG852133 GRG917500:GRG917669 GRG983036:GRG983205 HBC5:HBC167 HBC65532:HBC65701 HBC131068:HBC131237 HBC196604:HBC196773 HBC262140:HBC262309 HBC327676:HBC327845 HBC393212:HBC393381 HBC458748:HBC458917 HBC524284:HBC524453 HBC589820:HBC589989 HBC655356:HBC655525 HBC720892:HBC721061 HBC786428:HBC786597 HBC851964:HBC852133 HBC917500:HBC917669 HBC983036:HBC983205 HKY5:HKY167 HKY65532:HKY65701 HKY131068:HKY131237 HKY196604:HKY196773 HKY262140:HKY262309 HKY327676:HKY327845 HKY393212:HKY393381 HKY458748:HKY458917 HKY524284:HKY524453 HKY589820:HKY589989 HKY655356:HKY655525 HKY720892:HKY721061 HKY786428:HKY786597 HKY851964:HKY852133 HKY917500:HKY917669 HKY983036:HKY983205 HUU5:HUU167 HUU65532:HUU65701 HUU131068:HUU131237 HUU196604:HUU196773 HUU262140:HUU262309 HUU327676:HUU327845 HUU393212:HUU393381 HUU458748:HUU458917 HUU524284:HUU524453 HUU589820:HUU589989 HUU655356:HUU655525 HUU720892:HUU721061 HUU786428:HUU786597 HUU851964:HUU852133 HUU917500:HUU917669 HUU983036:HUU983205 IEQ5:IEQ167 IEQ65532:IEQ65701 IEQ131068:IEQ131237 IEQ196604:IEQ196773 IEQ262140:IEQ262309 IEQ327676:IEQ327845 IEQ393212:IEQ393381 IEQ458748:IEQ458917 IEQ524284:IEQ524453 IEQ589820:IEQ589989 IEQ655356:IEQ655525 IEQ720892:IEQ721061 IEQ786428:IEQ786597 IEQ851964:IEQ852133 IEQ917500:IEQ917669 IEQ983036:IEQ983205 IOM5:IOM167 IOM65532:IOM65701 IOM131068:IOM131237 IOM196604:IOM196773 IOM262140:IOM262309 IOM327676:IOM327845 IOM393212:IOM393381 IOM458748:IOM458917 IOM524284:IOM524453 IOM589820:IOM589989 IOM655356:IOM655525 IOM720892:IOM721061 IOM786428:IOM786597 IOM851964:IOM852133 IOM917500:IOM917669 IOM983036:IOM983205 IYI5:IYI167 IYI65532:IYI65701 IYI131068:IYI131237 IYI196604:IYI196773 IYI262140:IYI262309 IYI327676:IYI327845 IYI393212:IYI393381 IYI458748:IYI458917 IYI524284:IYI524453 IYI589820:IYI589989 IYI655356:IYI655525 IYI720892:IYI721061 IYI786428:IYI786597 IYI851964:IYI852133 IYI917500:IYI917669 IYI983036:IYI983205 JIE5:JIE167 JIE65532:JIE65701 JIE131068:JIE131237 JIE196604:JIE196773 JIE262140:JIE262309 JIE327676:JIE327845 JIE393212:JIE393381 JIE458748:JIE458917 JIE524284:JIE524453 JIE589820:JIE589989 JIE655356:JIE655525 JIE720892:JIE721061 JIE786428:JIE786597 JIE851964:JIE852133 JIE917500:JIE917669 JIE983036:JIE983205 JSA5:JSA167 JSA65532:JSA65701 JSA131068:JSA131237 JSA196604:JSA196773 JSA262140:JSA262309 JSA327676:JSA327845 JSA393212:JSA393381 JSA458748:JSA458917 JSA524284:JSA524453 JSA589820:JSA589989 JSA655356:JSA655525 JSA720892:JSA721061 JSA786428:JSA786597 JSA851964:JSA852133 JSA917500:JSA917669 JSA983036:JSA983205 KBW5:KBW167 KBW65532:KBW65701 KBW131068:KBW131237 KBW196604:KBW196773 KBW262140:KBW262309 KBW327676:KBW327845 KBW393212:KBW393381 KBW458748:KBW458917 KBW524284:KBW524453 KBW589820:KBW589989 KBW655356:KBW655525 KBW720892:KBW721061 KBW786428:KBW786597 KBW851964:KBW852133 KBW917500:KBW917669 KBW983036:KBW983205 KLS5:KLS167 KLS65532:KLS65701 KLS131068:KLS131237 KLS196604:KLS196773 KLS262140:KLS262309 KLS327676:KLS327845 KLS393212:KLS393381 KLS458748:KLS458917 KLS524284:KLS524453 KLS589820:KLS589989 KLS655356:KLS655525 KLS720892:KLS721061 KLS786428:KLS786597 KLS851964:KLS852133 KLS917500:KLS917669 KLS983036:KLS983205 KVO5:KVO167 KVO65532:KVO65701 KVO131068:KVO131237 KVO196604:KVO196773 KVO262140:KVO262309 KVO327676:KVO327845 KVO393212:KVO393381 KVO458748:KVO458917 KVO524284:KVO524453 KVO589820:KVO589989 KVO655356:KVO655525 KVO720892:KVO721061 KVO786428:KVO786597 KVO851964:KVO852133 KVO917500:KVO917669 KVO983036:KVO983205 LFK5:LFK167 LFK65532:LFK65701 LFK131068:LFK131237 LFK196604:LFK196773 LFK262140:LFK262309 LFK327676:LFK327845 LFK393212:LFK393381 LFK458748:LFK458917 LFK524284:LFK524453 LFK589820:LFK589989 LFK655356:LFK655525 LFK720892:LFK721061 LFK786428:LFK786597 LFK851964:LFK852133 LFK917500:LFK917669 LFK983036:LFK983205 LPG5:LPG167 LPG65532:LPG65701 LPG131068:LPG131237 LPG196604:LPG196773 LPG262140:LPG262309 LPG327676:LPG327845 LPG393212:LPG393381 LPG458748:LPG458917 LPG524284:LPG524453 LPG589820:LPG589989 LPG655356:LPG655525 LPG720892:LPG721061 LPG786428:LPG786597 LPG851964:LPG852133 LPG917500:LPG917669 LPG983036:LPG983205 LZC5:LZC167 LZC65532:LZC65701 LZC131068:LZC131237 LZC196604:LZC196773 LZC262140:LZC262309 LZC327676:LZC327845 LZC393212:LZC393381 LZC458748:LZC458917 LZC524284:LZC524453 LZC589820:LZC589989 LZC655356:LZC655525 LZC720892:LZC721061 LZC786428:LZC786597 LZC851964:LZC852133 LZC917500:LZC917669 LZC983036:LZC983205 MIY5:MIY167 MIY65532:MIY65701 MIY131068:MIY131237 MIY196604:MIY196773 MIY262140:MIY262309 MIY327676:MIY327845 MIY393212:MIY393381 MIY458748:MIY458917 MIY524284:MIY524453 MIY589820:MIY589989 MIY655356:MIY655525 MIY720892:MIY721061 MIY786428:MIY786597 MIY851964:MIY852133 MIY917500:MIY917669 MIY983036:MIY983205 MSU5:MSU167 MSU65532:MSU65701 MSU131068:MSU131237 MSU196604:MSU196773 MSU262140:MSU262309 MSU327676:MSU327845 MSU393212:MSU393381 MSU458748:MSU458917 MSU524284:MSU524453 MSU589820:MSU589989 MSU655356:MSU655525 MSU720892:MSU721061 MSU786428:MSU786597 MSU851964:MSU852133 MSU917500:MSU917669 MSU983036:MSU983205 NCQ5:NCQ167 NCQ65532:NCQ65701 NCQ131068:NCQ131237 NCQ196604:NCQ196773 NCQ262140:NCQ262309 NCQ327676:NCQ327845 NCQ393212:NCQ393381 NCQ458748:NCQ458917 NCQ524284:NCQ524453 NCQ589820:NCQ589989 NCQ655356:NCQ655525 NCQ720892:NCQ721061 NCQ786428:NCQ786597 NCQ851964:NCQ852133 NCQ917500:NCQ917669 NCQ983036:NCQ983205 NMM5:NMM167 NMM65532:NMM65701 NMM131068:NMM131237 NMM196604:NMM196773 NMM262140:NMM262309 NMM327676:NMM327845 NMM393212:NMM393381 NMM458748:NMM458917 NMM524284:NMM524453 NMM589820:NMM589989 NMM655356:NMM655525 NMM720892:NMM721061 NMM786428:NMM786597 NMM851964:NMM852133 NMM917500:NMM917669 NMM983036:NMM983205 NWI5:NWI167 NWI65532:NWI65701 NWI131068:NWI131237 NWI196604:NWI196773 NWI262140:NWI262309 NWI327676:NWI327845 NWI393212:NWI393381 NWI458748:NWI458917 NWI524284:NWI524453 NWI589820:NWI589989 NWI655356:NWI655525 NWI720892:NWI721061 NWI786428:NWI786597 NWI851964:NWI852133 NWI917500:NWI917669 NWI983036:NWI983205 OGE5:OGE167 OGE65532:OGE65701 OGE131068:OGE131237 OGE196604:OGE196773 OGE262140:OGE262309 OGE327676:OGE327845 OGE393212:OGE393381 OGE458748:OGE458917 OGE524284:OGE524453 OGE589820:OGE589989 OGE655356:OGE655525 OGE720892:OGE721061 OGE786428:OGE786597 OGE851964:OGE852133 OGE917500:OGE917669 OGE983036:OGE983205 OQA5:OQA167 OQA65532:OQA65701 OQA131068:OQA131237 OQA196604:OQA196773 OQA262140:OQA262309 OQA327676:OQA327845 OQA393212:OQA393381 OQA458748:OQA458917 OQA524284:OQA524453 OQA589820:OQA589989 OQA655356:OQA655525 OQA720892:OQA721061 OQA786428:OQA786597 OQA851964:OQA852133 OQA917500:OQA917669 OQA983036:OQA983205 OZW5:OZW167 OZW65532:OZW65701 OZW131068:OZW131237 OZW196604:OZW196773 OZW262140:OZW262309 OZW327676:OZW327845 OZW393212:OZW393381 OZW458748:OZW458917 OZW524284:OZW524453 OZW589820:OZW589989 OZW655356:OZW655525 OZW720892:OZW721061 OZW786428:OZW786597 OZW851964:OZW852133 OZW917500:OZW917669 OZW983036:OZW983205 PJS5:PJS167 PJS65532:PJS65701 PJS131068:PJS131237 PJS196604:PJS196773 PJS262140:PJS262309 PJS327676:PJS327845 PJS393212:PJS393381 PJS458748:PJS458917 PJS524284:PJS524453 PJS589820:PJS589989 PJS655356:PJS655525 PJS720892:PJS721061 PJS786428:PJS786597 PJS851964:PJS852133 PJS917500:PJS917669 PJS983036:PJS983205 PTO5:PTO167 PTO65532:PTO65701 PTO131068:PTO131237 PTO196604:PTO196773 PTO262140:PTO262309 PTO327676:PTO327845 PTO393212:PTO393381 PTO458748:PTO458917 PTO524284:PTO524453 PTO589820:PTO589989 PTO655356:PTO655525 PTO720892:PTO721061 PTO786428:PTO786597 PTO851964:PTO852133 PTO917500:PTO917669 PTO983036:PTO983205 QDK5:QDK167 QDK65532:QDK65701 QDK131068:QDK131237 QDK196604:QDK196773 QDK262140:QDK262309 QDK327676:QDK327845 QDK393212:QDK393381 QDK458748:QDK458917 QDK524284:QDK524453 QDK589820:QDK589989 QDK655356:QDK655525 QDK720892:QDK721061 QDK786428:QDK786597 QDK851964:QDK852133 QDK917500:QDK917669 QDK983036:QDK983205 QNG5:QNG167 QNG65532:QNG65701 QNG131068:QNG131237 QNG196604:QNG196773 QNG262140:QNG262309 QNG327676:QNG327845 QNG393212:QNG393381 QNG458748:QNG458917 QNG524284:QNG524453 QNG589820:QNG589989 QNG655356:QNG655525 QNG720892:QNG721061 QNG786428:QNG786597 QNG851964:QNG852133 QNG917500:QNG917669 QNG983036:QNG983205 QXC5:QXC167 QXC65532:QXC65701 QXC131068:QXC131237 QXC196604:QXC196773 QXC262140:QXC262309 QXC327676:QXC327845 QXC393212:QXC393381 QXC458748:QXC458917 QXC524284:QXC524453 QXC589820:QXC589989 QXC655356:QXC655525 QXC720892:QXC721061 QXC786428:QXC786597 QXC851964:QXC852133 QXC917500:QXC917669 QXC983036:QXC983205 RGY5:RGY167 RGY65532:RGY65701 RGY131068:RGY131237 RGY196604:RGY196773 RGY262140:RGY262309 RGY327676:RGY327845 RGY393212:RGY393381 RGY458748:RGY458917 RGY524284:RGY524453 RGY589820:RGY589989 RGY655356:RGY655525 RGY720892:RGY721061 RGY786428:RGY786597 RGY851964:RGY852133 RGY917500:RGY917669 RGY983036:RGY983205 RQU5:RQU167 RQU65532:RQU65701 RQU131068:RQU131237 RQU196604:RQU196773 RQU262140:RQU262309 RQU327676:RQU327845 RQU393212:RQU393381 RQU458748:RQU458917 RQU524284:RQU524453 RQU589820:RQU589989 RQU655356:RQU655525 RQU720892:RQU721061 RQU786428:RQU786597 RQU851964:RQU852133 RQU917500:RQU917669 RQU983036:RQU983205 SAQ5:SAQ167 SAQ65532:SAQ65701 SAQ131068:SAQ131237 SAQ196604:SAQ196773 SAQ262140:SAQ262309 SAQ327676:SAQ327845 SAQ393212:SAQ393381 SAQ458748:SAQ458917 SAQ524284:SAQ524453 SAQ589820:SAQ589989 SAQ655356:SAQ655525 SAQ720892:SAQ721061 SAQ786428:SAQ786597 SAQ851964:SAQ852133 SAQ917500:SAQ917669 SAQ983036:SAQ983205 SKM5:SKM167 SKM65532:SKM65701 SKM131068:SKM131237 SKM196604:SKM196773 SKM262140:SKM262309 SKM327676:SKM327845 SKM393212:SKM393381 SKM458748:SKM458917 SKM524284:SKM524453 SKM589820:SKM589989 SKM655356:SKM655525 SKM720892:SKM721061 SKM786428:SKM786597 SKM851964:SKM852133 SKM917500:SKM917669 SKM983036:SKM983205 SUI5:SUI167 SUI65532:SUI65701 SUI131068:SUI131237 SUI196604:SUI196773 SUI262140:SUI262309 SUI327676:SUI327845 SUI393212:SUI393381 SUI458748:SUI458917 SUI524284:SUI524453 SUI589820:SUI589989 SUI655356:SUI655525 SUI720892:SUI721061 SUI786428:SUI786597 SUI851964:SUI852133 SUI917500:SUI917669 SUI983036:SUI983205 TEE5:TEE167 TEE65532:TEE65701 TEE131068:TEE131237 TEE196604:TEE196773 TEE262140:TEE262309 TEE327676:TEE327845 TEE393212:TEE393381 TEE458748:TEE458917 TEE524284:TEE524453 TEE589820:TEE589989 TEE655356:TEE655525 TEE720892:TEE721061 TEE786428:TEE786597 TEE851964:TEE852133 TEE917500:TEE917669 TEE983036:TEE983205 TOA5:TOA167 TOA65532:TOA65701 TOA131068:TOA131237 TOA196604:TOA196773 TOA262140:TOA262309 TOA327676:TOA327845 TOA393212:TOA393381 TOA458748:TOA458917 TOA524284:TOA524453 TOA589820:TOA589989 TOA655356:TOA655525 TOA720892:TOA721061 TOA786428:TOA786597 TOA851964:TOA852133 TOA917500:TOA917669 TOA983036:TOA983205 TXW5:TXW167 TXW65532:TXW65701 TXW131068:TXW131237 TXW196604:TXW196773 TXW262140:TXW262309 TXW327676:TXW327845 TXW393212:TXW393381 TXW458748:TXW458917 TXW524284:TXW524453 TXW589820:TXW589989 TXW655356:TXW655525 TXW720892:TXW721061 TXW786428:TXW786597 TXW851964:TXW852133 TXW917500:TXW917669 TXW983036:TXW983205 UHS5:UHS167 UHS65532:UHS65701 UHS131068:UHS131237 UHS196604:UHS196773 UHS262140:UHS262309 UHS327676:UHS327845 UHS393212:UHS393381 UHS458748:UHS458917 UHS524284:UHS524453 UHS589820:UHS589989 UHS655356:UHS655525 UHS720892:UHS721061 UHS786428:UHS786597 UHS851964:UHS852133 UHS917500:UHS917669 UHS983036:UHS983205 URO5:URO167 URO65532:URO65701 URO131068:URO131237 URO196604:URO196773 URO262140:URO262309 URO327676:URO327845 URO393212:URO393381 URO458748:URO458917 URO524284:URO524453 URO589820:URO589989 URO655356:URO655525 URO720892:URO721061 URO786428:URO786597 URO851964:URO852133 URO917500:URO917669 URO983036:URO983205 VBK5:VBK167 VBK65532:VBK65701 VBK131068:VBK131237 VBK196604:VBK196773 VBK262140:VBK262309 VBK327676:VBK327845 VBK393212:VBK393381 VBK458748:VBK458917 VBK524284:VBK524453 VBK589820:VBK589989 VBK655356:VBK655525 VBK720892:VBK721061 VBK786428:VBK786597 VBK851964:VBK852133 VBK917500:VBK917669 VBK983036:VBK983205">
      <formula1>"Yes,No,Partial,Done,None"</formula1>
    </dataValidation>
    <dataValidation type="list" allowBlank="1" showInputMessage="1" showErrorMessage="1" sqref="Q130:Q136 Q139:Q141 Q143:Q147 K65655:K65683 K131191:K131219 K196727:K196755 K262263:K262291 K327799:K327827 K393335:K393363 K458871:K458899 K524407:K524435 K589943:K589971 K655479:K655507 K721015:K721043 K786551:K786579 K852087:K852115 K917623:K917651 K983159:K983187 CG169:CG197 CG65703:CG65731 CG131239:CG131267 CG196775:CG196803 CG262311:CG262339 CG327847:CG327875 CG393383:CG393411 CG458919:CG458947 CG524455:CG524483 CG589991:CG590019 CG655527:CG655555 CG721063:CG721091 CG786599:CG786627 CG852135:CG852163 CG917671:CG917699 CG983207:CG983235 MC169:MC197 MC65703:MC65731 MC131239:MC131267 MC196775:MC196803 MC262311:MC262339 MC327847:MC327875 MC393383:MC393411 MC458919:MC458947 MC524455:MC524483 MC589991:MC590019 MC655527:MC655555 MC721063:MC721091 MC786599:MC786627 MC852135:MC852163 MC917671:MC917699 MC983207:MC983235 VY169:VY197 VY65703:VY65731 VY131239:VY131267 VY196775:VY196803 VY262311:VY262339 VY327847:VY327875 VY393383:VY393411 VY458919:VY458947 VY524455:VY524483 VY589991:VY590019 VY655527:VY655555 VY721063:VY721091 VY786599:VY786627 VY852135:VY852163 VY917671:VY917699 VY983207:VY983235 AFU169:AFU197 AFU65703:AFU65731 AFU131239:AFU131267 AFU196775:AFU196803 AFU262311:AFU262339 AFU327847:AFU327875 AFU393383:AFU393411 AFU458919:AFU458947 AFU524455:AFU524483 AFU589991:AFU590019 AFU655527:AFU655555 AFU721063:AFU721091 AFU786599:AFU786627 AFU852135:AFU852163 AFU917671:AFU917699 AFU983207:AFU983235 APQ169:APQ197 APQ65703:APQ65731 APQ131239:APQ131267 APQ196775:APQ196803 APQ262311:APQ262339 APQ327847:APQ327875 APQ393383:APQ393411 APQ458919:APQ458947 APQ524455:APQ524483 APQ589991:APQ590019 APQ655527:APQ655555 APQ721063:APQ721091 APQ786599:APQ786627 APQ852135:APQ852163 APQ917671:APQ917699 APQ983207:APQ983235 AZM169:AZM197 AZM65703:AZM65731 AZM131239:AZM131267 AZM196775:AZM196803 AZM262311:AZM262339 AZM327847:AZM327875 AZM393383:AZM393411 AZM458919:AZM458947 AZM524455:AZM524483 AZM589991:AZM590019 AZM655527:AZM655555 AZM721063:AZM721091 AZM786599:AZM786627 AZM852135:AZM852163 AZM917671:AZM917699 AZM983207:AZM983235 BJI169:BJI197 BJI65703:BJI65731 BJI131239:BJI131267 BJI196775:BJI196803 BJI262311:BJI262339 BJI327847:BJI327875 BJI393383:BJI393411 BJI458919:BJI458947 BJI524455:BJI524483 BJI589991:BJI590019 BJI655527:BJI655555 BJI721063:BJI721091 BJI786599:BJI786627 BJI852135:BJI852163 BJI917671:BJI917699 BJI983207:BJI983235 BTE169:BTE197 BTE65703:BTE65731 BTE131239:BTE131267 BTE196775:BTE196803 BTE262311:BTE262339 BTE327847:BTE327875 BTE393383:BTE393411 BTE458919:BTE458947 BTE524455:BTE524483 BTE589991:BTE590019 BTE655527:BTE655555 BTE721063:BTE721091 BTE786599:BTE786627 BTE852135:BTE852163 BTE917671:BTE917699 BTE983207:BTE983235 CDA169:CDA197 CDA65703:CDA65731 CDA131239:CDA131267 CDA196775:CDA196803 CDA262311:CDA262339 CDA327847:CDA327875 CDA393383:CDA393411 CDA458919:CDA458947 CDA524455:CDA524483 CDA589991:CDA590019 CDA655527:CDA655555 CDA721063:CDA721091 CDA786599:CDA786627 CDA852135:CDA852163 CDA917671:CDA917699 CDA983207:CDA983235 CMW169:CMW197 CMW65703:CMW65731 CMW131239:CMW131267 CMW196775:CMW196803 CMW262311:CMW262339 CMW327847:CMW327875 CMW393383:CMW393411 CMW458919:CMW458947 CMW524455:CMW524483 CMW589991:CMW590019 CMW655527:CMW655555 CMW721063:CMW721091 CMW786599:CMW786627 CMW852135:CMW852163 CMW917671:CMW917699 CMW983207:CMW983235 CWS169:CWS197 CWS65703:CWS65731 CWS131239:CWS131267 CWS196775:CWS196803 CWS262311:CWS262339 CWS327847:CWS327875 CWS393383:CWS393411 CWS458919:CWS458947 CWS524455:CWS524483 CWS589991:CWS590019 CWS655527:CWS655555 CWS721063:CWS721091 CWS786599:CWS786627 CWS852135:CWS852163 CWS917671:CWS917699 CWS983207:CWS983235 DGO169:DGO197 DGO65703:DGO65731 DGO131239:DGO131267 DGO196775:DGO196803 DGO262311:DGO262339 DGO327847:DGO327875 DGO393383:DGO393411 DGO458919:DGO458947 DGO524455:DGO524483 DGO589991:DGO590019 DGO655527:DGO655555 DGO721063:DGO721091 DGO786599:DGO786627 DGO852135:DGO852163 DGO917671:DGO917699 DGO983207:DGO983235 DQK169:DQK197 DQK65703:DQK65731 DQK131239:DQK131267 DQK196775:DQK196803 DQK262311:DQK262339 DQK327847:DQK327875 DQK393383:DQK393411 DQK458919:DQK458947 DQK524455:DQK524483 DQK589991:DQK590019 DQK655527:DQK655555 DQK721063:DQK721091 DQK786599:DQK786627 DQK852135:DQK852163 DQK917671:DQK917699 DQK983207:DQK983235 EAG169:EAG197 EAG65703:EAG65731 EAG131239:EAG131267 EAG196775:EAG196803 EAG262311:EAG262339 EAG327847:EAG327875 EAG393383:EAG393411 EAG458919:EAG458947 EAG524455:EAG524483 EAG589991:EAG590019 EAG655527:EAG655555 EAG721063:EAG721091 EAG786599:EAG786627 EAG852135:EAG852163 EAG917671:EAG917699 EAG983207:EAG983235 EKC169:EKC197 EKC65703:EKC65731 EKC131239:EKC131267 EKC196775:EKC196803 EKC262311:EKC262339 EKC327847:EKC327875 EKC393383:EKC393411 EKC458919:EKC458947 EKC524455:EKC524483 EKC589991:EKC590019 EKC655527:EKC655555 EKC721063:EKC721091 EKC786599:EKC786627 EKC852135:EKC852163 EKC917671:EKC917699 EKC983207:EKC983235 ETY169:ETY197 ETY65703:ETY65731 ETY131239:ETY131267 ETY196775:ETY196803 ETY262311:ETY262339 ETY327847:ETY327875 ETY393383:ETY393411 ETY458919:ETY458947 ETY524455:ETY524483 ETY589991:ETY590019 ETY655527:ETY655555 ETY721063:ETY721091 ETY786599:ETY786627 ETY852135:ETY852163 ETY917671:ETY917699 ETY983207:ETY983235 FDU169:FDU197 FDU65703:FDU65731 FDU131239:FDU131267 FDU196775:FDU196803 FDU262311:FDU262339 FDU327847:FDU327875 FDU393383:FDU393411 FDU458919:FDU458947 FDU524455:FDU524483 FDU589991:FDU590019 FDU655527:FDU655555 FDU721063:FDU721091 FDU786599:FDU786627 FDU852135:FDU852163 FDU917671:FDU917699 FDU983207:FDU983235 FNQ169:FNQ197 FNQ65703:FNQ65731 FNQ131239:FNQ131267 FNQ196775:FNQ196803 FNQ262311:FNQ262339 FNQ327847:FNQ327875 FNQ393383:FNQ393411 FNQ458919:FNQ458947 FNQ524455:FNQ524483 FNQ589991:FNQ590019 FNQ655527:FNQ655555 FNQ721063:FNQ721091 FNQ786599:FNQ786627 FNQ852135:FNQ852163 FNQ917671:FNQ917699 FNQ983207:FNQ983235 FXM169:FXM197 FXM65703:FXM65731 FXM131239:FXM131267 FXM196775:FXM196803 FXM262311:FXM262339 FXM327847:FXM327875 FXM393383:FXM393411 FXM458919:FXM458947 FXM524455:FXM524483 FXM589991:FXM590019 FXM655527:FXM655555 FXM721063:FXM721091 FXM786599:FXM786627 FXM852135:FXM852163 FXM917671:FXM917699 FXM983207:FXM983235 GHI169:GHI197 GHI65703:GHI65731 GHI131239:GHI131267 GHI196775:GHI196803 GHI262311:GHI262339 GHI327847:GHI327875 GHI393383:GHI393411 GHI458919:GHI458947 GHI524455:GHI524483 GHI589991:GHI590019 GHI655527:GHI655555 GHI721063:GHI721091 GHI786599:GHI786627 GHI852135:GHI852163 GHI917671:GHI917699 GHI983207:GHI983235 GRE169:GRE197 GRE65703:GRE65731 GRE131239:GRE131267 GRE196775:GRE196803 GRE262311:GRE262339 GRE327847:GRE327875 GRE393383:GRE393411 GRE458919:GRE458947 GRE524455:GRE524483 GRE589991:GRE590019 GRE655527:GRE655555 GRE721063:GRE721091 GRE786599:GRE786627 GRE852135:GRE852163 GRE917671:GRE917699 GRE983207:GRE983235 HBA169:HBA197 HBA65703:HBA65731 HBA131239:HBA131267 HBA196775:HBA196803 HBA262311:HBA262339 HBA327847:HBA327875 HBA393383:HBA393411 HBA458919:HBA458947 HBA524455:HBA524483 HBA589991:HBA590019 HBA655527:HBA655555 HBA721063:HBA721091 HBA786599:HBA786627 HBA852135:HBA852163 HBA917671:HBA917699 HBA983207:HBA983235 HKW169:HKW197 HKW65703:HKW65731 HKW131239:HKW131267 HKW196775:HKW196803 HKW262311:HKW262339 HKW327847:HKW327875 HKW393383:HKW393411 HKW458919:HKW458947 HKW524455:HKW524483 HKW589991:HKW590019 HKW655527:HKW655555 HKW721063:HKW721091 HKW786599:HKW786627 HKW852135:HKW852163 HKW917671:HKW917699 HKW983207:HKW983235 HUS169:HUS197 HUS65703:HUS65731 HUS131239:HUS131267 HUS196775:HUS196803 HUS262311:HUS262339 HUS327847:HUS327875 HUS393383:HUS393411 HUS458919:HUS458947 HUS524455:HUS524483 HUS589991:HUS590019 HUS655527:HUS655555 HUS721063:HUS721091 HUS786599:HUS786627 HUS852135:HUS852163 HUS917671:HUS917699 HUS983207:HUS983235 IEO169:IEO197 IEO65703:IEO65731 IEO131239:IEO131267 IEO196775:IEO196803 IEO262311:IEO262339 IEO327847:IEO327875 IEO393383:IEO393411 IEO458919:IEO458947 IEO524455:IEO524483 IEO589991:IEO590019 IEO655527:IEO655555 IEO721063:IEO721091 IEO786599:IEO786627 IEO852135:IEO852163 IEO917671:IEO917699 IEO983207:IEO983235 IOK169:IOK197 IOK65703:IOK65731 IOK131239:IOK131267 IOK196775:IOK196803 IOK262311:IOK262339 IOK327847:IOK327875 IOK393383:IOK393411 IOK458919:IOK458947 IOK524455:IOK524483 IOK589991:IOK590019 IOK655527:IOK655555 IOK721063:IOK721091 IOK786599:IOK786627 IOK852135:IOK852163 IOK917671:IOK917699 IOK983207:IOK983235 IYG169:IYG197 IYG65703:IYG65731 IYG131239:IYG131267 IYG196775:IYG196803 IYG262311:IYG262339 IYG327847:IYG327875 IYG393383:IYG393411 IYG458919:IYG458947 IYG524455:IYG524483 IYG589991:IYG590019 IYG655527:IYG655555 IYG721063:IYG721091 IYG786599:IYG786627 IYG852135:IYG852163 IYG917671:IYG917699 IYG983207:IYG983235 JIC169:JIC197 JIC65703:JIC65731 JIC131239:JIC131267 JIC196775:JIC196803 JIC262311:JIC262339 JIC327847:JIC327875 JIC393383:JIC393411 JIC458919:JIC458947 JIC524455:JIC524483 JIC589991:JIC590019 JIC655527:JIC655555 JIC721063:JIC721091 JIC786599:JIC786627 JIC852135:JIC852163 JIC917671:JIC917699 JIC983207:JIC983235 JRY169:JRY197 JRY65703:JRY65731 JRY131239:JRY131267 JRY196775:JRY196803 JRY262311:JRY262339 JRY327847:JRY327875 JRY393383:JRY393411 JRY458919:JRY458947 JRY524455:JRY524483 JRY589991:JRY590019 JRY655527:JRY655555 JRY721063:JRY721091 JRY786599:JRY786627 JRY852135:JRY852163 JRY917671:JRY917699 JRY983207:JRY983235 KBU169:KBU197 KBU65703:KBU65731 KBU131239:KBU131267 KBU196775:KBU196803 KBU262311:KBU262339 KBU327847:KBU327875 KBU393383:KBU393411 KBU458919:KBU458947 KBU524455:KBU524483 KBU589991:KBU590019 KBU655527:KBU655555 KBU721063:KBU721091 KBU786599:KBU786627 KBU852135:KBU852163 KBU917671:KBU917699 KBU983207:KBU983235 KLQ169:KLQ197 KLQ65703:KLQ65731 KLQ131239:KLQ131267 KLQ196775:KLQ196803 KLQ262311:KLQ262339 KLQ327847:KLQ327875 KLQ393383:KLQ393411 KLQ458919:KLQ458947 KLQ524455:KLQ524483 KLQ589991:KLQ590019 KLQ655527:KLQ655555 KLQ721063:KLQ721091 KLQ786599:KLQ786627 KLQ852135:KLQ852163 KLQ917671:KLQ917699 KLQ983207:KLQ983235 KVM169:KVM197 KVM65703:KVM65731 KVM131239:KVM131267 KVM196775:KVM196803 KVM262311:KVM262339 KVM327847:KVM327875 KVM393383:KVM393411 KVM458919:KVM458947 KVM524455:KVM524483 KVM589991:KVM590019 KVM655527:KVM655555 KVM721063:KVM721091 KVM786599:KVM786627 KVM852135:KVM852163 KVM917671:KVM917699 KVM983207:KVM983235 LFI169:LFI197 LFI65703:LFI65731 LFI131239:LFI131267 LFI196775:LFI196803 LFI262311:LFI262339 LFI327847:LFI327875 LFI393383:LFI393411 LFI458919:LFI458947 LFI524455:LFI524483 LFI589991:LFI590019 LFI655527:LFI655555 LFI721063:LFI721091 LFI786599:LFI786627 LFI852135:LFI852163 LFI917671:LFI917699 LFI983207:LFI983235 LPE169:LPE197 LPE65703:LPE65731 LPE131239:LPE131267 LPE196775:LPE196803 LPE262311:LPE262339 LPE327847:LPE327875 LPE393383:LPE393411 LPE458919:LPE458947 LPE524455:LPE524483 LPE589991:LPE590019 LPE655527:LPE655555 LPE721063:LPE721091 LPE786599:LPE786627 LPE852135:LPE852163 LPE917671:LPE917699 LPE983207:LPE983235 LZA169:LZA197 LZA65703:LZA65731 LZA131239:LZA131267 LZA196775:LZA196803 LZA262311:LZA262339 LZA327847:LZA327875 LZA393383:LZA393411 LZA458919:LZA458947 LZA524455:LZA524483 LZA589991:LZA590019 LZA655527:LZA655555 LZA721063:LZA721091 LZA786599:LZA786627 LZA852135:LZA852163 LZA917671:LZA917699 LZA983207:LZA983235 MIW169:MIW197 MIW65703:MIW65731 MIW131239:MIW131267 MIW196775:MIW196803 MIW262311:MIW262339 MIW327847:MIW327875 MIW393383:MIW393411 MIW458919:MIW458947 MIW524455:MIW524483 MIW589991:MIW590019 MIW655527:MIW655555 MIW721063:MIW721091 MIW786599:MIW786627 MIW852135:MIW852163 MIW917671:MIW917699 MIW983207:MIW983235 MSS169:MSS197 MSS65703:MSS65731 MSS131239:MSS131267 MSS196775:MSS196803 MSS262311:MSS262339 MSS327847:MSS327875 MSS393383:MSS393411 MSS458919:MSS458947 MSS524455:MSS524483 MSS589991:MSS590019 MSS655527:MSS655555 MSS721063:MSS721091 MSS786599:MSS786627 MSS852135:MSS852163 MSS917671:MSS917699 MSS983207:MSS983235 NCO169:NCO197 NCO65703:NCO65731 NCO131239:NCO131267 NCO196775:NCO196803 NCO262311:NCO262339 NCO327847:NCO327875 NCO393383:NCO393411 NCO458919:NCO458947 NCO524455:NCO524483 NCO589991:NCO590019 NCO655527:NCO655555 NCO721063:NCO721091 NCO786599:NCO786627 NCO852135:NCO852163 NCO917671:NCO917699 NCO983207:NCO983235 NMK169:NMK197 NMK65703:NMK65731 NMK131239:NMK131267 NMK196775:NMK196803 NMK262311:NMK262339 NMK327847:NMK327875 NMK393383:NMK393411 NMK458919:NMK458947 NMK524455:NMK524483 NMK589991:NMK590019 NMK655527:NMK655555 NMK721063:NMK721091 NMK786599:NMK786627 NMK852135:NMK852163 NMK917671:NMK917699 NMK983207:NMK983235 NWG169:NWG197 NWG65703:NWG65731 NWG131239:NWG131267 NWG196775:NWG196803 NWG262311:NWG262339 NWG327847:NWG327875 NWG393383:NWG393411 NWG458919:NWG458947 NWG524455:NWG524483 NWG589991:NWG590019 NWG655527:NWG655555 NWG721063:NWG721091 NWG786599:NWG786627 NWG852135:NWG852163 NWG917671:NWG917699 NWG983207:NWG983235 OGC169:OGC197 OGC65703:OGC65731 OGC131239:OGC131267 OGC196775:OGC196803 OGC262311:OGC262339 OGC327847:OGC327875 OGC393383:OGC393411 OGC458919:OGC458947 OGC524455:OGC524483 OGC589991:OGC590019 OGC655527:OGC655555 OGC721063:OGC721091 OGC786599:OGC786627 OGC852135:OGC852163 OGC917671:OGC917699 OGC983207:OGC983235 OPY169:OPY197 OPY65703:OPY65731 OPY131239:OPY131267 OPY196775:OPY196803 OPY262311:OPY262339 OPY327847:OPY327875 OPY393383:OPY393411 OPY458919:OPY458947 OPY524455:OPY524483 OPY589991:OPY590019 OPY655527:OPY655555 OPY721063:OPY721091 OPY786599:OPY786627 OPY852135:OPY852163 OPY917671:OPY917699 OPY983207:OPY983235 OZU169:OZU197 OZU65703:OZU65731 OZU131239:OZU131267 OZU196775:OZU196803 OZU262311:OZU262339 OZU327847:OZU327875 OZU393383:OZU393411 OZU458919:OZU458947 OZU524455:OZU524483 OZU589991:OZU590019 OZU655527:OZU655555 OZU721063:OZU721091 OZU786599:OZU786627 OZU852135:OZU852163 OZU917671:OZU917699 OZU983207:OZU983235 PJQ169:PJQ197 PJQ65703:PJQ65731 PJQ131239:PJQ131267 PJQ196775:PJQ196803 PJQ262311:PJQ262339 PJQ327847:PJQ327875 PJQ393383:PJQ393411 PJQ458919:PJQ458947 PJQ524455:PJQ524483 PJQ589991:PJQ590019 PJQ655527:PJQ655555 PJQ721063:PJQ721091 PJQ786599:PJQ786627 PJQ852135:PJQ852163 PJQ917671:PJQ917699 PJQ983207:PJQ983235 PTM169:PTM197 PTM65703:PTM65731 PTM131239:PTM131267 PTM196775:PTM196803 PTM262311:PTM262339 PTM327847:PTM327875 PTM393383:PTM393411 PTM458919:PTM458947 PTM524455:PTM524483 PTM589991:PTM590019 PTM655527:PTM655555 PTM721063:PTM721091 PTM786599:PTM786627 PTM852135:PTM852163 PTM917671:PTM917699 PTM983207:PTM983235 QDI169:QDI197 QDI65703:QDI65731 QDI131239:QDI131267 QDI196775:QDI196803 QDI262311:QDI262339 QDI327847:QDI327875 QDI393383:QDI393411 QDI458919:QDI458947 QDI524455:QDI524483 QDI589991:QDI590019 QDI655527:QDI655555 QDI721063:QDI721091 QDI786599:QDI786627 QDI852135:QDI852163 QDI917671:QDI917699 QDI983207:QDI983235 QNE169:QNE197 QNE65703:QNE65731 QNE131239:QNE131267 QNE196775:QNE196803 QNE262311:QNE262339 QNE327847:QNE327875 QNE393383:QNE393411 QNE458919:QNE458947 QNE524455:QNE524483 QNE589991:QNE590019 QNE655527:QNE655555 QNE721063:QNE721091 QNE786599:QNE786627 QNE852135:QNE852163 QNE917671:QNE917699 QNE983207:QNE983235 QXA169:QXA197 QXA65703:QXA65731 QXA131239:QXA131267 QXA196775:QXA196803 QXA262311:QXA262339 QXA327847:QXA327875 QXA393383:QXA393411 QXA458919:QXA458947 QXA524455:QXA524483 QXA589991:QXA590019 QXA655527:QXA655555 QXA721063:QXA721091 QXA786599:QXA786627 QXA852135:QXA852163 QXA917671:QXA917699 QXA983207:QXA983235 RGW169:RGW197 RGW65703:RGW65731 RGW131239:RGW131267 RGW196775:RGW196803 RGW262311:RGW262339 RGW327847:RGW327875 RGW393383:RGW393411 RGW458919:RGW458947 RGW524455:RGW524483 RGW589991:RGW590019 RGW655527:RGW655555 RGW721063:RGW721091 RGW786599:RGW786627 RGW852135:RGW852163 RGW917671:RGW917699 RGW983207:RGW983235 RQS169:RQS197 RQS65703:RQS65731 RQS131239:RQS131267 RQS196775:RQS196803 RQS262311:RQS262339 RQS327847:RQS327875 RQS393383:RQS393411 RQS458919:RQS458947 RQS524455:RQS524483 RQS589991:RQS590019 RQS655527:RQS655555 RQS721063:RQS721091 RQS786599:RQS786627 RQS852135:RQS852163 RQS917671:RQS917699 RQS983207:RQS983235 SAO169:SAO197 SAO65703:SAO65731 SAO131239:SAO131267 SAO196775:SAO196803 SAO262311:SAO262339 SAO327847:SAO327875 SAO393383:SAO393411 SAO458919:SAO458947 SAO524455:SAO524483 SAO589991:SAO590019 SAO655527:SAO655555 SAO721063:SAO721091 SAO786599:SAO786627 SAO852135:SAO852163 SAO917671:SAO917699 SAO983207:SAO983235 SKK169:SKK197 SKK65703:SKK65731 SKK131239:SKK131267 SKK196775:SKK196803 SKK262311:SKK262339 SKK327847:SKK327875 SKK393383:SKK393411 SKK458919:SKK458947 SKK524455:SKK524483 SKK589991:SKK590019 SKK655527:SKK655555 SKK721063:SKK721091 SKK786599:SKK786627 SKK852135:SKK852163 SKK917671:SKK917699 SKK983207:SKK983235 SUG169:SUG197 SUG65703:SUG65731 SUG131239:SUG131267 SUG196775:SUG196803 SUG262311:SUG262339 SUG327847:SUG327875 SUG393383:SUG393411 SUG458919:SUG458947 SUG524455:SUG524483 SUG589991:SUG590019 SUG655527:SUG655555 SUG721063:SUG721091 SUG786599:SUG786627 SUG852135:SUG852163 SUG917671:SUG917699 SUG983207:SUG983235 TEC169:TEC197 TEC65703:TEC65731 TEC131239:TEC131267 TEC196775:TEC196803 TEC262311:TEC262339 TEC327847:TEC327875 TEC393383:TEC393411 TEC458919:TEC458947 TEC524455:TEC524483 TEC589991:TEC590019 TEC655527:TEC655555 TEC721063:TEC721091 TEC786599:TEC786627 TEC852135:TEC852163 TEC917671:TEC917699 TEC983207:TEC983235 TNY169:TNY197 TNY65703:TNY65731 TNY131239:TNY131267 TNY196775:TNY196803 TNY262311:TNY262339 TNY327847:TNY327875 TNY393383:TNY393411 TNY458919:TNY458947 TNY524455:TNY524483 TNY589991:TNY590019 TNY655527:TNY655555 TNY721063:TNY721091 TNY786599:TNY786627 TNY852135:TNY852163 TNY917671:TNY917699 TNY983207:TNY983235 TXU169:TXU197 TXU65703:TXU65731 TXU131239:TXU131267 TXU196775:TXU196803 TXU262311:TXU262339 TXU327847:TXU327875 TXU393383:TXU393411 TXU458919:TXU458947 TXU524455:TXU524483 TXU589991:TXU590019 TXU655527:TXU655555 TXU721063:TXU721091 TXU786599:TXU786627 TXU852135:TXU852163 TXU917671:TXU917699 TXU983207:TXU983235 UHQ169:UHQ197 UHQ65703:UHQ65731 UHQ131239:UHQ131267 UHQ196775:UHQ196803 UHQ262311:UHQ262339 UHQ327847:UHQ327875 UHQ393383:UHQ393411 UHQ458919:UHQ458947 UHQ524455:UHQ524483 UHQ589991:UHQ590019 UHQ655527:UHQ655555 UHQ721063:UHQ721091 UHQ786599:UHQ786627 UHQ852135:UHQ852163 UHQ917671:UHQ917699 UHQ983207:UHQ983235 URM169:URM197 URM65703:URM65731 URM131239:URM131267 URM196775:URM196803 URM262311:URM262339 URM327847:URM327875 URM393383:URM393411 URM458919:URM458947 URM524455:URM524483 URM589991:URM590019 URM655527:URM655555 URM721063:URM721091 URM786599:URM786627 URM852135:URM852163 URM917671:URM917699 URM983207:URM983235 VBI169:VBI197 VBI65703:VBI65731 VBI131239:VBI131267 VBI196775:VBI196803 VBI262311:VBI262339 VBI327847:VBI327875 VBI393383:VBI393411 VBI458919:VBI458947 VBI524455:VBI524483 VBI589991:VBI590019 VBI655527:VBI655555 VBI721063:VBI721091 VBI786599:VBI786627 VBI852135:VBI852163 VBI917671:VBI917699 VBI983207:VBI983235">
      <formula1>"P1,P2,P3"</formula1>
    </dataValidation>
    <dataValidation type="list" allowBlank="1" showInputMessage="1" showErrorMessage="1" sqref="N5:N341 G5:G341">
      <formula1>"yes,no"</formula1>
    </dataValidation>
    <dataValidation type="list" allowBlank="1" showInputMessage="1" showErrorMessage="1" sqref="L5:L341">
      <formula1>"新增,变更,不变,删除"</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zoomScale="85" zoomScaleNormal="85" workbookViewId="0">
      <selection activeCell="E13" sqref="E13"/>
    </sheetView>
  </sheetViews>
  <sheetFormatPr defaultRowHeight="13.8"/>
  <cols>
    <col min="2" max="2" width="18" customWidth="1"/>
    <col min="5" max="5" width="47.109375" customWidth="1"/>
  </cols>
  <sheetData>
    <row r="1" spans="1:26" ht="22.2">
      <c r="A1" s="55" t="s">
        <v>899</v>
      </c>
      <c r="B1" s="55"/>
      <c r="C1" s="55"/>
      <c r="D1" s="56"/>
      <c r="E1" s="57"/>
      <c r="F1" s="57"/>
      <c r="G1" s="58"/>
      <c r="H1" s="59"/>
      <c r="I1" s="59"/>
      <c r="J1" s="59"/>
      <c r="K1" s="59"/>
      <c r="L1" s="59"/>
      <c r="M1" s="59"/>
      <c r="N1" s="59"/>
      <c r="O1" s="60"/>
      <c r="P1" s="59"/>
      <c r="Q1" s="59"/>
      <c r="R1" s="59"/>
      <c r="S1" s="59"/>
      <c r="T1" s="59"/>
      <c r="U1" s="59"/>
      <c r="V1" s="59"/>
      <c r="W1" s="59"/>
      <c r="X1" s="61"/>
      <c r="Y1" s="61"/>
      <c r="Z1" s="62"/>
    </row>
    <row r="2" spans="1:26" ht="14.4" thickBot="1">
      <c r="A2" s="227" t="s">
        <v>900</v>
      </c>
      <c r="B2" s="227"/>
      <c r="C2" s="227"/>
      <c r="D2" s="227"/>
      <c r="E2" s="227"/>
      <c r="F2" s="227"/>
      <c r="G2" s="227"/>
      <c r="H2" s="227"/>
      <c r="I2" s="227"/>
      <c r="J2" s="227"/>
      <c r="K2" s="227"/>
      <c r="L2" s="63"/>
      <c r="M2" s="64"/>
      <c r="N2" s="64"/>
      <c r="O2" s="60"/>
      <c r="P2" s="64"/>
      <c r="Q2" s="64"/>
      <c r="R2" s="64"/>
      <c r="S2" s="64"/>
      <c r="T2" s="64"/>
      <c r="U2" s="64"/>
      <c r="V2" s="64"/>
      <c r="W2" s="64"/>
      <c r="X2" s="65"/>
      <c r="Y2" s="65"/>
      <c r="Z2" s="64"/>
    </row>
    <row r="3" spans="1:26" ht="14.4" thickBot="1">
      <c r="A3" s="228" t="s">
        <v>901</v>
      </c>
      <c r="B3" s="229" t="s">
        <v>902</v>
      </c>
      <c r="C3" s="232" t="s">
        <v>8</v>
      </c>
      <c r="D3" s="235" t="s">
        <v>903</v>
      </c>
      <c r="E3" s="236" t="s">
        <v>7</v>
      </c>
      <c r="F3" s="236" t="s">
        <v>904</v>
      </c>
      <c r="G3" s="236" t="s">
        <v>208</v>
      </c>
      <c r="H3" s="237" t="s">
        <v>905</v>
      </c>
      <c r="I3" s="237" t="s">
        <v>906</v>
      </c>
      <c r="J3" s="237" t="s">
        <v>907</v>
      </c>
      <c r="K3" s="240" t="s">
        <v>908</v>
      </c>
      <c r="L3" s="66"/>
      <c r="M3" s="226" t="s">
        <v>9</v>
      </c>
    </row>
    <row r="4" spans="1:26" ht="14.4" thickBot="1">
      <c r="A4" s="228"/>
      <c r="B4" s="230"/>
      <c r="C4" s="233"/>
      <c r="D4" s="235"/>
      <c r="E4" s="236"/>
      <c r="F4" s="236"/>
      <c r="G4" s="236"/>
      <c r="H4" s="238"/>
      <c r="I4" s="238"/>
      <c r="J4" s="238"/>
      <c r="K4" s="241"/>
      <c r="L4" s="67" t="s">
        <v>909</v>
      </c>
      <c r="M4" s="226"/>
    </row>
    <row r="5" spans="1:26">
      <c r="A5" s="228"/>
      <c r="B5" s="231"/>
      <c r="C5" s="234"/>
      <c r="D5" s="235"/>
      <c r="E5" s="236"/>
      <c r="F5" s="236"/>
      <c r="G5" s="236"/>
      <c r="H5" s="239"/>
      <c r="I5" s="239"/>
      <c r="J5" s="239"/>
      <c r="K5" s="241"/>
      <c r="L5" s="67"/>
      <c r="M5" s="226"/>
    </row>
    <row r="6" spans="1:26">
      <c r="A6" s="68"/>
      <c r="B6" s="69"/>
      <c r="C6" s="69"/>
      <c r="D6" s="70" t="s">
        <v>947</v>
      </c>
      <c r="E6" s="71"/>
      <c r="F6" s="71"/>
      <c r="G6" s="72"/>
      <c r="H6" s="73"/>
      <c r="I6" s="73"/>
      <c r="J6" s="73"/>
      <c r="K6" s="73"/>
      <c r="L6" s="73"/>
      <c r="M6" s="74"/>
    </row>
    <row r="7" spans="1:26">
      <c r="A7" s="75">
        <v>1</v>
      </c>
      <c r="B7" s="76" t="s">
        <v>910</v>
      </c>
      <c r="C7" s="76" t="s">
        <v>911</v>
      </c>
      <c r="D7" s="77" t="s">
        <v>912</v>
      </c>
      <c r="E7" s="78" t="s">
        <v>913</v>
      </c>
      <c r="F7" s="79"/>
      <c r="G7" s="80"/>
      <c r="H7" s="81"/>
      <c r="I7" s="81" t="s">
        <v>914</v>
      </c>
      <c r="J7" s="81" t="s">
        <v>914</v>
      </c>
      <c r="K7" s="82" t="str">
        <f>IF(OR(ISNUMBER(FIND({"[SWS_LOG_00003]";"[SWS_LOG_00004]";"[SWS_LOG_00005]";"[SWS_LOG_00006]";"[SWS_LOG_00007]";"[SWS_LOG_00008]";"[SWS_LOG_00009]";"[SWS_LOG_00010]";"[SWS_LOG_00011]";"[SWS_LOG_00012]";"[SWS_LOG_00013]";"[SWS_LOG_00014]";"[SWS_LOG_00120]";"[SWS_LOG_00015]";"[SWS_LOG_00016]";"[SWS_LOG_00017]";"[SWS_LOG_00018]";"[SWS_LOG_00019]";"[SWS_LOG_00108]";"[SWS_LOG_00109]";"[SWS_LOG_00110]";"[SWS_LOG_00111]";"[SWS_LOG_00112]";"[SWS_LOG_00113]";"[SWS_LOG_00114]";"[SWS_LOG_00115]";"[SWS_LOG_00116]";"[SWS_LOG_00021]";"[SWS_LOG_00022]";"[SWS_LOG_00023]";"[SWS_LOG_00024]";"[SWS_LOG_00025]";"[SWS_LOG_00026]";"[SWS_LOG_00027]";"[SWS_LOG_00028]";"[SWS_LOG_00029]";"[SWS_LOG_00030]";"[SWS_LOG_00031]";"[SWS_LOG_00032]";"[SWS_LOG_00033]";"[SWS_LOG_00034]";"[SWS_LOG_00035]";"[SWS_LOG_00036]";"[SWS_LOG_00037]";"[SWS_LOG_00038]";"[SWS_LOG_00097]";"[SWS_LOG_00098]";"[SWS_LOG_00101]";"[SWS_LOG_00039]";"[SWS_LOG_00040]";"[SWS_LOG_00041]";"[SWS_LOG_00042]";"[SWS_LOG_00043]";"[SWS_LOG_00044]";"[SWS_LOG_00045]";"[SWS_LOG_00046]";"[SWS_LOG_00047]";"[SWS_LOG_00048]";"[SWS_LOG_00049]";"[SWS_LOG_00050]";"[SWS_LOG_00061]";"[SWS_LOG_00053]";"[SWS_LOG_00054]";"[SWS_LOG_00055]";"[SWS_LOG_00056]";"[SWS_LOG_00057]";"[SWS_LOG_00058]";"[SWS_LOG_00059]";"[SWS_LOG_00060]";"[SWS_LOG_00062]";"[SWS_LOG_00051]";"[SWS_LOG_00063]";"[SWS_LOG_00008]";"[SWS_LOG_00065]";"[SWS_LOG_00066]";"[SWS_LOG_00067]";"[SWS_LOG_00068]";"[SWS_LOG_00069]";"[SWS_LOG_00070]"},D7))),"Yes",IF(OR(ISNUMBER(FIND({"xxxx"},D7))),"Partial","No"))</f>
        <v>No</v>
      </c>
      <c r="L7" s="82"/>
      <c r="M7" s="83"/>
    </row>
    <row r="8" spans="1:26">
      <c r="A8" s="81">
        <v>2</v>
      </c>
      <c r="B8" s="84" t="s">
        <v>915</v>
      </c>
      <c r="C8" s="84" t="s">
        <v>916</v>
      </c>
      <c r="D8" s="77" t="s">
        <v>917</v>
      </c>
      <c r="E8" s="85" t="s">
        <v>918</v>
      </c>
      <c r="F8" s="86"/>
      <c r="G8" s="80"/>
      <c r="H8" s="81"/>
      <c r="I8" s="81" t="s">
        <v>914</v>
      </c>
      <c r="J8" s="81" t="s">
        <v>919</v>
      </c>
      <c r="K8" s="82" t="str">
        <f>IF(OR(ISNUMBER(FIND({"[SWS_LOG_00003]";"[SWS_LOG_00004]";"[SWS_LOG_00005]";"[SWS_LOG_00006]";"[SWS_LOG_00007]";"[SWS_LOG_00008]";"[SWS_LOG_00009]";"[SWS_LOG_00010]";"[SWS_LOG_00011]";"[SWS_LOG_00012]";"[SWS_LOG_00013]";"[SWS_LOG_00014]";"[SWS_LOG_00120]";"[SWS_LOG_00015]";"[SWS_LOG_00016]";"[SWS_LOG_00017]";"[SWS_LOG_00018]";"[SWS_LOG_00019]";"[SWS_LOG_00108]";"[SWS_LOG_00109]";"[SWS_LOG_00110]";"[SWS_LOG_00111]";"[SWS_LOG_00112]";"[SWS_LOG_00113]";"[SWS_LOG_00114]";"[SWS_LOG_00115]";"[SWS_LOG_00116]";"[SWS_LOG_00021]";"[SWS_LOG_00022]";"[SWS_LOG_00023]";"[SWS_LOG_00024]";"[SWS_LOG_00025]";"[SWS_LOG_00026]";"[SWS_LOG_00027]";"[SWS_LOG_00028]";"[SWS_LOG_00029]";"[SWS_LOG_00030]";"[SWS_LOG_00031]";"[SWS_LOG_00032]";"[SWS_LOG_00033]";"[SWS_LOG_00034]";"[SWS_LOG_00035]";"[SWS_LOG_00036]";"[SWS_LOG_00037]";"[SWS_LOG_00038]";"[SWS_LOG_00097]";"[SWS_LOG_00098]";"[SWS_LOG_00101]";"[SWS_LOG_00039]";"[SWS_LOG_00040]";"[SWS_LOG_00041]";"[SWS_LOG_00042]";"[SWS_LOG_00043]";"[SWS_LOG_00044]";"[SWS_LOG_00045]";"[SWS_LOG_00046]";"[SWS_LOG_00047]";"[SWS_LOG_00048]";"[SWS_LOG_00049]";"[SWS_LOG_00050]";"[SWS_LOG_00061]";"[SWS_LOG_00053]";"[SWS_LOG_00054]";"[SWS_LOG_00055]";"[SWS_LOG_00056]";"[SWS_LOG_00057]";"[SWS_LOG_00058]";"[SWS_LOG_00059]";"[SWS_LOG_00060]";"[SWS_LOG_00062]";"[SWS_LOG_00051]";"[SWS_LOG_00063]";"[SWS_LOG_00008]";"[SWS_LOG_00065]";"[SWS_LOG_00066]";"[SWS_LOG_00067]";"[SWS_LOG_00068]";"[SWS_LOG_00069]";"[SWS_LOG_00070]"},D8))),"Yes",IF(OR(ISNUMBER(FIND({"xxxx"},D8))),"Partial","No"))</f>
        <v>No</v>
      </c>
      <c r="L8" s="82"/>
      <c r="M8" s="87"/>
    </row>
    <row r="9" spans="1:26">
      <c r="A9" s="81">
        <v>3</v>
      </c>
      <c r="B9" s="84" t="s">
        <v>920</v>
      </c>
      <c r="C9" s="84" t="s">
        <v>911</v>
      </c>
      <c r="D9" s="77" t="s">
        <v>921</v>
      </c>
      <c r="E9" s="85" t="s">
        <v>922</v>
      </c>
      <c r="F9" s="86"/>
      <c r="G9" s="81"/>
      <c r="H9" s="81"/>
      <c r="I9" s="81" t="s">
        <v>914</v>
      </c>
      <c r="J9" s="81" t="s">
        <v>914</v>
      </c>
      <c r="K9" s="82" t="s">
        <v>923</v>
      </c>
      <c r="L9" s="82"/>
      <c r="M9" s="87"/>
    </row>
    <row r="10" spans="1:26">
      <c r="A10" s="81">
        <v>4</v>
      </c>
      <c r="B10" s="84" t="s">
        <v>924</v>
      </c>
      <c r="C10" s="84" t="s">
        <v>911</v>
      </c>
      <c r="D10" s="77" t="s">
        <v>925</v>
      </c>
      <c r="E10" s="85" t="s">
        <v>926</v>
      </c>
      <c r="F10" s="86"/>
      <c r="G10" s="81"/>
      <c r="H10" s="81"/>
      <c r="I10" s="81" t="s">
        <v>914</v>
      </c>
      <c r="J10" s="81" t="s">
        <v>919</v>
      </c>
      <c r="K10" s="82"/>
      <c r="L10" s="82"/>
      <c r="M10" s="87"/>
    </row>
    <row r="11" spans="1:26" ht="73.5" customHeight="1">
      <c r="A11" s="81">
        <v>5</v>
      </c>
      <c r="B11" s="84" t="s">
        <v>927</v>
      </c>
      <c r="C11" s="84" t="s">
        <v>911</v>
      </c>
      <c r="D11" s="77" t="s">
        <v>928</v>
      </c>
      <c r="E11" s="54" t="s">
        <v>929</v>
      </c>
      <c r="F11" s="86"/>
      <c r="G11" s="81"/>
      <c r="H11" s="81" t="s">
        <v>914</v>
      </c>
      <c r="I11" s="81" t="s">
        <v>919</v>
      </c>
      <c r="J11" s="81" t="s">
        <v>919</v>
      </c>
      <c r="K11" s="82"/>
      <c r="L11" s="82"/>
      <c r="M11" s="54" t="s">
        <v>930</v>
      </c>
    </row>
    <row r="12" spans="1:26" ht="80.25" customHeight="1">
      <c r="A12" s="81">
        <v>6</v>
      </c>
      <c r="B12" s="84" t="s">
        <v>401</v>
      </c>
      <c r="C12" s="84" t="s">
        <v>911</v>
      </c>
      <c r="D12" s="77" t="s">
        <v>931</v>
      </c>
      <c r="E12" s="54" t="s">
        <v>932</v>
      </c>
      <c r="F12" s="86"/>
      <c r="G12" s="81"/>
      <c r="H12" s="81" t="s">
        <v>933</v>
      </c>
      <c r="I12" s="81" t="s">
        <v>919</v>
      </c>
      <c r="J12" s="81" t="s">
        <v>919</v>
      </c>
      <c r="K12" s="82"/>
      <c r="L12" s="82"/>
      <c r="M12" s="87" t="s">
        <v>934</v>
      </c>
    </row>
    <row r="13" spans="1:26" ht="159.75" customHeight="1">
      <c r="A13" s="81">
        <v>7</v>
      </c>
      <c r="B13" s="84" t="s">
        <v>935</v>
      </c>
      <c r="C13" s="84" t="s">
        <v>916</v>
      </c>
      <c r="D13" s="77" t="s">
        <v>936</v>
      </c>
      <c r="E13" s="54" t="s">
        <v>937</v>
      </c>
      <c r="F13" s="86"/>
      <c r="G13" s="81"/>
      <c r="H13" s="81" t="s">
        <v>914</v>
      </c>
      <c r="I13" s="81" t="s">
        <v>919</v>
      </c>
      <c r="J13" s="81" t="s">
        <v>919</v>
      </c>
      <c r="K13" s="82"/>
      <c r="L13" s="82"/>
      <c r="M13" s="87" t="s">
        <v>938</v>
      </c>
    </row>
    <row r="14" spans="1:26" ht="42" customHeight="1">
      <c r="A14" s="81">
        <v>8</v>
      </c>
      <c r="B14" s="84" t="s">
        <v>939</v>
      </c>
      <c r="C14" s="84" t="s">
        <v>916</v>
      </c>
      <c r="D14" s="77" t="s">
        <v>940</v>
      </c>
      <c r="E14" s="88" t="s">
        <v>941</v>
      </c>
      <c r="F14" s="88"/>
      <c r="G14" s="89"/>
      <c r="H14" s="81"/>
      <c r="I14" s="81"/>
      <c r="J14" s="81"/>
      <c r="K14" s="82"/>
      <c r="L14" s="82"/>
      <c r="M14" s="87"/>
    </row>
    <row r="15" spans="1:26" ht="21.6">
      <c r="A15" s="81">
        <v>9</v>
      </c>
      <c r="B15" s="84" t="s">
        <v>942</v>
      </c>
      <c r="C15" s="84" t="s">
        <v>911</v>
      </c>
      <c r="D15" s="77" t="s">
        <v>943</v>
      </c>
      <c r="E15" s="54" t="s">
        <v>944</v>
      </c>
      <c r="F15" s="88"/>
      <c r="G15" s="89"/>
      <c r="H15" s="81" t="s">
        <v>919</v>
      </c>
      <c r="I15" s="81" t="s">
        <v>919</v>
      </c>
      <c r="J15" s="81" t="s">
        <v>919</v>
      </c>
      <c r="K15" s="82" t="s">
        <v>923</v>
      </c>
      <c r="L15" s="82" t="s">
        <v>945</v>
      </c>
      <c r="M15" s="87"/>
    </row>
  </sheetData>
  <mergeCells count="13">
    <mergeCell ref="M3:M5"/>
    <mergeCell ref="A2:K2"/>
    <mergeCell ref="A3:A5"/>
    <mergeCell ref="B3:B5"/>
    <mergeCell ref="C3:C5"/>
    <mergeCell ref="D3:D5"/>
    <mergeCell ref="E3:E5"/>
    <mergeCell ref="F3:F5"/>
    <mergeCell ref="G3:G5"/>
    <mergeCell ref="H3:H5"/>
    <mergeCell ref="I3:I5"/>
    <mergeCell ref="J3:J5"/>
    <mergeCell ref="K3:K5"/>
  </mergeCells>
  <phoneticPr fontId="44" type="noConversion"/>
  <conditionalFormatting sqref="H6:J6">
    <cfRule type="cellIs" dxfId="27" priority="29" stopIfTrue="1" operator="equal">
      <formula>"○"</formula>
    </cfRule>
    <cfRule type="cellIs" dxfId="26" priority="30" stopIfTrue="1" operator="equal">
      <formula>"N/A"</formula>
    </cfRule>
  </conditionalFormatting>
  <conditionalFormatting sqref="I7:J13 I15:J15">
    <cfRule type="cellIs" dxfId="25" priority="23" stopIfTrue="1" operator="equal">
      <formula>"○"</formula>
    </cfRule>
    <cfRule type="cellIs" dxfId="24" priority="24" stopIfTrue="1" operator="equal">
      <formula>"N/A"</formula>
    </cfRule>
  </conditionalFormatting>
  <conditionalFormatting sqref="I7:J13 I15:J15">
    <cfRule type="cellIs" dxfId="23" priority="25" stopIfTrue="1" operator="equal">
      <formula>"○"</formula>
    </cfRule>
    <cfRule type="cellIs" dxfId="22" priority="26" stopIfTrue="1" operator="equal">
      <formula>"N/A"</formula>
    </cfRule>
  </conditionalFormatting>
  <conditionalFormatting sqref="K6:L6">
    <cfRule type="cellIs" dxfId="21" priority="21" stopIfTrue="1" operator="equal">
      <formula>"○"</formula>
    </cfRule>
    <cfRule type="cellIs" dxfId="20" priority="22" stopIfTrue="1" operator="equal">
      <formula>"N/A"</formula>
    </cfRule>
  </conditionalFormatting>
  <conditionalFormatting sqref="K7:L15">
    <cfRule type="cellIs" dxfId="19" priority="17" stopIfTrue="1" operator="equal">
      <formula>"○"</formula>
    </cfRule>
    <cfRule type="cellIs" dxfId="18" priority="18" stopIfTrue="1" operator="equal">
      <formula>"N/A"</formula>
    </cfRule>
  </conditionalFormatting>
  <conditionalFormatting sqref="K7:L15">
    <cfRule type="cellIs" dxfId="17" priority="19" stopIfTrue="1" operator="equal">
      <formula>"○"</formula>
    </cfRule>
    <cfRule type="cellIs" dxfId="16" priority="20" stopIfTrue="1" operator="equal">
      <formula>"N/A"</formula>
    </cfRule>
  </conditionalFormatting>
  <conditionalFormatting sqref="H7:H13">
    <cfRule type="cellIs" dxfId="15" priority="13" stopIfTrue="1" operator="equal">
      <formula>"○"</formula>
    </cfRule>
    <cfRule type="cellIs" dxfId="14" priority="14" stopIfTrue="1" operator="equal">
      <formula>"N/A"</formula>
    </cfRule>
  </conditionalFormatting>
  <conditionalFormatting sqref="H7:H13">
    <cfRule type="cellIs" dxfId="13" priority="15" stopIfTrue="1" operator="equal">
      <formula>"○"</formula>
    </cfRule>
    <cfRule type="cellIs" dxfId="12" priority="16" stopIfTrue="1" operator="equal">
      <formula>"N/A"</formula>
    </cfRule>
  </conditionalFormatting>
  <conditionalFormatting sqref="I14:J14">
    <cfRule type="cellIs" dxfId="11" priority="9" stopIfTrue="1" operator="equal">
      <formula>"○"</formula>
    </cfRule>
    <cfRule type="cellIs" dxfId="10" priority="10" stopIfTrue="1" operator="equal">
      <formula>"N/A"</formula>
    </cfRule>
  </conditionalFormatting>
  <conditionalFormatting sqref="I14:J14">
    <cfRule type="cellIs" dxfId="9" priority="11" stopIfTrue="1" operator="equal">
      <formula>"○"</formula>
    </cfRule>
    <cfRule type="cellIs" dxfId="8" priority="12" stopIfTrue="1" operator="equal">
      <formula>"N/A"</formula>
    </cfRule>
  </conditionalFormatting>
  <conditionalFormatting sqref="H14">
    <cfRule type="cellIs" dxfId="7" priority="5" stopIfTrue="1" operator="equal">
      <formula>"○"</formula>
    </cfRule>
    <cfRule type="cellIs" dxfId="6" priority="6" stopIfTrue="1" operator="equal">
      <formula>"N/A"</formula>
    </cfRule>
  </conditionalFormatting>
  <conditionalFormatting sqref="H14">
    <cfRule type="cellIs" dxfId="5" priority="7" stopIfTrue="1" operator="equal">
      <formula>"○"</formula>
    </cfRule>
    <cfRule type="cellIs" dxfId="4" priority="8" stopIfTrue="1" operator="equal">
      <formula>"N/A"</formula>
    </cfRule>
  </conditionalFormatting>
  <conditionalFormatting sqref="H15">
    <cfRule type="cellIs" dxfId="3" priority="1" stopIfTrue="1" operator="equal">
      <formula>"○"</formula>
    </cfRule>
    <cfRule type="cellIs" dxfId="2" priority="2" stopIfTrue="1" operator="equal">
      <formula>"N/A"</formula>
    </cfRule>
  </conditionalFormatting>
  <conditionalFormatting sqref="H15">
    <cfRule type="cellIs" dxfId="1" priority="3" stopIfTrue="1" operator="equal">
      <formula>"○"</formula>
    </cfRule>
    <cfRule type="cellIs" dxfId="0" priority="4" stopIfTrue="1" operator="equal">
      <formula>"N/A"</formula>
    </cfRule>
  </conditionalFormatting>
  <dataValidations count="5">
    <dataValidation type="list" allowBlank="1" showInputMessage="1" showErrorMessage="1" sqref="G1:G15">
      <formula1>"P1,P2,P3"</formula1>
    </dataValidation>
    <dataValidation type="list" allowBlank="1" showErrorMessage="1" prompt="○ ：完成_x000a_△ ：进行中_x000a_× ：未着手_x000a_N/A：不适用" sqref="H7:J15">
      <formula1>"Yes,No,Partial"</formula1>
    </dataValidation>
    <dataValidation type="list" allowBlank="1" showErrorMessage="1" prompt="○ ：完成_x000a_△ ：进行中_x000a_× ：未着手_x000a_N/A：不适用" sqref="H6:L6">
      <formula1>"○,△,×,NG,N/A"</formula1>
      <formula2>0</formula2>
    </dataValidation>
    <dataValidation allowBlank="1" showInputMessage="1" showErrorMessage="1" prompt="系统测试" sqref="J3:L3">
      <formula1>0</formula1>
      <formula2>0</formula2>
    </dataValidation>
    <dataValidation type="list" allowBlank="1" showInputMessage="1" showErrorMessage="1" sqref="M1:M2">
      <formula1>"已有,需完善,手码"</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封面</vt:lpstr>
      <vt:lpstr>变更履历</vt:lpstr>
      <vt:lpstr>DEM（2111）</vt:lpstr>
      <vt:lpstr>自定义API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Neusoft</cp:lastModifiedBy>
  <dcterms:created xsi:type="dcterms:W3CDTF">2015-06-05T18:19:00Z</dcterms:created>
  <dcterms:modified xsi:type="dcterms:W3CDTF">2022-05-26T06:54:33Z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A6B8B5F0580B4A0D8F833C4C67A9EE3C</vt:lpwstr>
  </property>
  <property fmtid="{D5CDD505-2E9C-101B-9397-08002B2CF9AE}" pid="3" name="KSOProductBuildVer">
    <vt:lpwstr>2052-11.1.0.9914</vt:lpwstr>
  </property>
</Properties>
</file>