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7" i="1" l="1"/>
  <c r="B11" i="1" s="1"/>
</calcChain>
</file>

<file path=xl/sharedStrings.xml><?xml version="1.0" encoding="utf-8"?>
<sst xmlns="http://schemas.openxmlformats.org/spreadsheetml/2006/main" count="10" uniqueCount="10">
  <si>
    <t>汇率</t>
    <phoneticPr fontId="1" type="noConversion"/>
  </si>
  <si>
    <t>贴水</t>
    <phoneticPr fontId="1" type="noConversion"/>
  </si>
  <si>
    <t>到港价</t>
    <phoneticPr fontId="1" type="noConversion"/>
  </si>
  <si>
    <t>大连期货价格</t>
    <phoneticPr fontId="1" type="noConversion"/>
  </si>
  <si>
    <t>压榨利润</t>
    <phoneticPr fontId="1" type="noConversion"/>
  </si>
  <si>
    <t>CBOT大豆价格</t>
    <phoneticPr fontId="1" type="noConversion"/>
  </si>
  <si>
    <t>到岸价CNF</t>
    <phoneticPr fontId="1" type="noConversion"/>
  </si>
  <si>
    <t>豆粕盘面价格</t>
    <phoneticPr fontId="1" type="noConversion"/>
  </si>
  <si>
    <t>豆油盘面价格</t>
    <phoneticPr fontId="1" type="noConversion"/>
  </si>
  <si>
    <t>压榨套利计算表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</si>
</sst>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NumberFormat="1" applyFill="1" applyBorder="1" applyProtection="1"/>
    <xf numFmtId="0" fontId="0" fillId="0" borderId="1" xfId="0" applyBorder="1"/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1"/>
  <sheetViews>
    <sheetView showGridLines="0" tabSelected="1" workbookViewId="0">
      <selection activeCell="E11" sqref="E11"/>
    </sheetView>
  </sheetViews>
  <sheetFormatPr defaultRowHeight="13.5" x14ac:dyDescent="0.15"/>
  <cols>
    <col min="1" max="1" width="17.25" style="1" customWidth="1"/>
    <col min="2" max="2" width="9" style="2"/>
    <col min="3" max="16384" width="9" style="1"/>
  </cols>
  <sheetData>
    <row r="1" spans="1:2" ht="15" customHeight="1" x14ac:dyDescent="0.15">
      <c r="A1" s="8" t="s">
        <v>9</v>
      </c>
      <c r="B1" s="9"/>
    </row>
    <row r="2" spans="1:2" ht="15" customHeight="1" x14ac:dyDescent="0.15">
      <c r="A2" s="10"/>
      <c r="B2" s="11"/>
    </row>
    <row r="3" spans="1:2" ht="15" customHeight="1" x14ac:dyDescent="0.15">
      <c r="A3" s="3" t="s">
        <v>5</v>
      </c>
      <c r="B3" s="7"/>
    </row>
    <row r="4" spans="1:2" ht="15" customHeight="1" x14ac:dyDescent="0.15">
      <c r="A4" s="3" t="s">
        <v>1</v>
      </c>
      <c r="B4" s="4"/>
    </row>
    <row r="5" spans="1:2" ht="15" customHeight="1" x14ac:dyDescent="0.15">
      <c r="A5" s="5" t="s">
        <v>6</v>
      </c>
      <c r="B5" s="6" t="str">
        <f>IF(B3="","",(B3+B4)*0.367433)</f>
        <v/>
      </c>
    </row>
    <row r="6" spans="1:2" ht="15" customHeight="1" x14ac:dyDescent="0.15">
      <c r="A6" s="3" t="s">
        <v>0</v>
      </c>
      <c r="B6" s="4"/>
    </row>
    <row r="7" spans="1:2" ht="15" customHeight="1" x14ac:dyDescent="0.15">
      <c r="A7" s="5" t="s">
        <v>2</v>
      </c>
      <c r="B7" s="6" t="str">
        <f>IF(B5="","",B5*B6*1.03*1.13+100)</f>
        <v/>
      </c>
    </row>
    <row r="8" spans="1:2" ht="15" customHeight="1" x14ac:dyDescent="0.15">
      <c r="A8" s="12" t="s">
        <v>3</v>
      </c>
      <c r="B8" s="13"/>
    </row>
    <row r="9" spans="1:2" ht="15" customHeight="1" x14ac:dyDescent="0.15">
      <c r="A9" s="3" t="s">
        <v>7</v>
      </c>
      <c r="B9" s="4"/>
    </row>
    <row r="10" spans="1:2" ht="15" customHeight="1" x14ac:dyDescent="0.15">
      <c r="A10" s="3" t="s">
        <v>8</v>
      </c>
      <c r="B10" s="4"/>
    </row>
    <row r="11" spans="1:2" ht="15" customHeight="1" x14ac:dyDescent="0.15">
      <c r="A11" s="5" t="s">
        <v>4</v>
      </c>
      <c r="B11" s="6" t="str">
        <f>IF(B5="","",0.79*B9+0.19*B10-B7-120)</f>
        <v/>
      </c>
    </row>
  </sheetData>
  <mergeCells count="2">
    <mergeCell ref="A1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2017-04-13T17:41:13Z</dcterms:modified>
</cp:coreProperties>
</file>