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Documents/Portfolio/GitHub/S2E-Lab/LLM-Based-Test-Generation-Study/EvoSuiteBenchmark/"/>
    </mc:Choice>
  </mc:AlternateContent>
  <xr:revisionPtr revIDLastSave="0" documentId="13_ncr:1_{4BCBAE10-2C08-6D42-A5F2-06047706B0D9}" xr6:coauthVersionLast="47" xr6:coauthVersionMax="47" xr10:uidLastSave="{00000000-0000-0000-0000-000000000000}"/>
  <bookViews>
    <workbookView xWindow="4780" yWindow="500" windowWidth="28800" windowHeight="15760" xr2:uid="{79BB9363-0340-DA43-B2AF-8471E0B8DA2B}"/>
  </bookViews>
  <sheets>
    <sheet name="Projects" sheetId="1" r:id="rId1"/>
    <sheet name="Methods" sheetId="2" r:id="rId2"/>
  </sheets>
  <definedNames>
    <definedName name="_xlnm._FilterDatabase" localSheetId="0" hidden="1">Projects!$B$1:$E$112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6" i="1"/>
  <c r="J5" i="1"/>
  <c r="J4" i="1"/>
  <c r="J3" i="1"/>
  <c r="J2" i="1"/>
  <c r="I4" i="1" l="1"/>
  <c r="I6" i="1"/>
  <c r="I2" i="1"/>
  <c r="I3" i="1"/>
  <c r="E3" i="1" l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5" i="1"/>
  <c r="E13" i="1"/>
  <c r="E21" i="1"/>
  <c r="E29" i="1"/>
  <c r="E37" i="1"/>
  <c r="E45" i="1"/>
  <c r="E53" i="1"/>
  <c r="E61" i="1"/>
  <c r="E77" i="1"/>
  <c r="E85" i="1"/>
  <c r="E93" i="1"/>
  <c r="E101" i="1"/>
  <c r="E109" i="1"/>
  <c r="E2" i="1"/>
  <c r="E6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7" i="1"/>
  <c r="E33" i="1"/>
  <c r="E49" i="1"/>
  <c r="E65" i="1"/>
  <c r="E81" i="1"/>
  <c r="E105" i="1"/>
  <c r="E18" i="1"/>
  <c r="E34" i="1"/>
  <c r="E50" i="1"/>
  <c r="E66" i="1"/>
  <c r="E82" i="1"/>
  <c r="E98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9" i="1"/>
  <c r="E25" i="1"/>
  <c r="E41" i="1"/>
  <c r="E57" i="1"/>
  <c r="E73" i="1"/>
  <c r="E89" i="1"/>
  <c r="E97" i="1"/>
  <c r="E10" i="1"/>
  <c r="E26" i="1"/>
  <c r="E42" i="1"/>
  <c r="E58" i="1"/>
  <c r="E74" i="1"/>
  <c r="E90" i="1"/>
  <c r="E106" i="1"/>
</calcChain>
</file>

<file path=xl/sharedStrings.xml><?xml version="1.0" encoding="utf-8"?>
<sst xmlns="http://schemas.openxmlformats.org/spreadsheetml/2006/main" count="2638" uniqueCount="1412">
  <si>
    <t>69_lhamacaw</t>
  </si>
  <si>
    <t>14_omjstate</t>
  </si>
  <si>
    <t>60_sugar</t>
  </si>
  <si>
    <t>72_battlecry</t>
  </si>
  <si>
    <t>29_apbsmem</t>
  </si>
  <si>
    <t>84_ifx-framework</t>
  </si>
  <si>
    <t>21_geo-google</t>
  </si>
  <si>
    <t>79_twfbplayer</t>
  </si>
  <si>
    <t>102_squirrel-sql</t>
  </si>
  <si>
    <t>45_lotus</t>
  </si>
  <si>
    <t>6_jnfe</t>
  </si>
  <si>
    <t>16_templatedetails</t>
  </si>
  <si>
    <t>59_mygrid</t>
  </si>
  <si>
    <t>100_jgaap</t>
  </si>
  <si>
    <t>62_dom4j</t>
  </si>
  <si>
    <t>2_a4j</t>
  </si>
  <si>
    <t>54_db-everywhere</t>
  </si>
  <si>
    <t>70_echodep</t>
  </si>
  <si>
    <t>34_sbmlreader2</t>
  </si>
  <si>
    <t>25_jni-inchi</t>
  </si>
  <si>
    <t>50_biff</t>
  </si>
  <si>
    <t>67_gae-app-manager</t>
  </si>
  <si>
    <t>90_dcparseargs</t>
  </si>
  <si>
    <t>74_fixsuite</t>
  </si>
  <si>
    <t>106_checkstyle</t>
  </si>
  <si>
    <t>73_fim1</t>
  </si>
  <si>
    <t>37_petsoar</t>
  </si>
  <si>
    <t>98_trans-locator</t>
  </si>
  <si>
    <t>71_ext4j</t>
  </si>
  <si>
    <t>35_corina</t>
  </si>
  <si>
    <t>1_tullibee</t>
  </si>
  <si>
    <t>61_noen</t>
  </si>
  <si>
    <t>104_vuze</t>
  </si>
  <si>
    <t>8_gfarcegestionfa</t>
  </si>
  <si>
    <t>51_jiprof</t>
  </si>
  <si>
    <t>43_lilith</t>
  </si>
  <si>
    <t>80_wheelwebtool</t>
  </si>
  <si>
    <t>99_newzgrabber</t>
  </si>
  <si>
    <t>97_feudalismgame</t>
  </si>
  <si>
    <t>78_caloriecount</t>
  </si>
  <si>
    <t>32_httpanalyzer</t>
  </si>
  <si>
    <t>89_jiggler</t>
  </si>
  <si>
    <t>86_at-robots2-j</t>
  </si>
  <si>
    <t>92_jcvi-javacommon</t>
  </si>
  <si>
    <t>63_objectexplorer</t>
  </si>
  <si>
    <t>9_falselight</t>
  </si>
  <si>
    <t>41_follow</t>
  </si>
  <si>
    <t>76_dash-framework</t>
  </si>
  <si>
    <t>57_hft-bomberman</t>
  </si>
  <si>
    <t>87_jaw-br</t>
  </si>
  <si>
    <t>95_celwars2009</t>
  </si>
  <si>
    <t>36_schemaspy</t>
  </si>
  <si>
    <t>28_greencow</t>
  </si>
  <si>
    <t>93_quickserver</t>
  </si>
  <si>
    <t>103_sweethome3d</t>
  </si>
  <si>
    <t>105_freemind</t>
  </si>
  <si>
    <t>56_jhandballmoves</t>
  </si>
  <si>
    <t>5_templateit</t>
  </si>
  <si>
    <t>53_shp2kml</t>
  </si>
  <si>
    <t>91_classviewer</t>
  </si>
  <si>
    <t>44_summa</t>
  </si>
  <si>
    <t>49_diebierse</t>
  </si>
  <si>
    <t>27_gangup</t>
  </si>
  <si>
    <t>11_imsmart</t>
  </si>
  <si>
    <t>22_byuic</t>
  </si>
  <si>
    <t>107_weka</t>
  </si>
  <si>
    <t>47_dvd-homevideo</t>
  </si>
  <si>
    <t>101_netweaver</t>
  </si>
  <si>
    <t>96_heal</t>
  </si>
  <si>
    <t>46_nutzenportfolio</t>
  </si>
  <si>
    <t>81_javathena</t>
  </si>
  <si>
    <t>83_xbus</t>
  </si>
  <si>
    <t>77_io-project</t>
  </si>
  <si>
    <t>19_jmca</t>
  </si>
  <si>
    <t>66_openjms</t>
  </si>
  <si>
    <t>75_openhre</t>
  </si>
  <si>
    <t>55_lavalamp</t>
  </si>
  <si>
    <t>20_nekomud</t>
  </si>
  <si>
    <t>82_ipcalculator</t>
  </si>
  <si>
    <t>65_gsftp</t>
  </si>
  <si>
    <t>31_xisemele</t>
  </si>
  <si>
    <t>38_javabullboard</t>
  </si>
  <si>
    <t>17_inspirento</t>
  </si>
  <si>
    <t>4_rif</t>
  </si>
  <si>
    <t>26_jipa</t>
  </si>
  <si>
    <t>94_jclo</t>
  </si>
  <si>
    <t>58_fps370</t>
  </si>
  <si>
    <t>33_javaviewcontrol</t>
  </si>
  <si>
    <t>85_shop</t>
  </si>
  <si>
    <t>48_resources4j</t>
  </si>
  <si>
    <t>7_sfmis</t>
  </si>
  <si>
    <t>18_jsecurity</t>
  </si>
  <si>
    <t>40_glengineer</t>
  </si>
  <si>
    <t>39_diffi</t>
  </si>
  <si>
    <t>30_bpmail</t>
  </si>
  <si>
    <t>82_gaj</t>
  </si>
  <si>
    <t>42_asphodel</t>
  </si>
  <si>
    <t>3_gaj</t>
  </si>
  <si>
    <t>68_biblestudy</t>
  </si>
  <si>
    <t>13_jdbacl</t>
  </si>
  <si>
    <t>52_lagoon</t>
  </si>
  <si>
    <t>10_water-simulator</t>
  </si>
  <si>
    <t>23_jwbf</t>
  </si>
  <si>
    <t>64_jtailgui</t>
  </si>
  <si>
    <t>24_saxpath</t>
  </si>
  <si>
    <t>110_firebird</t>
  </si>
  <si>
    <t>108_liferay</t>
  </si>
  <si>
    <t>88_jopenchart</t>
  </si>
  <si>
    <t>109_pdfsam</t>
  </si>
  <si>
    <t>15_beanbin</t>
  </si>
  <si>
    <t>12_dsachat</t>
  </si>
  <si>
    <t>Project</t>
  </si>
  <si>
    <t># Testable methods
(regardless whether method has or not JavaDoc)</t>
  </si>
  <si>
    <t># Testable methods
(with Javadoc)</t>
  </si>
  <si>
    <t># Testable methods
(with GOOD Javadoc)</t>
  </si>
  <si>
    <t>Q1</t>
  </si>
  <si>
    <t>MIN</t>
  </si>
  <si>
    <t>MEDIAN</t>
  </si>
  <si>
    <t>Q3</t>
  </si>
  <si>
    <t>MAX</t>
  </si>
  <si>
    <t>Should include?</t>
  </si>
  <si>
    <t>Stats</t>
  </si>
  <si>
    <t>id</t>
  </si>
  <si>
    <t>method_signature</t>
  </si>
  <si>
    <t>classname</t>
  </si>
  <si>
    <t>package</t>
  </si>
  <si>
    <t>suffix</t>
  </si>
  <si>
    <t>/EvoSuiteBenchmark/original/2_a4j/src/main/java/net/kencochrane/a4j/A4j_1Test.java</t>
  </si>
  <si>
    <t>BlendedSearch(String, String)</t>
  </si>
  <si>
    <t>A4j</t>
  </si>
  <si>
    <t>net.kencochrane.a4j</t>
  </si>
  <si>
    <t>/EvoSuiteBenchmark/original/2_a4j/src/main/java/net/kencochrane/a4j/A4j_2Test.java</t>
  </si>
  <si>
    <t>KeywordSearch(String, String, String, String)</t>
  </si>
  <si>
    <t>/EvoSuiteBenchmark/original/2_a4j/src/main/java/net/kencochrane/a4j/A4j_3Test.java</t>
  </si>
  <si>
    <t>ActorSearch(String, String, String)</t>
  </si>
  <si>
    <t>/EvoSuiteBenchmark/original/2_a4j/src/main/java/net/kencochrane/a4j/A4j_4Test.java</t>
  </si>
  <si>
    <t>ArtistSearch(String, String, String)</t>
  </si>
  <si>
    <t>/EvoSuiteBenchmark/original/2_a4j/src/main/java/net/kencochrane/a4j/A4j_5Test.java</t>
  </si>
  <si>
    <t>AuthorSearch(String, String)</t>
  </si>
  <si>
    <t>/EvoSuiteBenchmark/original/2_a4j/src/main/java/net/kencochrane/a4j/A4j_12Test.java</t>
  </si>
  <si>
    <t>AddtoCart(String, String)</t>
  </si>
  <si>
    <t>/EvoSuiteBenchmark/original/4_rif/src/main/java/com/densebrain/rif/server/RIFImplementationManager_0Test.java</t>
  </si>
  <si>
    <t>getInstance()</t>
  </si>
  <si>
    <t>RIFImplementationManager</t>
  </si>
  <si>
    <t>com.densebrain.rif.server</t>
  </si>
  <si>
    <t>/EvoSuiteBenchmark/original/4_rif/src/main/java/com/densebrain/rif/server/RIFImplementationManager_1Test.java</t>
  </si>
  <si>
    <t>invoke(String, String, Object[])</t>
  </si>
  <si>
    <t>/EvoSuiteBenchmark/original/4_rif/src/main/java/com/densebrain/rif/server/RIFService.java</t>
  </si>
  <si>
    <t>invoke(String, String, String)</t>
  </si>
  <si>
    <t>RIFService</t>
  </si>
  <si>
    <t>/EvoSuiteBenchmark/original/4_rif/src/main/java/com/densebrain/rif/client/RIFManager.java</t>
  </si>
  <si>
    <t>getInvoker(Class)</t>
  </si>
  <si>
    <t>RIFManager</t>
  </si>
  <si>
    <t>com.densebrain.rif.client</t>
  </si>
  <si>
    <t>/EvoSuiteBenchmark/original/4_rif/src/main/java/com/densebrain/rif/client/RIFManagerFactory_0Test.java</t>
  </si>
  <si>
    <t>RIFManagerFactory</t>
  </si>
  <si>
    <t>/EvoSuiteBenchmark/original/5_templateit/src/main/java/org/apache/poi/hssf/usermodel/HSSFDataFormat_2Test.java</t>
  </si>
  <si>
    <t>getFormat(String)</t>
  </si>
  <si>
    <t>HSSFDataFormat</t>
  </si>
  <si>
    <t>org.apache.poi.hssf.usermodel</t>
  </si>
  <si>
    <t>/EvoSuiteBenchmark/original/6_jnfe/src/main/java/br/com/jnfe/base/TransportKeyStoreBean_0Test.java</t>
  </si>
  <si>
    <t>openTransportStore()</t>
  </si>
  <si>
    <t>TransportKeyStoreBean</t>
  </si>
  <si>
    <t>br.com.jnfe.base</t>
  </si>
  <si>
    <t>/EvoSuiteBenchmark/original/6_jnfe/src/main/java/br/com/jnfe/base/TransportKeyStoreBean_1Test.java</t>
  </si>
  <si>
    <t>openTransportKeyManagerFactory()</t>
  </si>
  <si>
    <t>/EvoSuiteBenchmark/original/7_sfmis/src/main/java/com/hf/sfm/util/Loader_0Test.java</t>
  </si>
  <si>
    <t>loadDataWithSql()</t>
  </si>
  <si>
    <t>Loader</t>
  </si>
  <si>
    <t>com.hf.sfm.util</t>
  </si>
  <si>
    <t>/EvoSuiteBenchmark/original/8_gfarcegestionfa/src/main/java/fr/unice/gfarce/interGraph/FenetrePrincipale_0Test.java</t>
  </si>
  <si>
    <t>dateLimForm()</t>
  </si>
  <si>
    <t>FenetrePrincipale</t>
  </si>
  <si>
    <t>fr.unice.gfarce.interGraph</t>
  </si>
  <si>
    <t>/EvoSuiteBenchmark/original/8_gfarcegestionfa/src/main/java/fr/unice/gfarce/interGraph/FenetrePrincipale_1Test.java</t>
  </si>
  <si>
    <t>dateDeNaiss()</t>
  </si>
  <si>
    <t>/EvoSuiteBenchmark/original/8_gfarcegestionfa/src/main/java/fr/unice/gfarce/interGraph/ModifTableStockage_1Test.java</t>
  </si>
  <si>
    <t>ajouterLigne()</t>
  </si>
  <si>
    <t>ModifTableStockage</t>
  </si>
  <si>
    <t>/EvoSuiteBenchmark/original/8_gfarcegestionfa/src/main/java/fr/unice/gfarce/interGraph/ModifTableStockage_6Test.java</t>
  </si>
  <si>
    <t>colonneMail()</t>
  </si>
  <si>
    <t>/EvoSuiteBenchmark/original/8_gfarcegestionfa/src/main/java/fr/unice/gfarce/interGraph/ModifTableStockage_7Test.java</t>
  </si>
  <si>
    <t>selectMail()</t>
  </si>
  <si>
    <t>/EvoSuiteBenchmark/original/8_gfarcegestionfa/src/main/java/fr/unice/gfarce/main/Controler_5Test.java</t>
  </si>
  <si>
    <t>findAllFormation()</t>
  </si>
  <si>
    <t>Controler</t>
  </si>
  <si>
    <t>fr.unice.gfarce.main</t>
  </si>
  <si>
    <t>/EvoSuiteBenchmark/original/10_water-simulator/src/main/java/simulator/util/ParameterAttributes_0Test.java</t>
  </si>
  <si>
    <t>valueFor(int)</t>
  </si>
  <si>
    <t>ParameterAttributes</t>
  </si>
  <si>
    <t>simulator.util</t>
  </si>
  <si>
    <t>/EvoSuiteBenchmark/original/10_water-simulator/src/main/java/simulator/util/ParameterAttributes_1Test.java</t>
  </si>
  <si>
    <t>valueFor(float)</t>
  </si>
  <si>
    <t>/EvoSuiteBenchmark/original/11_imsmart/src/main/java/com/imsmart/servlet/HTMLFilter.java</t>
  </si>
  <si>
    <t>filter(String)</t>
  </si>
  <si>
    <t>HTMLFilter</t>
  </si>
  <si>
    <t>com.imsmart.servlet</t>
  </si>
  <si>
    <t>/EvoSuiteBenchmark/original/12_dsachat/src/main/java/dsachat/gm/gui/InternalGmHeroFrame.java</t>
  </si>
  <si>
    <t>silent()</t>
  </si>
  <si>
    <t>InternalGmHeroFrame</t>
  </si>
  <si>
    <t>dsachat.gm.gui</t>
  </si>
  <si>
    <t>/EvoSuiteBenchmark/original/12_dsachat/src/main/java/dsachat/share/Challenge_0Test.java</t>
  </si>
  <si>
    <t>roll()</t>
  </si>
  <si>
    <t>Challenge</t>
  </si>
  <si>
    <t>dsachat.share</t>
  </si>
  <si>
    <t>/EvoSuiteBenchmark/original/12_dsachat/src/main/java/dsachat/share/Challenge_1Test.java</t>
  </si>
  <si>
    <t>dice(int)</t>
  </si>
  <si>
    <t>/EvoSuiteBenchmark/original/12_dsachat/src/main/java/dsachat/share/hero/Hero_4Test.java</t>
  </si>
  <si>
    <t>getAttrValue(String)</t>
  </si>
  <si>
    <t>Hero</t>
  </si>
  <si>
    <t>dsachat.share.hero</t>
  </si>
  <si>
    <t>/EvoSuiteBenchmark/original/14_omjstate/src/main/java/uk/me/jockmacmad/jstate/state/Transition_0Test.java</t>
  </si>
  <si>
    <t>trigger(IState, Event)</t>
  </si>
  <si>
    <t>Transition</t>
  </si>
  <si>
    <t>uk.me.jockmacmad.jstate.state</t>
  </si>
  <si>
    <t>/EvoSuiteBenchmark/original/14_omjstate/src/main/java/uk/me/jockmacmad/jstate/state/Transition_1Test.java</t>
  </si>
  <si>
    <t>willTrigger(IState, Event)</t>
  </si>
  <si>
    <t>/EvoSuiteBenchmark/original/14_omjstate/src/main/java/uk/me/jockmacmad/jstate/state/StringMatchesGuardCondition.java</t>
  </si>
  <si>
    <t>evaluate(Object)</t>
  </si>
  <si>
    <t>StringMatchesGuardCondition</t>
  </si>
  <si>
    <t>/EvoSuiteBenchmark/original/14_omjstate/src/main/java/uk/me/jockmacmad/jstate/state/EndState_0Test.java</t>
  </si>
  <si>
    <t>getSingleton()</t>
  </si>
  <si>
    <t>EndState</t>
  </si>
  <si>
    <t>/EvoSuiteBenchmark/original/14_omjstate/src/main/java/uk/me/jockmacmad/jstate/state/EndState_1Test.java</t>
  </si>
  <si>
    <t>toObject()</t>
  </si>
  <si>
    <t>/EvoSuiteBenchmark/original/14_omjstate/src/main/java/uk/me/jockmacmad/jstate/state/StartState_0Test.java</t>
  </si>
  <si>
    <t>StartState</t>
  </si>
  <si>
    <t>/EvoSuiteBenchmark/original/14_omjstate/src/main/java/uk/me/jockmacmad/jstate/state/StartState_1Test.java</t>
  </si>
  <si>
    <t>/EvoSuiteBenchmark/original/17_inspirento/src/main/java/com/allenstudio/ir/ui/DefaultNoteListModel_0Test.java</t>
  </si>
  <si>
    <t>capacity()</t>
  </si>
  <si>
    <t>DefaultNoteListModel</t>
  </si>
  <si>
    <t>com.allenstudio.ir.ui</t>
  </si>
  <si>
    <t>/EvoSuiteBenchmark/original/17_inspirento/src/main/java/com/allenstudio/ir/ui/DefaultNoteListModel_1Test.java</t>
  </si>
  <si>
    <t>size()</t>
  </si>
  <si>
    <t>/EvoSuiteBenchmark/original/17_inspirento/src/main/java/com/allenstudio/ir/ui/DefaultNoteListModel_2Test.java</t>
  </si>
  <si>
    <t>elements()</t>
  </si>
  <si>
    <t>/EvoSuiteBenchmark/original/17_inspirento/src/main/java/com/allenstudio/ir/ui/DefaultNoteListModel_3Test.java</t>
  </si>
  <si>
    <t>contains(AbstractNote)</t>
  </si>
  <si>
    <t>/EvoSuiteBenchmark/original/17_inspirento/src/main/java/com/allenstudio/ir/ui/DefaultNoteListModel_4Test.java</t>
  </si>
  <si>
    <t>indexOf(AbstractNote)</t>
  </si>
  <si>
    <t>/EvoSuiteBenchmark/original/17_inspirento/src/main/java/com/allenstudio/ir/ui/DefaultNoteListModel_5Test.java</t>
  </si>
  <si>
    <t>indexOf(AbstractNote, int)</t>
  </si>
  <si>
    <t>/EvoSuiteBenchmark/original/17_inspirento/src/main/java/com/allenstudio/ir/ui/DefaultNoteListModel_6Test.java</t>
  </si>
  <si>
    <t>lastIndexOf(AbstractNote)</t>
  </si>
  <si>
    <t>/EvoSuiteBenchmark/original/17_inspirento/src/main/java/com/allenstudio/ir/ui/DefaultNoteListModel_7Test.java</t>
  </si>
  <si>
    <t>lastIndexOf(AbstractNote, int)</t>
  </si>
  <si>
    <t>/EvoSuiteBenchmark/original/17_inspirento/src/main/java/com/allenstudio/ir/ui/DefaultNoteListModel_8Test.java</t>
  </si>
  <si>
    <t>elementAt(int)</t>
  </si>
  <si>
    <t>/EvoSuiteBenchmark/original/17_inspirento/src/main/java/com/allenstudio/ir/ui/DefaultNoteListModel_9Test.java</t>
  </si>
  <si>
    <t>firstElement()</t>
  </si>
  <si>
    <t>/EvoSuiteBenchmark/original/17_inspirento/src/main/java/com/allenstudio/ir/ui/DefaultNoteListModel_10Test.java</t>
  </si>
  <si>
    <t>lastElement()</t>
  </si>
  <si>
    <t>/EvoSuiteBenchmark/original/17_inspirento/src/main/java/com/allenstudio/ir/ui/DefaultNoteListModel_11Test.java</t>
  </si>
  <si>
    <t>removeElement(AbstractNote)</t>
  </si>
  <si>
    <t>/EvoSuiteBenchmark/original/17_inspirento/src/main/java/com/allenstudio/ir/ui/DefaultNoteListModel_12Test.java</t>
  </si>
  <si>
    <t>toArray()</t>
  </si>
  <si>
    <t>/EvoSuiteBenchmark/original/17_inspirento/src/main/java/com/allenstudio/ir/ui/DefaultNoteListModel_13Test.java</t>
  </si>
  <si>
    <t>get(int)</t>
  </si>
  <si>
    <t>/EvoSuiteBenchmark/original/17_inspirento/src/main/java/com/allenstudio/ir/ui/DefaultNoteListModel_14Test.java</t>
  </si>
  <si>
    <t>remove(int)</t>
  </si>
  <si>
    <t>/EvoSuiteBenchmark/original/17_inspirento/src/main/java/com/allenstudio/ir/core/ConfigurationManager_1Test.java</t>
  </si>
  <si>
    <t>getProperty(String)</t>
  </si>
  <si>
    <t>ConfigurationManager</t>
  </si>
  <si>
    <t>com.allenstudio.ir.core</t>
  </si>
  <si>
    <t>/EvoSuiteBenchmark/original/17_inspirento/src/main/java/com/allenstudio/ir/util/XmlElement_0Test.java</t>
  </si>
  <si>
    <t>addAttribute(String, String)</t>
  </si>
  <si>
    <t>XmlElement</t>
  </si>
  <si>
    <t>com.allenstudio.ir.util</t>
  </si>
  <si>
    <t>/EvoSuiteBenchmark/original/17_inspirento/src/main/java/com/allenstudio/ir/util/XmlElement_7Test.java</t>
  </si>
  <si>
    <t>getElement(String)</t>
  </si>
  <si>
    <t>/EvoSuiteBenchmark/original/17_inspirento/src/main/java/com/allenstudio/ir/util/XmlElement_9Test.java</t>
  </si>
  <si>
    <t>addSubElement(String)</t>
  </si>
  <si>
    <t>/EvoSuiteBenchmark/original/17_inspirento/src/main/java/com/allenstudio/ir/util/XmlElement_11Test.java</t>
  </si>
  <si>
    <t>addSubElement(String, String)</t>
  </si>
  <si>
    <t>/EvoSuiteBenchmark/original/17_inspirento/src/main/java/com/allenstudio/ir/util/XmlIO_1Test.java</t>
  </si>
  <si>
    <t>load(InputStream)</t>
  </si>
  <si>
    <t>XmlIO</t>
  </si>
  <si>
    <t>/EvoSuiteBenchmark/original/17_inspirento/src/main/java/com/allenstudio/ir/util/XmlIO_2Test.java</t>
  </si>
  <si>
    <t>load(URL)</t>
  </si>
  <si>
    <t>/EvoSuiteBenchmark/original/17_inspirento/src/main/java/com/allenstudio/ir/util/InspirentoUtilities_0Test.java</t>
  </si>
  <si>
    <t>tokenize(String)</t>
  </si>
  <si>
    <t>InspirentoUtilities</t>
  </si>
  <si>
    <t>/EvoSuiteBenchmark/original/17_inspirento/src/main/java/com/allenstudio/ir/util/InspirentoUtilities_2Test.java</t>
  </si>
  <si>
    <t>escapeText(String)</t>
  </si>
  <si>
    <t>/EvoSuiteBenchmark/original/17_inspirento/src/main/java/com/allenstudio/ir/util/InspirentoUtilities_3Test.java</t>
  </si>
  <si>
    <t>stringReplaceAll(StringBuffer, char, String)</t>
  </si>
  <si>
    <t>/EvoSuiteBenchmark/original/19_jmca/src/main/java/com/soops/CEN4010/JMCA/ASTNode_0Test.java</t>
  </si>
  <si>
    <t>compareTo(Object)</t>
  </si>
  <si>
    <t>ASTNode</t>
  </si>
  <si>
    <t>com.soops.CEN4010.JMCA</t>
  </si>
  <si>
    <t>/EvoSuiteBenchmark/original/19_jmca/src/main/java/com/soops/CEN4010/JMCA/ASTNode_1Test.java</t>
  </si>
  <si>
    <t>getTree(String)</t>
  </si>
  <si>
    <t>/EvoSuiteBenchmark/original/19_jmca/src/main/java/com/soops/CEN4010/JMCA/ASTNode_2Test.java</t>
  </si>
  <si>
    <t>createTree()</t>
  </si>
  <si>
    <t>/EvoSuiteBenchmark/original/19_jmca/src/main/java/com/soops/CEN4010/JMCA/JMCAParser.java</t>
  </si>
  <si>
    <t>parse(Reader)</t>
  </si>
  <si>
    <t>JMCAParser</t>
  </si>
  <si>
    <t>/EvoSuiteBenchmark/original/19_jmca/src/main/java/com/soops/CEN4010/JMCA/UILayoutDisplayAnalyzer.java</t>
  </si>
  <si>
    <t>analyze(ASTNode)</t>
  </si>
  <si>
    <t>UILayoutDisplayAnalyzer</t>
  </si>
  <si>
    <t>/EvoSuiteBenchmark/original/19_jmca/src/main/java/com/soops/CEN4010/JMCA/JMCAAnalyzer.java</t>
  </si>
  <si>
    <t>JMCAAnalyzer</t>
  </si>
  <si>
    <t>/EvoSuiteBenchmark/original/22_byuic/src/main/java/org/mozilla/javascript/Decompiler.java</t>
  </si>
  <si>
    <t>decompile(String, int, UintMap)</t>
  </si>
  <si>
    <t>Decompiler</t>
  </si>
  <si>
    <t>org.mozilla.javascript</t>
  </si>
  <si>
    <t>/EvoSuiteBenchmark/original/23_jwbf/src/main/java/net/sourceforge/jwbf/JWBF_0Test.java</t>
  </si>
  <si>
    <t>getVersion(Class)</t>
  </si>
  <si>
    <t>JWBF</t>
  </si>
  <si>
    <t>net.sourceforge.jwbf</t>
  </si>
  <si>
    <t>/EvoSuiteBenchmark/original/23_jwbf/src/main/java/net/sourceforge/jwbf/JWBF_1Test.java</t>
  </si>
  <si>
    <t>getPartId(Class)</t>
  </si>
  <si>
    <t>/EvoSuiteBenchmark/original/23_jwbf/src/main/java/net/sourceforge/jwbf/JWBF_2Test.java</t>
  </si>
  <si>
    <t>getVersion()</t>
  </si>
  <si>
    <t>/EvoSuiteBenchmark/original/23_jwbf/src/main/java/net/sourceforge/jwbf/core/bots/HttpBot_0Test.java</t>
  </si>
  <si>
    <t>HttpBot</t>
  </si>
  <si>
    <t>net.sourceforge.jwbf.core.bots</t>
  </si>
  <si>
    <t>/EvoSuiteBenchmark/original/23_jwbf/src/main/java/net/sourceforge/jwbf/core/bots/HttpBot_1Test.java</t>
  </si>
  <si>
    <t>performAction(ContentProcessable)</t>
  </si>
  <si>
    <t>/EvoSuiteBenchmark/original/23_jwbf/src/main/java/net/sourceforge/jwbf/core/bots/HttpBot_2Test.java</t>
  </si>
  <si>
    <t>getPage(String)</t>
  </si>
  <si>
    <t>/EvoSuiteBenchmark/original/23_jwbf/src/main/java/net/sourceforge/jwbf/core/bots/HttpBot_3Test.java</t>
  </si>
  <si>
    <t>getBytes(String)</t>
  </si>
  <si>
    <t>/EvoSuiteBenchmark/original/23_jwbf/src/main/java/net/sourceforge/jwbf/core/actions/HttpActionClient_0Test.java</t>
  </si>
  <si>
    <t>HttpActionClient</t>
  </si>
  <si>
    <t>net.sourceforge.jwbf.core.actions</t>
  </si>
  <si>
    <t>/EvoSuiteBenchmark/original/23_jwbf/src/main/java/net/sourceforge/jwbf/core/actions/HttpActionClient_1Test.java</t>
  </si>
  <si>
    <t>get(Get)</t>
  </si>
  <si>
    <t>/EvoSuiteBenchmark/original/23_jwbf/src/main/java/net/sourceforge/jwbf/core/actions/GetPage_0Test.java</t>
  </si>
  <si>
    <t>hasMoreMessages()</t>
  </si>
  <si>
    <t>GetPage</t>
  </si>
  <si>
    <t>/EvoSuiteBenchmark/original/23_jwbf/src/main/java/net/sourceforge/jwbf/core/actions/GetPage_1Test.java</t>
  </si>
  <si>
    <t>processReturningText(String, HttpAction)</t>
  </si>
  <si>
    <t>/EvoSuiteBenchmark/original/23_jwbf/src/main/java/net/sourceforge/jwbf/trac/bots/TracWikiBot_0Test.java</t>
  </si>
  <si>
    <t>readContent(String)</t>
  </si>
  <si>
    <t>TracWikiBot</t>
  </si>
  <si>
    <t>net.sourceforge.jwbf.trac.bots</t>
  </si>
  <si>
    <t>/EvoSuiteBenchmark/original/23_jwbf/src/main/java/net/sourceforge/jwbf/inyoka/bots/InyokaWikiBot_0Test.java</t>
  </si>
  <si>
    <t>getArticle(String)</t>
  </si>
  <si>
    <t>InyokaWikiBot</t>
  </si>
  <si>
    <t>net.sourceforge.jwbf.inyoka.bots</t>
  </si>
  <si>
    <t>/EvoSuiteBenchmark/original/23_jwbf/src/main/java/net/sourceforge/jwbf/mediawiki/bots/MediaWikiBot_0Test.java</t>
  </si>
  <si>
    <t>getArticle(String, int)</t>
  </si>
  <si>
    <t>MediaWikiBot</t>
  </si>
  <si>
    <t>net.sourceforge.jwbf.mediawiki.bots</t>
  </si>
  <si>
    <t>/EvoSuiteBenchmark/original/23_jwbf/src/main/java/net/sourceforge/jwbf/mediawiki/bots/MediaWikiBot_3Test.java</t>
  </si>
  <si>
    <t>/EvoSuiteBenchmark/original/23_jwbf/src/main/java/net/sourceforge/jwbf/mediawiki/actions/queries/TemplateUserTitles.java</t>
  </si>
  <si>
    <t>processAllReturningText(String)</t>
  </si>
  <si>
    <t>TemplateUserTitles</t>
  </si>
  <si>
    <t>net.sourceforge.jwbf.mediawiki.actions.queries</t>
  </si>
  <si>
    <t>/EvoSuiteBenchmark/original/23_jwbf/src/main/java/net/sourceforge/jwbf/mediawiki/actions/queries/LogEvents_1Test.java</t>
  </si>
  <si>
    <t>hasNext()</t>
  </si>
  <si>
    <t>LogEvents</t>
  </si>
  <si>
    <t>/EvoSuiteBenchmark/original/23_jwbf/src/main/java/net/sourceforge/jwbf/mediawiki/actions/queries/LogEvents_2Test.java</t>
  </si>
  <si>
    <t>next()</t>
  </si>
  <si>
    <t>/EvoSuiteBenchmark/original/23_jwbf/src/main/java/net/sourceforge/jwbf/mediawiki/actions/queries/LogEvents_3Test.java</t>
  </si>
  <si>
    <t>iterator()</t>
  </si>
  <si>
    <t>/EvoSuiteBenchmark/original/23_jwbf/src/main/java/net/sourceforge/jwbf/mediawiki/actions/queries/CategoryMembersFull_0Test.java</t>
  </si>
  <si>
    <t>CategoryMembersFull</t>
  </si>
  <si>
    <t>/EvoSuiteBenchmark/original/23_jwbf/src/main/java/net/sourceforge/jwbf/mediawiki/actions/queries/CategoryMembersFull_2Test.java</t>
  </si>
  <si>
    <t>/EvoSuiteBenchmark/original/23_jwbf/src/main/java/net/sourceforge/jwbf/mediawiki/actions/queries/CategoryMembersFull_3Test.java</t>
  </si>
  <si>
    <t>/EvoSuiteBenchmark/original/23_jwbf/src/main/java/net/sourceforge/jwbf/mediawiki/actions/editing/GetApiToken_1Test.java</t>
  </si>
  <si>
    <t>GetApiToken</t>
  </si>
  <si>
    <t>net.sourceforge.jwbf.mediawiki.actions.editing</t>
  </si>
  <si>
    <t>/EvoSuiteBenchmark/original/23_jwbf/src/main/java/net/sourceforge/jwbf/mediawiki/actions/editing/PostModifyContent_0Test.java</t>
  </si>
  <si>
    <t>PostModifyContent</t>
  </si>
  <si>
    <t>/EvoSuiteBenchmark/original/23_jwbf/src/main/java/net/sourceforge/jwbf/mediawiki/actions/editing/PostModifyContent_2Test.java</t>
  </si>
  <si>
    <t>isIntersectionEmpty(Set, Set)</t>
  </si>
  <si>
    <t>/EvoSuiteBenchmark/original/23_jwbf/src/main/java/net/sourceforge/jwbf/mediawiki/actions/editing/FileUpload_0Test.java</t>
  </si>
  <si>
    <t>FileUpload</t>
  </si>
  <si>
    <t>/EvoSuiteBenchmark/original/23_jwbf/src/main/java/net/sourceforge/jwbf/mediawiki/actions/MediaWiki_0Test.java</t>
  </si>
  <si>
    <t>getCharset()</t>
  </si>
  <si>
    <t>MediaWiki</t>
  </si>
  <si>
    <t>net.sourceforge.jwbf.mediawiki.actions</t>
  </si>
  <si>
    <t>/EvoSuiteBenchmark/original/23_jwbf/src/main/java/net/sourceforge/jwbf/mediawiki/actions/MediaWiki_1Test.java</t>
  </si>
  <si>
    <t>encode(String)</t>
  </si>
  <si>
    <t>/EvoSuiteBenchmark/original/23_jwbf/src/main/java/net/sourceforge/jwbf/mediawiki/actions/MediaWiki_2Test.java</t>
  </si>
  <si>
    <t>decode(String)</t>
  </si>
  <si>
    <t>/EvoSuiteBenchmark/original/24_saxpath/src/main/java/saxpath/helpers/XPathReaderFactory_0Test.java</t>
  </si>
  <si>
    <t>createReader()</t>
  </si>
  <si>
    <t>XPathReaderFactory</t>
  </si>
  <si>
    <t>org.saxpath.helpers</t>
  </si>
  <si>
    <t>/EvoSuiteBenchmark/original/24_saxpath/src/main/java/saxpath/helpers/XPathReaderFactory_1Test.java</t>
  </si>
  <si>
    <t>createReader(String)</t>
  </si>
  <si>
    <t>/EvoSuiteBenchmark/original/25_jni-inchi/src/main/java/net/sf/jniinchi/JniInchiStereo0D_1Test.java</t>
  </si>
  <si>
    <t>createNewTetrahedralStereo0D(JniInchiAtom, JniInchiAtom, JniInchiAtom, JniInchiAtom, JniInchiAtom, INCHI_PARITY)</t>
  </si>
  <si>
    <t>JniInchiStereo0D</t>
  </si>
  <si>
    <t>net.sf.jniinchi</t>
  </si>
  <si>
    <t>/EvoSuiteBenchmark/original/25_jni-inchi/src/main/java/net/sf/jniinchi/JniInchiStereo0D_2Test.java</t>
  </si>
  <si>
    <t>createNewDoublebondStereo0D(JniInchiAtom, JniInchiAtom, JniInchiAtom, JniInchiAtom, INCHI_PARITY)</t>
  </si>
  <si>
    <t>/EvoSuiteBenchmark/original/25_jni-inchi/src/main/java/net/sf/jniinchi/JniInchiStructure_0Test.java</t>
  </si>
  <si>
    <t>addAtom(JniInchiAtom)</t>
  </si>
  <si>
    <t>JniInchiStructure</t>
  </si>
  <si>
    <t>/EvoSuiteBenchmark/original/25_jni-inchi/src/main/java/net/sf/jniinchi/JniInchiStructure_1Test.java</t>
  </si>
  <si>
    <t>addBond(JniInchiBond)</t>
  </si>
  <si>
    <t>/EvoSuiteBenchmark/original/25_jni-inchi/src/main/java/net/sf/jniinchi/JniInchiStructure_2Test.java</t>
  </si>
  <si>
    <t>addStereo0D(JniInchiStereo0D)</t>
  </si>
  <si>
    <t>/EvoSuiteBenchmark/original/25_jni-inchi/src/main/java/net/sf/jniinchi/JniInchiStructure_3Test.java</t>
  </si>
  <si>
    <t>getAtom(int)</t>
  </si>
  <si>
    <t>/EvoSuiteBenchmark/original/25_jni-inchi/src/main/java/net/sf/jniinchi/JniInchiStructure_4Test.java</t>
  </si>
  <si>
    <t>getBond(int)</t>
  </si>
  <si>
    <t>/EvoSuiteBenchmark/original/25_jni-inchi/src/main/java/net/sf/jniinchi/JniInchiStructure_5Test.java</t>
  </si>
  <si>
    <t>getStereo0D(int)</t>
  </si>
  <si>
    <t>/EvoSuiteBenchmark/original/25_jni-inchi/src/main/java/net/sf/jniinchi/JniInchiWrapper_4Test.java</t>
  </si>
  <si>
    <t>getInchiKey(String)</t>
  </si>
  <si>
    <t>JniInchiWrapper</t>
  </si>
  <si>
    <t>/EvoSuiteBenchmark/original/25_jni-inchi/src/main/java/net/sf/jniinchi/JniInchiWrapper_6Test.java</t>
  </si>
  <si>
    <t>checkInchi(String, boolean)</t>
  </si>
  <si>
    <t>/EvoSuiteBenchmark/original/25_jni-inchi/src/main/java/net/sf/jniinchi/Main.java</t>
  </si>
  <si>
    <t>getTestMolecule()</t>
  </si>
  <si>
    <t>Main</t>
  </si>
  <si>
    <t>/EvoSuiteBenchmark/original/29_apbsmem/src/main/java/jahuwaldt/plot/LinearAxisScale_1Test.java</t>
  </si>
  <si>
    <t>lowerBounds()</t>
  </si>
  <si>
    <t>LinearAxisScale</t>
  </si>
  <si>
    <t>jahuwaldt.plot</t>
  </si>
  <si>
    <t>/EvoSuiteBenchmark/original/29_apbsmem/src/main/java/jahuwaldt/plot/LinearAxisScale_2Test.java</t>
  </si>
  <si>
    <t>upperBounds()</t>
  </si>
  <si>
    <t>/EvoSuiteBenchmark/original/29_apbsmem/src/main/java/jahuwaldt/plot/LinearAxisScale_3Test.java</t>
  </si>
  <si>
    <t>findGoodLimits(double, double)</t>
  </si>
  <si>
    <t>/EvoSuiteBenchmark/original/29_apbsmem/src/main/java/jahuwaldt/plot/LinearAxisScale_4Test.java</t>
  </si>
  <si>
    <t>calcTickMarks(double, double, double, double, double)</t>
  </si>
  <si>
    <t>/EvoSuiteBenchmark/original/29_apbsmem/src/main/java/jahuwaldt/plot/PlotRun_0Test.java</t>
  </si>
  <si>
    <t>PlotRun</t>
  </si>
  <si>
    <t>/EvoSuiteBenchmark/original/29_apbsmem/src/main/java/jahuwaldt/plot/PlotRun_1Test.java</t>
  </si>
  <si>
    <t>/EvoSuiteBenchmark/original/29_apbsmem/src/main/java/jahuwaldt/plot/PlotRun_2Test.java</t>
  </si>
  <si>
    <t>/EvoSuiteBenchmark/original/29_apbsmem/src/main/java/jahuwaldt/plot/PlotRun_3Test.java</t>
  </si>
  <si>
    <t>/EvoSuiteBenchmark/original/29_apbsmem/src/main/java/jahuwaldt/plot/PlotRunList_0Test.java</t>
  </si>
  <si>
    <t>PlotRunList</t>
  </si>
  <si>
    <t>/EvoSuiteBenchmark/original/29_apbsmem/src/main/java/jahuwaldt/plot/PlotRunList_1Test.java</t>
  </si>
  <si>
    <t>/EvoSuiteBenchmark/original/29_apbsmem/src/main/java/jahuwaldt/plot/PlotRunList_2Test.java</t>
  </si>
  <si>
    <t>/EvoSuiteBenchmark/original/29_apbsmem/src/main/java/jahuwaldt/plot/PlotRunList_3Test.java</t>
  </si>
  <si>
    <t>/EvoSuiteBenchmark/original/29_apbsmem/src/main/java/jahuwaldt/plot/ContourGenerator.java</t>
  </si>
  <si>
    <t>done()</t>
  </si>
  <si>
    <t>ContourGenerator</t>
  </si>
  <si>
    <t>/EvoSuiteBenchmark/original/29_apbsmem/src/main/java/jahuwaldt/plot/PlotDatum_0Test.java</t>
  </si>
  <si>
    <t>hasErrorBar()</t>
  </si>
  <si>
    <t>PlotDatum</t>
  </si>
  <si>
    <t>/EvoSuiteBenchmark/original/29_apbsmem/src/main/java/jahuwaldt/plot/PlotDatum_1Test.java</t>
  </si>
  <si>
    <t>connected()</t>
  </si>
  <si>
    <t>/EvoSuiteBenchmark/original/29_apbsmem/src/main/java/apbs_mem_gui/FileEditor_0Test.java</t>
  </si>
  <si>
    <t>getEnergy(String)</t>
  </si>
  <si>
    <t>FileEditor</t>
  </si>
  <si>
    <t>apbs_mem_gui</t>
  </si>
  <si>
    <t>/EvoSuiteBenchmark/original/29_apbsmem/src/main/java/apbs_mem_gui/FileEditor_1Test.java</t>
  </si>
  <si>
    <t>getCompEnergy(String)</t>
  </si>
  <si>
    <t>/EvoSuiteBenchmark/original/29_apbsmem/src/main/java/apbs_mem_gui/Main.java</t>
  </si>
  <si>
    <t>SaveData()</t>
  </si>
  <si>
    <t>/EvoSuiteBenchmark/original/31_xisemele/src/main/java/net/sf/xisemele/impl/XisemeleFactory.java</t>
  </si>
  <si>
    <t>newXisemele()</t>
  </si>
  <si>
    <t>XisemeleFactory</t>
  </si>
  <si>
    <t>net.sf.xisemele.impl</t>
  </si>
  <si>
    <t>/EvoSuiteBenchmark/original/32_httpanalyzer/src/main/java/httpanalyzer/HttpPreference.java</t>
  </si>
  <si>
    <t>loadPreference(HttpAnalyzerView, JFrame)</t>
  </si>
  <si>
    <t>HttpPreference</t>
  </si>
  <si>
    <t>httpanalyzer</t>
  </si>
  <si>
    <t>/EvoSuiteBenchmark/original/32_httpanalyzer/src/main/java/httpanalyzer/ParamsUrlTools_0Test.java</t>
  </si>
  <si>
    <t>getPairParams(String)</t>
  </si>
  <si>
    <t>ParamsUrlTools</t>
  </si>
  <si>
    <t>/EvoSuiteBenchmark/original/32_httpanalyzer/src/main/java/httpanalyzer/HttpAnalyzerApp.java</t>
  </si>
  <si>
    <t>getApplication()</t>
  </si>
  <si>
    <t>HttpAnalyzerApp</t>
  </si>
  <si>
    <t>/EvoSuiteBenchmark/original/32_httpanalyzer/src/main/java/httpanalyzer/HeaderSettings_0Test.java</t>
  </si>
  <si>
    <t>setHeaders()</t>
  </si>
  <si>
    <t>HeaderSettings</t>
  </si>
  <si>
    <t>/EvoSuiteBenchmark/original/32_httpanalyzer/src/main/java/httpanalyzer/HttpFileUtils_0Test.java</t>
  </si>
  <si>
    <t>saveEntity(HttpEntity, String)</t>
  </si>
  <si>
    <t>HttpFileUtils</t>
  </si>
  <si>
    <t>/EvoSuiteBenchmark/original/32_httpanalyzer/src/main/java/httpanalyzer/Password_0Test.java</t>
  </si>
  <si>
    <t>crypt(String, String)</t>
  </si>
  <si>
    <t>Password</t>
  </si>
  <si>
    <t>/EvoSuiteBenchmark/original/33_javaviewcontrol/src/main/java/com/pmdesigns/jvc/tools/SimpleCharStream_0Test.java</t>
  </si>
  <si>
    <t>BeginToken()</t>
  </si>
  <si>
    <t>SimpleCharStream</t>
  </si>
  <si>
    <t>com.pmdesigns.jvc.tools</t>
  </si>
  <si>
    <t>/EvoSuiteBenchmark/original/33_javaviewcontrol/src/main/java/com/pmdesigns/jvc/tools/SimpleCharStream_1Test.java</t>
  </si>
  <si>
    <t>readChar()</t>
  </si>
  <si>
    <t>/EvoSuiteBenchmark/original/33_javaviewcontrol/src/main/java/com/pmdesigns/jvc/tools/SimpleCharStream_2Test.java</t>
  </si>
  <si>
    <t>GetImage()</t>
  </si>
  <si>
    <t>/EvoSuiteBenchmark/original/33_javaviewcontrol/src/main/java/com/pmdesigns/jvc/tools/Base64Coder_0Test.java</t>
  </si>
  <si>
    <t>encodeString(String)</t>
  </si>
  <si>
    <t>Base64Coder</t>
  </si>
  <si>
    <t>/EvoSuiteBenchmark/original/33_javaviewcontrol/src/main/java/com/pmdesigns/jvc/tools/Base64Coder_1Test.java</t>
  </si>
  <si>
    <t>encode(byte[])</t>
  </si>
  <si>
    <t>/EvoSuiteBenchmark/original/33_javaviewcontrol/src/main/java/com/pmdesigns/jvc/tools/Base64Coder_2Test.java</t>
  </si>
  <si>
    <t>encode(byte[], int)</t>
  </si>
  <si>
    <t>/EvoSuiteBenchmark/original/33_javaviewcontrol/src/main/java/com/pmdesigns/jvc/tools/Base64Coder_3Test.java</t>
  </si>
  <si>
    <t>decodeString(String)</t>
  </si>
  <si>
    <t>/EvoSuiteBenchmark/original/33_javaviewcontrol/src/main/java/com/pmdesigns/jvc/tools/Base64Coder_4Test.java</t>
  </si>
  <si>
    <t>/EvoSuiteBenchmark/original/33_javaviewcontrol/src/main/java/com/pmdesigns/jvc/tools/Base64Coder_5Test.java</t>
  </si>
  <si>
    <t>decode(char[])</t>
  </si>
  <si>
    <t>/EvoSuiteBenchmark/original/33_javaviewcontrol/src/main/java/com/pmdesigns/jvc/JVCRequestContext_0Test.java</t>
  </si>
  <si>
    <t>getParam(String)</t>
  </si>
  <si>
    <t>JVCRequestContext</t>
  </si>
  <si>
    <t>com.pmdesigns.jvc</t>
  </si>
  <si>
    <t>/EvoSuiteBenchmark/original/33_javaviewcontrol/src/main/java/com/pmdesigns/jvc/JVCRequestContext_1Test.java</t>
  </si>
  <si>
    <t>getParamMap(String)</t>
  </si>
  <si>
    <t>/EvoSuiteBenchmark/original/33_javaviewcontrol/src/main/java/com/pmdesigns/jvc/JVCRequestContext_2Test.java</t>
  </si>
  <si>
    <t>getParamValues(String)</t>
  </si>
  <si>
    <t>/EvoSuiteBenchmark/original/33_javaviewcontrol/src/main/java/com/pmdesigns/jvc/JVCRequestContext_3Test.java</t>
  </si>
  <si>
    <t>getAttribute(String)</t>
  </si>
  <si>
    <t>/EvoSuiteBenchmark/original/33_javaviewcontrol/src/main/java/com/pmdesigns/jvc/JVCRequestContext_4Test.java</t>
  </si>
  <si>
    <t>getSessionAttr(String)</t>
  </si>
  <si>
    <t>/EvoSuiteBenchmark/original/33_javaviewcontrol/src/main/java/com/pmdesigns/jvc/JVCRequestContext_5Test.java</t>
  </si>
  <si>
    <t>getCookie(String)</t>
  </si>
  <si>
    <t>/EvoSuiteBenchmark/original/33_javaviewcontrol/src/main/java/com/pmdesigns/jvc/JVCRequestContext_6Test.java</t>
  </si>
  <si>
    <t>absPath(String)</t>
  </si>
  <si>
    <t>/EvoSuiteBenchmark/original/33_javaviewcontrol/src/main/java/com/pmdesigns/jvc/JVCRequestContext_7Test.java</t>
  </si>
  <si>
    <t>makeLink(String, String)</t>
  </si>
  <si>
    <t>/EvoSuiteBenchmark/original/33_javaviewcontrol/src/main/java/com/pmdesigns/jvc/JVCRequestContext_8Test.java</t>
  </si>
  <si>
    <t>makeLink(String, String, String)</t>
  </si>
  <si>
    <t>/EvoSuiteBenchmark/original/33_javaviewcontrol/src/main/java/com/pmdesigns/jvc/JVCRequestContext_9Test.java</t>
  </si>
  <si>
    <t>getFlash(String)</t>
  </si>
  <si>
    <t>/EvoSuiteBenchmark/original/33_javaviewcontrol/src/main/java/com/pmdesigns/jvc/JVCDispatcher.java</t>
  </si>
  <si>
    <t>getRC()</t>
  </si>
  <si>
    <t>JVCDispatcher</t>
  </si>
  <si>
    <t>/EvoSuiteBenchmark/original/34_sbmlreader2/src/main/java/sbmlreader2/SBMLFilter_0Test.java</t>
  </si>
  <si>
    <t>accept(File)</t>
  </si>
  <si>
    <t>SBMLFilter</t>
  </si>
  <si>
    <t>sbmlreader2</t>
  </si>
  <si>
    <t>/EvoSuiteBenchmark/original/34_sbmlreader2/src/main/java/sbmlreader2/SBMLFilter_1Test.java</t>
  </si>
  <si>
    <t>getReader(String)</t>
  </si>
  <si>
    <t>/EvoSuiteBenchmark/original/34_sbmlreader2/src/main/java/sbmlreader2/SBMLVisualStyleFactory.java</t>
  </si>
  <si>
    <t>createVisualStyle(CyNetwork)</t>
  </si>
  <si>
    <t>SBMLVisualStyleFactory</t>
  </si>
  <si>
    <t>/EvoSuiteBenchmark/original/39_diffi/src/main/java/de/beiri22/stringincrementor/helper/ExtBoolArray_0Test.java</t>
  </si>
  <si>
    <t>isFalse(int, int)</t>
  </si>
  <si>
    <t>ExtBoolArray</t>
  </si>
  <si>
    <t>de.beiri22.stringincrementor.helper</t>
  </si>
  <si>
    <t>/EvoSuiteBenchmark/original/39_diffi/src/main/java/de/beiri22/stringincrementor/helper/ExtBoolArray_1Test.java</t>
  </si>
  <si>
    <t>left()</t>
  </si>
  <si>
    <t>/EvoSuiteBenchmark/original/40_glengineer/src/main/java/glengineer/blocks/HorizontalBlock_2Test.java</t>
  </si>
  <si>
    <t>extractSequentialSubblocks()</t>
  </si>
  <si>
    <t>HorizontalBlock</t>
  </si>
  <si>
    <t>glengineer.blocks</t>
  </si>
  <si>
    <t>/EvoSuiteBenchmark/original/40_glengineer/src/main/java/glengineer/blocks/HorizontalBlock_3Test.java</t>
  </si>
  <si>
    <t>extractParallelSubblocks()</t>
  </si>
  <si>
    <t>/EvoSuiteBenchmark/original/40_glengineer/src/main/java/glengineer/blocks/VerticalBlock_2Test.java</t>
  </si>
  <si>
    <t>VerticalBlock</t>
  </si>
  <si>
    <t>/EvoSuiteBenchmark/original/40_glengineer/src/main/java/glengineer/blocks/VerticalBlock_3Test.java</t>
  </si>
  <si>
    <t>/EvoSuiteBenchmark/original/40_glengineer/src/main/java/glengineer/GroupLayoutEngineer_0Test.java</t>
  </si>
  <si>
    <t>getComponent(Axis, String)</t>
  </si>
  <si>
    <t>GroupLayoutEngineer</t>
  </si>
  <si>
    <t>glengineer</t>
  </si>
  <si>
    <t>/EvoSuiteBenchmark/original/40_glengineer/src/main/java/glengineer/GroupLayoutEngineer_1Test.java</t>
  </si>
  <si>
    <t>getGroup(Axis, String, String)</t>
  </si>
  <si>
    <t>/EvoSuiteBenchmark/original/40_glengineer/src/main/java/glengineer/GroupLayoutEngineer_2Test.java</t>
  </si>
  <si>
    <t>getParallelGroup(Axis, String, String)</t>
  </si>
  <si>
    <t>/EvoSuiteBenchmark/original/40_glengineer/src/main/java/glengineer/GroupLayoutEngineer_3Test.java</t>
  </si>
  <si>
    <t>getSequentialGroup(Axis, String, String)</t>
  </si>
  <si>
    <t>/EvoSuiteBenchmark/original/40_glengineer/src/main/java/glengineer/GroupLayoutEngineer_4Test.java</t>
  </si>
  <si>
    <t>getTopSequentialGroup(Axis)</t>
  </si>
  <si>
    <t>/EvoSuiteBenchmark/original/40_glengineer/src/main/java/glengineer/agents/ParallelGroupAgent_0Test.java</t>
  </si>
  <si>
    <t>containsGapsOnly()</t>
  </si>
  <si>
    <t>ParallelGroupAgent</t>
  </si>
  <si>
    <t>glengineer.agents</t>
  </si>
  <si>
    <t>/EvoSuiteBenchmark/original/40_glengineer/src/main/java/glengineer/agents/ParallelGroupAgent_1Test.java</t>
  </si>
  <si>
    <t>groupContent(GroupCreatorAndElementAdder)</t>
  </si>
  <si>
    <t>/EvoSuiteBenchmark/original/40_glengineer/src/main/java/glengineer/agents/SequentialGroupAgent.java</t>
  </si>
  <si>
    <t>SequentialGroupAgent</t>
  </si>
  <si>
    <t>/EvoSuiteBenchmark/original/40_glengineer/src/main/java/glengineer/agents/TopSequentialGroupAgent.java</t>
  </si>
  <si>
    <t>TopSequentialGroupAgent</t>
  </si>
  <si>
    <t>/EvoSuiteBenchmark/original/40_glengineer/src/main/java/glengineer/positions/VWordPosition_6Test.java</t>
  </si>
  <si>
    <t>textAt(CharTable)</t>
  </si>
  <si>
    <t>VWordPosition</t>
  </si>
  <si>
    <t>glengineer.positions</t>
  </si>
  <si>
    <t>/EvoSuiteBenchmark/original/40_glengineer/src/main/java/glengineer/positions/HWordPosition_5Test.java</t>
  </si>
  <si>
    <t>HWordPosition</t>
  </si>
  <si>
    <t>/EvoSuiteBenchmark/original/41_follow/src/main/java/ghm/follow/config/EnumeratedProperties.java</t>
  </si>
  <si>
    <t>getEnumeratedProperty(String)</t>
  </si>
  <si>
    <t>EnumeratedProperties</t>
  </si>
  <si>
    <t>ghm.follow.config</t>
  </si>
  <si>
    <t>/EvoSuiteBenchmark/original/41_follow/src/main/java/ghm/follow/io/JTextPaneDestination.java</t>
  </si>
  <si>
    <t>autoPositionCaret()</t>
  </si>
  <si>
    <t>JTextPaneDestination</t>
  </si>
  <si>
    <t>ghm.follow.io</t>
  </si>
  <si>
    <t>/EvoSuiteBenchmark/original/41_follow/src/main/java/ghm/follow/io/JTextComponentDestination.java</t>
  </si>
  <si>
    <t>JTextComponentDestination</t>
  </si>
  <si>
    <t>/EvoSuiteBenchmark/original/41_follow/src/main/java/ghm/follow/search/SearchableTextPane_1Test.java</t>
  </si>
  <si>
    <t>search(String)</t>
  </si>
  <si>
    <t>SearchableTextPane</t>
  </si>
  <si>
    <t>ghm.follow.search</t>
  </si>
  <si>
    <t>/EvoSuiteBenchmark/original/41_follow/src/main/java/ghm/follow/search/SearchableTextPane_2Test.java</t>
  </si>
  <si>
    <t>search(String, int)</t>
  </si>
  <si>
    <t>/EvoSuiteBenchmark/original/41_follow/src/main/java/ghm/follow/gui/FileFollowingPane.java</t>
  </si>
  <si>
    <t>FileFollowingPane</t>
  </si>
  <si>
    <t>ghm.follow.gui</t>
  </si>
  <si>
    <t>/EvoSuiteBenchmark/original/41_follow/src/main/java/ghm/follow/FileFollower_0Test.java</t>
  </si>
  <si>
    <t>addOutputDestination(OutputDestination)</t>
  </si>
  <si>
    <t>FileFollower</t>
  </si>
  <si>
    <t>ghm.follow</t>
  </si>
  <si>
    <t>/EvoSuiteBenchmark/original/41_follow/src/main/java/ghm/follow/FileFollower_1Test.java</t>
  </si>
  <si>
    <t>removeOutputDestination(OutputDestination)</t>
  </si>
  <si>
    <t>/EvoSuiteBenchmark/original/41_follow/src/main/java/ghm/follow/FollowApp_1Test.java</t>
  </si>
  <si>
    <t>getIcon(Class, String)</t>
  </si>
  <si>
    <t>FollowApp</t>
  </si>
  <si>
    <t>/EvoSuiteBenchmark/original/42_asphodel/src/main/java/org/asphodel/parser/HtmlContentParser_0Test.java</t>
  </si>
  <si>
    <t>extractPlainText(String)</t>
  </si>
  <si>
    <t>HtmlContentParser</t>
  </si>
  <si>
    <t>org.asphodel.parser</t>
  </si>
  <si>
    <t>/EvoSuiteBenchmark/original/43_lilith/src/main/java/de/huxhorn/lilith/swing/preferences/GenericSortedListModel.java</t>
  </si>
  <si>
    <t>getElementAt(int)</t>
  </si>
  <si>
    <t>GenericSortedListModel</t>
  </si>
  <si>
    <t>de.huxhorn.lilith.swing.preferences</t>
  </si>
  <si>
    <t>/EvoSuiteBenchmark/original/43_lilith/src/main/java/de/huxhorn/lilith/swing/callables/IndexingCallable.java</t>
  </si>
  <si>
    <t>call()</t>
  </si>
  <si>
    <t>IndexingCallable</t>
  </si>
  <si>
    <t>de.huxhorn.lilith.swing.callables</t>
  </si>
  <si>
    <t>/EvoSuiteBenchmark/original/43_lilith/src/main/java/de/huxhorn/lilith/swing/ApplicationPreferences_8Test.java</t>
  </si>
  <si>
    <t>getMD5(InputStream)</t>
  </si>
  <si>
    <t>ApplicationPreferences</t>
  </si>
  <si>
    <t>de.huxhorn.lilith.swing</t>
  </si>
  <si>
    <t>/EvoSuiteBenchmark/original/43_lilith/src/main/java/de/huxhorn/lilith/swing/table/renderer/ConditionalBorder_0Test.java</t>
  </si>
  <si>
    <t>getBorderInsets(Component)</t>
  </si>
  <si>
    <t>ConditionalBorder</t>
  </si>
  <si>
    <t>de.huxhorn.lilith.swing.table.renderer</t>
  </si>
  <si>
    <t>/EvoSuiteBenchmark/original/43_lilith/src/main/java/de/huxhorn/lilith/swing/table/renderer/ConditionalBorder_1Test.java</t>
  </si>
  <si>
    <t>getBorderInsets(Component, Insets)</t>
  </si>
  <si>
    <t>/EvoSuiteBenchmark/original/43_lilith/src/main/java/de/huxhorn/lilith/swing/table/model/PersistentTableColumnModel_0Test.java</t>
  </si>
  <si>
    <t>isColumnVisible(TableColumn)</t>
  </si>
  <si>
    <t>PersistentTableColumnModel</t>
  </si>
  <si>
    <t>de.huxhorn.lilith.swing.table.model</t>
  </si>
  <si>
    <t>/EvoSuiteBenchmark/original/43_lilith/src/main/java/de/huxhorn/lilith/swing/table/model/PersistentTableColumnModel_1Test.java</t>
  </si>
  <si>
    <t>getColumnCount(boolean)</t>
  </si>
  <si>
    <t>/EvoSuiteBenchmark/original/43_lilith/src/main/java/de/huxhorn/lilith/swing/table/model/PersistentTableColumnModel_2Test.java</t>
  </si>
  <si>
    <t>getColumns(boolean)</t>
  </si>
  <si>
    <t>/EvoSuiteBenchmark/original/43_lilith/src/main/java/de/huxhorn/lilith/swing/table/model/PersistentTableColumnModel_3Test.java</t>
  </si>
  <si>
    <t>getColumnIndex(Object, boolean)</t>
  </si>
  <si>
    <t>/EvoSuiteBenchmark/original/43_lilith/src/main/java/de/huxhorn/lilith/swing/AboutPanel_0Test.java</t>
  </si>
  <si>
    <t>getToolTipText(MouseEvent)</t>
  </si>
  <si>
    <t>AboutPanel</t>
  </si>
  <si>
    <t>/EvoSuiteBenchmark/original/43_lilith/src/main/java/de/huxhorn/lilith/logback/classic/NDC_2Test.java</t>
  </si>
  <si>
    <t>getContextStack()</t>
  </si>
  <si>
    <t>NDC</t>
  </si>
  <si>
    <t>de.huxhorn.lilith.logback.classic</t>
  </si>
  <si>
    <t>/EvoSuiteBenchmark/original/43_lilith/src/main/java/de/huxhorn/lilith/data/logging/MessageFormatter_0Test.java</t>
  </si>
  <si>
    <t>format(String, String[])</t>
  </si>
  <si>
    <t>MessageFormatter</t>
  </si>
  <si>
    <t>de.huxhorn.lilith.data.logging</t>
  </si>
  <si>
    <t>/EvoSuiteBenchmark/original/43_lilith/src/main/java/de/huxhorn/lilith/data/logging/MessageFormatter_1Test.java</t>
  </si>
  <si>
    <t>countArgumentPlaceholders(String)</t>
  </si>
  <si>
    <t>/EvoSuiteBenchmark/original/43_lilith/src/main/java/de/huxhorn/lilith/data/logging/MessageFormatter_2Test.java</t>
  </si>
  <si>
    <t>evaluateArguments(String, Object[])</t>
  </si>
  <si>
    <t>/EvoSuiteBenchmark/original/43_lilith/src/main/java/de/huxhorn/lilith/data/logging/MessageFormatter_4Test.java</t>
  </si>
  <si>
    <t>identityToString(Object)</t>
  </si>
  <si>
    <t>/EvoSuiteBenchmark/original/47_dvd-homevideo/src/main/java/Burn.java</t>
  </si>
  <si>
    <t>BurnToDVD(GUI)</t>
  </si>
  <si>
    <t>Burn</t>
  </si>
  <si>
    <t>/EvoSuiteBenchmark/original/47_dvd-homevideo/src/main/java/Menu_0Test.java</t>
  </si>
  <si>
    <t>init()</t>
  </si>
  <si>
    <t>Menu</t>
  </si>
  <si>
    <t>/EvoSuiteBenchmark/original/47_dvd-homevideo/src/main/java/Menu_1Test.java</t>
  </si>
  <si>
    <t>createXML()</t>
  </si>
  <si>
    <t>/EvoSuiteBenchmark/original/47_dvd-homevideo/src/main/java/Author.java</t>
  </si>
  <si>
    <t>CreateDVDFileStructure(GUI)</t>
  </si>
  <si>
    <t>Author</t>
  </si>
  <si>
    <t>/EvoSuiteBenchmark/original/47_dvd-homevideo/src/main/java/Capture.java</t>
  </si>
  <si>
    <t>Capture</t>
  </si>
  <si>
    <t>/EvoSuiteBenchmark/original/47_dvd-homevideo/src/main/java/GUI_0Test.java</t>
  </si>
  <si>
    <t>checkForModules()</t>
  </si>
  <si>
    <t>GUI</t>
  </si>
  <si>
    <t>/EvoSuiteBenchmark/original/47_dvd-homevideo/src/main/java/GUI_2Test.java</t>
  </si>
  <si>
    <t>MessageBox(String)</t>
  </si>
  <si>
    <t>/EvoSuiteBenchmark/original/47_dvd-homevideo/src/main/java/GUI_3Test.java</t>
  </si>
  <si>
    <t>ErrorCheck(String)</t>
  </si>
  <si>
    <t>/EvoSuiteBenchmark/original/47_dvd-homevideo/src/main/java/Convert.java</t>
  </si>
  <si>
    <t>Convert</t>
  </si>
  <si>
    <t>/EvoSuiteBenchmark/original/49_diebierse/src/main/java/bierse/model/Drink_0Test.java</t>
  </si>
  <si>
    <t>recalculate()</t>
  </si>
  <si>
    <t>Drink</t>
  </si>
  <si>
    <t>bierse.model</t>
  </si>
  <si>
    <t>/EvoSuiteBenchmark/original/49_diebierse/src/main/java/bierse/model/Drink_1Test.java</t>
  </si>
  <si>
    <t>save()</t>
  </si>
  <si>
    <t>/EvoSuiteBenchmark/original/49_diebierse/src/main/java/bierse/model/Settings.java</t>
  </si>
  <si>
    <t>Settings</t>
  </si>
  <si>
    <t>/EvoSuiteBenchmark/original/52_lagoon/src/main/java/nu/staldal/ftp/FTPClient_0Test.java</t>
  </si>
  <si>
    <t>store(String)</t>
  </si>
  <si>
    <t>FTPClient</t>
  </si>
  <si>
    <t>nu.staldal.ftp</t>
  </si>
  <si>
    <t>/EvoSuiteBenchmark/original/52_lagoon/src/main/java/nu/staldal/ftp/FTPClient_1Test.java</t>
  </si>
  <si>
    <t>store(String, boolean)</t>
  </si>
  <si>
    <t>/EvoSuiteBenchmark/original/52_lagoon/src/main/java/nu/staldal/ftp/FTPClient_2Test.java</t>
  </si>
  <si>
    <t>append(String)</t>
  </si>
  <si>
    <t>/EvoSuiteBenchmark/original/52_lagoon/src/main/java/nu/staldal/ftp/FTPClient_3Test.java</t>
  </si>
  <si>
    <t>append(String, boolean)</t>
  </si>
  <si>
    <t>/EvoSuiteBenchmark/original/52_lagoon/src/main/java/nu/staldal/ftp/FTPClient_4Test.java</t>
  </si>
  <si>
    <t>storeUnique(String)</t>
  </si>
  <si>
    <t>/EvoSuiteBenchmark/original/52_lagoon/src/main/java/nu/staldal/ftp/FTPClient_5Test.java</t>
  </si>
  <si>
    <t>storeUnique(String, boolean)</t>
  </si>
  <si>
    <t>/EvoSuiteBenchmark/original/52_lagoon/src/main/java/nu/staldal/ftp/FTPClient_6Test.java</t>
  </si>
  <si>
    <t>deleteFile(String)</t>
  </si>
  <si>
    <t>/EvoSuiteBenchmark/original/52_lagoon/src/main/java/nu/staldal/lagoon/core/LagoonProcessor_0Test.java</t>
  </si>
  <si>
    <t>build(boolean)</t>
  </si>
  <si>
    <t>LagoonProcessor</t>
  </si>
  <si>
    <t>nu.staldal.lagoon.core</t>
  </si>
  <si>
    <t>/EvoSuiteBenchmark/original/52_lagoon/src/main/java/nu/staldal/lagoon/util/Wildcard_0Test.java</t>
  </si>
  <si>
    <t>isWildcard(String)</t>
  </si>
  <si>
    <t>Wildcard</t>
  </si>
  <si>
    <t>nu.staldal.lagoon.util</t>
  </si>
  <si>
    <t>/EvoSuiteBenchmark/original/52_lagoon/src/main/java/nu/staldal/lagoon/util/Wildcard_1Test.java</t>
  </si>
  <si>
    <t>matchWildcard(String, String)</t>
  </si>
  <si>
    <t>/EvoSuiteBenchmark/original/52_lagoon/src/main/java/nu/staldal/lagoon/util/Wildcard_2Test.java</t>
  </si>
  <si>
    <t>instantiateWildcard(String, String)</t>
  </si>
  <si>
    <t>/EvoSuiteBenchmark/original/52_lagoon/src/main/java/nu/staldal/lagoon/filestorage/FTPFileStorage_1Test.java</t>
  </si>
  <si>
    <t>createFile(String)</t>
  </si>
  <si>
    <t>FTPFileStorage</t>
  </si>
  <si>
    <t>nu.staldal.lagoon.filestorage</t>
  </si>
  <si>
    <t>/EvoSuiteBenchmark/original/52_lagoon/src/main/java/nu/staldal/lagoon/filestorage/SSHFileStorage_1Test.java</t>
  </si>
  <si>
    <t>SSHFileStorage</t>
  </si>
  <si>
    <t>/EvoSuiteBenchmark/original/52_lagoon/src/main/java/nu/staldal/lagoon/filestorage/LocalFileStorage_1Test.java</t>
  </si>
  <si>
    <t>fileLastModified(String)</t>
  </si>
  <si>
    <t>LocalFileStorage</t>
  </si>
  <si>
    <t>/EvoSuiteBenchmark/original/52_lagoon/src/main/java/nu/staldal/xtree/Element_0Test.java</t>
  </si>
  <si>
    <t>lookupAttribute(String, String)</t>
  </si>
  <si>
    <t>Element</t>
  </si>
  <si>
    <t>nu.staldal.xtree</t>
  </si>
  <si>
    <t>/EvoSuiteBenchmark/original/52_lagoon/src/main/java/nu/staldal/xtree/Element_1Test.java</t>
  </si>
  <si>
    <t>numberOfAttributes()</t>
  </si>
  <si>
    <t>/EvoSuiteBenchmark/original/52_lagoon/src/main/java/nu/staldal/xtree/Element_2Test.java</t>
  </si>
  <si>
    <t>getAttributeNamespaceURI(int)</t>
  </si>
  <si>
    <t>/EvoSuiteBenchmark/original/52_lagoon/src/main/java/nu/staldal/xtree/Element_3Test.java</t>
  </si>
  <si>
    <t>getAttributeLocalName(int)</t>
  </si>
  <si>
    <t>/EvoSuiteBenchmark/original/52_lagoon/src/main/java/nu/staldal/xtree/Element_4Test.java</t>
  </si>
  <si>
    <t>getAttributeType(int)</t>
  </si>
  <si>
    <t>/EvoSuiteBenchmark/original/52_lagoon/src/main/java/nu/staldal/xtree/Element_5Test.java</t>
  </si>
  <si>
    <t>getAttributeValue(int)</t>
  </si>
  <si>
    <t>/EvoSuiteBenchmark/original/52_lagoon/src/main/java/nu/staldal/xtree/Element_6Test.java</t>
  </si>
  <si>
    <t>numberOfNamespaceMappings()</t>
  </si>
  <si>
    <t>/EvoSuiteBenchmark/original/52_lagoon/src/main/java/nu/staldal/xtree/Text.java</t>
  </si>
  <si>
    <t>asCharArray()</t>
  </si>
  <si>
    <t>Text</t>
  </si>
  <si>
    <t>/EvoSuiteBenchmark/original/52_lagoon/src/main/java/nu/staldal/xtree/SequentialTreeBuilder.java</t>
  </si>
  <si>
    <t>parseXMLSequential(InputSource, boolean, ElementHandler)</t>
  </si>
  <si>
    <t>SequentialTreeBuilder</t>
  </si>
  <si>
    <t>/EvoSuiteBenchmark/original/52_lagoon/src/main/java/nu/staldal/xtree/XTreeUtil_0Test.java</t>
  </si>
  <si>
    <t>parseXML(InputSource, boolean, String, InputSource)</t>
  </si>
  <si>
    <t>XTreeUtil</t>
  </si>
  <si>
    <t>/EvoSuiteBenchmark/original/52_lagoon/src/main/java/nu/staldal/xtree/XTreeUtil_1Test.java</t>
  </si>
  <si>
    <t>parseXMLSequential(InputSource, boolean, String, InputSource, ElementHandler)</t>
  </si>
  <si>
    <t>/EvoSuiteBenchmark/original/52_lagoon/src/main/java/nu/staldal/xtree/TreeBuilder_0Test.java</t>
  </si>
  <si>
    <t>fileToInputSource(File)</t>
  </si>
  <si>
    <t>TreeBuilder</t>
  </si>
  <si>
    <t>/EvoSuiteBenchmark/original/52_lagoon/src/main/java/nu/staldal/xtree/TreeBuilder_1Test.java</t>
  </si>
  <si>
    <t>parseXML(InputSource, boolean)</t>
  </si>
  <si>
    <t>/EvoSuiteBenchmark/original/56_jhandballmoves/src/main/java/visu/handball/moves/controller/JMenuHelper_0Test.java</t>
  </si>
  <si>
    <t>addMenuBarItem(JMenuBar, String)</t>
  </si>
  <si>
    <t>JMenuHelper</t>
  </si>
  <si>
    <t>visu.handball.moves.controller</t>
  </si>
  <si>
    <t>/EvoSuiteBenchmark/original/56_jhandballmoves/src/main/java/visu/handball/moves/Main_0Test.java</t>
  </si>
  <si>
    <t>getColorModel()</t>
  </si>
  <si>
    <t>visu.handball.moves</t>
  </si>
  <si>
    <t>/EvoSuiteBenchmark/original/56_jhandballmoves/src/main/java/visu/handball/moves/Main_3Test.java</t>
  </si>
  <si>
    <t>getWindow()</t>
  </si>
  <si>
    <t>/EvoSuiteBenchmark/original/56_jhandballmoves/src/main/java/visu/handball/moves/Main_4Test.java</t>
  </si>
  <si>
    <t>getField()</t>
  </si>
  <si>
    <t>/EvoSuiteBenchmark/original/56_jhandballmoves/src/main/java/visu/handball/moves/Main_5Test.java</t>
  </si>
  <si>
    <t>getSaveAction()</t>
  </si>
  <si>
    <t>/EvoSuiteBenchmark/original/56_jhandballmoves/src/main/java/visu/handball/moves/Main_7Test.java</t>
  </si>
  <si>
    <t>getCloseAction()</t>
  </si>
  <si>
    <t>/EvoSuiteBenchmark/original/56_jhandballmoves/src/main/java/visu/handball/moves/Main_8Test.java</t>
  </si>
  <si>
    <t>deepCopy(Object)</t>
  </si>
  <si>
    <t>/EvoSuiteBenchmark/original/56_jhandballmoves/src/main/java/visu/handball/moves/Main_9Test.java</t>
  </si>
  <si>
    <t>/EvoSuiteBenchmark/original/57_hft-bomberman/src/main/java/server/ExplosionBounds.java</t>
  </si>
  <si>
    <t>contain(Point)</t>
  </si>
  <si>
    <t>ExplosionBounds</t>
  </si>
  <si>
    <t>server</t>
  </si>
  <si>
    <t>/EvoSuiteBenchmark/original/57_hft-bomberman/src/main/java/server/BomberServer_1Test.java</t>
  </si>
  <si>
    <t>BomberServer</t>
  </si>
  <si>
    <t>/EvoSuiteBenchmark/original/57_hft-bomberman/src/main/java/server/ServerBomb.java</t>
  </si>
  <si>
    <t>tick()</t>
  </si>
  <si>
    <t>ServerBomb</t>
  </si>
  <si>
    <t>/EvoSuiteBenchmark/original/57_hft-bomberman/src/main/java/server/StopServer.java</t>
  </si>
  <si>
    <t>connectToSrv()</t>
  </si>
  <si>
    <t>StopServer</t>
  </si>
  <si>
    <t>/EvoSuiteBenchmark/original/57_hft-bomberman/src/main/java/common/Map_0Test.java</t>
  </si>
  <si>
    <t>getTileByIndex(int, int)</t>
  </si>
  <si>
    <t>Map</t>
  </si>
  <si>
    <t>common</t>
  </si>
  <si>
    <t>/EvoSuiteBenchmark/original/57_hft-bomberman/src/main/java/common/Map_1Test.java</t>
  </si>
  <si>
    <t>getTile(int, int)</t>
  </si>
  <si>
    <t>/EvoSuiteBenchmark/original/57_hft-bomberman/src/main/java/common/Map_2Test.java</t>
  </si>
  <si>
    <t>getStartPoint(int)</t>
  </si>
  <si>
    <t>/EvoSuiteBenchmark/original/57_hft-bomberman/src/main/java/common/ResourceService_0Test.java</t>
  </si>
  <si>
    <t>getImage(String)</t>
  </si>
  <si>
    <t>ResourceService</t>
  </si>
  <si>
    <t>/EvoSuiteBenchmark/original/57_hft-bomberman/src/main/java/common/ResourceService_1Test.java</t>
  </si>
  <si>
    <t>getImageIcon(String)</t>
  </si>
  <si>
    <t>/EvoSuiteBenchmark/original/57_hft-bomberman/src/main/java/common/ResourceService_2Test.java</t>
  </si>
  <si>
    <t>getInputStream(String)</t>
  </si>
  <si>
    <t>/EvoSuiteBenchmark/original/57_hft-bomberman/src/main/java/common/MapPreview_0Test.java</t>
  </si>
  <si>
    <t>getMapPreview(int)</t>
  </si>
  <si>
    <t>MapPreview</t>
  </si>
  <si>
    <t>/EvoSuiteBenchmark/original/57_hft-bomberman/src/main/java/common/XmlFunctions_0Test.java</t>
  </si>
  <si>
    <t>getXmlValue(String)</t>
  </si>
  <si>
    <t>XmlFunctions</t>
  </si>
  <si>
    <t>/EvoSuiteBenchmark/original/57_hft-bomberman/src/main/java/common/XmlFunctions_1Test.java</t>
  </si>
  <si>
    <t>findXmlNodes(String)</t>
  </si>
  <si>
    <t>/EvoSuiteBenchmark/original/57_hft-bomberman/src/main/java/common/MapReader.java</t>
  </si>
  <si>
    <t>getXMLValue(Node, String)</t>
  </si>
  <si>
    <t>MapReader</t>
  </si>
  <si>
    <t>/EvoSuiteBenchmark/original/57_hft-bomberman/src/main/java/common/MapFilesLister.java</t>
  </si>
  <si>
    <t>ListMaps(String)</t>
  </si>
  <si>
    <t>MapFilesLister</t>
  </si>
  <si>
    <t>/EvoSuiteBenchmark/original/57_hft-bomberman/src/main/java/common/GameModel_0Test.java</t>
  </si>
  <si>
    <t>checkForWinner()</t>
  </si>
  <si>
    <t>GameModel</t>
  </si>
  <si>
    <t>/EvoSuiteBenchmark/original/57_hft-bomberman/src/main/java/client/ClientProperties_0Test.java</t>
  </si>
  <si>
    <t>ClientProperties</t>
  </si>
  <si>
    <t>client</t>
  </si>
  <si>
    <t>/EvoSuiteBenchmark/original/57_hft-bomberman/src/main/java/client/ClientProperties_1Test.java</t>
  </si>
  <si>
    <t>fileCopy(InputStream, File)</t>
  </si>
  <si>
    <t>/EvoSuiteBenchmark/original/57_hft-bomberman/src/main/java/client/ClientPlayer.java</t>
  </si>
  <si>
    <t>canBowlBombs()</t>
  </si>
  <si>
    <t>ClientPlayer</t>
  </si>
  <si>
    <t>/EvoSuiteBenchmark/original/57_hft-bomberman/src/main/java/client/ClientGameRound.java</t>
  </si>
  <si>
    <t>getGameObjectById(int)</t>
  </si>
  <si>
    <t>ClientGameRound</t>
  </si>
  <si>
    <t>/EvoSuiteBenchmark/original/57_hft-bomberman/src/main/java/client/BomberClient_0Test.java</t>
  </si>
  <si>
    <t>BomberClient</t>
  </si>
  <si>
    <t>/EvoSuiteBenchmark/original/57_hft-bomberman/src/main/java/client/BomberClient_1Test.java</t>
  </si>
  <si>
    <t>/EvoSuiteBenchmark/original/57_hft-bomberman/src/main/java/client/view/GfxFactory_6Test.java</t>
  </si>
  <si>
    <t>getPowerUpImage(String)</t>
  </si>
  <si>
    <t>GfxFactory</t>
  </si>
  <si>
    <t>client.view</t>
  </si>
  <si>
    <t>/EvoSuiteBenchmark/original/59_mygrid/src/main/java/mygrid/web/_Complete_1Test.java</t>
  </si>
  <si>
    <t>getTypeDesc()</t>
  </si>
  <si>
    <t>_Complete</t>
  </si>
  <si>
    <t>mygrid.web</t>
  </si>
  <si>
    <t>/EvoSuiteBenchmark/original/59_mygrid/src/main/java/mygrid/web/_SetEngineInfo_1Test.java</t>
  </si>
  <si>
    <t>_SetEngineInfo</t>
  </si>
  <si>
    <t>/EvoSuiteBenchmark/original/59_mygrid/src/main/java/mygrid/web/_CompleteResponse_1Test.java</t>
  </si>
  <si>
    <t>_CompleteResponse</t>
  </si>
  <si>
    <t>/EvoSuiteBenchmark/original/59_mygrid/src/main/java/mygrid/web/_RequestResponse_1Test.java</t>
  </si>
  <si>
    <t>_RequestResponse</t>
  </si>
  <si>
    <t>/EvoSuiteBenchmark/original/59_mygrid/src/main/java/mygrid/web/_ProgressResponse_1Test.java</t>
  </si>
  <si>
    <t>_ProgressResponse</t>
  </si>
  <si>
    <t>/EvoSuiteBenchmark/original/59_mygrid/src/main/java/mygrid/web/_FailResponse_1Test.java</t>
  </si>
  <si>
    <t>_FailResponse</t>
  </si>
  <si>
    <t>/EvoSuiteBenchmark/original/59_mygrid/src/main/java/mygrid/web/_Progress_1Test.java</t>
  </si>
  <si>
    <t>_Progress</t>
  </si>
  <si>
    <t>/EvoSuiteBenchmark/original/59_mygrid/src/main/java/mygrid/web/ArrayOfString_2Test.java</t>
  </si>
  <si>
    <t>ArrayOfString</t>
  </si>
  <si>
    <t>/EvoSuiteBenchmark/original/59_mygrid/src/main/java/mygrid/web/_AvailableJobs_1Test.java</t>
  </si>
  <si>
    <t>_AvailableJobs</t>
  </si>
  <si>
    <t>/EvoSuiteBenchmark/original/59_mygrid/src/main/java/mygrid/web/_GetEngine_1Test.java</t>
  </si>
  <si>
    <t>_GetEngine</t>
  </si>
  <si>
    <t>/EvoSuiteBenchmark/original/59_mygrid/src/main/java/mygrid/web/_GetEngineResponse_1Test.java</t>
  </si>
  <si>
    <t>_GetEngineResponse</t>
  </si>
  <si>
    <t>/EvoSuiteBenchmark/original/59_mygrid/src/main/java/mygrid/web/ContextElement_1Test.java</t>
  </si>
  <si>
    <t>ContextElement</t>
  </si>
  <si>
    <t>/EvoSuiteBenchmark/original/59_mygrid/src/main/java/mygrid/web/ArrayOfDependency_2Test.java</t>
  </si>
  <si>
    <t>ArrayOfDependency</t>
  </si>
  <si>
    <t>/EvoSuiteBenchmark/original/59_mygrid/src/main/java/mygrid/web/Job_1Test.java</t>
  </si>
  <si>
    <t>Job</t>
  </si>
  <si>
    <t>/EvoSuiteBenchmark/original/59_mygrid/src/main/java/mygrid/web/_Logon_1Test.java</t>
  </si>
  <si>
    <t>_Logon</t>
  </si>
  <si>
    <t>/EvoSuiteBenchmark/original/59_mygrid/src/main/java/mygrid/web/ArrayOfJob_2Test.java</t>
  </si>
  <si>
    <t>ArrayOfJob</t>
  </si>
  <si>
    <t>/EvoSuiteBenchmark/original/59_mygrid/src/main/java/mygrid/web/_LogonResponse_1Test.java</t>
  </si>
  <si>
    <t>_LogonResponse</t>
  </si>
  <si>
    <t>/EvoSuiteBenchmark/original/59_mygrid/src/main/java/mygrid/web/Discriminator_1Test.java</t>
  </si>
  <si>
    <t>Discriminator</t>
  </si>
  <si>
    <t>/EvoSuiteBenchmark/original/59_mygrid/src/main/java/mygrid/web/ArrayOfContextElement_2Test.java</t>
  </si>
  <si>
    <t>ArrayOfContextElement</t>
  </si>
  <si>
    <t>/EvoSuiteBenchmark/original/59_mygrid/src/main/java/mygrid/web/_AvailableJobsResponse_1Test.java</t>
  </si>
  <si>
    <t>_AvailableJobsResponse</t>
  </si>
  <si>
    <t>/EvoSuiteBenchmark/original/59_mygrid/src/main/java/mygrid/web/Engine_1Test.java</t>
  </si>
  <si>
    <t>Engine</t>
  </si>
  <si>
    <t>/EvoSuiteBenchmark/original/59_mygrid/src/main/java/mygrid/web/Processor_1Test.java</t>
  </si>
  <si>
    <t>Processor</t>
  </si>
  <si>
    <t>/EvoSuiteBenchmark/original/59_mygrid/src/main/java/mygrid/web/_Request_1Test.java</t>
  </si>
  <si>
    <t>_Request</t>
  </si>
  <si>
    <t>/EvoSuiteBenchmark/original/59_mygrid/src/main/java/mygrid/web/_SetEngineInfoResponse_1Test.java</t>
  </si>
  <si>
    <t>_SetEngineInfoResponse</t>
  </si>
  <si>
    <t>/EvoSuiteBenchmark/original/59_mygrid/src/main/java/mygrid/web/Dependency_1Test.java</t>
  </si>
  <si>
    <t>Dependency</t>
  </si>
  <si>
    <t>/EvoSuiteBenchmark/original/59_mygrid/src/main/java/mygrid/web/_Fail_1Test.java</t>
  </si>
  <si>
    <t>_Fail</t>
  </si>
  <si>
    <t>/EvoSuiteBenchmark/original/60_sugar/src/main/java/net/sf/sugar/fspath/DefaultFSPath_0Test.java</t>
  </si>
  <si>
    <t>query(String)</t>
  </si>
  <si>
    <t>DefaultFSPath</t>
  </si>
  <si>
    <t>net.sf.sugar.fspath</t>
  </si>
  <si>
    <t>/EvoSuiteBenchmark/original/60_sugar/src/main/java/net/sf/sugar/fspath/FSPathFactory_0Test.java</t>
  </si>
  <si>
    <t>newFSPath()</t>
  </si>
  <si>
    <t>FSPathFactory</t>
  </si>
  <si>
    <t>/EvoSuiteBenchmark/original/60_sugar/src/main/java/net/sf/sugar/fspath/FSPathResultListImpl_0Test.java</t>
  </si>
  <si>
    <t>each(Callback)</t>
  </si>
  <si>
    <t>FSPathResultListImpl</t>
  </si>
  <si>
    <t>/EvoSuiteBenchmark/original/60_sugar/src/main/java/net/sf/sugar/fspath/FSPathResultListImpl_1Test.java</t>
  </si>
  <si>
    <t>delete()</t>
  </si>
  <si>
    <t>/EvoSuiteBenchmark/original/63_objectexplorer/src/main/java/de/paragon/explorer/util/LoggerFactory.java</t>
  </si>
  <si>
    <t>make()</t>
  </si>
  <si>
    <t>LoggerFactory</t>
  </si>
  <si>
    <t>de.paragon.explorer.util</t>
  </si>
  <si>
    <t>/EvoSuiteBenchmark/original/63_objectexplorer/src/main/java/de/paragon/explorer/model/ExplorerModelBuilder_2Test.java</t>
  </si>
  <si>
    <t>createNewExplorerModelWithFigure()</t>
  </si>
  <si>
    <t>ExplorerModelBuilder</t>
  </si>
  <si>
    <t>de.paragon.explorer.model</t>
  </si>
  <si>
    <t>/EvoSuiteBenchmark/original/64_jtailgui/src/main/java/fr/pingtimeout/jtail/configuration/ApplicationConfiguration_0Test.java</t>
  </si>
  <si>
    <t>jTailMainModel()</t>
  </si>
  <si>
    <t>ApplicationConfiguration</t>
  </si>
  <si>
    <t>fr.pingtimeout.jtail.configuration</t>
  </si>
  <si>
    <t>/EvoSuiteBenchmark/original/64_jtailgui/src/main/java/fr/pingtimeout/jtail/configuration/ApplicationConfiguration_1Test.java</t>
  </si>
  <si>
    <t>openFileModel()</t>
  </si>
  <si>
    <t>/EvoSuiteBenchmark/original/64_jtailgui/src/main/java/fr/pingtimeout/jtail/configuration/ApplicationConfiguration_2Test.java</t>
  </si>
  <si>
    <t>fileMenuAction()</t>
  </si>
  <si>
    <t>/EvoSuiteBenchmark/original/64_jtailgui/src/main/java/fr/pingtimeout/jtail/configuration/ApplicationConfiguration_3Test.java</t>
  </si>
  <si>
    <t>toolsMenuAction()</t>
  </si>
  <si>
    <t>/EvoSuiteBenchmark/original/64_jtailgui/src/main/java/fr/pingtimeout/jtail/configuration/ApplicationConfiguration_4Test.java</t>
  </si>
  <si>
    <t>chooseFileAction()</t>
  </si>
  <si>
    <t>/EvoSuiteBenchmark/original/64_jtailgui/src/main/java/fr/pingtimeout/jtail/configuration/ApplicationConfiguration_5Test.java</t>
  </si>
  <si>
    <t>selectIndexTypeListener()</t>
  </si>
  <si>
    <t>/EvoSuiteBenchmark/original/64_jtailgui/src/main/java/fr/pingtimeout/jtail/configuration/ApplicationConfiguration_6Test.java</t>
  </si>
  <si>
    <t>indexFileAction()</t>
  </si>
  <si>
    <t>/EvoSuiteBenchmark/original/64_jtailgui/src/main/java/fr/pingtimeout/jtail/configuration/ApplicationConfiguration_7Test.java</t>
  </si>
  <si>
    <t>openAction()</t>
  </si>
  <si>
    <t>/EvoSuiteBenchmark/original/64_jtailgui/src/main/java/fr/pingtimeout/jtail/configuration/ApplicationConfiguration_8Test.java</t>
  </si>
  <si>
    <t>closeAction()</t>
  </si>
  <si>
    <t>/EvoSuiteBenchmark/original/64_jtailgui/src/main/java/fr/pingtimeout/jtail/configuration/ApplicationConfiguration_9Test.java</t>
  </si>
  <si>
    <t>closeAllAction()</t>
  </si>
  <si>
    <t>/EvoSuiteBenchmark/original/64_jtailgui/src/main/java/fr/pingtimeout/jtail/configuration/ApplicationConfiguration_10Test.java</t>
  </si>
  <si>
    <t>quitAction()</t>
  </si>
  <si>
    <t>/EvoSuiteBenchmark/original/64_jtailgui/src/main/java/fr/pingtimeout/jtail/configuration/ApplicationConfiguration_11Test.java</t>
  </si>
  <si>
    <t>highlightAction()</t>
  </si>
  <si>
    <t>/EvoSuiteBenchmark/original/64_jtailgui/src/main/java/fr/pingtimeout/jtail/configuration/ApplicationConfiguration_12Test.java</t>
  </si>
  <si>
    <t>jTailMainFrame()</t>
  </si>
  <si>
    <t>/EvoSuiteBenchmark/original/64_jtailgui/src/main/java/fr/pingtimeout/jtail/configuration/ApplicationConfiguration_13Test.java</t>
  </si>
  <si>
    <t>openFileDialog()</t>
  </si>
  <si>
    <t>/EvoSuiteBenchmark/original/64_jtailgui/src/main/java/fr/pingtimeout/jtail/io/LineReader_0Test.java</t>
  </si>
  <si>
    <t>readLine(int)</t>
  </si>
  <si>
    <t>LineReader</t>
  </si>
  <si>
    <t>fr.pingtimeout.jtail.io</t>
  </si>
  <si>
    <t>/EvoSuiteBenchmark/original/64_jtailgui/src/main/java/fr/pingtimeout/jtail/io/LineReader_1Test.java</t>
  </si>
  <si>
    <t>readBlock(int, int)</t>
  </si>
  <si>
    <t>/EvoSuiteBenchmark/original/67_gae-app-manager/src/main/java/net/sf/gaeappmanager/google/appengine/Manager.java</t>
  </si>
  <si>
    <t>retrieveAppQuotaDetails(String, String, String, String)</t>
  </si>
  <si>
    <t>Manager</t>
  </si>
  <si>
    <t>net.sf.gaeappmanager.google.appengine</t>
  </si>
  <si>
    <t>/EvoSuiteBenchmark/original/67_gae-app-manager/src/main/java/net/sf/gaeappmanager/google/LogonHelper.java</t>
  </si>
  <si>
    <t>loginToGoogleAppEngine(String, String, String)</t>
  </si>
  <si>
    <t>LogonHelper</t>
  </si>
  <si>
    <t>net.sf.gaeappmanager.google</t>
  </si>
  <si>
    <t>/EvoSuiteBenchmark/original/68_biblestudy/src/main/java/bible/servlet/HTMLOutputStream.java</t>
  </si>
  <si>
    <t>reset()</t>
  </si>
  <si>
    <t>HTMLOutputStream</t>
  </si>
  <si>
    <t>bible.servlet</t>
  </si>
  <si>
    <t>/EvoSuiteBenchmark/original/68_biblestudy/src/main/java/bible/util/Queue_0Test.java</t>
  </si>
  <si>
    <t>dequeue()</t>
  </si>
  <si>
    <t>Queue</t>
  </si>
  <si>
    <t>bible.util</t>
  </si>
  <si>
    <t>/EvoSuiteBenchmark/original/68_biblestudy/src/main/java/bible/util/Queue_2Test.java</t>
  </si>
  <si>
    <t>maxCapacityExceeded()</t>
  </si>
  <si>
    <t>/EvoSuiteBenchmark/original/69_lhamacaw/src/main/java/macaw/system/StartupOptions.java</t>
  </si>
  <si>
    <t>useDemo()</t>
  </si>
  <si>
    <t>StartupOptions</t>
  </si>
  <si>
    <t>macaw.system</t>
  </si>
  <si>
    <t>/EvoSuiteBenchmark/original/71_ext4j/src/main/java/net/sourceforge/ext4j/taglib/tag/Functions_12Test.java</t>
  </si>
  <si>
    <t>dateFormat(Date, String)</t>
  </si>
  <si>
    <t>Functions</t>
  </si>
  <si>
    <t>net.sourceforge.ext4j.taglib.tag</t>
  </si>
  <si>
    <t>/EvoSuiteBenchmark/original/71_ext4j/src/main/java/net/sourceforge/ext4j/taglib/tag/Functions_13Test.java</t>
  </si>
  <si>
    <t>addS(String)</t>
  </si>
  <si>
    <t>/EvoSuiteBenchmark/original/71_ext4j/src/main/java/net/sourceforge/ext4j/taglib/tag/Functions_18Test.java</t>
  </si>
  <si>
    <t>dateToMilliseconds(Date)</t>
  </si>
  <si>
    <t>/EvoSuiteBenchmark/original/71_ext4j/src/main/java/com/tripfilms/os/exttaglib/pagination/datatype/ObjectFactory_0Test.java</t>
  </si>
  <si>
    <t>createPage()</t>
  </si>
  <si>
    <t>ObjectFactory</t>
  </si>
  <si>
    <t>com.tripfilms.os.exttaglib.pagination.datatype</t>
  </si>
  <si>
    <t>/EvoSuiteBenchmark/original/71_ext4j/src/main/java/com/tripfilms/os/exttaglib/pagination/datatype/ObjectFactory_1Test.java</t>
  </si>
  <si>
    <t>createStaticPage()</t>
  </si>
  <si>
    <t>/EvoSuiteBenchmark/original/71_ext4j/src/main/java/com/tripfilms/os/exttaglib/pagination/datatype/ObjectFactory_2Test.java</t>
  </si>
  <si>
    <t>createPagination()</t>
  </si>
  <si>
    <t>/EvoSuiteBenchmark/original/71_ext4j/src/main/java/com/tripfilms/os/exttaglib/pagination/datatype/ObjectFactory_3Test.java</t>
  </si>
  <si>
    <t>createPages()</t>
  </si>
  <si>
    <t>/EvoSuiteBenchmark/original/73_fim1/src/main/java/osa/ora/server/ModernChatServer_0Test.java</t>
  </si>
  <si>
    <t>getLogger()</t>
  </si>
  <si>
    <t>ModernChatServer</t>
  </si>
  <si>
    <t>osa.ora.server</t>
  </si>
  <si>
    <t>/EvoSuiteBenchmark/original/73_fim1/src/main/java/osa/ora/server/ModernChatServer_1Test.java</t>
  </si>
  <si>
    <t>ping()</t>
  </si>
  <si>
    <t>/EvoSuiteBenchmark/original/73_fim1/src/main/java/osa/ora/server/ModernChatServer_2Test.java</t>
  </si>
  <si>
    <t>signIn(ClientInterface, String, String, String)</t>
  </si>
  <si>
    <t>/EvoSuiteBenchmark/original/73_fim1/src/main/java/osa/ora/server/ModernChatServer_3Test.java</t>
  </si>
  <si>
    <t>changePassword(String, String, String)</t>
  </si>
  <si>
    <t>/EvoSuiteBenchmark/original/73_fim1/src/main/java/osa/ora/server/ModernChatServer_4Test.java</t>
  </si>
  <si>
    <t>changeAdminPassword(String, String, String)</t>
  </si>
  <si>
    <t>/EvoSuiteBenchmark/original/73_fim1/src/main/java/osa/ora/server/ModernChatServer_7Test.java</t>
  </si>
  <si>
    <t>sendSecureTextMessage(TextMessage)</t>
  </si>
  <si>
    <t>/EvoSuiteBenchmark/original/73_fim1/src/main/java/osa/ora/server/ModernChatServer_8Test.java</t>
  </si>
  <si>
    <t>sendBinaryMessage(BinaryMessage)</t>
  </si>
  <si>
    <t>/EvoSuiteBenchmark/original/73_fim1/src/main/java/osa/ora/server/ModernChatServer_9Test.java</t>
  </si>
  <si>
    <t>sendSecureBinaryMessage(BinaryMessage)</t>
  </si>
  <si>
    <t>/EvoSuiteBenchmark/original/73_fim1/src/main/java/osa/ora/server/ModernChatServer_11Test.java</t>
  </si>
  <si>
    <t>sendSecureTextAnnouncement(TextMessage)</t>
  </si>
  <si>
    <t>/EvoSuiteBenchmark/original/73_fim1/src/main/java/osa/ora/server/ModernChatServer_24Test.java</t>
  </si>
  <si>
    <t>signInAsAdmin(String, String)</t>
  </si>
  <si>
    <t>/EvoSuiteBenchmark/original/73_fim1/src/main/java/osa/ora/server/utils/FileEncrypter_0Test.java</t>
  </si>
  <si>
    <t>FileEncrypter</t>
  </si>
  <si>
    <t>osa.ora.server.utils</t>
  </si>
  <si>
    <t>/EvoSuiteBenchmark/original/73_fim1/src/main/java/osa/ora/server/utils/StringEncrypter_1Test.java</t>
  </si>
  <si>
    <t>encrypt(String)</t>
  </si>
  <si>
    <t>StringEncrypter</t>
  </si>
  <si>
    <t>/EvoSuiteBenchmark/original/73_fim1/src/main/java/osa/ora/server/utils/StringEncrypter_2Test.java</t>
  </si>
  <si>
    <t>decrypt(String)</t>
  </si>
  <si>
    <t>/EvoSuiteBenchmark/original/73_fim1/src/main/java/osa/ora/server/client/ui/utils/JFontChooser_0Test.java</t>
  </si>
  <si>
    <t>showDialog(Component, String)</t>
  </si>
  <si>
    <t>JFontChooser</t>
  </si>
  <si>
    <t>osa.ora.server.client.ui.utils</t>
  </si>
  <si>
    <t>/EvoSuiteBenchmark/original/73_fim1/src/main/java/osa/ora/server/client/ui/utils/JFontChooser_1Test.java</t>
  </si>
  <si>
    <t>createDialog(Component, String, boolean, ActionListener, ActionListener)</t>
  </si>
  <si>
    <t>/EvoSuiteBenchmark/original/74_fixsuite/src/main/java/org/fixsuite/message/info/FieldInfo_0Test.java</t>
  </si>
  <si>
    <t>isRequiredInComponent(ComponentInfo)</t>
  </si>
  <si>
    <t>FieldInfo</t>
  </si>
  <si>
    <t>org.fixsuite.message.info</t>
  </si>
  <si>
    <t>/EvoSuiteBenchmark/original/74_fixsuite/src/main/java/org/fixsuite/message/info/FieldInfo_1Test.java</t>
  </si>
  <si>
    <t>isValidValue(String)</t>
  </si>
  <si>
    <t>/EvoSuiteBenchmark/original/74_fixsuite/src/main/java/org/fixsuite/message/info/DictionaryInfo_0Test.java</t>
  </si>
  <si>
    <t>getField(int)</t>
  </si>
  <si>
    <t>DictionaryInfo</t>
  </si>
  <si>
    <t>/EvoSuiteBenchmark/original/74_fixsuite/src/main/java/org/fixsuite/message/info/DictionaryInfo_1Test.java</t>
  </si>
  <si>
    <t>getField(String)</t>
  </si>
  <si>
    <t>/EvoSuiteBenchmark/original/74_fixsuite/src/main/java/org/fixsuite/message/info/DictionaryInfo_2Test.java</t>
  </si>
  <si>
    <t>getComponent(int)</t>
  </si>
  <si>
    <t>/EvoSuiteBenchmark/original/74_fixsuite/src/main/java/org/fixsuite/message/info/DictionaryInfo_3Test.java</t>
  </si>
  <si>
    <t>getComponent(String)</t>
  </si>
  <si>
    <t>/EvoSuiteBenchmark/original/74_fixsuite/src/main/java/org/fixsuite/message/info/DictionaryInfo_4Test.java</t>
  </si>
  <si>
    <t>getMessage(int)</t>
  </si>
  <si>
    <t>/EvoSuiteBenchmark/original/74_fixsuite/src/main/java/org/fixsuite/message/info/DictionaryInfo_5Test.java</t>
  </si>
  <si>
    <t>getMessage(String)</t>
  </si>
  <si>
    <t>/EvoSuiteBenchmark/original/75_openhre/src/main/java/com/browsersoft/servlet/util/ClientHttpRequest_0Test.java</t>
  </si>
  <si>
    <t>post()</t>
  </si>
  <si>
    <t>ClientHttpRequest</t>
  </si>
  <si>
    <t>com.browsersoft.servlet.util</t>
  </si>
  <si>
    <t>/EvoSuiteBenchmark/original/75_openhre/src/main/java/com/browsersoft/servlet/util/ClientHttpRequest_1Test.java</t>
  </si>
  <si>
    <t>post(Map)</t>
  </si>
  <si>
    <t>/EvoSuiteBenchmark/original/75_openhre/src/main/java/com/browsersoft/servlet/util/ClientHttpRequest_2Test.java</t>
  </si>
  <si>
    <t>post(Object[])</t>
  </si>
  <si>
    <t>/EvoSuiteBenchmark/original/75_openhre/src/main/java/com/browsersoft/servlet/util/ClientHttpRequest_3Test.java</t>
  </si>
  <si>
    <t>post(Map, Map)</t>
  </si>
  <si>
    <t>/EvoSuiteBenchmark/original/75_openhre/src/main/java/com/browsersoft/servlet/util/ClientHttpRequest_4Test.java</t>
  </si>
  <si>
    <t>post(String[], Object[])</t>
  </si>
  <si>
    <t>/EvoSuiteBenchmark/original/75_openhre/src/main/java/com/browsersoft/servlet/util/ClientHttpRequest_5Test.java</t>
  </si>
  <si>
    <t>post(String, Object)</t>
  </si>
  <si>
    <t>/EvoSuiteBenchmark/original/75_openhre/src/main/java/com/browsersoft/servlet/util/ClientHttpRequest_6Test.java</t>
  </si>
  <si>
    <t>post(String, Object, String, Object)</t>
  </si>
  <si>
    <t>/EvoSuiteBenchmark/original/75_openhre/src/main/java/com/browsersoft/servlet/util/ClientHttpRequest_7Test.java</t>
  </si>
  <si>
    <t>post(String, Object, String, Object, String, Object)</t>
  </si>
  <si>
    <t>/EvoSuiteBenchmark/original/75_openhre/src/main/java/com/browsersoft/servlet/util/ClientHttpRequest_8Test.java</t>
  </si>
  <si>
    <t>post(String, Object, String, Object, String, Object, String, Object)</t>
  </si>
  <si>
    <t>/EvoSuiteBenchmark/original/75_openhre/src/main/java/com/browsersoft/aacs/SimpleUserMgr_2Test.java</t>
  </si>
  <si>
    <t>getUser(String, String, String)</t>
  </si>
  <si>
    <t>SimpleUserMgr</t>
  </si>
  <si>
    <t>com.browsersoft.aacs</t>
  </si>
  <si>
    <t>/EvoSuiteBenchmark/original/75_openhre/src/main/java/com/browsersoft/aacs/SimpleUserMgr_4Test.java</t>
  </si>
  <si>
    <t>getNamesbyOrg(String)</t>
  </si>
  <si>
    <t>/EvoSuiteBenchmark/original/75_openhre/src/main/java/com/browsersoft/aacs/SimpleUserMgr_5Test.java</t>
  </si>
  <si>
    <t>getMailbyOrg(String)</t>
  </si>
  <si>
    <t>/EvoSuiteBenchmark/original/75_openhre/src/main/java/com/browsersoft/aacs/SimpleUserMgr_6Test.java</t>
  </si>
  <si>
    <t>export()</t>
  </si>
  <si>
    <t>/EvoSuiteBenchmark/original/75_openhre/src/main/java/com/browsersoft/aacs/xacml/FilePolicyModule.java</t>
  </si>
  <si>
    <t>findPolicy(URI, int, VersionConstraints, PolicyMetaData)</t>
  </si>
  <si>
    <t>FilePolicyModule</t>
  </si>
  <si>
    <t>com.browsersoft.aacs.xacml</t>
  </si>
  <si>
    <t>/EvoSuiteBenchmark/original/75_openhre/src/main/java/com/browsersoft/aacs/User_4Test.java</t>
  </si>
  <si>
    <t>checkDigest(String, String)</t>
  </si>
  <si>
    <t>User</t>
  </si>
  <si>
    <t>/EvoSuiteBenchmark/original/75_openhre/src/main/java/com/browsersoft/aacs/Login_0Test.java</t>
  </si>
  <si>
    <t>getProps(String)</t>
  </si>
  <si>
    <t>Login</t>
  </si>
  <si>
    <t>/EvoSuiteBenchmark/original/75_openhre/src/main/java/com/browsersoft/aacs/Login_1Test.java</t>
  </si>
  <si>
    <t>getProps()</t>
  </si>
  <si>
    <t>/EvoSuiteBenchmark/original/75_openhre/src/main/java/com/browsersoft/aacs/Login_2Test.java</t>
  </si>
  <si>
    <t>getSecurityLogFilePath()</t>
  </si>
  <si>
    <t>/EvoSuiteBenchmark/original/75_openhre/src/main/java/com/browsersoft/aacs/Login_3Test.java</t>
  </si>
  <si>
    <t>authorize()</t>
  </si>
  <si>
    <t>/EvoSuiteBenchmark/original/75_openhre/src/main/java/com/browsersoft/aacs/Login_6Test.java</t>
  </si>
  <si>
    <t>authenticate()</t>
  </si>
  <si>
    <t>/EvoSuiteBenchmark/original/75_openhre/src/main/java/com/browsersoft/jaas/AACSLoginModule_0Test.java</t>
  </si>
  <si>
    <t>login()</t>
  </si>
  <si>
    <t>AACSLoginModule</t>
  </si>
  <si>
    <t>com.browsersoft.jaas</t>
  </si>
  <si>
    <t>/EvoSuiteBenchmark/original/75_openhre/src/main/java/com/browsersoft/jaas/AACSLoginModule_1Test.java</t>
  </si>
  <si>
    <t>commit()</t>
  </si>
  <si>
    <t>/EvoSuiteBenchmark/original/75_openhre/src/main/java/com/browsersoft/jaas/AACSLoginModule_2Test.java</t>
  </si>
  <si>
    <t>abort()</t>
  </si>
  <si>
    <t>/EvoSuiteBenchmark/original/75_openhre/src/main/java/com/browsersoft/jaas/AACSLoginModule_3Test.java</t>
  </si>
  <si>
    <t>logout()</t>
  </si>
  <si>
    <t>/EvoSuiteBenchmark/original/79_twfbplayer/src/main/java/de/outstare/fortbattleplayer/model/impl/SimpleCombatant_0Test.java</t>
  </si>
  <si>
    <t>_getMaxLP()</t>
  </si>
  <si>
    <t>SimpleCombatant</t>
  </si>
  <si>
    <t>de.outstare.fortbattleplayer.model.impl</t>
  </si>
  <si>
    <t>/EvoSuiteBenchmark/original/79_twfbplayer/src/main/java/de/outstare/fortbattleplayer/model/impl/SimpleCombatant_1Test.java</t>
  </si>
  <si>
    <t>_getCurrentLP()</t>
  </si>
  <si>
    <t>/EvoSuiteBenchmark/original/79_twfbplayer/src/main/java/de/outstare/fortbattleplayer/player/PlayerConfiguration_0Test.java</t>
  </si>
  <si>
    <t>copy()</t>
  </si>
  <si>
    <t>PlayerConfiguration</t>
  </si>
  <si>
    <t>de.outstare.fortbattleplayer.player</t>
  </si>
  <si>
    <t>/EvoSuiteBenchmark/original/79_twfbplayer/src/main/java/de/outstare/fortbattleplayer/player/PlayerConfiguration_1Test.java</t>
  </si>
  <si>
    <t>showMoveTargets()</t>
  </si>
  <si>
    <t>/EvoSuiteBenchmark/original/79_twfbplayer/src/main/java/de/outstare/fortbattleplayer/player/PlayerConfiguration_2Test.java</t>
  </si>
  <si>
    <t>showShootline()</t>
  </si>
  <si>
    <t>/EvoSuiteBenchmark/original/79_twfbplayer/src/main/java/de/outstare/fortbattleplayer/player/Battleplan_0Test.java</t>
  </si>
  <si>
    <t>numberOfRounds()</t>
  </si>
  <si>
    <t>Battleplan</t>
  </si>
  <si>
    <t>/EvoSuiteBenchmark/original/79_twfbplayer/src/main/java/de/outstare/fortbattleplayer/player/Battleplayer.java</t>
  </si>
  <si>
    <t>Battleplayer</t>
  </si>
  <si>
    <t>/EvoSuiteBenchmark/original/81_javathena/src/main/java/org/character/data/TXTCharacter.java</t>
  </si>
  <si>
    <t>load()</t>
  </si>
  <si>
    <t>TXTCharacter</t>
  </si>
  <si>
    <t>org.character.data</t>
  </si>
  <si>
    <t>/EvoSuiteBenchmark/original/82_ipcalculator/src/main/java/ipac/BinaryCalculate_0Test.java</t>
  </si>
  <si>
    <t>addBinary(String, String)</t>
  </si>
  <si>
    <t>BinaryCalculate</t>
  </si>
  <si>
    <t>ipac</t>
  </si>
  <si>
    <t>/EvoSuiteBenchmark/original/82_ipcalculator/src/main/java/ipac/BinaryCalculate_1Test.java</t>
  </si>
  <si>
    <t>subBinary(String, String)</t>
  </si>
  <si>
    <t>/EvoSuiteBenchmark/original/82_ipcalculator/src/main/java/ipac/BinaryCalculate_2Test.java</t>
  </si>
  <si>
    <t>IPCalculate(String, String)</t>
  </si>
  <si>
    <t>/EvoSuiteBenchmark/original/84_ifx-framework/src/main/java/org/sourceforge/ifx/tools/JavaSource_0Test.java</t>
  </si>
  <si>
    <t>hasInterface()</t>
  </si>
  <si>
    <t>JavaSource</t>
  </si>
  <si>
    <t>org.sourceforge.ifx.tools</t>
  </si>
  <si>
    <t>/EvoSuiteBenchmark/original/84_ifx-framework/src/main/java/org/sourceforge/ifx/tools/JavaSource_1Test.java</t>
  </si>
  <si>
    <t>hasSuperClass()</t>
  </si>
  <si>
    <t>/EvoSuiteBenchmark/original/84_ifx-framework/src/main/java/org/sourceforge/ifx/utils/IFXDecoder.java</t>
  </si>
  <si>
    <t>decode(Element)</t>
  </si>
  <si>
    <t>IFXDecoder</t>
  </si>
  <si>
    <t>org.sourceforge.ifx.utils</t>
  </si>
  <si>
    <t>/EvoSuiteBenchmark/original/84_ifx-framework/src/main/java/org/sourceforge/ifx/utils/IFXEncoder.java</t>
  </si>
  <si>
    <t>encode(IFXObject)</t>
  </si>
  <si>
    <t>IFXEncoder</t>
  </si>
  <si>
    <t>/EvoSuiteBenchmark/original/84_ifx-framework/src/main/java/org/sourceforge/ifx/utils/IFXDocumentHandler_0Test.java</t>
  </si>
  <si>
    <t>build(IFXObject, String, String)</t>
  </si>
  <si>
    <t>IFXDocumentHandler</t>
  </si>
  <si>
    <t>/EvoSuiteBenchmark/original/84_ifx-framework/src/main/java/org/sourceforge/ifx/utils/IFXDocumentHandler_1Test.java</t>
  </si>
  <si>
    <t>parse(Document)</t>
  </si>
  <si>
    <t>/EvoSuiteBenchmark/original/84_ifx-framework/src/main/java/org/sourceforge/ifx/utils/IFXDocumentHandler_2Test.java</t>
  </si>
  <si>
    <t>read(InputStream, boolean, Map)</t>
  </si>
  <si>
    <t>/EvoSuiteBenchmark/original/86_at-robots2-j/src/main/java/net/virtualinfinity/atrobots/game/Game.java</t>
  </si>
  <si>
    <t>stepRound()</t>
  </si>
  <si>
    <t>Game</t>
  </si>
  <si>
    <t>net.virtualinfinity.atrobots.game</t>
  </si>
  <si>
    <t>/EvoSuiteBenchmark/original/86_at-robots2-j/src/main/java/net/virtualinfinity/atrobots/arena/Arena.java</t>
  </si>
  <si>
    <t>countActiveRobots()</t>
  </si>
  <si>
    <t>Arena</t>
  </si>
  <si>
    <t>net.virtualinfinity.atrobots.arena</t>
  </si>
  <si>
    <t>/EvoSuiteBenchmark/original/86_at-robots2-j/src/main/java/net/virtualinfinity/atrobots/computer/HardwareBus.java</t>
  </si>
  <si>
    <t>readPort(int)</t>
  </si>
  <si>
    <t>HardwareBus</t>
  </si>
  <si>
    <t>net.virtualinfinity.atrobots.computer</t>
  </si>
  <si>
    <t>/EvoSuiteBenchmark/original/86_at-robots2-j/src/main/java/net/virtualinfinity/atrobots/computer/Memory_0Test.java</t>
  </si>
  <si>
    <t>Memory</t>
  </si>
  <si>
    <t>/EvoSuiteBenchmark/original/86_at-robots2-j/src/main/java/net/virtualinfinity/atrobots/computer/Memory_1Test.java</t>
  </si>
  <si>
    <t>/EvoSuiteBenchmark/original/86_at-robots2-j/src/main/java/net/virtualinfinity/atrobots/computer/Program.java</t>
  </si>
  <si>
    <t>createProgramMemory()</t>
  </si>
  <si>
    <t>Program</t>
  </si>
  <si>
    <t>/EvoSuiteBenchmark/original/86_at-robots2-j/src/main/java/net/virtualinfinity/atrobots/compiler/AtRobotCompilerOutput_0Test.java</t>
  </si>
  <si>
    <t>createRobotFactory(String)</t>
  </si>
  <si>
    <t>AtRobotCompilerOutput</t>
  </si>
  <si>
    <t>net.virtualinfinity.atrobots.compiler</t>
  </si>
  <si>
    <t>/EvoSuiteBenchmark/original/86_at-robots2-j/src/main/java/net/virtualinfinity/atrobots/compiler/AtRobotCompilerOutput_1Test.java</t>
  </si>
  <si>
    <t>hasErrors()</t>
  </si>
  <si>
    <t>/EvoSuiteBenchmark/original/86_at-robots2-j/src/main/java/net/virtualinfinity/atrobots/compiler/AtRobotCompiler_0Test.java</t>
  </si>
  <si>
    <t>compile(File)</t>
  </si>
  <si>
    <t>AtRobotCompiler</t>
  </si>
  <si>
    <t>/EvoSuiteBenchmark/original/86_at-robots2-j/src/main/java/net/virtualinfinity/atrobots/compiler/AtRobotCompiler_1Test.java</t>
  </si>
  <si>
    <t>compile(InputStream)</t>
  </si>
  <si>
    <t>/EvoSuiteBenchmark/original/86_at-robots2-j/src/main/java/net/virtualinfinity/atrobots/compiler/AtRobotCompiler_2Test.java</t>
  </si>
  <si>
    <t>compile(Reader)</t>
  </si>
  <si>
    <t>/EvoSuiteBenchmark/original/86_at-robots2-j/src/main/java/net/virtualinfinity/atrobots/compiler/AtRobotCompiler_3Test.java</t>
  </si>
  <si>
    <t>compile(LineNumberReader)</t>
  </si>
  <si>
    <t>/EvoSuiteBenchmark/original/91_classviewer/src/main/java/com/jstevh/viewer/ClassInfo_0Test.java</t>
  </si>
  <si>
    <t>printFields()</t>
  </si>
  <si>
    <t>ClassInfo</t>
  </si>
  <si>
    <t>com.jstevh.viewer</t>
  </si>
  <si>
    <t>/EvoSuiteBenchmark/original/91_classviewer/src/main/java/com/jstevh/viewer/ClassInfo_1Test.java</t>
  </si>
  <si>
    <t>printMethods()</t>
  </si>
  <si>
    <t>/EvoSuiteBenchmark/original/91_classviewer/src/main/java/com/jstevh/viewer/ClassInfo_2Test.java</t>
  </si>
  <si>
    <t>printMethods(int)</t>
  </si>
  <si>
    <t>/EvoSuiteBenchmark/original/91_classviewer/src/main/java/com/jstevh/viewer/ClassInfo_3Test.java</t>
  </si>
  <si>
    <t>printConstructors()</t>
  </si>
  <si>
    <t>/EvoSuiteBenchmark/original/91_classviewer/src/main/java/com/jstevh/viewer/ClassInfo_4Test.java</t>
  </si>
  <si>
    <t>printInterfaces()</t>
  </si>
  <si>
    <t>/EvoSuiteBenchmark/original/91_classviewer/src/main/java/com/jstevh/viewer/ClassInfo_5Test.java</t>
  </si>
  <si>
    <t>getData(Member[])</t>
  </si>
  <si>
    <t>/EvoSuiteBenchmark/original/91_classviewer/src/main/java/com/jstevh/viewer/ClassInfo_6Test.java</t>
  </si>
  <si>
    <t>getData(Class[])</t>
  </si>
  <si>
    <t>/EvoSuiteBenchmark/original/91_classviewer/src/main/java/com/jstevh/viewer/ClassInfo_7Test.java</t>
  </si>
  <si>
    <t>srchMethods(String)</t>
  </si>
  <si>
    <t>/EvoSuiteBenchmark/original/91_classviewer/src/main/java/com/jstevh/viewer/ClassInfo_9Test.java</t>
  </si>
  <si>
    <t>getFoundMethod(int)</t>
  </si>
  <si>
    <t>/EvoSuiteBenchmark/original/93_quickserver/src/main/java/org/quickserver/net/server/impl/NonBlockingClientHandler_0Test.java</t>
  </si>
  <si>
    <t>getWakeupSelectorAfterRegisterWrite()</t>
  </si>
  <si>
    <t>NonBlockingClientHandler</t>
  </si>
  <si>
    <t>org.quickserver.net.server.impl</t>
  </si>
  <si>
    <t>/EvoSuiteBenchmark/original/93_quickserver/src/main/java/org/quickserver/net/server/impl/NonBlockingClientHandler_1Test.java</t>
  </si>
  <si>
    <t>getWakeupSelectorAfterRegisterRead()</t>
  </si>
  <si>
    <t>/EvoSuiteBenchmark/original/93_quickserver/src/main/java/org/quickserver/net/server/impl/NonBlockingClientHandler_2Test.java</t>
  </si>
  <si>
    <t>getMaxThreadAccessCount()</t>
  </si>
  <si>
    <t>/EvoSuiteBenchmark/original/93_quickserver/src/main/java/org/quickserver/net/server/QuickServer_0Test.java</t>
  </si>
  <si>
    <t>QuickServer</t>
  </si>
  <si>
    <t>org.quickserver.net.server</t>
  </si>
  <si>
    <t>/EvoSuiteBenchmark/original/93_quickserver/src/main/java/org/quickserver/net/server/QuickServer_1Test.java</t>
  </si>
  <si>
    <t>getVersionNo()</t>
  </si>
  <si>
    <t>/EvoSuiteBenchmark/original/93_quickserver/src/main/java/org/quickserver/net/server/QuickServer_3Test.java</t>
  </si>
  <si>
    <t>getNewLine()</t>
  </si>
  <si>
    <t>/EvoSuiteBenchmark/original/93_quickserver/src/main/java/org/quickserver/net/server/QuickServer_4Test.java</t>
  </si>
  <si>
    <t>initService(Object[])</t>
  </si>
  <si>
    <t>/EvoSuiteBenchmark/original/93_quickserver/src/main/java/org/quickserver/net/server/QuickServer_5Test.java</t>
  </si>
  <si>
    <t>initService(QuickServerConfig)</t>
  </si>
  <si>
    <t>/EvoSuiteBenchmark/original/93_quickserver/src/main/java/org/quickserver/net/server/QuickServer_6Test.java</t>
  </si>
  <si>
    <t>startService()</t>
  </si>
  <si>
    <t>/EvoSuiteBenchmark/original/93_quickserver/src/main/java/org/quickserver/net/server/QuickServer_7Test.java</t>
  </si>
  <si>
    <t>stopService()</t>
  </si>
  <si>
    <t>/EvoSuiteBenchmark/original/93_quickserver/src/main/java/org/quickserver/net/server/QuickServer_8Test.java</t>
  </si>
  <si>
    <t>suspendService()</t>
  </si>
  <si>
    <t>/EvoSuiteBenchmark/original/93_quickserver/src/main/java/org/quickserver/net/server/QuickServer_9Test.java</t>
  </si>
  <si>
    <t>resumeService()</t>
  </si>
  <si>
    <t>/EvoSuiteBenchmark/original/93_quickserver/src/main/java/org/quickserver/net/server/QuickServer_10Test.java</t>
  </si>
  <si>
    <t>info()</t>
  </si>
  <si>
    <t>/EvoSuiteBenchmark/original/93_quickserver/src/main/java/org/quickserver/net/server/QuickServer_13Test.java</t>
  </si>
  <si>
    <t>findAllClient()</t>
  </si>
  <si>
    <t>/EvoSuiteBenchmark/original/93_quickserver/src/main/java/org/quickserver/net/server/QuickServer_18Test.java</t>
  </si>
  <si>
    <t>getSSLContext(String)</t>
  </si>
  <si>
    <t>/EvoSuiteBenchmark/original/93_quickserver/src/main/java/org/quickserver/net/server/QuickServer_19Test.java</t>
  </si>
  <si>
    <t>getSSLSocketFactory(String)</t>
  </si>
  <si>
    <t>/EvoSuiteBenchmark/original/93_quickserver/src/main/java/org/quickserver/net/server/QuickServer_22Test.java</t>
  </si>
  <si>
    <t>getPID()</t>
  </si>
  <si>
    <t>/EvoSuiteBenchmark/original/93_quickserver/src/main/java/org/quickserver/net/qsadmin/QSAdminAPI_0Test.java</t>
  </si>
  <si>
    <t>logon()</t>
  </si>
  <si>
    <t>QSAdminAPI</t>
  </si>
  <si>
    <t>org.quickserver.net.qsadmin</t>
  </si>
  <si>
    <t>/EvoSuiteBenchmark/original/93_quickserver/src/main/java/org/quickserver/util/io/PasswordField_0Test.java</t>
  </si>
  <si>
    <t>getPassword(String)</t>
  </si>
  <si>
    <t>PasswordField</t>
  </si>
  <si>
    <t>org.quickserver.util.io</t>
  </si>
  <si>
    <t>/EvoSuiteBenchmark/original/93_quickserver/src/main/java/org/quickserver/util/io/PasswordField_1Test.java</t>
  </si>
  <si>
    <t>getPassword(InputStream, String)</t>
  </si>
  <si>
    <t>/EvoSuiteBenchmark/original/93_quickserver/src/main/java/org/quickserver/util/io/ByteBufferInputStream_8Test.java</t>
  </si>
  <si>
    <t>readLine()</t>
  </si>
  <si>
    <t>ByteBufferInputStream</t>
  </si>
  <si>
    <t>/EvoSuiteBenchmark/original/93_quickserver/src/main/java/org/quickserver/util/ClassUtil_1Test.java</t>
  </si>
  <si>
    <t>getClassLoaderFromJars(String)</t>
  </si>
  <si>
    <t>ClassUtil</t>
  </si>
  <si>
    <t>org.quickserver.util</t>
  </si>
  <si>
    <t>/EvoSuiteBenchmark/original/93_quickserver/src/main/java/org/quickserver/util/pool/thread/ClientPool.java</t>
  </si>
  <si>
    <t>shouldNioWriteHappen()</t>
  </si>
  <si>
    <t>ClientPool</t>
  </si>
  <si>
    <t>org.quickserver.util.pool.thread</t>
  </si>
  <si>
    <t>/EvoSuiteBenchmark/original/94_jclo/src/main/java/edu/mscd/cs/jclo/JCLO_0Test.java</t>
  </si>
  <si>
    <t>getValue(String)</t>
  </si>
  <si>
    <t>JCLO</t>
  </si>
  <si>
    <t>edu.mscd.cs.jclo</t>
  </si>
  <si>
    <t>/EvoSuiteBenchmark/original/94_jclo/src/main/java/edu/mscd/cs/jclo/JCLO_1Test.java</t>
  </si>
  <si>
    <t>usage()</t>
  </si>
  <si>
    <t>/EvoSuiteBenchmark/original/96_heal/src/main/java/org/heal/servlet/approver/ModifyApprovalQueueEntryAction.java</t>
  </si>
  <si>
    <t>actionRequiresLogin()</t>
  </si>
  <si>
    <t>ModifyApprovalQueueEntryAction</t>
  </si>
  <si>
    <t>org.heal.servlet.approver</t>
  </si>
  <si>
    <t>/EvoSuiteBenchmark/original/96_heal/src/main/java/org/heal/servlet/approver/ShowApprovalQueueAction.java</t>
  </si>
  <si>
    <t>ShowApprovalQueueAction</t>
  </si>
  <si>
    <t>/EvoSuiteBenchmark/original/96_heal/src/main/java/org/heal/servlet/cataloger/EditContextURLAction.java</t>
  </si>
  <si>
    <t>EditContextURLAction</t>
  </si>
  <si>
    <t>org.heal.servlet.cataloger</t>
  </si>
  <si>
    <t>/EvoSuiteBenchmark/original/96_heal/src/main/java/org/heal/servlet/cataloger/ModifyMetadataAction.java</t>
  </si>
  <si>
    <t>ModifyMetadataAction</t>
  </si>
  <si>
    <t>/EvoSuiteBenchmark/original/96_heal/src/main/java/org/heal/servlet/cataloger/SaveMetadataAction.java</t>
  </si>
  <si>
    <t>SaveMetadataAction</t>
  </si>
  <si>
    <t>/EvoSuiteBenchmark/original/96_heal/src/main/java/org/heal/servlet/cataloger/CreateMetadataAction.java</t>
  </si>
  <si>
    <t>CreateMetadataAction</t>
  </si>
  <si>
    <t>/EvoSuiteBenchmark/original/96_heal/src/main/java/org/heal/servlet/cataloger/ModifyCatalogQueueEntryAction.java</t>
  </si>
  <si>
    <t>ModifyCatalogQueueEntryAction</t>
  </si>
  <si>
    <t>/EvoSuiteBenchmark/original/96_heal/src/main/java/org/heal/servlet/cataloger/RelationRecordModifier_0Test.java</t>
  </si>
  <si>
    <t>RelationRecordModifier</t>
  </si>
  <si>
    <t>/EvoSuiteBenchmark/original/96_heal/src/main/java/org/heal/servlet/cataloger/CancelEditMetadataAction.java</t>
  </si>
  <si>
    <t>CancelEditMetadataAction</t>
  </si>
  <si>
    <t>/EvoSuiteBenchmark/original/96_heal/src/main/java/org/heal/servlet/cataloger/EditControlledVocabularyAction.java</t>
  </si>
  <si>
    <t>EditControlledVocabularyAction</t>
  </si>
  <si>
    <t>/EvoSuiteBenchmark/original/96_heal/src/main/java/org/heal/servlet/cataloger/MetadataRecordModifier.java</t>
  </si>
  <si>
    <t>getNextAction(ServletRequest)</t>
  </si>
  <si>
    <t>MetadataRecordModifier</t>
  </si>
  <si>
    <t>/EvoSuiteBenchmark/original/96_heal/src/main/java/org/heal/servlet/cataloger/EditMetadataAction.java</t>
  </si>
  <si>
    <t>EditMetadataAction</t>
  </si>
  <si>
    <t>/EvoSuiteBenchmark/original/96_heal/src/main/java/org/heal/servlet/cataloger/EditContributorAction.java</t>
  </si>
  <si>
    <t>EditContributorAction</t>
  </si>
  <si>
    <t>/EvoSuiteBenchmark/original/96_heal/src/main/java/org/heal/servlet/cataloger/ShowCatalogQueueAction.java</t>
  </si>
  <si>
    <t>ShowCatalogQueueAction</t>
  </si>
  <si>
    <t>/EvoSuiteBenchmark/original/96_heal/src/main/java/org/heal/servlet/cataloger/EditCopyrightHolderAction.java</t>
  </si>
  <si>
    <t>EditCopyrightHolderAction</t>
  </si>
  <si>
    <t>/EvoSuiteBenchmark/original/96_heal/src/main/java/org/heal/servlet/upload/AlphanumericFileRenamePolicy.java</t>
  </si>
  <si>
    <t>rename(File)</t>
  </si>
  <si>
    <t>AlphanumericFileRenamePolicy</t>
  </si>
  <si>
    <t>org.heal.servlet.upload</t>
  </si>
  <si>
    <t>/EvoSuiteBenchmark/original/96_heal/src/main/java/org/heal/util/DateTools_0Test.java</t>
  </si>
  <si>
    <t>format(Date)</t>
  </si>
  <si>
    <t>DateTools</t>
  </si>
  <si>
    <t>org.heal.util</t>
  </si>
  <si>
    <t>/EvoSuiteBenchmark/original/96_heal/src/main/java/org/heal/util/DateTools_1Test.java</t>
  </si>
  <si>
    <t>format(Date, String)</t>
  </si>
  <si>
    <t>/EvoSuiteBenchmark/original/96_heal/src/main/java/org/heal/util/DateTools_2Test.java</t>
  </si>
  <si>
    <t>parse(String)</t>
  </si>
  <si>
    <t>/EvoSuiteBenchmark/original/96_heal/src/main/java/org/heal/util/DateTools_3Test.java</t>
  </si>
  <si>
    <t>parse(String, String)</t>
  </si>
  <si>
    <t>/EvoSuiteBenchmark/original/96_heal/src/main/java/org/heal/util/DateTools_4Test.java</t>
  </si>
  <si>
    <t>isValidDate(String)</t>
  </si>
  <si>
    <t>/EvoSuiteBenchmark/original/96_heal/src/main/java/org/heal/util/DateTools_5Test.java</t>
  </si>
  <si>
    <t>isValidDate(String, String)</t>
  </si>
  <si>
    <t>/EvoSuiteBenchmark/original/96_heal/src/main/java/org/heal/module/catalog/QueueDAO_0Test.java</t>
  </si>
  <si>
    <t>getQueueByType(String)</t>
  </si>
  <si>
    <t>QueueDAO</t>
  </si>
  <si>
    <t>org.heal.module.catalog</t>
  </si>
  <si>
    <t>/EvoSuiteBenchmark/original/96_heal/src/main/java/org/heal/module/catalog/QueueDAO_2Test.java</t>
  </si>
  <si>
    <t>saveQueuedRecord(QueuedRecordBean)</t>
  </si>
  <si>
    <t>/EvoSuiteBenchmark/original/96_heal/src/main/java/org/heal/module/search/ParameterBean_1Test.java</t>
  </si>
  <si>
    <t>ParameterBean</t>
  </si>
  <si>
    <t>org.heal.module.search</t>
  </si>
  <si>
    <t>/EvoSuiteBenchmark/original/96_heal/src/main/java/org/heal/module/download/DownloadQueueBean_3Test.java</t>
  </si>
  <si>
    <t>removeAllFromQueue()</t>
  </si>
  <si>
    <t>DownloadQueueBean</t>
  </si>
  <si>
    <t>org.heal.module.download</t>
  </si>
  <si>
    <t>/EvoSuiteBenchmark/original/96_heal/src/main/java/org/heal/module/download/DownloadQueueBean_4Test.java</t>
  </si>
  <si>
    <t>clearPackageFileSettings()</t>
  </si>
  <si>
    <t>/EvoSuiteBenchmark/original/96_heal/src/main/java/org/heal/tag/download/DownloadFolderTag_0Test.java</t>
  </si>
  <si>
    <t>doStartTag()</t>
  </si>
  <si>
    <t>DownloadFolderTag</t>
  </si>
  <si>
    <t>org.heal.tag.download</t>
  </si>
  <si>
    <t>/EvoSuiteBenchmark/original/96_heal/src/main/java/org/heal/tag/download/DownloadFolderTag_1Test.java</t>
  </si>
  <si>
    <t>doEndTag()</t>
  </si>
  <si>
    <t>/EvoSuiteBenchmark/original/96_heal/src/main/java/org/merlot/fedsearch/type/SearchResult_1Test.java</t>
  </si>
  <si>
    <t>SearchResult</t>
  </si>
  <si>
    <t>org.merlot.fedsearch.type</t>
  </si>
  <si>
    <t>/EvoSuiteBenchmark/original/96_heal/src/main/java/org/merlot/fedsearch/type/SearchResultElement_1Test.java</t>
  </si>
  <si>
    <t>SearchResultElement</t>
  </si>
  <si>
    <t>/EvoSuiteBenchmark/original/100_jgaap/src/main/java/EventSet_2Test.java</t>
  </si>
  <si>
    <t>EventSet</t>
  </si>
  <si>
    <t>/EvoSuiteBenchmark/original/100_jgaap/src/main/java/DocumentSet_0Test.java</t>
  </si>
  <si>
    <t>documentCount()</t>
  </si>
  <si>
    <t>DocumentSet</t>
  </si>
  <si>
    <t>/EvoSuiteBenchmark/original/100_jgaap/src/main/java/Document.java</t>
  </si>
  <si>
    <t>stringify()</t>
  </si>
  <si>
    <t>Document</t>
  </si>
  <si>
    <t>/EvoSuiteBenchmark/original/103_sweethome3d/src/main/java/com/eteks/sweethome3d/tools/URLContent.java</t>
  </si>
  <si>
    <t>openStream()</t>
  </si>
  <si>
    <t>URLContent</t>
  </si>
  <si>
    <t>com.eteks.sweethome3d.tools</t>
  </si>
  <si>
    <t>/EvoSuiteBenchmark/original/103_sweethome3d/src/main/java/com/eteks/sweethome3d/tools/OperatingSystem_0Test.java</t>
  </si>
  <si>
    <t>isLinux()</t>
  </si>
  <si>
    <t>OperatingSystem</t>
  </si>
  <si>
    <t>/EvoSuiteBenchmark/original/103_sweethome3d/src/main/java/com/eteks/sweethome3d/tools/OperatingSystem_1Test.java</t>
  </si>
  <si>
    <t>isWindows()</t>
  </si>
  <si>
    <t>/EvoSuiteBenchmark/original/103_sweethome3d/src/main/java/com/eteks/sweethome3d/tools/OperatingSystem_2Test.java</t>
  </si>
  <si>
    <t>isMacOSX()</t>
  </si>
  <si>
    <t>/EvoSuiteBenchmark/original/103_sweethome3d/src/main/java/com/eteks/sweethome3d/tools/OperatingSystem_3Test.java</t>
  </si>
  <si>
    <t>isMacOSXLeopardOrSuperior()</t>
  </si>
  <si>
    <t>/EvoSuiteBenchmark/original/103_sweethome3d/src/main/java/com/eteks/sweethome3d/tools/OperatingSystem_5Test.java</t>
  </si>
  <si>
    <t>getDefaultApplicationFolder()</t>
  </si>
  <si>
    <t>/EvoSuiteBenchmark/original/103_sweethome3d/src/main/java/com/eteks/sweethome3d/swing/TextureChoiceComponent.java</t>
  </si>
  <si>
    <t>confirmDeleteSelectedCatalogTexture()</t>
  </si>
  <si>
    <t>TextureChoiceComponent</t>
  </si>
  <si>
    <t>com.eteks.sweethome3d.swing</t>
  </si>
  <si>
    <t>/EvoSuiteBenchmark/original/103_sweethome3d/src/main/java/com/eteks/sweethome3d/swing/SwingTools_3Test.java</t>
  </si>
  <si>
    <t>getDropableComponentBorder()</t>
  </si>
  <si>
    <t>SwingTools</t>
  </si>
  <si>
    <t>/EvoSuiteBenchmark/original/103_sweethome3d/src/main/java/com/eteks/sweethome3d/swing/HomePane_0Test.java</t>
  </si>
  <si>
    <t>showOpenDialog()</t>
  </si>
  <si>
    <t>HomePane</t>
  </si>
  <si>
    <t>/EvoSuiteBenchmark/original/103_sweethome3d/src/main/java/com/eteks/sweethome3d/swing/HomePane_1Test.java</t>
  </si>
  <si>
    <t>showImportLanguageLibraryDialog()</t>
  </si>
  <si>
    <t>/EvoSuiteBenchmark/original/103_sweethome3d/src/main/java/com/eteks/sweethome3d/swing/HomePane_3Test.java</t>
  </si>
  <si>
    <t>showImportFurnitureLibraryDialog()</t>
  </si>
  <si>
    <t>/EvoSuiteBenchmark/original/103_sweethome3d/src/main/java/com/eteks/sweethome3d/swing/HomePane_5Test.java</t>
  </si>
  <si>
    <t>showImportTexturesLibraryDialog()</t>
  </si>
  <si>
    <t>/EvoSuiteBenchmark/original/103_sweethome3d/src/main/java/com/eteks/sweethome3d/swing/HomePane_12Test.java</t>
  </si>
  <si>
    <t>confirmExit()</t>
  </si>
  <si>
    <t>/EvoSuiteBenchmark/original/103_sweethome3d/src/main/java/com/eteks/sweethome3d/swing/HomePane_13Test.java</t>
  </si>
  <si>
    <t>showPrintDialog()</t>
  </si>
  <si>
    <t>/EvoSuiteBenchmark/original/103_sweethome3d/src/main/java/com/eteks/sweethome3d/swing/HomePane_17Test.java</t>
  </si>
  <si>
    <t>confirmDeleteCatalogSelection()</t>
  </si>
  <si>
    <t>/EvoSuiteBenchmark/original/103_sweethome3d/src/main/java/com/eteks/sweethome3d/swing/IconManager_0Test.java</t>
  </si>
  <si>
    <t>IconManager</t>
  </si>
  <si>
    <t>/EvoSuiteBenchmark/original/103_sweethome3d/src/main/java/com/eteks/sweethome3d/swing/IconManager_5Test.java</t>
  </si>
  <si>
    <t>getIcon(Content, Component)</t>
  </si>
  <si>
    <t>/EvoSuiteBenchmark/original/103_sweethome3d/src/main/java/com/eteks/sweethome3d/swing/IconManager_6Test.java</t>
  </si>
  <si>
    <t>getIcon(Content, int, Component)</t>
  </si>
  <si>
    <t>/EvoSuiteBenchmark/original/103_sweethome3d/src/main/java/com/eteks/sweethome3d/io/DefaultHomeInputStream.java</t>
  </si>
  <si>
    <t>readHome()</t>
  </si>
  <si>
    <t>DefaultHomeInputStream</t>
  </si>
  <si>
    <t>com.eteks.sweethome3d.io</t>
  </si>
  <si>
    <t>/EvoSuiteBenchmark/original/103_sweethome3d/src/main/java/com/eteks/sweethome3d/io/FileUserPreferences_3Test.java</t>
  </si>
  <si>
    <t>furnitureLibraryExists(String)</t>
  </si>
  <si>
    <t>FileUserPreferences</t>
  </si>
  <si>
    <t>/EvoSuiteBenchmark/original/103_sweethome3d/src/main/java/com/eteks/sweethome3d/io/FileUserPreferences_4Test.java</t>
  </si>
  <si>
    <t>texturesLibraryExists(String)</t>
  </si>
  <si>
    <t>/EvoSuiteBenchmark/original/103_sweethome3d/src/main/java/com/eteks/sweethome3d/viewcontroller/UserPreferencesController_1Test.java</t>
  </si>
  <si>
    <t>mayImportLanguageLibrary()</t>
  </si>
  <si>
    <t>UserPreferencesController</t>
  </si>
  <si>
    <t>com.eteks.sweethome3d.viewcontroller</t>
  </si>
  <si>
    <t>/EvoSuiteBenchmark/original/103_sweethome3d/src/main/java/com/eteks/sweethome3d/j3d/TextureManager_0Test.java</t>
  </si>
  <si>
    <t>TextureManager</t>
  </si>
  <si>
    <t>com.eteks.sweethome3d.j3d</t>
  </si>
  <si>
    <t>/EvoSuiteBenchmark/original/103_sweethome3d/src/main/java/com/eteks/sweethome3d/j3d/Component3DManager_0Test.java</t>
  </si>
  <si>
    <t>Component3DManager</t>
  </si>
  <si>
    <t>/EvoSuiteBenchmark/original/103_sweethome3d/src/main/java/com/eteks/sweethome3d/j3d/Component3DManager_1Test.java</t>
  </si>
  <si>
    <t>getOnscreenCanvas3D(RenderingObserver)</t>
  </si>
  <si>
    <t>/EvoSuiteBenchmark/original/103_sweethome3d/src/main/java/com/eteks/sweethome3d/j3d/ModelManager_0Test.java</t>
  </si>
  <si>
    <t>ModelManager</t>
  </si>
  <si>
    <t>/EvoSuiteBenchmark/original/103_sweethome3d/src/main/java/com/eteks/sweethome3d/j3d/ModelManager_5Test.java</t>
  </si>
  <si>
    <t>getNormalizedTransformGroup(Node, float[][], float)</t>
  </si>
  <si>
    <t>/EvoSuiteBenchmark/original/103_sweethome3d/src/main/java/com/eteks/sweethome3d/j3d/ModelManager_6Test.java</t>
  </si>
  <si>
    <t>getNormalizedTransform(Node, float[][], float)</t>
  </si>
  <si>
    <t>/EvoSuiteBenchmark/original/103_sweethome3d/src/main/java/com/eteks/sweethome3d/j3d/ModelManager_8Test.java</t>
  </si>
  <si>
    <t>loadModel(Content)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</si>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</sst>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3" borderId="1" xfId="1" applyBorder="1"/>
    <xf numFmtId="0" fontId="3" fillId="3" borderId="0" xfId="1"/>
    <xf numFmtId="0" fontId="4" fillId="4" borderId="0" xfId="2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BC17-A189-EB4A-85B5-79280D85AD24}">
  <sheetPr filterMode="1"/>
  <dimension ref="A1:J112"/>
  <sheetViews>
    <sheetView tabSelected="1" workbookViewId="0">
      <selection activeCell="A2" sqref="A2:A112"/>
    </sheetView>
  </sheetViews>
  <sheetFormatPr baseColWidth="10" defaultRowHeight="16" x14ac:dyDescent="0.2"/>
  <cols>
    <col min="1" max="1" width="19" bestFit="1" customWidth="1"/>
    <col min="2" max="2" width="54.1640625" bestFit="1" customWidth="1"/>
  </cols>
  <sheetData>
    <row r="1" spans="1:10" ht="99" x14ac:dyDescent="0.2">
      <c r="A1" s="1" t="s">
        <v>111</v>
      </c>
      <c r="B1" s="2" t="s">
        <v>112</v>
      </c>
      <c r="C1" s="3" t="s">
        <v>113</v>
      </c>
      <c r="D1" s="3" t="s">
        <v>114</v>
      </c>
      <c r="E1" s="4" t="s">
        <v>120</v>
      </c>
      <c r="H1" s="6" t="s">
        <v>121</v>
      </c>
      <c r="I1" s="7" t="s">
        <v>114</v>
      </c>
      <c r="J1" s="2" t="s">
        <v>112</v>
      </c>
    </row>
    <row r="2" spans="1:10" x14ac:dyDescent="0.2">
      <c r="A2" s="10" t="s">
        <v>0</v>
      </c>
      <c r="B2">
        <v>337</v>
      </c>
      <c r="C2">
        <v>29</v>
      </c>
      <c r="D2">
        <v>1</v>
      </c>
      <c r="E2" s="5" t="str">
        <f>IF(AND(D2&gt;0,D2&gt;=$I$3,D2&lt;=$I$5),"yes","no")</f>
        <v>yes</v>
      </c>
      <c r="H2" s="8" t="s">
        <v>116</v>
      </c>
      <c r="I2" s="9">
        <f>QUARTILE(D:D,0)</f>
        <v>0</v>
      </c>
      <c r="J2" s="8">
        <f>QUARTILE(B:B,0)</f>
        <v>0</v>
      </c>
    </row>
    <row r="3" spans="1:10" x14ac:dyDescent="0.2">
      <c r="A3" s="10" t="s">
        <v>1</v>
      </c>
      <c r="B3">
        <v>8</v>
      </c>
      <c r="C3">
        <v>8</v>
      </c>
      <c r="D3">
        <v>7</v>
      </c>
      <c r="E3" s="5" t="str">
        <f t="shared" ref="E3:E66" si="0">IF(AND(D3&gt;0,D3&gt;=$I$3,D3&lt;=$I$5),"yes","no")</f>
        <v>yes</v>
      </c>
      <c r="H3" s="8" t="s">
        <v>115</v>
      </c>
      <c r="I3" s="9">
        <f>QUARTILE(D:D,1)</f>
        <v>0</v>
      </c>
      <c r="J3" s="8">
        <f>QUARTILE(B:B,1)</f>
        <v>12.5</v>
      </c>
    </row>
    <row r="4" spans="1:10" x14ac:dyDescent="0.2">
      <c r="A4" s="10" t="s">
        <v>2</v>
      </c>
      <c r="B4">
        <v>36</v>
      </c>
      <c r="C4">
        <v>11</v>
      </c>
      <c r="D4">
        <v>4</v>
      </c>
      <c r="E4" s="5" t="str">
        <f t="shared" si="0"/>
        <v>yes</v>
      </c>
      <c r="H4" s="8" t="s">
        <v>117</v>
      </c>
      <c r="I4" s="9">
        <f>QUARTILE(D:D,2)</f>
        <v>6</v>
      </c>
      <c r="J4" s="8">
        <f>QUARTILE(B:B,2)</f>
        <v>38</v>
      </c>
    </row>
    <row r="5" spans="1:10" hidden="1" x14ac:dyDescent="0.2">
      <c r="A5" s="11" t="s">
        <v>3</v>
      </c>
      <c r="B5">
        <v>2</v>
      </c>
      <c r="C5">
        <v>0</v>
      </c>
      <c r="D5">
        <v>0</v>
      </c>
      <c r="E5" s="11" t="str">
        <f t="shared" si="0"/>
        <v>no</v>
      </c>
      <c r="H5" s="8" t="s">
        <v>118</v>
      </c>
      <c r="I5" s="9">
        <f>QUARTILE(D:D,3)</f>
        <v>31.5</v>
      </c>
      <c r="J5" s="8">
        <f>QUARTILE(B:B,3)</f>
        <v>194</v>
      </c>
    </row>
    <row r="6" spans="1:10" x14ac:dyDescent="0.2">
      <c r="A6" s="10" t="s">
        <v>4</v>
      </c>
      <c r="B6">
        <v>23</v>
      </c>
      <c r="C6">
        <v>21</v>
      </c>
      <c r="D6">
        <v>18</v>
      </c>
      <c r="E6" s="5" t="str">
        <f t="shared" si="0"/>
        <v>yes</v>
      </c>
      <c r="H6" s="8" t="s">
        <v>119</v>
      </c>
      <c r="I6" s="9">
        <f>QUARTILE(D:D,4)</f>
        <v>23096</v>
      </c>
      <c r="J6" s="8">
        <f>QUARTILE(B:B,4)</f>
        <v>45904</v>
      </c>
    </row>
    <row r="7" spans="1:10" x14ac:dyDescent="0.2">
      <c r="A7" s="10" t="s">
        <v>5</v>
      </c>
      <c r="B7">
        <v>7</v>
      </c>
      <c r="C7">
        <v>7</v>
      </c>
      <c r="D7">
        <v>7</v>
      </c>
      <c r="E7" s="5" t="str">
        <f t="shared" si="0"/>
        <v>yes</v>
      </c>
    </row>
    <row r="8" spans="1:10" hidden="1" x14ac:dyDescent="0.2">
      <c r="A8" s="11" t="s">
        <v>6</v>
      </c>
      <c r="B8">
        <v>126</v>
      </c>
      <c r="C8">
        <v>115</v>
      </c>
      <c r="D8">
        <v>91</v>
      </c>
      <c r="E8" s="11" t="str">
        <f t="shared" si="0"/>
        <v>no</v>
      </c>
    </row>
    <row r="9" spans="1:10" x14ac:dyDescent="0.2">
      <c r="A9" s="10" t="s">
        <v>7</v>
      </c>
      <c r="B9">
        <v>99</v>
      </c>
      <c r="C9">
        <v>99</v>
      </c>
      <c r="D9">
        <v>7</v>
      </c>
      <c r="E9" s="5" t="str">
        <f t="shared" si="0"/>
        <v>yes</v>
      </c>
    </row>
    <row r="10" spans="1:10" hidden="1" x14ac:dyDescent="0.2">
      <c r="A10" s="11" t="s">
        <v>8</v>
      </c>
      <c r="B10">
        <v>2805</v>
      </c>
      <c r="C10">
        <v>2322</v>
      </c>
      <c r="D10">
        <v>357</v>
      </c>
      <c r="E10" s="11" t="str">
        <f t="shared" si="0"/>
        <v>no</v>
      </c>
    </row>
    <row r="11" spans="1:10" hidden="1" x14ac:dyDescent="0.2">
      <c r="A11" s="11" t="s">
        <v>9</v>
      </c>
      <c r="B11">
        <v>10</v>
      </c>
      <c r="C11">
        <v>0</v>
      </c>
      <c r="D11">
        <v>0</v>
      </c>
      <c r="E11" s="11" t="str">
        <f t="shared" si="0"/>
        <v>no</v>
      </c>
    </row>
    <row r="12" spans="1:10" x14ac:dyDescent="0.2">
      <c r="A12" s="10" t="s">
        <v>10</v>
      </c>
      <c r="B12">
        <v>22</v>
      </c>
      <c r="C12">
        <v>12</v>
      </c>
      <c r="D12">
        <v>2</v>
      </c>
      <c r="E12" s="5" t="str">
        <f t="shared" si="0"/>
        <v>yes</v>
      </c>
    </row>
    <row r="13" spans="1:10" hidden="1" x14ac:dyDescent="0.2">
      <c r="A13" s="11" t="s">
        <v>11</v>
      </c>
      <c r="B13">
        <v>0</v>
      </c>
      <c r="C13">
        <v>0</v>
      </c>
      <c r="D13">
        <v>0</v>
      </c>
      <c r="E13" s="11" t="str">
        <f t="shared" si="0"/>
        <v>no</v>
      </c>
    </row>
    <row r="14" spans="1:10" x14ac:dyDescent="0.2">
      <c r="A14" s="10" t="s">
        <v>12</v>
      </c>
      <c r="B14">
        <v>124</v>
      </c>
      <c r="C14">
        <v>80</v>
      </c>
      <c r="D14">
        <v>26</v>
      </c>
      <c r="E14" s="5" t="str">
        <f t="shared" si="0"/>
        <v>yes</v>
      </c>
    </row>
    <row r="15" spans="1:10" x14ac:dyDescent="0.2">
      <c r="A15" s="10" t="s">
        <v>13</v>
      </c>
      <c r="B15">
        <v>13</v>
      </c>
      <c r="C15">
        <v>7</v>
      </c>
      <c r="D15">
        <v>3</v>
      </c>
      <c r="E15" s="5" t="str">
        <f t="shared" si="0"/>
        <v>yes</v>
      </c>
    </row>
    <row r="16" spans="1:10" hidden="1" x14ac:dyDescent="0.2">
      <c r="A16" s="11" t="s">
        <v>14</v>
      </c>
      <c r="B16">
        <v>636</v>
      </c>
      <c r="C16">
        <v>146</v>
      </c>
      <c r="D16">
        <v>145</v>
      </c>
      <c r="E16" s="11" t="str">
        <f t="shared" si="0"/>
        <v>no</v>
      </c>
    </row>
    <row r="17" spans="1:5" x14ac:dyDescent="0.2">
      <c r="A17" s="10" t="s">
        <v>15</v>
      </c>
      <c r="B17">
        <v>97</v>
      </c>
      <c r="C17">
        <v>31</v>
      </c>
      <c r="D17">
        <v>6</v>
      </c>
      <c r="E17" s="5" t="str">
        <f t="shared" si="0"/>
        <v>yes</v>
      </c>
    </row>
    <row r="18" spans="1:5" hidden="1" x14ac:dyDescent="0.2">
      <c r="A18" s="11" t="s">
        <v>16</v>
      </c>
      <c r="B18">
        <v>150</v>
      </c>
      <c r="C18">
        <v>3</v>
      </c>
      <c r="D18">
        <v>0</v>
      </c>
      <c r="E18" s="11" t="str">
        <f t="shared" si="0"/>
        <v>no</v>
      </c>
    </row>
    <row r="19" spans="1:5" hidden="1" x14ac:dyDescent="0.2">
      <c r="A19" s="11" t="s">
        <v>17</v>
      </c>
      <c r="B19">
        <v>134</v>
      </c>
      <c r="C19">
        <v>98</v>
      </c>
      <c r="D19">
        <v>69</v>
      </c>
      <c r="E19" s="11" t="str">
        <f t="shared" si="0"/>
        <v>no</v>
      </c>
    </row>
    <row r="20" spans="1:5" x14ac:dyDescent="0.2">
      <c r="A20" s="10" t="s">
        <v>18</v>
      </c>
      <c r="B20">
        <v>3</v>
      </c>
      <c r="C20">
        <v>3</v>
      </c>
      <c r="D20">
        <v>3</v>
      </c>
      <c r="E20" s="5" t="str">
        <f t="shared" si="0"/>
        <v>yes</v>
      </c>
    </row>
    <row r="21" spans="1:5" x14ac:dyDescent="0.2">
      <c r="A21" s="10" t="s">
        <v>19</v>
      </c>
      <c r="B21">
        <v>18</v>
      </c>
      <c r="C21">
        <v>16</v>
      </c>
      <c r="D21">
        <v>11</v>
      </c>
      <c r="E21" s="5" t="str">
        <f t="shared" si="0"/>
        <v>yes</v>
      </c>
    </row>
    <row r="22" spans="1:5" hidden="1" x14ac:dyDescent="0.2">
      <c r="A22" s="11" t="s">
        <v>20</v>
      </c>
      <c r="B22">
        <v>4</v>
      </c>
      <c r="C22">
        <v>0</v>
      </c>
      <c r="D22">
        <v>0</v>
      </c>
      <c r="E22" s="11" t="str">
        <f t="shared" si="0"/>
        <v>no</v>
      </c>
    </row>
    <row r="23" spans="1:5" x14ac:dyDescent="0.2">
      <c r="A23" s="10" t="s">
        <v>21</v>
      </c>
      <c r="B23">
        <v>4</v>
      </c>
      <c r="C23">
        <v>2</v>
      </c>
      <c r="D23">
        <v>2</v>
      </c>
      <c r="E23" s="5" t="str">
        <f t="shared" si="0"/>
        <v>yes</v>
      </c>
    </row>
    <row r="24" spans="1:5" hidden="1" x14ac:dyDescent="0.2">
      <c r="A24" s="11" t="s">
        <v>22</v>
      </c>
      <c r="B24">
        <v>4</v>
      </c>
      <c r="C24">
        <v>0</v>
      </c>
      <c r="D24">
        <v>0</v>
      </c>
      <c r="E24" s="11" t="str">
        <f t="shared" si="0"/>
        <v>no</v>
      </c>
    </row>
    <row r="25" spans="1:5" x14ac:dyDescent="0.2">
      <c r="A25" s="10" t="s">
        <v>23</v>
      </c>
      <c r="B25">
        <v>21</v>
      </c>
      <c r="C25">
        <v>16</v>
      </c>
      <c r="D25">
        <v>8</v>
      </c>
      <c r="E25" s="5" t="str">
        <f t="shared" si="0"/>
        <v>yes</v>
      </c>
    </row>
    <row r="26" spans="1:5" hidden="1" x14ac:dyDescent="0.2">
      <c r="A26" s="11" t="s">
        <v>24</v>
      </c>
      <c r="B26">
        <v>124</v>
      </c>
      <c r="C26">
        <v>118</v>
      </c>
      <c r="D26">
        <v>60</v>
      </c>
      <c r="E26" s="11" t="str">
        <f t="shared" si="0"/>
        <v>no</v>
      </c>
    </row>
    <row r="27" spans="1:5" x14ac:dyDescent="0.2">
      <c r="A27" s="10" t="s">
        <v>25</v>
      </c>
      <c r="B27">
        <v>112</v>
      </c>
      <c r="C27">
        <v>37</v>
      </c>
      <c r="D27">
        <v>15</v>
      </c>
      <c r="E27" s="5" t="str">
        <f t="shared" si="0"/>
        <v>yes</v>
      </c>
    </row>
    <row r="28" spans="1:5" hidden="1" x14ac:dyDescent="0.2">
      <c r="A28" s="11" t="s">
        <v>26</v>
      </c>
      <c r="B28">
        <v>46</v>
      </c>
      <c r="C28">
        <v>0</v>
      </c>
      <c r="D28">
        <v>0</v>
      </c>
      <c r="E28" s="11" t="str">
        <f t="shared" si="0"/>
        <v>no</v>
      </c>
    </row>
    <row r="29" spans="1:5" hidden="1" x14ac:dyDescent="0.2">
      <c r="A29" s="11" t="s">
        <v>27</v>
      </c>
      <c r="B29">
        <v>1</v>
      </c>
      <c r="C29">
        <v>0</v>
      </c>
      <c r="D29">
        <v>0</v>
      </c>
      <c r="E29" s="11" t="str">
        <f t="shared" si="0"/>
        <v>no</v>
      </c>
    </row>
    <row r="30" spans="1:5" x14ac:dyDescent="0.2">
      <c r="A30" s="10" t="s">
        <v>28</v>
      </c>
      <c r="B30">
        <v>67</v>
      </c>
      <c r="C30">
        <v>13</v>
      </c>
      <c r="D30">
        <v>7</v>
      </c>
      <c r="E30" s="5" t="str">
        <f t="shared" si="0"/>
        <v>yes</v>
      </c>
    </row>
    <row r="31" spans="1:5" hidden="1" x14ac:dyDescent="0.2">
      <c r="A31" s="11" t="s">
        <v>29</v>
      </c>
      <c r="B31">
        <v>355</v>
      </c>
      <c r="C31">
        <v>123</v>
      </c>
      <c r="D31">
        <v>100</v>
      </c>
      <c r="E31" s="11" t="str">
        <f t="shared" si="0"/>
        <v>no</v>
      </c>
    </row>
    <row r="32" spans="1:5" hidden="1" x14ac:dyDescent="0.2">
      <c r="A32" s="11" t="s">
        <v>30</v>
      </c>
      <c r="B32">
        <v>72</v>
      </c>
      <c r="C32">
        <v>0</v>
      </c>
      <c r="D32">
        <v>0</v>
      </c>
      <c r="E32" s="11" t="str">
        <f t="shared" si="0"/>
        <v>no</v>
      </c>
    </row>
    <row r="33" spans="1:5" hidden="1" x14ac:dyDescent="0.2">
      <c r="A33" s="11" t="s">
        <v>31</v>
      </c>
      <c r="B33">
        <v>374</v>
      </c>
      <c r="C33">
        <v>85</v>
      </c>
      <c r="D33">
        <v>70</v>
      </c>
      <c r="E33" s="11" t="str">
        <f t="shared" si="0"/>
        <v>no</v>
      </c>
    </row>
    <row r="34" spans="1:5" hidden="1" x14ac:dyDescent="0.2">
      <c r="A34" s="11" t="s">
        <v>32</v>
      </c>
      <c r="B34">
        <v>4551</v>
      </c>
      <c r="C34">
        <v>625</v>
      </c>
      <c r="D34">
        <v>359</v>
      </c>
      <c r="E34" s="11" t="str">
        <f t="shared" si="0"/>
        <v>no</v>
      </c>
    </row>
    <row r="35" spans="1:5" x14ac:dyDescent="0.2">
      <c r="A35" s="10" t="s">
        <v>33</v>
      </c>
      <c r="B35">
        <v>36</v>
      </c>
      <c r="C35">
        <v>30</v>
      </c>
      <c r="D35">
        <v>6</v>
      </c>
      <c r="E35" s="5" t="str">
        <f t="shared" si="0"/>
        <v>yes</v>
      </c>
    </row>
    <row r="36" spans="1:5" hidden="1" x14ac:dyDescent="0.2">
      <c r="A36" s="11" t="s">
        <v>34</v>
      </c>
      <c r="B36">
        <v>114</v>
      </c>
      <c r="C36">
        <v>47</v>
      </c>
      <c r="D36">
        <v>47</v>
      </c>
      <c r="E36" s="11" t="str">
        <f t="shared" si="0"/>
        <v>no</v>
      </c>
    </row>
    <row r="37" spans="1:5" x14ac:dyDescent="0.2">
      <c r="A37" s="10" t="s">
        <v>35</v>
      </c>
      <c r="B37">
        <v>236</v>
      </c>
      <c r="C37">
        <v>15</v>
      </c>
      <c r="D37">
        <v>15</v>
      </c>
      <c r="E37" s="5" t="str">
        <f t="shared" si="0"/>
        <v>yes</v>
      </c>
    </row>
    <row r="38" spans="1:5" hidden="1" x14ac:dyDescent="0.2">
      <c r="A38" s="11" t="s">
        <v>36</v>
      </c>
      <c r="B38">
        <v>427</v>
      </c>
      <c r="C38">
        <v>165</v>
      </c>
      <c r="D38">
        <v>148</v>
      </c>
      <c r="E38" s="11" t="str">
        <f t="shared" si="0"/>
        <v>no</v>
      </c>
    </row>
    <row r="39" spans="1:5" hidden="1" x14ac:dyDescent="0.2">
      <c r="A39" s="11" t="s">
        <v>37</v>
      </c>
      <c r="B39">
        <v>38</v>
      </c>
      <c r="C39">
        <v>0</v>
      </c>
      <c r="D39">
        <v>0</v>
      </c>
      <c r="E39" s="11" t="str">
        <f t="shared" si="0"/>
        <v>no</v>
      </c>
    </row>
    <row r="40" spans="1:5" hidden="1" x14ac:dyDescent="0.2">
      <c r="A40" s="11" t="s">
        <v>38</v>
      </c>
      <c r="B40">
        <v>14</v>
      </c>
      <c r="C40">
        <v>0</v>
      </c>
      <c r="D40">
        <v>0</v>
      </c>
      <c r="E40" s="11" t="str">
        <f t="shared" si="0"/>
        <v>no</v>
      </c>
    </row>
    <row r="41" spans="1:5" hidden="1" x14ac:dyDescent="0.2">
      <c r="A41" s="11" t="s">
        <v>39</v>
      </c>
      <c r="B41">
        <v>1317</v>
      </c>
      <c r="C41">
        <v>157</v>
      </c>
      <c r="D41">
        <v>77</v>
      </c>
      <c r="E41" s="11" t="str">
        <f t="shared" si="0"/>
        <v>no</v>
      </c>
    </row>
    <row r="42" spans="1:5" x14ac:dyDescent="0.2">
      <c r="A42" s="10" t="s">
        <v>40</v>
      </c>
      <c r="B42">
        <v>21</v>
      </c>
      <c r="C42">
        <v>9</v>
      </c>
      <c r="D42">
        <v>6</v>
      </c>
      <c r="E42" s="5" t="str">
        <f t="shared" si="0"/>
        <v>yes</v>
      </c>
    </row>
    <row r="43" spans="1:5" hidden="1" x14ac:dyDescent="0.2">
      <c r="A43" s="11" t="s">
        <v>41</v>
      </c>
      <c r="B43">
        <v>619</v>
      </c>
      <c r="C43">
        <v>554</v>
      </c>
      <c r="D43">
        <v>466</v>
      </c>
      <c r="E43" s="11" t="str">
        <f t="shared" si="0"/>
        <v>no</v>
      </c>
    </row>
    <row r="44" spans="1:5" x14ac:dyDescent="0.2">
      <c r="A44" s="10" t="s">
        <v>42</v>
      </c>
      <c r="B44">
        <v>138</v>
      </c>
      <c r="C44">
        <v>13</v>
      </c>
      <c r="D44">
        <v>12</v>
      </c>
      <c r="E44" s="5" t="str">
        <f t="shared" si="0"/>
        <v>yes</v>
      </c>
    </row>
    <row r="45" spans="1:5" hidden="1" x14ac:dyDescent="0.2">
      <c r="A45" s="11" t="s">
        <v>43</v>
      </c>
      <c r="B45">
        <v>745</v>
      </c>
      <c r="C45">
        <v>341</v>
      </c>
      <c r="D45">
        <v>288</v>
      </c>
      <c r="E45" s="11" t="str">
        <f t="shared" si="0"/>
        <v>no</v>
      </c>
    </row>
    <row r="46" spans="1:5" x14ac:dyDescent="0.2">
      <c r="A46" s="10" t="s">
        <v>44</v>
      </c>
      <c r="B46">
        <v>74</v>
      </c>
      <c r="C46">
        <v>8</v>
      </c>
      <c r="D46">
        <v>2</v>
      </c>
      <c r="E46" s="5" t="str">
        <f t="shared" si="0"/>
        <v>yes</v>
      </c>
    </row>
    <row r="47" spans="1:5" hidden="1" x14ac:dyDescent="0.2">
      <c r="A47" s="11" t="s">
        <v>45</v>
      </c>
      <c r="B47">
        <v>7</v>
      </c>
      <c r="C47">
        <v>0</v>
      </c>
      <c r="D47">
        <v>0</v>
      </c>
      <c r="E47" s="11" t="str">
        <f t="shared" si="0"/>
        <v>no</v>
      </c>
    </row>
    <row r="48" spans="1:5" x14ac:dyDescent="0.2">
      <c r="A48" s="10" t="s">
        <v>46</v>
      </c>
      <c r="B48">
        <v>32</v>
      </c>
      <c r="C48">
        <v>20</v>
      </c>
      <c r="D48">
        <v>9</v>
      </c>
      <c r="E48" s="5" t="str">
        <f t="shared" si="0"/>
        <v>yes</v>
      </c>
    </row>
    <row r="49" spans="1:5" hidden="1" x14ac:dyDescent="0.2">
      <c r="A49" s="11" t="s">
        <v>47</v>
      </c>
      <c r="B49">
        <v>4</v>
      </c>
      <c r="C49">
        <v>1</v>
      </c>
      <c r="D49">
        <v>0</v>
      </c>
      <c r="E49" s="11" t="str">
        <f t="shared" si="0"/>
        <v>no</v>
      </c>
    </row>
    <row r="50" spans="1:5" x14ac:dyDescent="0.2">
      <c r="A50" s="10" t="s">
        <v>48</v>
      </c>
      <c r="B50">
        <v>57</v>
      </c>
      <c r="C50">
        <v>34</v>
      </c>
      <c r="D50">
        <v>23</v>
      </c>
      <c r="E50" s="5" t="str">
        <f t="shared" si="0"/>
        <v>yes</v>
      </c>
    </row>
    <row r="51" spans="1:5" hidden="1" x14ac:dyDescent="0.2">
      <c r="A51" s="11" t="s">
        <v>49</v>
      </c>
      <c r="B51">
        <v>30</v>
      </c>
      <c r="C51">
        <v>0</v>
      </c>
      <c r="D51">
        <v>0</v>
      </c>
      <c r="E51" s="11" t="str">
        <f t="shared" si="0"/>
        <v>no</v>
      </c>
    </row>
    <row r="52" spans="1:5" hidden="1" x14ac:dyDescent="0.2">
      <c r="A52" s="11" t="s">
        <v>50</v>
      </c>
      <c r="B52">
        <v>3</v>
      </c>
      <c r="C52">
        <v>0</v>
      </c>
      <c r="D52">
        <v>0</v>
      </c>
      <c r="E52" s="11" t="str">
        <f t="shared" si="0"/>
        <v>no</v>
      </c>
    </row>
    <row r="53" spans="1:5" hidden="1" x14ac:dyDescent="0.2">
      <c r="A53" s="11" t="s">
        <v>51</v>
      </c>
      <c r="B53">
        <v>116</v>
      </c>
      <c r="C53">
        <v>75</v>
      </c>
      <c r="D53">
        <v>37</v>
      </c>
      <c r="E53" s="11" t="str">
        <f t="shared" si="0"/>
        <v>no</v>
      </c>
    </row>
    <row r="54" spans="1:5" hidden="1" x14ac:dyDescent="0.2">
      <c r="A54" s="11" t="s">
        <v>52</v>
      </c>
      <c r="B54">
        <v>0</v>
      </c>
      <c r="C54">
        <v>0</v>
      </c>
      <c r="D54">
        <v>0</v>
      </c>
      <c r="E54" s="11" t="str">
        <f t="shared" si="0"/>
        <v>no</v>
      </c>
    </row>
    <row r="55" spans="1:5" x14ac:dyDescent="0.2">
      <c r="A55" s="10" t="s">
        <v>53</v>
      </c>
      <c r="B55">
        <v>200</v>
      </c>
      <c r="C55">
        <v>81</v>
      </c>
      <c r="D55">
        <v>23</v>
      </c>
      <c r="E55" s="5" t="str">
        <f t="shared" si="0"/>
        <v>yes</v>
      </c>
    </row>
    <row r="56" spans="1:5" x14ac:dyDescent="0.2">
      <c r="A56" s="10" t="s">
        <v>54</v>
      </c>
      <c r="B56">
        <v>244</v>
      </c>
      <c r="C56">
        <v>241</v>
      </c>
      <c r="D56">
        <v>29</v>
      </c>
      <c r="E56" s="5" t="str">
        <f t="shared" si="0"/>
        <v>yes</v>
      </c>
    </row>
    <row r="57" spans="1:5" hidden="1" x14ac:dyDescent="0.2">
      <c r="A57" s="11" t="s">
        <v>55</v>
      </c>
      <c r="B57">
        <v>618</v>
      </c>
      <c r="C57">
        <v>147</v>
      </c>
      <c r="D57">
        <v>32</v>
      </c>
      <c r="E57" s="11" t="str">
        <f t="shared" si="0"/>
        <v>no</v>
      </c>
    </row>
    <row r="58" spans="1:5" x14ac:dyDescent="0.2">
      <c r="A58" s="10" t="s">
        <v>56</v>
      </c>
      <c r="B58">
        <v>57</v>
      </c>
      <c r="C58">
        <v>12</v>
      </c>
      <c r="D58">
        <v>8</v>
      </c>
      <c r="E58" s="5" t="str">
        <f t="shared" si="0"/>
        <v>yes</v>
      </c>
    </row>
    <row r="59" spans="1:5" x14ac:dyDescent="0.2">
      <c r="A59" s="10" t="s">
        <v>57</v>
      </c>
      <c r="B59">
        <v>19</v>
      </c>
      <c r="C59">
        <v>1</v>
      </c>
      <c r="D59">
        <v>1</v>
      </c>
      <c r="E59" s="5" t="str">
        <f t="shared" si="0"/>
        <v>yes</v>
      </c>
    </row>
    <row r="60" spans="1:5" hidden="1" x14ac:dyDescent="0.2">
      <c r="A60" s="11" t="s">
        <v>58</v>
      </c>
      <c r="B60">
        <v>14</v>
      </c>
      <c r="C60">
        <v>0</v>
      </c>
      <c r="D60">
        <v>0</v>
      </c>
      <c r="E60" s="11" t="str">
        <f t="shared" si="0"/>
        <v>no</v>
      </c>
    </row>
    <row r="61" spans="1:5" x14ac:dyDescent="0.2">
      <c r="A61" s="10" t="s">
        <v>59</v>
      </c>
      <c r="B61">
        <v>30</v>
      </c>
      <c r="C61">
        <v>13</v>
      </c>
      <c r="D61">
        <v>9</v>
      </c>
      <c r="E61" s="5" t="str">
        <f t="shared" si="0"/>
        <v>yes</v>
      </c>
    </row>
    <row r="62" spans="1:5" hidden="1" x14ac:dyDescent="0.2">
      <c r="A62" s="11" t="s">
        <v>60</v>
      </c>
      <c r="B62">
        <v>880</v>
      </c>
      <c r="C62">
        <v>433</v>
      </c>
      <c r="D62">
        <v>423</v>
      </c>
      <c r="E62" s="11" t="str">
        <f t="shared" si="0"/>
        <v>no</v>
      </c>
    </row>
    <row r="63" spans="1:5" x14ac:dyDescent="0.2">
      <c r="A63" s="10" t="s">
        <v>61</v>
      </c>
      <c r="B63">
        <v>6</v>
      </c>
      <c r="C63">
        <v>3</v>
      </c>
      <c r="D63">
        <v>3</v>
      </c>
      <c r="E63" s="5" t="str">
        <f t="shared" si="0"/>
        <v>yes</v>
      </c>
    </row>
    <row r="64" spans="1:5" hidden="1" x14ac:dyDescent="0.2">
      <c r="A64" s="11" t="s">
        <v>62</v>
      </c>
      <c r="B64">
        <v>121</v>
      </c>
      <c r="C64">
        <v>76</v>
      </c>
      <c r="D64">
        <v>52</v>
      </c>
      <c r="E64" s="11" t="str">
        <f t="shared" si="0"/>
        <v>no</v>
      </c>
    </row>
    <row r="65" spans="1:5" x14ac:dyDescent="0.2">
      <c r="A65" s="10" t="s">
        <v>63</v>
      </c>
      <c r="B65">
        <v>16</v>
      </c>
      <c r="C65">
        <v>1</v>
      </c>
      <c r="D65">
        <v>1</v>
      </c>
      <c r="E65" s="5" t="str">
        <f t="shared" si="0"/>
        <v>yes</v>
      </c>
    </row>
    <row r="66" spans="1:5" x14ac:dyDescent="0.2">
      <c r="A66" s="10" t="s">
        <v>64</v>
      </c>
      <c r="B66">
        <v>6</v>
      </c>
      <c r="C66">
        <v>1</v>
      </c>
      <c r="D66">
        <v>1</v>
      </c>
      <c r="E66" s="5" t="str">
        <f t="shared" si="0"/>
        <v>yes</v>
      </c>
    </row>
    <row r="67" spans="1:5" hidden="1" x14ac:dyDescent="0.2">
      <c r="A67" s="11" t="s">
        <v>65</v>
      </c>
      <c r="B67">
        <v>3513</v>
      </c>
      <c r="C67">
        <v>3372</v>
      </c>
      <c r="D67">
        <v>3240</v>
      </c>
      <c r="E67" s="11" t="str">
        <f t="shared" ref="E67:E112" si="1">IF(AND(D67&gt;0,D67&gt;=$I$3,D67&lt;=$I$5),"yes","no")</f>
        <v>no</v>
      </c>
    </row>
    <row r="68" spans="1:5" x14ac:dyDescent="0.2">
      <c r="A68" s="10" t="s">
        <v>66</v>
      </c>
      <c r="B68">
        <v>11</v>
      </c>
      <c r="C68">
        <v>10</v>
      </c>
      <c r="D68">
        <v>9</v>
      </c>
      <c r="E68" s="5" t="str">
        <f t="shared" si="1"/>
        <v>yes</v>
      </c>
    </row>
    <row r="69" spans="1:5" hidden="1" x14ac:dyDescent="0.2">
      <c r="A69" s="11" t="s">
        <v>67</v>
      </c>
      <c r="B69">
        <v>498</v>
      </c>
      <c r="C69">
        <v>223</v>
      </c>
      <c r="D69">
        <v>80</v>
      </c>
      <c r="E69" s="11" t="str">
        <f t="shared" si="1"/>
        <v>no</v>
      </c>
    </row>
    <row r="70" spans="1:5" x14ac:dyDescent="0.2">
      <c r="A70" s="10" t="s">
        <v>68</v>
      </c>
      <c r="B70">
        <v>293</v>
      </c>
      <c r="C70">
        <v>146</v>
      </c>
      <c r="D70">
        <v>31</v>
      </c>
      <c r="E70" s="5" t="str">
        <f t="shared" si="1"/>
        <v>yes</v>
      </c>
    </row>
    <row r="71" spans="1:5" hidden="1" x14ac:dyDescent="0.2">
      <c r="A71" s="11" t="s">
        <v>69</v>
      </c>
      <c r="B71">
        <v>253</v>
      </c>
      <c r="C71">
        <v>170</v>
      </c>
      <c r="D71">
        <v>124</v>
      </c>
      <c r="E71" s="11" t="str">
        <f t="shared" si="1"/>
        <v>no</v>
      </c>
    </row>
    <row r="72" spans="1:5" x14ac:dyDescent="0.2">
      <c r="A72" s="10" t="s">
        <v>70</v>
      </c>
      <c r="B72">
        <v>346</v>
      </c>
      <c r="C72">
        <v>13</v>
      </c>
      <c r="D72">
        <v>1</v>
      </c>
      <c r="E72" s="5" t="str">
        <f t="shared" si="1"/>
        <v>yes</v>
      </c>
    </row>
    <row r="73" spans="1:5" hidden="1" x14ac:dyDescent="0.2">
      <c r="A73" s="11" t="s">
        <v>71</v>
      </c>
      <c r="B73">
        <v>236</v>
      </c>
      <c r="C73">
        <v>209</v>
      </c>
      <c r="D73">
        <v>151</v>
      </c>
      <c r="E73" s="11" t="str">
        <f t="shared" si="1"/>
        <v>no</v>
      </c>
    </row>
    <row r="74" spans="1:5" hidden="1" x14ac:dyDescent="0.2">
      <c r="A74" s="11" t="s">
        <v>72</v>
      </c>
      <c r="B74">
        <v>9</v>
      </c>
      <c r="C74">
        <v>0</v>
      </c>
      <c r="D74">
        <v>0</v>
      </c>
      <c r="E74" s="11" t="str">
        <f t="shared" si="1"/>
        <v>no</v>
      </c>
    </row>
    <row r="75" spans="1:5" x14ac:dyDescent="0.2">
      <c r="A75" s="10" t="s">
        <v>73</v>
      </c>
      <c r="B75">
        <v>20</v>
      </c>
      <c r="C75">
        <v>8</v>
      </c>
      <c r="D75">
        <v>6</v>
      </c>
      <c r="E75" s="5" t="str">
        <f t="shared" si="1"/>
        <v>yes</v>
      </c>
    </row>
    <row r="76" spans="1:5" hidden="1" x14ac:dyDescent="0.2">
      <c r="A76" s="11" t="s">
        <v>74</v>
      </c>
      <c r="B76">
        <v>650</v>
      </c>
      <c r="C76">
        <v>470</v>
      </c>
      <c r="D76">
        <v>381</v>
      </c>
      <c r="E76" s="11" t="str">
        <f t="shared" si="1"/>
        <v>no</v>
      </c>
    </row>
    <row r="77" spans="1:5" x14ac:dyDescent="0.2">
      <c r="A77" s="10" t="s">
        <v>75</v>
      </c>
      <c r="B77">
        <v>210</v>
      </c>
      <c r="C77">
        <v>46</v>
      </c>
      <c r="D77">
        <v>24</v>
      </c>
      <c r="E77" s="5" t="str">
        <f t="shared" si="1"/>
        <v>yes</v>
      </c>
    </row>
    <row r="78" spans="1:5" hidden="1" x14ac:dyDescent="0.2">
      <c r="A78" s="11" t="s">
        <v>76</v>
      </c>
      <c r="B78">
        <v>28</v>
      </c>
      <c r="C78">
        <v>1</v>
      </c>
      <c r="D78">
        <v>0</v>
      </c>
      <c r="E78" s="11" t="str">
        <f t="shared" si="1"/>
        <v>no</v>
      </c>
    </row>
    <row r="79" spans="1:5" hidden="1" x14ac:dyDescent="0.2">
      <c r="A79" s="11" t="s">
        <v>77</v>
      </c>
      <c r="B79">
        <v>1</v>
      </c>
      <c r="C79">
        <v>0</v>
      </c>
      <c r="D79">
        <v>0</v>
      </c>
      <c r="E79" s="11" t="str">
        <f t="shared" si="1"/>
        <v>no</v>
      </c>
    </row>
    <row r="80" spans="1:5" x14ac:dyDescent="0.2">
      <c r="A80" s="10" t="s">
        <v>78</v>
      </c>
      <c r="B80">
        <v>3</v>
      </c>
      <c r="C80">
        <v>3</v>
      </c>
      <c r="D80">
        <v>3</v>
      </c>
      <c r="E80" s="5" t="str">
        <f t="shared" si="1"/>
        <v>yes</v>
      </c>
    </row>
    <row r="81" spans="1:5" hidden="1" x14ac:dyDescent="0.2">
      <c r="A81" s="11" t="s">
        <v>79</v>
      </c>
      <c r="B81">
        <v>12</v>
      </c>
      <c r="C81">
        <v>4</v>
      </c>
      <c r="D81">
        <v>0</v>
      </c>
      <c r="E81" s="11" t="str">
        <f t="shared" si="1"/>
        <v>no</v>
      </c>
    </row>
    <row r="82" spans="1:5" x14ac:dyDescent="0.2">
      <c r="A82" s="10" t="s">
        <v>80</v>
      </c>
      <c r="B82">
        <v>1</v>
      </c>
      <c r="C82">
        <v>1</v>
      </c>
      <c r="D82">
        <v>1</v>
      </c>
      <c r="E82" s="5" t="str">
        <f t="shared" si="1"/>
        <v>yes</v>
      </c>
    </row>
    <row r="83" spans="1:5" hidden="1" x14ac:dyDescent="0.2">
      <c r="A83" s="11" t="s">
        <v>81</v>
      </c>
      <c r="B83">
        <v>235</v>
      </c>
      <c r="C83">
        <v>199</v>
      </c>
      <c r="D83">
        <v>169</v>
      </c>
      <c r="E83" s="11" t="str">
        <f t="shared" si="1"/>
        <v>no</v>
      </c>
    </row>
    <row r="84" spans="1:5" x14ac:dyDescent="0.2">
      <c r="A84" s="10" t="s">
        <v>82</v>
      </c>
      <c r="B84">
        <v>44</v>
      </c>
      <c r="C84">
        <v>30</v>
      </c>
      <c r="D84">
        <v>25</v>
      </c>
      <c r="E84" s="5" t="str">
        <f t="shared" si="1"/>
        <v>yes</v>
      </c>
    </row>
    <row r="85" spans="1:5" x14ac:dyDescent="0.2">
      <c r="A85" s="10" t="s">
        <v>83</v>
      </c>
      <c r="B85">
        <v>21</v>
      </c>
      <c r="C85">
        <v>14</v>
      </c>
      <c r="D85">
        <v>5</v>
      </c>
      <c r="E85" s="5" t="str">
        <f t="shared" si="1"/>
        <v>yes</v>
      </c>
    </row>
    <row r="86" spans="1:5" hidden="1" x14ac:dyDescent="0.2">
      <c r="A86" s="11" t="s">
        <v>84</v>
      </c>
      <c r="B86">
        <v>12</v>
      </c>
      <c r="C86">
        <v>0</v>
      </c>
      <c r="D86">
        <v>0</v>
      </c>
      <c r="E86" s="11" t="str">
        <f t="shared" si="1"/>
        <v>no</v>
      </c>
    </row>
    <row r="87" spans="1:5" x14ac:dyDescent="0.2">
      <c r="A87" s="10" t="s">
        <v>85</v>
      </c>
      <c r="B87">
        <v>19</v>
      </c>
      <c r="C87">
        <v>19</v>
      </c>
      <c r="D87">
        <v>2</v>
      </c>
      <c r="E87" s="5" t="str">
        <f t="shared" si="1"/>
        <v>yes</v>
      </c>
    </row>
    <row r="88" spans="1:5" hidden="1" x14ac:dyDescent="0.2">
      <c r="A88" s="11" t="s">
        <v>86</v>
      </c>
      <c r="B88">
        <v>10</v>
      </c>
      <c r="C88">
        <v>0</v>
      </c>
      <c r="D88">
        <v>0</v>
      </c>
      <c r="E88" s="11" t="str">
        <f t="shared" si="1"/>
        <v>no</v>
      </c>
    </row>
    <row r="89" spans="1:5" x14ac:dyDescent="0.2">
      <c r="A89" s="10" t="s">
        <v>87</v>
      </c>
      <c r="B89">
        <v>28</v>
      </c>
      <c r="C89">
        <v>23</v>
      </c>
      <c r="D89">
        <v>20</v>
      </c>
      <c r="E89" s="5" t="str">
        <f t="shared" si="1"/>
        <v>yes</v>
      </c>
    </row>
    <row r="90" spans="1:5" hidden="1" x14ac:dyDescent="0.2">
      <c r="A90" s="11" t="s">
        <v>88</v>
      </c>
      <c r="B90">
        <v>118</v>
      </c>
      <c r="C90">
        <v>0</v>
      </c>
      <c r="D90">
        <v>0</v>
      </c>
      <c r="E90" s="11" t="str">
        <f t="shared" si="1"/>
        <v>no</v>
      </c>
    </row>
    <row r="91" spans="1:5" hidden="1" x14ac:dyDescent="0.2">
      <c r="A91" s="11" t="s">
        <v>89</v>
      </c>
      <c r="B91">
        <v>2</v>
      </c>
      <c r="C91">
        <v>0</v>
      </c>
      <c r="D91">
        <v>0</v>
      </c>
      <c r="E91" s="11" t="str">
        <f t="shared" si="1"/>
        <v>no</v>
      </c>
    </row>
    <row r="92" spans="1:5" x14ac:dyDescent="0.2">
      <c r="A92" s="10" t="s">
        <v>90</v>
      </c>
      <c r="B92">
        <v>20</v>
      </c>
      <c r="C92">
        <v>9</v>
      </c>
      <c r="D92">
        <v>1</v>
      </c>
      <c r="E92" s="5" t="str">
        <f t="shared" si="1"/>
        <v>yes</v>
      </c>
    </row>
    <row r="93" spans="1:5" hidden="1" x14ac:dyDescent="0.2">
      <c r="A93" s="11" t="s">
        <v>91</v>
      </c>
      <c r="B93">
        <v>188</v>
      </c>
      <c r="C93">
        <v>88</v>
      </c>
      <c r="D93">
        <v>64</v>
      </c>
      <c r="E93" s="11" t="str">
        <f t="shared" si="1"/>
        <v>no</v>
      </c>
    </row>
    <row r="94" spans="1:5" x14ac:dyDescent="0.2">
      <c r="A94" s="10" t="s">
        <v>92</v>
      </c>
      <c r="B94">
        <v>71</v>
      </c>
      <c r="C94">
        <v>30</v>
      </c>
      <c r="D94">
        <v>15</v>
      </c>
      <c r="E94" s="5" t="str">
        <f t="shared" si="1"/>
        <v>yes</v>
      </c>
    </row>
    <row r="95" spans="1:5" x14ac:dyDescent="0.2">
      <c r="A95" s="10" t="s">
        <v>93</v>
      </c>
      <c r="B95">
        <v>13</v>
      </c>
      <c r="C95">
        <v>3</v>
      </c>
      <c r="D95">
        <v>2</v>
      </c>
      <c r="E95" s="5" t="str">
        <f t="shared" si="1"/>
        <v>yes</v>
      </c>
    </row>
    <row r="96" spans="1:5" hidden="1" x14ac:dyDescent="0.2">
      <c r="A96" s="11" t="s">
        <v>94</v>
      </c>
      <c r="B96">
        <v>14</v>
      </c>
      <c r="C96">
        <v>2</v>
      </c>
      <c r="D96">
        <v>0</v>
      </c>
      <c r="E96" s="11" t="str">
        <f t="shared" si="1"/>
        <v>no</v>
      </c>
    </row>
    <row r="97" spans="1:5" hidden="1" x14ac:dyDescent="0.2">
      <c r="A97" s="11" t="s">
        <v>95</v>
      </c>
      <c r="B97">
        <v>0</v>
      </c>
      <c r="C97">
        <v>0</v>
      </c>
      <c r="D97">
        <v>0</v>
      </c>
      <c r="E97" s="11" t="str">
        <f t="shared" si="1"/>
        <v>no</v>
      </c>
    </row>
    <row r="98" spans="1:5" x14ac:dyDescent="0.2">
      <c r="A98" s="10" t="s">
        <v>96</v>
      </c>
      <c r="B98">
        <v>16</v>
      </c>
      <c r="C98">
        <v>3</v>
      </c>
      <c r="D98">
        <v>1</v>
      </c>
      <c r="E98" s="5" t="str">
        <f t="shared" si="1"/>
        <v>yes</v>
      </c>
    </row>
    <row r="99" spans="1:5" hidden="1" x14ac:dyDescent="0.2">
      <c r="A99" s="11" t="s">
        <v>97</v>
      </c>
      <c r="B99">
        <v>12</v>
      </c>
      <c r="C99">
        <v>0</v>
      </c>
      <c r="D99">
        <v>0</v>
      </c>
      <c r="E99" s="11" t="str">
        <f t="shared" si="1"/>
        <v>no</v>
      </c>
    </row>
    <row r="100" spans="1:5" x14ac:dyDescent="0.2">
      <c r="A100" s="10" t="s">
        <v>98</v>
      </c>
      <c r="B100">
        <v>76</v>
      </c>
      <c r="C100">
        <v>11</v>
      </c>
      <c r="D100">
        <v>3</v>
      </c>
      <c r="E100" s="5" t="str">
        <f t="shared" si="1"/>
        <v>yes</v>
      </c>
    </row>
    <row r="101" spans="1:5" hidden="1" x14ac:dyDescent="0.2">
      <c r="A101" s="11" t="s">
        <v>99</v>
      </c>
      <c r="B101">
        <v>428</v>
      </c>
      <c r="C101">
        <v>4</v>
      </c>
      <c r="D101">
        <v>0</v>
      </c>
      <c r="E101" s="11" t="str">
        <f t="shared" si="1"/>
        <v>no</v>
      </c>
    </row>
    <row r="102" spans="1:5" x14ac:dyDescent="0.2">
      <c r="A102" s="10" t="s">
        <v>100</v>
      </c>
      <c r="B102">
        <v>71</v>
      </c>
      <c r="C102">
        <v>41</v>
      </c>
      <c r="D102">
        <v>27</v>
      </c>
      <c r="E102" s="5" t="str">
        <f t="shared" si="1"/>
        <v>yes</v>
      </c>
    </row>
    <row r="103" spans="1:5" x14ac:dyDescent="0.2">
      <c r="A103" s="10" t="s">
        <v>101</v>
      </c>
      <c r="B103">
        <v>22</v>
      </c>
      <c r="C103">
        <v>2</v>
      </c>
      <c r="D103">
        <v>2</v>
      </c>
      <c r="E103" s="5" t="str">
        <f t="shared" si="1"/>
        <v>yes</v>
      </c>
    </row>
    <row r="104" spans="1:5" x14ac:dyDescent="0.2">
      <c r="A104" s="10" t="s">
        <v>102</v>
      </c>
      <c r="B104">
        <v>72</v>
      </c>
      <c r="C104">
        <v>48</v>
      </c>
      <c r="D104">
        <v>29</v>
      </c>
      <c r="E104" s="5" t="str">
        <f t="shared" si="1"/>
        <v>yes</v>
      </c>
    </row>
    <row r="105" spans="1:5" x14ac:dyDescent="0.2">
      <c r="A105" s="10" t="s">
        <v>103</v>
      </c>
      <c r="B105">
        <v>22</v>
      </c>
      <c r="C105">
        <v>16</v>
      </c>
      <c r="D105">
        <v>16</v>
      </c>
      <c r="E105" s="5" t="str">
        <f t="shared" si="1"/>
        <v>yes</v>
      </c>
    </row>
    <row r="106" spans="1:5" x14ac:dyDescent="0.2">
      <c r="A106" s="10" t="s">
        <v>104</v>
      </c>
      <c r="B106">
        <v>4</v>
      </c>
      <c r="C106">
        <v>2</v>
      </c>
      <c r="D106">
        <v>2</v>
      </c>
      <c r="E106" s="5" t="str">
        <f t="shared" si="1"/>
        <v>yes</v>
      </c>
    </row>
    <row r="107" spans="1:5" hidden="1" x14ac:dyDescent="0.2">
      <c r="A107" s="11" t="s">
        <v>105</v>
      </c>
      <c r="B107">
        <v>429</v>
      </c>
      <c r="C107">
        <v>180</v>
      </c>
      <c r="D107">
        <v>168</v>
      </c>
      <c r="E107" s="11" t="str">
        <f t="shared" si="1"/>
        <v>no</v>
      </c>
    </row>
    <row r="108" spans="1:5" hidden="1" x14ac:dyDescent="0.2">
      <c r="A108" s="11" t="s">
        <v>106</v>
      </c>
      <c r="B108">
        <v>45904</v>
      </c>
      <c r="C108">
        <v>24419</v>
      </c>
      <c r="D108">
        <v>23096</v>
      </c>
      <c r="E108" s="11" t="str">
        <f t="shared" si="1"/>
        <v>no</v>
      </c>
    </row>
    <row r="109" spans="1:5" hidden="1" x14ac:dyDescent="0.2">
      <c r="A109" s="11" t="s">
        <v>107</v>
      </c>
      <c r="B109">
        <v>59</v>
      </c>
      <c r="C109">
        <v>50</v>
      </c>
      <c r="D109">
        <v>41</v>
      </c>
      <c r="E109" s="11" t="str">
        <f t="shared" si="1"/>
        <v>no</v>
      </c>
    </row>
    <row r="110" spans="1:5" hidden="1" x14ac:dyDescent="0.2">
      <c r="A110" s="11" t="s">
        <v>108</v>
      </c>
      <c r="B110">
        <v>218</v>
      </c>
      <c r="C110">
        <v>142</v>
      </c>
      <c r="D110">
        <v>77</v>
      </c>
      <c r="E110" s="11" t="str">
        <f t="shared" si="1"/>
        <v>no</v>
      </c>
    </row>
    <row r="111" spans="1:5" hidden="1" x14ac:dyDescent="0.2">
      <c r="A111" s="11" t="s">
        <v>109</v>
      </c>
      <c r="B111">
        <v>86</v>
      </c>
      <c r="C111">
        <v>5</v>
      </c>
      <c r="D111">
        <v>0</v>
      </c>
      <c r="E111" s="11" t="str">
        <f t="shared" si="1"/>
        <v>no</v>
      </c>
    </row>
    <row r="112" spans="1:5" x14ac:dyDescent="0.2">
      <c r="A112" s="10" t="s">
        <v>110</v>
      </c>
      <c r="B112">
        <v>17</v>
      </c>
      <c r="C112">
        <v>4</v>
      </c>
      <c r="D112">
        <v>4</v>
      </c>
      <c r="E112" s="5" t="str">
        <f t="shared" si="1"/>
        <v>yes</v>
      </c>
    </row>
  </sheetData>
  <autoFilter ref="B1:E112" xr:uid="{6540BC17-A189-EB4A-85B5-79280D85AD24}">
    <filterColumn colId="3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DFF4-AB1D-2E41-9181-F31ECB357138}">
  <dimension ref="A1:F505"/>
  <sheetViews>
    <sheetView topLeftCell="A128" workbookViewId="0">
      <selection activeCell="A2" sqref="A2:A505"/>
    </sheetView>
  </sheetViews>
  <sheetFormatPr baseColWidth="10" defaultRowHeight="16" x14ac:dyDescent="0.2"/>
  <cols>
    <col min="1" max="1" width="19" bestFit="1" customWidth="1"/>
    <col min="2" max="2" width="123.6640625" bestFit="1" customWidth="1"/>
    <col min="3" max="3" width="51.6640625" customWidth="1"/>
    <col min="4" max="4" width="29.1640625" bestFit="1" customWidth="1"/>
    <col min="5" max="5" width="40.83203125" bestFit="1" customWidth="1"/>
    <col min="6" max="6" width="5.6640625" bestFit="1" customWidth="1"/>
  </cols>
  <sheetData>
    <row r="1" spans="1:6" x14ac:dyDescent="0.2">
      <c r="A1" t="s">
        <v>1411</v>
      </c>
      <c r="B1" s="12" t="s">
        <v>122</v>
      </c>
      <c r="C1" s="12" t="s">
        <v>123</v>
      </c>
      <c r="D1" s="12" t="s">
        <v>124</v>
      </c>
      <c r="E1" s="12" t="s">
        <v>125</v>
      </c>
      <c r="F1" s="12" t="s">
        <v>126</v>
      </c>
    </row>
    <row r="2" spans="1:6" x14ac:dyDescent="0.2">
      <c r="A2" t="s">
        <v>101</v>
      </c>
      <c r="B2" s="12" t="s">
        <v>187</v>
      </c>
      <c r="C2" s="12" t="s">
        <v>188</v>
      </c>
      <c r="D2" s="12" t="s">
        <v>189</v>
      </c>
      <c r="E2" s="12" t="s">
        <v>190</v>
      </c>
      <c r="F2" s="12">
        <v>0</v>
      </c>
    </row>
    <row r="3" spans="1:6" x14ac:dyDescent="0.2">
      <c r="A3" t="s">
        <v>101</v>
      </c>
      <c r="B3" s="12" t="s">
        <v>191</v>
      </c>
      <c r="C3" s="12" t="s">
        <v>192</v>
      </c>
      <c r="D3" s="12" t="s">
        <v>189</v>
      </c>
      <c r="E3" s="12" t="s">
        <v>190</v>
      </c>
      <c r="F3" s="12">
        <v>1</v>
      </c>
    </row>
    <row r="4" spans="1:6" x14ac:dyDescent="0.2">
      <c r="A4" t="s">
        <v>13</v>
      </c>
      <c r="B4" s="12" t="s">
        <v>1337</v>
      </c>
      <c r="C4" s="12" t="s">
        <v>1338</v>
      </c>
      <c r="D4" s="12" t="s">
        <v>1339</v>
      </c>
      <c r="E4" s="12"/>
      <c r="F4" s="12"/>
    </row>
    <row r="5" spans="1:6" x14ac:dyDescent="0.2">
      <c r="A5" t="s">
        <v>13</v>
      </c>
      <c r="B5" s="12" t="s">
        <v>1334</v>
      </c>
      <c r="C5" s="12" t="s">
        <v>1335</v>
      </c>
      <c r="D5" s="12" t="s">
        <v>1336</v>
      </c>
      <c r="E5" s="12"/>
      <c r="F5" s="12">
        <v>0</v>
      </c>
    </row>
    <row r="6" spans="1:6" x14ac:dyDescent="0.2">
      <c r="A6" t="s">
        <v>13</v>
      </c>
      <c r="B6" s="12" t="s">
        <v>1332</v>
      </c>
      <c r="C6" s="12" t="s">
        <v>233</v>
      </c>
      <c r="D6" s="12" t="s">
        <v>1333</v>
      </c>
      <c r="E6" s="12"/>
      <c r="F6" s="12">
        <v>2</v>
      </c>
    </row>
    <row r="7" spans="1:6" x14ac:dyDescent="0.2">
      <c r="A7" t="s">
        <v>54</v>
      </c>
      <c r="B7" s="12" t="s">
        <v>1383</v>
      </c>
      <c r="C7" s="12" t="s">
        <v>1384</v>
      </c>
      <c r="D7" s="12" t="s">
        <v>1385</v>
      </c>
      <c r="E7" s="12" t="s">
        <v>1386</v>
      </c>
      <c r="F7" s="12"/>
    </row>
    <row r="8" spans="1:6" x14ac:dyDescent="0.2">
      <c r="A8" t="s">
        <v>54</v>
      </c>
      <c r="B8" s="12" t="s">
        <v>1387</v>
      </c>
      <c r="C8" s="12" t="s">
        <v>1388</v>
      </c>
      <c r="D8" s="12" t="s">
        <v>1389</v>
      </c>
      <c r="E8" s="12" t="s">
        <v>1386</v>
      </c>
      <c r="F8" s="12">
        <v>3</v>
      </c>
    </row>
    <row r="9" spans="1:6" x14ac:dyDescent="0.2">
      <c r="A9" t="s">
        <v>54</v>
      </c>
      <c r="B9" s="12" t="s">
        <v>1390</v>
      </c>
      <c r="C9" s="12" t="s">
        <v>1391</v>
      </c>
      <c r="D9" s="12" t="s">
        <v>1389</v>
      </c>
      <c r="E9" s="12" t="s">
        <v>1386</v>
      </c>
      <c r="F9" s="12">
        <v>4</v>
      </c>
    </row>
    <row r="10" spans="1:6" x14ac:dyDescent="0.2">
      <c r="A10" t="s">
        <v>54</v>
      </c>
      <c r="B10" s="12" t="s">
        <v>1399</v>
      </c>
      <c r="C10" s="12" t="s">
        <v>142</v>
      </c>
      <c r="D10" s="12" t="s">
        <v>1400</v>
      </c>
      <c r="E10" s="12" t="s">
        <v>1398</v>
      </c>
      <c r="F10" s="12">
        <v>0</v>
      </c>
    </row>
    <row r="11" spans="1:6" x14ac:dyDescent="0.2">
      <c r="A11" t="s">
        <v>54</v>
      </c>
      <c r="B11" s="12" t="s">
        <v>1401</v>
      </c>
      <c r="C11" s="12" t="s">
        <v>1402</v>
      </c>
      <c r="D11" s="12" t="s">
        <v>1400</v>
      </c>
      <c r="E11" s="12" t="s">
        <v>1398</v>
      </c>
      <c r="F11" s="12">
        <v>1</v>
      </c>
    </row>
    <row r="12" spans="1:6" x14ac:dyDescent="0.2">
      <c r="A12" t="s">
        <v>54</v>
      </c>
      <c r="B12" s="12" t="s">
        <v>1403</v>
      </c>
      <c r="C12" s="12" t="s">
        <v>142</v>
      </c>
      <c r="D12" s="12" t="s">
        <v>1404</v>
      </c>
      <c r="E12" s="12" t="s">
        <v>1398</v>
      </c>
      <c r="F12" s="12">
        <v>0</v>
      </c>
    </row>
    <row r="13" spans="1:6" x14ac:dyDescent="0.2">
      <c r="A13" t="s">
        <v>54</v>
      </c>
      <c r="B13" s="12" t="s">
        <v>1405</v>
      </c>
      <c r="C13" s="12" t="s">
        <v>1406</v>
      </c>
      <c r="D13" s="12" t="s">
        <v>1404</v>
      </c>
      <c r="E13" s="12" t="s">
        <v>1398</v>
      </c>
      <c r="F13" s="12">
        <v>5</v>
      </c>
    </row>
    <row r="14" spans="1:6" x14ac:dyDescent="0.2">
      <c r="A14" t="s">
        <v>54</v>
      </c>
      <c r="B14" s="12" t="s">
        <v>1407</v>
      </c>
      <c r="C14" s="12" t="s">
        <v>1408</v>
      </c>
      <c r="D14" s="12" t="s">
        <v>1404</v>
      </c>
      <c r="E14" s="12" t="s">
        <v>1398</v>
      </c>
      <c r="F14" s="12">
        <v>6</v>
      </c>
    </row>
    <row r="15" spans="1:6" x14ac:dyDescent="0.2">
      <c r="A15" t="s">
        <v>54</v>
      </c>
      <c r="B15" s="12" t="s">
        <v>1409</v>
      </c>
      <c r="C15" s="12" t="s">
        <v>1410</v>
      </c>
      <c r="D15" s="12" t="s">
        <v>1404</v>
      </c>
      <c r="E15" s="12" t="s">
        <v>1398</v>
      </c>
      <c r="F15" s="12">
        <v>8</v>
      </c>
    </row>
    <row r="16" spans="1:6" x14ac:dyDescent="0.2">
      <c r="A16" t="s">
        <v>54</v>
      </c>
      <c r="B16" s="12" t="s">
        <v>1396</v>
      </c>
      <c r="C16" s="12" t="s">
        <v>142</v>
      </c>
      <c r="D16" s="12" t="s">
        <v>1397</v>
      </c>
      <c r="E16" s="12" t="s">
        <v>1398</v>
      </c>
      <c r="F16" s="12">
        <v>0</v>
      </c>
    </row>
    <row r="17" spans="1:6" x14ac:dyDescent="0.2">
      <c r="A17" t="s">
        <v>54</v>
      </c>
      <c r="B17" s="12" t="s">
        <v>1362</v>
      </c>
      <c r="C17" s="12" t="s">
        <v>1363</v>
      </c>
      <c r="D17" s="12" t="s">
        <v>1364</v>
      </c>
      <c r="E17" s="12" t="s">
        <v>1358</v>
      </c>
      <c r="F17" s="12">
        <v>0</v>
      </c>
    </row>
    <row r="18" spans="1:6" x14ac:dyDescent="0.2">
      <c r="A18" t="s">
        <v>54</v>
      </c>
      <c r="B18" s="12" t="s">
        <v>1371</v>
      </c>
      <c r="C18" s="12" t="s">
        <v>1372</v>
      </c>
      <c r="D18" s="12" t="s">
        <v>1364</v>
      </c>
      <c r="E18" s="12" t="s">
        <v>1358</v>
      </c>
      <c r="F18" s="12">
        <v>12</v>
      </c>
    </row>
    <row r="19" spans="1:6" x14ac:dyDescent="0.2">
      <c r="A19" t="s">
        <v>54</v>
      </c>
      <c r="B19" s="12" t="s">
        <v>1373</v>
      </c>
      <c r="C19" s="12" t="s">
        <v>1374</v>
      </c>
      <c r="D19" s="12" t="s">
        <v>1364</v>
      </c>
      <c r="E19" s="12" t="s">
        <v>1358</v>
      </c>
      <c r="F19" s="12">
        <v>13</v>
      </c>
    </row>
    <row r="20" spans="1:6" x14ac:dyDescent="0.2">
      <c r="A20" t="s">
        <v>54</v>
      </c>
      <c r="B20" s="12" t="s">
        <v>1375</v>
      </c>
      <c r="C20" s="12" t="s">
        <v>1376</v>
      </c>
      <c r="D20" s="12" t="s">
        <v>1364</v>
      </c>
      <c r="E20" s="12" t="s">
        <v>1358</v>
      </c>
      <c r="F20" s="12">
        <v>17</v>
      </c>
    </row>
    <row r="21" spans="1:6" x14ac:dyDescent="0.2">
      <c r="A21" t="s">
        <v>54</v>
      </c>
      <c r="B21" s="12" t="s">
        <v>1365</v>
      </c>
      <c r="C21" s="12" t="s">
        <v>1366</v>
      </c>
      <c r="D21" s="12" t="s">
        <v>1364</v>
      </c>
      <c r="E21" s="12" t="s">
        <v>1358</v>
      </c>
      <c r="F21" s="12">
        <v>1</v>
      </c>
    </row>
    <row r="22" spans="1:6" x14ac:dyDescent="0.2">
      <c r="A22" t="s">
        <v>54</v>
      </c>
      <c r="B22" s="12" t="s">
        <v>1367</v>
      </c>
      <c r="C22" s="12" t="s">
        <v>1368</v>
      </c>
      <c r="D22" s="12" t="s">
        <v>1364</v>
      </c>
      <c r="E22" s="12" t="s">
        <v>1358</v>
      </c>
      <c r="F22" s="12">
        <v>3</v>
      </c>
    </row>
    <row r="23" spans="1:6" x14ac:dyDescent="0.2">
      <c r="A23" t="s">
        <v>54</v>
      </c>
      <c r="B23" s="12" t="s">
        <v>1369</v>
      </c>
      <c r="C23" s="12" t="s">
        <v>1370</v>
      </c>
      <c r="D23" s="12" t="s">
        <v>1364</v>
      </c>
      <c r="E23" s="12" t="s">
        <v>1358</v>
      </c>
      <c r="F23" s="12">
        <v>5</v>
      </c>
    </row>
    <row r="24" spans="1:6" x14ac:dyDescent="0.2">
      <c r="A24" t="s">
        <v>54</v>
      </c>
      <c r="B24" s="12" t="s">
        <v>1377</v>
      </c>
      <c r="C24" s="12" t="s">
        <v>142</v>
      </c>
      <c r="D24" s="12" t="s">
        <v>1378</v>
      </c>
      <c r="E24" s="12" t="s">
        <v>1358</v>
      </c>
      <c r="F24" s="12">
        <v>0</v>
      </c>
    </row>
    <row r="25" spans="1:6" x14ac:dyDescent="0.2">
      <c r="A25" t="s">
        <v>54</v>
      </c>
      <c r="B25" s="12" t="s">
        <v>1379</v>
      </c>
      <c r="C25" s="12" t="s">
        <v>1380</v>
      </c>
      <c r="D25" s="12" t="s">
        <v>1378</v>
      </c>
      <c r="E25" s="12" t="s">
        <v>1358</v>
      </c>
      <c r="F25" s="12">
        <v>5</v>
      </c>
    </row>
    <row r="26" spans="1:6" x14ac:dyDescent="0.2">
      <c r="A26" t="s">
        <v>54</v>
      </c>
      <c r="B26" s="12" t="s">
        <v>1381</v>
      </c>
      <c r="C26" s="12" t="s">
        <v>1382</v>
      </c>
      <c r="D26" s="12" t="s">
        <v>1378</v>
      </c>
      <c r="E26" s="12" t="s">
        <v>1358</v>
      </c>
      <c r="F26" s="12">
        <v>6</v>
      </c>
    </row>
    <row r="27" spans="1:6" x14ac:dyDescent="0.2">
      <c r="A27" t="s">
        <v>54</v>
      </c>
      <c r="B27" s="12" t="s">
        <v>1359</v>
      </c>
      <c r="C27" s="12" t="s">
        <v>1360</v>
      </c>
      <c r="D27" s="12" t="s">
        <v>1361</v>
      </c>
      <c r="E27" s="12" t="s">
        <v>1358</v>
      </c>
      <c r="F27" s="12">
        <v>3</v>
      </c>
    </row>
    <row r="28" spans="1:6" x14ac:dyDescent="0.2">
      <c r="A28" t="s">
        <v>54</v>
      </c>
      <c r="B28" s="12" t="s">
        <v>1355</v>
      </c>
      <c r="C28" s="12" t="s">
        <v>1356</v>
      </c>
      <c r="D28" s="12" t="s">
        <v>1357</v>
      </c>
      <c r="E28" s="12" t="s">
        <v>1358</v>
      </c>
      <c r="F28" s="12"/>
    </row>
    <row r="29" spans="1:6" x14ac:dyDescent="0.2">
      <c r="A29" t="s">
        <v>54</v>
      </c>
      <c r="B29" s="12" t="s">
        <v>1344</v>
      </c>
      <c r="C29" s="12" t="s">
        <v>1345</v>
      </c>
      <c r="D29" s="12" t="s">
        <v>1346</v>
      </c>
      <c r="E29" s="12" t="s">
        <v>1343</v>
      </c>
      <c r="F29" s="12">
        <v>0</v>
      </c>
    </row>
    <row r="30" spans="1:6" x14ac:dyDescent="0.2">
      <c r="A30" t="s">
        <v>54</v>
      </c>
      <c r="B30" s="12" t="s">
        <v>1347</v>
      </c>
      <c r="C30" s="12" t="s">
        <v>1348</v>
      </c>
      <c r="D30" s="12" t="s">
        <v>1346</v>
      </c>
      <c r="E30" s="12" t="s">
        <v>1343</v>
      </c>
      <c r="F30" s="12">
        <v>1</v>
      </c>
    </row>
    <row r="31" spans="1:6" x14ac:dyDescent="0.2">
      <c r="A31" t="s">
        <v>54</v>
      </c>
      <c r="B31" s="12" t="s">
        <v>1349</v>
      </c>
      <c r="C31" s="12" t="s">
        <v>1350</v>
      </c>
      <c r="D31" s="12" t="s">
        <v>1346</v>
      </c>
      <c r="E31" s="12" t="s">
        <v>1343</v>
      </c>
      <c r="F31" s="12">
        <v>2</v>
      </c>
    </row>
    <row r="32" spans="1:6" x14ac:dyDescent="0.2">
      <c r="A32" t="s">
        <v>54</v>
      </c>
      <c r="B32" s="12" t="s">
        <v>1351</v>
      </c>
      <c r="C32" s="12" t="s">
        <v>1352</v>
      </c>
      <c r="D32" s="12" t="s">
        <v>1346</v>
      </c>
      <c r="E32" s="12" t="s">
        <v>1343</v>
      </c>
      <c r="F32" s="12">
        <v>3</v>
      </c>
    </row>
    <row r="33" spans="1:6" x14ac:dyDescent="0.2">
      <c r="A33" t="s">
        <v>54</v>
      </c>
      <c r="B33" s="12" t="s">
        <v>1353</v>
      </c>
      <c r="C33" s="12" t="s">
        <v>1354</v>
      </c>
      <c r="D33" s="12" t="s">
        <v>1346</v>
      </c>
      <c r="E33" s="12" t="s">
        <v>1343</v>
      </c>
      <c r="F33" s="12">
        <v>5</v>
      </c>
    </row>
    <row r="34" spans="1:6" x14ac:dyDescent="0.2">
      <c r="A34" t="s">
        <v>54</v>
      </c>
      <c r="B34" s="12" t="s">
        <v>1340</v>
      </c>
      <c r="C34" s="12" t="s">
        <v>1341</v>
      </c>
      <c r="D34" s="12" t="s">
        <v>1342</v>
      </c>
      <c r="E34" s="12" t="s">
        <v>1343</v>
      </c>
      <c r="F34" s="12"/>
    </row>
    <row r="35" spans="1:6" x14ac:dyDescent="0.2">
      <c r="A35" t="s">
        <v>54</v>
      </c>
      <c r="B35" s="12" t="s">
        <v>1392</v>
      </c>
      <c r="C35" s="12" t="s">
        <v>1393</v>
      </c>
      <c r="D35" s="12" t="s">
        <v>1394</v>
      </c>
      <c r="E35" s="12" t="s">
        <v>1395</v>
      </c>
      <c r="F35" s="12">
        <v>1</v>
      </c>
    </row>
    <row r="36" spans="1:6" x14ac:dyDescent="0.2">
      <c r="A36" t="s">
        <v>63</v>
      </c>
      <c r="B36" s="12" t="s">
        <v>193</v>
      </c>
      <c r="C36" s="12" t="s">
        <v>194</v>
      </c>
      <c r="D36" s="12" t="s">
        <v>195</v>
      </c>
      <c r="E36" s="12" t="s">
        <v>196</v>
      </c>
      <c r="F36" s="12"/>
    </row>
    <row r="37" spans="1:6" x14ac:dyDescent="0.2">
      <c r="A37" t="s">
        <v>110</v>
      </c>
      <c r="B37" s="12" t="s">
        <v>197</v>
      </c>
      <c r="C37" s="12" t="s">
        <v>198</v>
      </c>
      <c r="D37" s="12" t="s">
        <v>199</v>
      </c>
      <c r="E37" s="12" t="s">
        <v>200</v>
      </c>
      <c r="F37" s="12"/>
    </row>
    <row r="38" spans="1:6" x14ac:dyDescent="0.2">
      <c r="A38" t="s">
        <v>110</v>
      </c>
      <c r="B38" s="12" t="s">
        <v>201</v>
      </c>
      <c r="C38" s="12" t="s">
        <v>202</v>
      </c>
      <c r="D38" s="12" t="s">
        <v>203</v>
      </c>
      <c r="E38" s="12" t="s">
        <v>204</v>
      </c>
      <c r="F38" s="12">
        <v>0</v>
      </c>
    </row>
    <row r="39" spans="1:6" x14ac:dyDescent="0.2">
      <c r="A39" t="s">
        <v>110</v>
      </c>
      <c r="B39" s="12" t="s">
        <v>205</v>
      </c>
      <c r="C39" s="12" t="s">
        <v>206</v>
      </c>
      <c r="D39" s="12" t="s">
        <v>203</v>
      </c>
      <c r="E39" s="12" t="s">
        <v>204</v>
      </c>
      <c r="F39" s="12">
        <v>1</v>
      </c>
    </row>
    <row r="40" spans="1:6" x14ac:dyDescent="0.2">
      <c r="A40" t="s">
        <v>110</v>
      </c>
      <c r="B40" s="12" t="s">
        <v>207</v>
      </c>
      <c r="C40" s="12" t="s">
        <v>208</v>
      </c>
      <c r="D40" s="12" t="s">
        <v>209</v>
      </c>
      <c r="E40" s="12" t="s">
        <v>210</v>
      </c>
      <c r="F40" s="12">
        <v>4</v>
      </c>
    </row>
    <row r="41" spans="1:6" x14ac:dyDescent="0.2">
      <c r="A41" t="s">
        <v>1</v>
      </c>
      <c r="B41" s="12" t="s">
        <v>220</v>
      </c>
      <c r="C41" s="12" t="s">
        <v>221</v>
      </c>
      <c r="D41" s="12" t="s">
        <v>222</v>
      </c>
      <c r="E41" s="12" t="s">
        <v>214</v>
      </c>
      <c r="F41" s="12">
        <v>0</v>
      </c>
    </row>
    <row r="42" spans="1:6" x14ac:dyDescent="0.2">
      <c r="A42" t="s">
        <v>1</v>
      </c>
      <c r="B42" s="12" t="s">
        <v>223</v>
      </c>
      <c r="C42" s="12" t="s">
        <v>224</v>
      </c>
      <c r="D42" s="12" t="s">
        <v>222</v>
      </c>
      <c r="E42" s="12" t="s">
        <v>214</v>
      </c>
      <c r="F42" s="12">
        <v>1</v>
      </c>
    </row>
    <row r="43" spans="1:6" x14ac:dyDescent="0.2">
      <c r="A43" t="s">
        <v>1</v>
      </c>
      <c r="B43" s="12" t="s">
        <v>225</v>
      </c>
      <c r="C43" s="12" t="s">
        <v>221</v>
      </c>
      <c r="D43" s="12" t="s">
        <v>226</v>
      </c>
      <c r="E43" s="12" t="s">
        <v>214</v>
      </c>
      <c r="F43" s="12">
        <v>0</v>
      </c>
    </row>
    <row r="44" spans="1:6" x14ac:dyDescent="0.2">
      <c r="A44" t="s">
        <v>1</v>
      </c>
      <c r="B44" s="12" t="s">
        <v>227</v>
      </c>
      <c r="C44" s="12" t="s">
        <v>224</v>
      </c>
      <c r="D44" s="12" t="s">
        <v>226</v>
      </c>
      <c r="E44" s="12" t="s">
        <v>214</v>
      </c>
      <c r="F44" s="12">
        <v>1</v>
      </c>
    </row>
    <row r="45" spans="1:6" x14ac:dyDescent="0.2">
      <c r="A45" t="s">
        <v>1</v>
      </c>
      <c r="B45" s="12" t="s">
        <v>217</v>
      </c>
      <c r="C45" s="12" t="s">
        <v>218</v>
      </c>
      <c r="D45" s="12" t="s">
        <v>219</v>
      </c>
      <c r="E45" s="12" t="s">
        <v>214</v>
      </c>
      <c r="F45" s="12"/>
    </row>
    <row r="46" spans="1:6" x14ac:dyDescent="0.2">
      <c r="A46" t="s">
        <v>1</v>
      </c>
      <c r="B46" s="12" t="s">
        <v>211</v>
      </c>
      <c r="C46" s="12" t="s">
        <v>212</v>
      </c>
      <c r="D46" s="12" t="s">
        <v>213</v>
      </c>
      <c r="E46" s="12" t="s">
        <v>214</v>
      </c>
      <c r="F46" s="12">
        <v>0</v>
      </c>
    </row>
    <row r="47" spans="1:6" x14ac:dyDescent="0.2">
      <c r="A47" t="s">
        <v>1</v>
      </c>
      <c r="B47" s="12" t="s">
        <v>215</v>
      </c>
      <c r="C47" s="12" t="s">
        <v>216</v>
      </c>
      <c r="D47" s="12" t="s">
        <v>213</v>
      </c>
      <c r="E47" s="12" t="s">
        <v>214</v>
      </c>
      <c r="F47" s="12">
        <v>1</v>
      </c>
    </row>
    <row r="48" spans="1:6" x14ac:dyDescent="0.2">
      <c r="A48" t="s">
        <v>82</v>
      </c>
      <c r="B48" s="12" t="s">
        <v>260</v>
      </c>
      <c r="C48" s="12" t="s">
        <v>261</v>
      </c>
      <c r="D48" s="12" t="s">
        <v>262</v>
      </c>
      <c r="E48" s="12" t="s">
        <v>263</v>
      </c>
      <c r="F48" s="12">
        <v>1</v>
      </c>
    </row>
    <row r="49" spans="1:6" x14ac:dyDescent="0.2">
      <c r="A49" t="s">
        <v>82</v>
      </c>
      <c r="B49" s="12" t="s">
        <v>228</v>
      </c>
      <c r="C49" s="12" t="s">
        <v>229</v>
      </c>
      <c r="D49" s="12" t="s">
        <v>230</v>
      </c>
      <c r="E49" s="12" t="s">
        <v>231</v>
      </c>
      <c r="F49" s="12">
        <v>0</v>
      </c>
    </row>
    <row r="50" spans="1:6" x14ac:dyDescent="0.2">
      <c r="A50" t="s">
        <v>82</v>
      </c>
      <c r="B50" s="12" t="s">
        <v>250</v>
      </c>
      <c r="C50" s="12" t="s">
        <v>251</v>
      </c>
      <c r="D50" s="12" t="s">
        <v>230</v>
      </c>
      <c r="E50" s="12" t="s">
        <v>231</v>
      </c>
      <c r="F50" s="12">
        <v>10</v>
      </c>
    </row>
    <row r="51" spans="1:6" x14ac:dyDescent="0.2">
      <c r="A51" t="s">
        <v>82</v>
      </c>
      <c r="B51" s="12" t="s">
        <v>252</v>
      </c>
      <c r="C51" s="12" t="s">
        <v>253</v>
      </c>
      <c r="D51" s="12" t="s">
        <v>230</v>
      </c>
      <c r="E51" s="12" t="s">
        <v>231</v>
      </c>
      <c r="F51" s="12">
        <v>11</v>
      </c>
    </row>
    <row r="52" spans="1:6" x14ac:dyDescent="0.2">
      <c r="A52" t="s">
        <v>82</v>
      </c>
      <c r="B52" s="12" t="s">
        <v>254</v>
      </c>
      <c r="C52" s="12" t="s">
        <v>255</v>
      </c>
      <c r="D52" s="12" t="s">
        <v>230</v>
      </c>
      <c r="E52" s="12" t="s">
        <v>231</v>
      </c>
      <c r="F52" s="12">
        <v>12</v>
      </c>
    </row>
    <row r="53" spans="1:6" x14ac:dyDescent="0.2">
      <c r="A53" t="s">
        <v>82</v>
      </c>
      <c r="B53" s="12" t="s">
        <v>256</v>
      </c>
      <c r="C53" s="12" t="s">
        <v>257</v>
      </c>
      <c r="D53" s="12" t="s">
        <v>230</v>
      </c>
      <c r="E53" s="12" t="s">
        <v>231</v>
      </c>
      <c r="F53" s="12">
        <v>13</v>
      </c>
    </row>
    <row r="54" spans="1:6" x14ac:dyDescent="0.2">
      <c r="A54" t="s">
        <v>82</v>
      </c>
      <c r="B54" s="12" t="s">
        <v>258</v>
      </c>
      <c r="C54" s="12" t="s">
        <v>259</v>
      </c>
      <c r="D54" s="12" t="s">
        <v>230</v>
      </c>
      <c r="E54" s="12" t="s">
        <v>231</v>
      </c>
      <c r="F54" s="12">
        <v>14</v>
      </c>
    </row>
    <row r="55" spans="1:6" x14ac:dyDescent="0.2">
      <c r="A55" t="s">
        <v>82</v>
      </c>
      <c r="B55" s="12" t="s">
        <v>232</v>
      </c>
      <c r="C55" s="12" t="s">
        <v>233</v>
      </c>
      <c r="D55" s="12" t="s">
        <v>230</v>
      </c>
      <c r="E55" s="12" t="s">
        <v>231</v>
      </c>
      <c r="F55" s="12">
        <v>1</v>
      </c>
    </row>
    <row r="56" spans="1:6" x14ac:dyDescent="0.2">
      <c r="A56" t="s">
        <v>82</v>
      </c>
      <c r="B56" s="12" t="s">
        <v>234</v>
      </c>
      <c r="C56" s="12" t="s">
        <v>235</v>
      </c>
      <c r="D56" s="12" t="s">
        <v>230</v>
      </c>
      <c r="E56" s="12" t="s">
        <v>231</v>
      </c>
      <c r="F56" s="12">
        <v>2</v>
      </c>
    </row>
    <row r="57" spans="1:6" x14ac:dyDescent="0.2">
      <c r="A57" t="s">
        <v>82</v>
      </c>
      <c r="B57" s="12" t="s">
        <v>236</v>
      </c>
      <c r="C57" s="12" t="s">
        <v>237</v>
      </c>
      <c r="D57" s="12" t="s">
        <v>230</v>
      </c>
      <c r="E57" s="12" t="s">
        <v>231</v>
      </c>
      <c r="F57" s="12">
        <v>3</v>
      </c>
    </row>
    <row r="58" spans="1:6" x14ac:dyDescent="0.2">
      <c r="A58" t="s">
        <v>82</v>
      </c>
      <c r="B58" s="12" t="s">
        <v>238</v>
      </c>
      <c r="C58" s="12" t="s">
        <v>239</v>
      </c>
      <c r="D58" s="12" t="s">
        <v>230</v>
      </c>
      <c r="E58" s="12" t="s">
        <v>231</v>
      </c>
      <c r="F58" s="12">
        <v>4</v>
      </c>
    </row>
    <row r="59" spans="1:6" x14ac:dyDescent="0.2">
      <c r="A59" t="s">
        <v>82</v>
      </c>
      <c r="B59" s="12" t="s">
        <v>240</v>
      </c>
      <c r="C59" s="12" t="s">
        <v>241</v>
      </c>
      <c r="D59" s="12" t="s">
        <v>230</v>
      </c>
      <c r="E59" s="12" t="s">
        <v>231</v>
      </c>
      <c r="F59" s="12">
        <v>5</v>
      </c>
    </row>
    <row r="60" spans="1:6" x14ac:dyDescent="0.2">
      <c r="A60" t="s">
        <v>82</v>
      </c>
      <c r="B60" s="12" t="s">
        <v>242</v>
      </c>
      <c r="C60" s="12" t="s">
        <v>243</v>
      </c>
      <c r="D60" s="12" t="s">
        <v>230</v>
      </c>
      <c r="E60" s="12" t="s">
        <v>231</v>
      </c>
      <c r="F60" s="12">
        <v>6</v>
      </c>
    </row>
    <row r="61" spans="1:6" x14ac:dyDescent="0.2">
      <c r="A61" t="s">
        <v>82</v>
      </c>
      <c r="B61" s="12" t="s">
        <v>244</v>
      </c>
      <c r="C61" s="12" t="s">
        <v>245</v>
      </c>
      <c r="D61" s="12" t="s">
        <v>230</v>
      </c>
      <c r="E61" s="12" t="s">
        <v>231</v>
      </c>
      <c r="F61" s="12">
        <v>7</v>
      </c>
    </row>
    <row r="62" spans="1:6" x14ac:dyDescent="0.2">
      <c r="A62" t="s">
        <v>82</v>
      </c>
      <c r="B62" s="12" t="s">
        <v>246</v>
      </c>
      <c r="C62" s="12" t="s">
        <v>247</v>
      </c>
      <c r="D62" s="12" t="s">
        <v>230</v>
      </c>
      <c r="E62" s="12" t="s">
        <v>231</v>
      </c>
      <c r="F62" s="12">
        <v>8</v>
      </c>
    </row>
    <row r="63" spans="1:6" x14ac:dyDescent="0.2">
      <c r="A63" t="s">
        <v>82</v>
      </c>
      <c r="B63" s="12" t="s">
        <v>248</v>
      </c>
      <c r="C63" s="12" t="s">
        <v>249</v>
      </c>
      <c r="D63" s="12" t="s">
        <v>230</v>
      </c>
      <c r="E63" s="12" t="s">
        <v>231</v>
      </c>
      <c r="F63" s="12">
        <v>9</v>
      </c>
    </row>
    <row r="64" spans="1:6" x14ac:dyDescent="0.2">
      <c r="A64" t="s">
        <v>82</v>
      </c>
      <c r="B64" s="12" t="s">
        <v>279</v>
      </c>
      <c r="C64" s="12" t="s">
        <v>280</v>
      </c>
      <c r="D64" s="12" t="s">
        <v>281</v>
      </c>
      <c r="E64" s="12" t="s">
        <v>267</v>
      </c>
      <c r="F64" s="12">
        <v>0</v>
      </c>
    </row>
    <row r="65" spans="1:6" x14ac:dyDescent="0.2">
      <c r="A65" t="s">
        <v>82</v>
      </c>
      <c r="B65" s="12" t="s">
        <v>282</v>
      </c>
      <c r="C65" s="12" t="s">
        <v>283</v>
      </c>
      <c r="D65" s="12" t="s">
        <v>281</v>
      </c>
      <c r="E65" s="12" t="s">
        <v>267</v>
      </c>
      <c r="F65" s="12">
        <v>2</v>
      </c>
    </row>
    <row r="66" spans="1:6" x14ac:dyDescent="0.2">
      <c r="A66" t="s">
        <v>82</v>
      </c>
      <c r="B66" s="12" t="s">
        <v>284</v>
      </c>
      <c r="C66" s="12" t="s">
        <v>285</v>
      </c>
      <c r="D66" s="12" t="s">
        <v>281</v>
      </c>
      <c r="E66" s="12" t="s">
        <v>267</v>
      </c>
      <c r="F66" s="12">
        <v>3</v>
      </c>
    </row>
    <row r="67" spans="1:6" x14ac:dyDescent="0.2">
      <c r="A67" t="s">
        <v>82</v>
      </c>
      <c r="B67" s="12" t="s">
        <v>264</v>
      </c>
      <c r="C67" s="12" t="s">
        <v>265</v>
      </c>
      <c r="D67" s="12" t="s">
        <v>266</v>
      </c>
      <c r="E67" s="12" t="s">
        <v>267</v>
      </c>
      <c r="F67" s="12">
        <v>0</v>
      </c>
    </row>
    <row r="68" spans="1:6" x14ac:dyDescent="0.2">
      <c r="A68" t="s">
        <v>82</v>
      </c>
      <c r="B68" s="12" t="s">
        <v>272</v>
      </c>
      <c r="C68" s="12" t="s">
        <v>273</v>
      </c>
      <c r="D68" s="12" t="s">
        <v>266</v>
      </c>
      <c r="E68" s="12" t="s">
        <v>267</v>
      </c>
      <c r="F68" s="12">
        <v>11</v>
      </c>
    </row>
    <row r="69" spans="1:6" x14ac:dyDescent="0.2">
      <c r="A69" t="s">
        <v>82</v>
      </c>
      <c r="B69" s="12" t="s">
        <v>268</v>
      </c>
      <c r="C69" s="12" t="s">
        <v>269</v>
      </c>
      <c r="D69" s="12" t="s">
        <v>266</v>
      </c>
      <c r="E69" s="12" t="s">
        <v>267</v>
      </c>
      <c r="F69" s="12">
        <v>7</v>
      </c>
    </row>
    <row r="70" spans="1:6" x14ac:dyDescent="0.2">
      <c r="A70" t="s">
        <v>82</v>
      </c>
      <c r="B70" s="12" t="s">
        <v>270</v>
      </c>
      <c r="C70" s="12" t="s">
        <v>271</v>
      </c>
      <c r="D70" s="12" t="s">
        <v>266</v>
      </c>
      <c r="E70" s="12" t="s">
        <v>267</v>
      </c>
      <c r="F70" s="12">
        <v>9</v>
      </c>
    </row>
    <row r="71" spans="1:6" x14ac:dyDescent="0.2">
      <c r="A71" t="s">
        <v>82</v>
      </c>
      <c r="B71" s="12" t="s">
        <v>274</v>
      </c>
      <c r="C71" s="12" t="s">
        <v>275</v>
      </c>
      <c r="D71" s="12" t="s">
        <v>276</v>
      </c>
      <c r="E71" s="12" t="s">
        <v>267</v>
      </c>
      <c r="F71" s="12">
        <v>1</v>
      </c>
    </row>
    <row r="72" spans="1:6" x14ac:dyDescent="0.2">
      <c r="A72" t="s">
        <v>82</v>
      </c>
      <c r="B72" s="12" t="s">
        <v>277</v>
      </c>
      <c r="C72" s="12" t="s">
        <v>278</v>
      </c>
      <c r="D72" s="12" t="s">
        <v>276</v>
      </c>
      <c r="E72" s="12" t="s">
        <v>267</v>
      </c>
      <c r="F72" s="12">
        <v>2</v>
      </c>
    </row>
    <row r="73" spans="1:6" x14ac:dyDescent="0.2">
      <c r="A73" t="s">
        <v>73</v>
      </c>
      <c r="B73" s="12" t="s">
        <v>286</v>
      </c>
      <c r="C73" s="12" t="s">
        <v>287</v>
      </c>
      <c r="D73" s="12" t="s">
        <v>288</v>
      </c>
      <c r="E73" s="12" t="s">
        <v>289</v>
      </c>
      <c r="F73" s="12">
        <v>0</v>
      </c>
    </row>
    <row r="74" spans="1:6" x14ac:dyDescent="0.2">
      <c r="A74" t="s">
        <v>73</v>
      </c>
      <c r="B74" s="12" t="s">
        <v>290</v>
      </c>
      <c r="C74" s="12" t="s">
        <v>291</v>
      </c>
      <c r="D74" s="12" t="s">
        <v>288</v>
      </c>
      <c r="E74" s="12" t="s">
        <v>289</v>
      </c>
      <c r="F74" s="12">
        <v>1</v>
      </c>
    </row>
    <row r="75" spans="1:6" x14ac:dyDescent="0.2">
      <c r="A75" t="s">
        <v>73</v>
      </c>
      <c r="B75" s="12" t="s">
        <v>292</v>
      </c>
      <c r="C75" s="12" t="s">
        <v>293</v>
      </c>
      <c r="D75" s="12" t="s">
        <v>288</v>
      </c>
      <c r="E75" s="12" t="s">
        <v>289</v>
      </c>
      <c r="F75" s="12">
        <v>2</v>
      </c>
    </row>
    <row r="76" spans="1:6" x14ac:dyDescent="0.2">
      <c r="A76" t="s">
        <v>73</v>
      </c>
      <c r="B76" s="12" t="s">
        <v>300</v>
      </c>
      <c r="C76" s="12" t="s">
        <v>298</v>
      </c>
      <c r="D76" s="12" t="s">
        <v>301</v>
      </c>
      <c r="E76" s="12" t="s">
        <v>289</v>
      </c>
      <c r="F76" s="12"/>
    </row>
    <row r="77" spans="1:6" x14ac:dyDescent="0.2">
      <c r="A77" t="s">
        <v>73</v>
      </c>
      <c r="B77" s="12" t="s">
        <v>294</v>
      </c>
      <c r="C77" s="12" t="s">
        <v>295</v>
      </c>
      <c r="D77" s="12" t="s">
        <v>296</v>
      </c>
      <c r="E77" s="12" t="s">
        <v>289</v>
      </c>
      <c r="F77" s="12"/>
    </row>
    <row r="78" spans="1:6" x14ac:dyDescent="0.2">
      <c r="A78" t="s">
        <v>73</v>
      </c>
      <c r="B78" s="12" t="s">
        <v>297</v>
      </c>
      <c r="C78" s="12" t="s">
        <v>298</v>
      </c>
      <c r="D78" s="12" t="s">
        <v>299</v>
      </c>
      <c r="E78" s="12" t="s">
        <v>289</v>
      </c>
      <c r="F78" s="12"/>
    </row>
    <row r="79" spans="1:6" x14ac:dyDescent="0.2">
      <c r="A79" t="s">
        <v>15</v>
      </c>
      <c r="B79" s="12" t="s">
        <v>139</v>
      </c>
      <c r="C79" s="12" t="s">
        <v>140</v>
      </c>
      <c r="D79" s="12" t="s">
        <v>129</v>
      </c>
      <c r="E79" s="12" t="s">
        <v>130</v>
      </c>
      <c r="F79" s="12">
        <v>12</v>
      </c>
    </row>
    <row r="80" spans="1:6" x14ac:dyDescent="0.2">
      <c r="A80" t="s">
        <v>15</v>
      </c>
      <c r="B80" s="12" t="s">
        <v>127</v>
      </c>
      <c r="C80" s="12" t="s">
        <v>128</v>
      </c>
      <c r="D80" s="12" t="s">
        <v>129</v>
      </c>
      <c r="E80" s="12" t="s">
        <v>130</v>
      </c>
      <c r="F80" s="12">
        <v>1</v>
      </c>
    </row>
    <row r="81" spans="1:6" x14ac:dyDescent="0.2">
      <c r="A81" t="s">
        <v>15</v>
      </c>
      <c r="B81" s="12" t="s">
        <v>131</v>
      </c>
      <c r="C81" s="12" t="s">
        <v>132</v>
      </c>
      <c r="D81" s="12" t="s">
        <v>129</v>
      </c>
      <c r="E81" s="12" t="s">
        <v>130</v>
      </c>
      <c r="F81" s="12">
        <v>2</v>
      </c>
    </row>
    <row r="82" spans="1:6" x14ac:dyDescent="0.2">
      <c r="A82" t="s">
        <v>15</v>
      </c>
      <c r="B82" s="12" t="s">
        <v>133</v>
      </c>
      <c r="C82" s="12" t="s">
        <v>134</v>
      </c>
      <c r="D82" s="12" t="s">
        <v>129</v>
      </c>
      <c r="E82" s="12" t="s">
        <v>130</v>
      </c>
      <c r="F82" s="12">
        <v>3</v>
      </c>
    </row>
    <row r="83" spans="1:6" x14ac:dyDescent="0.2">
      <c r="A83" t="s">
        <v>15</v>
      </c>
      <c r="B83" s="12" t="s">
        <v>135</v>
      </c>
      <c r="C83" s="12" t="s">
        <v>136</v>
      </c>
      <c r="D83" s="12" t="s">
        <v>129</v>
      </c>
      <c r="E83" s="12" t="s">
        <v>130</v>
      </c>
      <c r="F83" s="12">
        <v>4</v>
      </c>
    </row>
    <row r="84" spans="1:6" x14ac:dyDescent="0.2">
      <c r="A84" t="s">
        <v>15</v>
      </c>
      <c r="B84" s="12" t="s">
        <v>137</v>
      </c>
      <c r="C84" s="12" t="s">
        <v>138</v>
      </c>
      <c r="D84" s="12" t="s">
        <v>129</v>
      </c>
      <c r="E84" s="12" t="s">
        <v>130</v>
      </c>
      <c r="F84" s="12">
        <v>5</v>
      </c>
    </row>
    <row r="85" spans="1:6" x14ac:dyDescent="0.2">
      <c r="A85" t="s">
        <v>64</v>
      </c>
      <c r="B85" s="12" t="s">
        <v>302</v>
      </c>
      <c r="C85" s="12" t="s">
        <v>303</v>
      </c>
      <c r="D85" s="12" t="s">
        <v>304</v>
      </c>
      <c r="E85" s="12" t="s">
        <v>305</v>
      </c>
      <c r="F85" s="12"/>
    </row>
    <row r="86" spans="1:6" x14ac:dyDescent="0.2">
      <c r="A86" t="s">
        <v>102</v>
      </c>
      <c r="B86" s="12" t="s">
        <v>328</v>
      </c>
      <c r="C86" s="12" t="s">
        <v>329</v>
      </c>
      <c r="D86" s="12" t="s">
        <v>330</v>
      </c>
      <c r="E86" s="12" t="s">
        <v>325</v>
      </c>
      <c r="F86" s="12">
        <v>0</v>
      </c>
    </row>
    <row r="87" spans="1:6" x14ac:dyDescent="0.2">
      <c r="A87" t="s">
        <v>102</v>
      </c>
      <c r="B87" s="12" t="s">
        <v>331</v>
      </c>
      <c r="C87" s="12" t="s">
        <v>332</v>
      </c>
      <c r="D87" s="12" t="s">
        <v>330</v>
      </c>
      <c r="E87" s="12" t="s">
        <v>325</v>
      </c>
      <c r="F87" s="12">
        <v>1</v>
      </c>
    </row>
    <row r="88" spans="1:6" x14ac:dyDescent="0.2">
      <c r="A88" t="s">
        <v>102</v>
      </c>
      <c r="B88" s="12" t="s">
        <v>323</v>
      </c>
      <c r="C88" s="12" t="s">
        <v>318</v>
      </c>
      <c r="D88" s="12" t="s">
        <v>324</v>
      </c>
      <c r="E88" s="12" t="s">
        <v>325</v>
      </c>
      <c r="F88" s="12">
        <v>0</v>
      </c>
    </row>
    <row r="89" spans="1:6" x14ac:dyDescent="0.2">
      <c r="A89" t="s">
        <v>102</v>
      </c>
      <c r="B89" s="12" t="s">
        <v>326</v>
      </c>
      <c r="C89" s="12" t="s">
        <v>327</v>
      </c>
      <c r="D89" s="12" t="s">
        <v>324</v>
      </c>
      <c r="E89" s="12" t="s">
        <v>325</v>
      </c>
      <c r="F89" s="12">
        <v>1</v>
      </c>
    </row>
    <row r="90" spans="1:6" x14ac:dyDescent="0.2">
      <c r="A90" t="s">
        <v>102</v>
      </c>
      <c r="B90" s="12" t="s">
        <v>314</v>
      </c>
      <c r="C90" s="12" t="s">
        <v>142</v>
      </c>
      <c r="D90" s="12" t="s">
        <v>315</v>
      </c>
      <c r="E90" s="12" t="s">
        <v>316</v>
      </c>
      <c r="F90" s="12">
        <v>0</v>
      </c>
    </row>
    <row r="91" spans="1:6" x14ac:dyDescent="0.2">
      <c r="A91" t="s">
        <v>102</v>
      </c>
      <c r="B91" s="12" t="s">
        <v>317</v>
      </c>
      <c r="C91" s="12" t="s">
        <v>318</v>
      </c>
      <c r="D91" s="12" t="s">
        <v>315</v>
      </c>
      <c r="E91" s="12" t="s">
        <v>316</v>
      </c>
      <c r="F91" s="12">
        <v>1</v>
      </c>
    </row>
    <row r="92" spans="1:6" x14ac:dyDescent="0.2">
      <c r="A92" t="s">
        <v>102</v>
      </c>
      <c r="B92" s="12" t="s">
        <v>319</v>
      </c>
      <c r="C92" s="12" t="s">
        <v>320</v>
      </c>
      <c r="D92" s="12" t="s">
        <v>315</v>
      </c>
      <c r="E92" s="12" t="s">
        <v>316</v>
      </c>
      <c r="F92" s="12">
        <v>2</v>
      </c>
    </row>
    <row r="93" spans="1:6" x14ac:dyDescent="0.2">
      <c r="A93" t="s">
        <v>102</v>
      </c>
      <c r="B93" s="12" t="s">
        <v>321</v>
      </c>
      <c r="C93" s="12" t="s">
        <v>322</v>
      </c>
      <c r="D93" s="12" t="s">
        <v>315</v>
      </c>
      <c r="E93" s="12" t="s">
        <v>316</v>
      </c>
      <c r="F93" s="12">
        <v>3</v>
      </c>
    </row>
    <row r="94" spans="1:6" x14ac:dyDescent="0.2">
      <c r="A94" t="s">
        <v>102</v>
      </c>
      <c r="B94" s="12" t="s">
        <v>337</v>
      </c>
      <c r="C94" s="12" t="s">
        <v>338</v>
      </c>
      <c r="D94" s="12" t="s">
        <v>339</v>
      </c>
      <c r="E94" s="12" t="s">
        <v>340</v>
      </c>
      <c r="F94" s="12">
        <v>0</v>
      </c>
    </row>
    <row r="95" spans="1:6" x14ac:dyDescent="0.2">
      <c r="A95" t="s">
        <v>102</v>
      </c>
      <c r="B95" s="12" t="s">
        <v>306</v>
      </c>
      <c r="C95" s="12" t="s">
        <v>307</v>
      </c>
      <c r="D95" s="12" t="s">
        <v>308</v>
      </c>
      <c r="E95" s="12" t="s">
        <v>309</v>
      </c>
      <c r="F95" s="12">
        <v>0</v>
      </c>
    </row>
    <row r="96" spans="1:6" x14ac:dyDescent="0.2">
      <c r="A96" t="s">
        <v>102</v>
      </c>
      <c r="B96" s="12" t="s">
        <v>310</v>
      </c>
      <c r="C96" s="12" t="s">
        <v>311</v>
      </c>
      <c r="D96" s="12" t="s">
        <v>308</v>
      </c>
      <c r="E96" s="12" t="s">
        <v>309</v>
      </c>
      <c r="F96" s="12">
        <v>1</v>
      </c>
    </row>
    <row r="97" spans="1:6" x14ac:dyDescent="0.2">
      <c r="A97" t="s">
        <v>102</v>
      </c>
      <c r="B97" s="12" t="s">
        <v>312</v>
      </c>
      <c r="C97" s="12" t="s">
        <v>313</v>
      </c>
      <c r="D97" s="12" t="s">
        <v>308</v>
      </c>
      <c r="E97" s="12" t="s">
        <v>309</v>
      </c>
      <c r="F97" s="12">
        <v>2</v>
      </c>
    </row>
    <row r="98" spans="1:6" x14ac:dyDescent="0.2">
      <c r="A98" t="s">
        <v>102</v>
      </c>
      <c r="B98" s="12" t="s">
        <v>368</v>
      </c>
      <c r="C98" s="12" t="s">
        <v>329</v>
      </c>
      <c r="D98" s="12" t="s">
        <v>369</v>
      </c>
      <c r="E98" s="12" t="s">
        <v>363</v>
      </c>
      <c r="F98" s="12">
        <v>0</v>
      </c>
    </row>
    <row r="99" spans="1:6" x14ac:dyDescent="0.2">
      <c r="A99" t="s">
        <v>102</v>
      </c>
      <c r="B99" s="12" t="s">
        <v>361</v>
      </c>
      <c r="C99" s="12" t="s">
        <v>329</v>
      </c>
      <c r="D99" s="12" t="s">
        <v>362</v>
      </c>
      <c r="E99" s="12" t="s">
        <v>363</v>
      </c>
      <c r="F99" s="12">
        <v>1</v>
      </c>
    </row>
    <row r="100" spans="1:6" x14ac:dyDescent="0.2">
      <c r="A100" t="s">
        <v>102</v>
      </c>
      <c r="B100" s="12" t="s">
        <v>364</v>
      </c>
      <c r="C100" s="12" t="s">
        <v>329</v>
      </c>
      <c r="D100" s="12" t="s">
        <v>365</v>
      </c>
      <c r="E100" s="12" t="s">
        <v>363</v>
      </c>
      <c r="F100" s="12">
        <v>0</v>
      </c>
    </row>
    <row r="101" spans="1:6" x14ac:dyDescent="0.2">
      <c r="A101" t="s">
        <v>102</v>
      </c>
      <c r="B101" s="12" t="s">
        <v>366</v>
      </c>
      <c r="C101" s="12" t="s">
        <v>367</v>
      </c>
      <c r="D101" s="12" t="s">
        <v>365</v>
      </c>
      <c r="E101" s="12" t="s">
        <v>363</v>
      </c>
      <c r="F101" s="12">
        <v>2</v>
      </c>
    </row>
    <row r="102" spans="1:6" x14ac:dyDescent="0.2">
      <c r="A102" t="s">
        <v>102</v>
      </c>
      <c r="B102" s="12" t="s">
        <v>370</v>
      </c>
      <c r="C102" s="12" t="s">
        <v>371</v>
      </c>
      <c r="D102" s="12" t="s">
        <v>372</v>
      </c>
      <c r="E102" s="12" t="s">
        <v>373</v>
      </c>
      <c r="F102" s="12">
        <v>0</v>
      </c>
    </row>
    <row r="103" spans="1:6" x14ac:dyDescent="0.2">
      <c r="A103" t="s">
        <v>102</v>
      </c>
      <c r="B103" s="12" t="s">
        <v>374</v>
      </c>
      <c r="C103" s="12" t="s">
        <v>375</v>
      </c>
      <c r="D103" s="12" t="s">
        <v>372</v>
      </c>
      <c r="E103" s="12" t="s">
        <v>373</v>
      </c>
      <c r="F103" s="12">
        <v>1</v>
      </c>
    </row>
    <row r="104" spans="1:6" x14ac:dyDescent="0.2">
      <c r="A104" t="s">
        <v>102</v>
      </c>
      <c r="B104" s="12" t="s">
        <v>376</v>
      </c>
      <c r="C104" s="12" t="s">
        <v>377</v>
      </c>
      <c r="D104" s="12" t="s">
        <v>372</v>
      </c>
      <c r="E104" s="12" t="s">
        <v>373</v>
      </c>
      <c r="F104" s="12">
        <v>2</v>
      </c>
    </row>
    <row r="105" spans="1:6" x14ac:dyDescent="0.2">
      <c r="A105" t="s">
        <v>102</v>
      </c>
      <c r="B105" s="12" t="s">
        <v>357</v>
      </c>
      <c r="C105" s="12" t="s">
        <v>356</v>
      </c>
      <c r="D105" s="12" t="s">
        <v>358</v>
      </c>
      <c r="E105" s="12" t="s">
        <v>349</v>
      </c>
      <c r="F105" s="12">
        <v>0</v>
      </c>
    </row>
    <row r="106" spans="1:6" x14ac:dyDescent="0.2">
      <c r="A106" t="s">
        <v>102</v>
      </c>
      <c r="B106" s="12" t="s">
        <v>359</v>
      </c>
      <c r="C106" s="12" t="s">
        <v>351</v>
      </c>
      <c r="D106" s="12" t="s">
        <v>358</v>
      </c>
      <c r="E106" s="12" t="s">
        <v>349</v>
      </c>
      <c r="F106" s="12">
        <v>2</v>
      </c>
    </row>
    <row r="107" spans="1:6" x14ac:dyDescent="0.2">
      <c r="A107" t="s">
        <v>102</v>
      </c>
      <c r="B107" s="12" t="s">
        <v>360</v>
      </c>
      <c r="C107" s="12" t="s">
        <v>354</v>
      </c>
      <c r="D107" s="12" t="s">
        <v>358</v>
      </c>
      <c r="E107" s="12" t="s">
        <v>349</v>
      </c>
      <c r="F107" s="12">
        <v>3</v>
      </c>
    </row>
    <row r="108" spans="1:6" x14ac:dyDescent="0.2">
      <c r="A108" t="s">
        <v>102</v>
      </c>
      <c r="B108" s="12" t="s">
        <v>350</v>
      </c>
      <c r="C108" s="12" t="s">
        <v>351</v>
      </c>
      <c r="D108" s="12" t="s">
        <v>352</v>
      </c>
      <c r="E108" s="12" t="s">
        <v>349</v>
      </c>
      <c r="F108" s="12">
        <v>1</v>
      </c>
    </row>
    <row r="109" spans="1:6" x14ac:dyDescent="0.2">
      <c r="A109" t="s">
        <v>102</v>
      </c>
      <c r="B109" s="12" t="s">
        <v>353</v>
      </c>
      <c r="C109" s="12" t="s">
        <v>354</v>
      </c>
      <c r="D109" s="12" t="s">
        <v>352</v>
      </c>
      <c r="E109" s="12" t="s">
        <v>349</v>
      </c>
      <c r="F109" s="12">
        <v>2</v>
      </c>
    </row>
    <row r="110" spans="1:6" x14ac:dyDescent="0.2">
      <c r="A110" t="s">
        <v>102</v>
      </c>
      <c r="B110" s="12" t="s">
        <v>355</v>
      </c>
      <c r="C110" s="12" t="s">
        <v>356</v>
      </c>
      <c r="D110" s="12" t="s">
        <v>352</v>
      </c>
      <c r="E110" s="12" t="s">
        <v>349</v>
      </c>
      <c r="F110" s="12">
        <v>3</v>
      </c>
    </row>
    <row r="111" spans="1:6" x14ac:dyDescent="0.2">
      <c r="A111" t="s">
        <v>102</v>
      </c>
      <c r="B111" s="12" t="s">
        <v>346</v>
      </c>
      <c r="C111" s="12" t="s">
        <v>347</v>
      </c>
      <c r="D111" s="12" t="s">
        <v>348</v>
      </c>
      <c r="E111" s="12" t="s">
        <v>349</v>
      </c>
      <c r="F111" s="12"/>
    </row>
    <row r="112" spans="1:6" x14ac:dyDescent="0.2">
      <c r="A112" t="s">
        <v>102</v>
      </c>
      <c r="B112" s="12" t="s">
        <v>341</v>
      </c>
      <c r="C112" s="12" t="s">
        <v>342</v>
      </c>
      <c r="D112" s="12" t="s">
        <v>343</v>
      </c>
      <c r="E112" s="12" t="s">
        <v>344</v>
      </c>
      <c r="F112" s="12">
        <v>0</v>
      </c>
    </row>
    <row r="113" spans="1:6" x14ac:dyDescent="0.2">
      <c r="A113" t="s">
        <v>102</v>
      </c>
      <c r="B113" s="12" t="s">
        <v>345</v>
      </c>
      <c r="C113" s="12" t="s">
        <v>338</v>
      </c>
      <c r="D113" s="12" t="s">
        <v>343</v>
      </c>
      <c r="E113" s="12" t="s">
        <v>344</v>
      </c>
      <c r="F113" s="12">
        <v>3</v>
      </c>
    </row>
    <row r="114" spans="1:6" x14ac:dyDescent="0.2">
      <c r="A114" t="s">
        <v>102</v>
      </c>
      <c r="B114" s="12" t="s">
        <v>333</v>
      </c>
      <c r="C114" s="12" t="s">
        <v>334</v>
      </c>
      <c r="D114" s="12" t="s">
        <v>335</v>
      </c>
      <c r="E114" s="12" t="s">
        <v>336</v>
      </c>
      <c r="F114" s="12">
        <v>0</v>
      </c>
    </row>
    <row r="115" spans="1:6" x14ac:dyDescent="0.2">
      <c r="A115" t="s">
        <v>104</v>
      </c>
      <c r="B115" s="12" t="s">
        <v>378</v>
      </c>
      <c r="C115" s="12" t="s">
        <v>379</v>
      </c>
      <c r="D115" s="12" t="s">
        <v>380</v>
      </c>
      <c r="E115" s="12" t="s">
        <v>381</v>
      </c>
      <c r="F115" s="12">
        <v>0</v>
      </c>
    </row>
    <row r="116" spans="1:6" x14ac:dyDescent="0.2">
      <c r="A116" t="s">
        <v>104</v>
      </c>
      <c r="B116" s="12" t="s">
        <v>382</v>
      </c>
      <c r="C116" s="12" t="s">
        <v>383</v>
      </c>
      <c r="D116" s="12" t="s">
        <v>380</v>
      </c>
      <c r="E116" s="12" t="s">
        <v>381</v>
      </c>
      <c r="F116" s="12">
        <v>1</v>
      </c>
    </row>
    <row r="117" spans="1:6" x14ac:dyDescent="0.2">
      <c r="A117" t="s">
        <v>19</v>
      </c>
      <c r="B117" s="12" t="s">
        <v>384</v>
      </c>
      <c r="C117" s="12" t="s">
        <v>385</v>
      </c>
      <c r="D117" s="12" t="s">
        <v>386</v>
      </c>
      <c r="E117" s="12" t="s">
        <v>387</v>
      </c>
      <c r="F117" s="12">
        <v>1</v>
      </c>
    </row>
    <row r="118" spans="1:6" x14ac:dyDescent="0.2">
      <c r="A118" t="s">
        <v>19</v>
      </c>
      <c r="B118" s="12" t="s">
        <v>388</v>
      </c>
      <c r="C118" s="12" t="s">
        <v>389</v>
      </c>
      <c r="D118" s="12" t="s">
        <v>386</v>
      </c>
      <c r="E118" s="12" t="s">
        <v>387</v>
      </c>
      <c r="F118" s="12">
        <v>2</v>
      </c>
    </row>
    <row r="119" spans="1:6" x14ac:dyDescent="0.2">
      <c r="A119" t="s">
        <v>19</v>
      </c>
      <c r="B119" s="12" t="s">
        <v>390</v>
      </c>
      <c r="C119" s="12" t="s">
        <v>391</v>
      </c>
      <c r="D119" s="12" t="s">
        <v>392</v>
      </c>
      <c r="E119" s="12" t="s">
        <v>387</v>
      </c>
      <c r="F119" s="12">
        <v>0</v>
      </c>
    </row>
    <row r="120" spans="1:6" x14ac:dyDescent="0.2">
      <c r="A120" t="s">
        <v>19</v>
      </c>
      <c r="B120" s="12" t="s">
        <v>393</v>
      </c>
      <c r="C120" s="12" t="s">
        <v>394</v>
      </c>
      <c r="D120" s="12" t="s">
        <v>392</v>
      </c>
      <c r="E120" s="12" t="s">
        <v>387</v>
      </c>
      <c r="F120" s="12">
        <v>1</v>
      </c>
    </row>
    <row r="121" spans="1:6" x14ac:dyDescent="0.2">
      <c r="A121" t="s">
        <v>19</v>
      </c>
      <c r="B121" s="12" t="s">
        <v>395</v>
      </c>
      <c r="C121" s="12" t="s">
        <v>396</v>
      </c>
      <c r="D121" s="12" t="s">
        <v>392</v>
      </c>
      <c r="E121" s="12" t="s">
        <v>387</v>
      </c>
      <c r="F121" s="12">
        <v>2</v>
      </c>
    </row>
    <row r="122" spans="1:6" x14ac:dyDescent="0.2">
      <c r="A122" t="s">
        <v>19</v>
      </c>
      <c r="B122" s="12" t="s">
        <v>397</v>
      </c>
      <c r="C122" s="12" t="s">
        <v>398</v>
      </c>
      <c r="D122" s="12" t="s">
        <v>392</v>
      </c>
      <c r="E122" s="12" t="s">
        <v>387</v>
      </c>
      <c r="F122" s="12">
        <v>3</v>
      </c>
    </row>
    <row r="123" spans="1:6" x14ac:dyDescent="0.2">
      <c r="A123" t="s">
        <v>19</v>
      </c>
      <c r="B123" s="12" t="s">
        <v>399</v>
      </c>
      <c r="C123" s="12" t="s">
        <v>400</v>
      </c>
      <c r="D123" s="12" t="s">
        <v>392</v>
      </c>
      <c r="E123" s="12" t="s">
        <v>387</v>
      </c>
      <c r="F123" s="12">
        <v>4</v>
      </c>
    </row>
    <row r="124" spans="1:6" x14ac:dyDescent="0.2">
      <c r="A124" t="s">
        <v>19</v>
      </c>
      <c r="B124" s="12" t="s">
        <v>401</v>
      </c>
      <c r="C124" s="12" t="s">
        <v>402</v>
      </c>
      <c r="D124" s="12" t="s">
        <v>392</v>
      </c>
      <c r="E124" s="12" t="s">
        <v>387</v>
      </c>
      <c r="F124" s="12">
        <v>5</v>
      </c>
    </row>
    <row r="125" spans="1:6" x14ac:dyDescent="0.2">
      <c r="A125" t="s">
        <v>19</v>
      </c>
      <c r="B125" s="12" t="s">
        <v>403</v>
      </c>
      <c r="C125" s="12" t="s">
        <v>404</v>
      </c>
      <c r="D125" s="12" t="s">
        <v>405</v>
      </c>
      <c r="E125" s="12" t="s">
        <v>387</v>
      </c>
      <c r="F125" s="12">
        <v>4</v>
      </c>
    </row>
    <row r="126" spans="1:6" x14ac:dyDescent="0.2">
      <c r="A126" t="s">
        <v>19</v>
      </c>
      <c r="B126" s="12" t="s">
        <v>406</v>
      </c>
      <c r="C126" s="12" t="s">
        <v>407</v>
      </c>
      <c r="D126" s="12" t="s">
        <v>405</v>
      </c>
      <c r="E126" s="12" t="s">
        <v>387</v>
      </c>
      <c r="F126" s="12">
        <v>6</v>
      </c>
    </row>
    <row r="127" spans="1:6" x14ac:dyDescent="0.2">
      <c r="A127" t="s">
        <v>19</v>
      </c>
      <c r="B127" s="12" t="s">
        <v>408</v>
      </c>
      <c r="C127" s="12" t="s">
        <v>409</v>
      </c>
      <c r="D127" s="12" t="s">
        <v>410</v>
      </c>
      <c r="E127" s="12" t="s">
        <v>387</v>
      </c>
      <c r="F127" s="12"/>
    </row>
    <row r="128" spans="1:6" x14ac:dyDescent="0.2">
      <c r="A128" t="s">
        <v>4</v>
      </c>
      <c r="B128" s="12" t="s">
        <v>439</v>
      </c>
      <c r="C128" s="12" t="s">
        <v>440</v>
      </c>
      <c r="D128" s="12" t="s">
        <v>441</v>
      </c>
      <c r="E128" s="12" t="s">
        <v>442</v>
      </c>
      <c r="F128" s="12">
        <v>0</v>
      </c>
    </row>
    <row r="129" spans="1:6" x14ac:dyDescent="0.2">
      <c r="A129" t="s">
        <v>4</v>
      </c>
      <c r="B129" s="12" t="s">
        <v>443</v>
      </c>
      <c r="C129" s="12" t="s">
        <v>444</v>
      </c>
      <c r="D129" s="12" t="s">
        <v>441</v>
      </c>
      <c r="E129" s="12" t="s">
        <v>442</v>
      </c>
      <c r="F129" s="12">
        <v>1</v>
      </c>
    </row>
    <row r="130" spans="1:6" x14ac:dyDescent="0.2">
      <c r="A130" t="s">
        <v>4</v>
      </c>
      <c r="B130" s="12" t="s">
        <v>445</v>
      </c>
      <c r="C130" s="12" t="s">
        <v>446</v>
      </c>
      <c r="D130" s="12" t="s">
        <v>410</v>
      </c>
      <c r="E130" s="12" t="s">
        <v>442</v>
      </c>
      <c r="F130" s="12"/>
    </row>
    <row r="131" spans="1:6" x14ac:dyDescent="0.2">
      <c r="A131" t="s">
        <v>4</v>
      </c>
      <c r="B131" s="12" t="s">
        <v>431</v>
      </c>
      <c r="C131" s="12" t="s">
        <v>432</v>
      </c>
      <c r="D131" s="12" t="s">
        <v>433</v>
      </c>
      <c r="E131" s="12" t="s">
        <v>414</v>
      </c>
      <c r="F131" s="12"/>
    </row>
    <row r="132" spans="1:6" x14ac:dyDescent="0.2">
      <c r="A132" t="s">
        <v>4</v>
      </c>
      <c r="B132" s="12" t="s">
        <v>411</v>
      </c>
      <c r="C132" s="12" t="s">
        <v>412</v>
      </c>
      <c r="D132" s="12" t="s">
        <v>413</v>
      </c>
      <c r="E132" s="12" t="s">
        <v>414</v>
      </c>
      <c r="F132" s="12">
        <v>1</v>
      </c>
    </row>
    <row r="133" spans="1:6" x14ac:dyDescent="0.2">
      <c r="A133" t="s">
        <v>4</v>
      </c>
      <c r="B133" s="12" t="s">
        <v>415</v>
      </c>
      <c r="C133" s="12" t="s">
        <v>416</v>
      </c>
      <c r="D133" s="12" t="s">
        <v>413</v>
      </c>
      <c r="E133" s="12" t="s">
        <v>414</v>
      </c>
      <c r="F133" s="12">
        <v>2</v>
      </c>
    </row>
    <row r="134" spans="1:6" x14ac:dyDescent="0.2">
      <c r="A134" t="s">
        <v>4</v>
      </c>
      <c r="B134" s="12" t="s">
        <v>417</v>
      </c>
      <c r="C134" s="12" t="s">
        <v>418</v>
      </c>
      <c r="D134" s="12" t="s">
        <v>413</v>
      </c>
      <c r="E134" s="12" t="s">
        <v>414</v>
      </c>
      <c r="F134" s="12">
        <v>3</v>
      </c>
    </row>
    <row r="135" spans="1:6" x14ac:dyDescent="0.2">
      <c r="A135" t="s">
        <v>4</v>
      </c>
      <c r="B135" s="12" t="s">
        <v>419</v>
      </c>
      <c r="C135" s="12" t="s">
        <v>420</v>
      </c>
      <c r="D135" s="12" t="s">
        <v>413</v>
      </c>
      <c r="E135" s="12" t="s">
        <v>414</v>
      </c>
      <c r="F135" s="12">
        <v>4</v>
      </c>
    </row>
    <row r="136" spans="1:6" x14ac:dyDescent="0.2">
      <c r="A136" t="s">
        <v>4</v>
      </c>
      <c r="B136" s="12" t="s">
        <v>434</v>
      </c>
      <c r="C136" s="12" t="s">
        <v>435</v>
      </c>
      <c r="D136" s="12" t="s">
        <v>436</v>
      </c>
      <c r="E136" s="12" t="s">
        <v>414</v>
      </c>
      <c r="F136" s="12">
        <v>0</v>
      </c>
    </row>
    <row r="137" spans="1:6" x14ac:dyDescent="0.2">
      <c r="A137" t="s">
        <v>4</v>
      </c>
      <c r="B137" s="12" t="s">
        <v>437</v>
      </c>
      <c r="C137" s="12" t="s">
        <v>438</v>
      </c>
      <c r="D137" s="12" t="s">
        <v>436</v>
      </c>
      <c r="E137" s="12" t="s">
        <v>414</v>
      </c>
      <c r="F137" s="12">
        <v>1</v>
      </c>
    </row>
    <row r="138" spans="1:6" x14ac:dyDescent="0.2">
      <c r="A138" t="s">
        <v>4</v>
      </c>
      <c r="B138" s="12" t="s">
        <v>421</v>
      </c>
      <c r="C138" s="12" t="s">
        <v>233</v>
      </c>
      <c r="D138" s="12" t="s">
        <v>422</v>
      </c>
      <c r="E138" s="12" t="s">
        <v>414</v>
      </c>
      <c r="F138" s="12">
        <v>0</v>
      </c>
    </row>
    <row r="139" spans="1:6" x14ac:dyDescent="0.2">
      <c r="A139" t="s">
        <v>4</v>
      </c>
      <c r="B139" s="12" t="s">
        <v>423</v>
      </c>
      <c r="C139" s="12" t="s">
        <v>257</v>
      </c>
      <c r="D139" s="12" t="s">
        <v>422</v>
      </c>
      <c r="E139" s="12" t="s">
        <v>414</v>
      </c>
      <c r="F139" s="12">
        <v>1</v>
      </c>
    </row>
    <row r="140" spans="1:6" x14ac:dyDescent="0.2">
      <c r="A140" t="s">
        <v>4</v>
      </c>
      <c r="B140" s="12" t="s">
        <v>424</v>
      </c>
      <c r="C140" s="12" t="s">
        <v>259</v>
      </c>
      <c r="D140" s="12" t="s">
        <v>422</v>
      </c>
      <c r="E140" s="12" t="s">
        <v>414</v>
      </c>
      <c r="F140" s="12">
        <v>2</v>
      </c>
    </row>
    <row r="141" spans="1:6" x14ac:dyDescent="0.2">
      <c r="A141" t="s">
        <v>4</v>
      </c>
      <c r="B141" s="12" t="s">
        <v>425</v>
      </c>
      <c r="C141" s="12" t="s">
        <v>356</v>
      </c>
      <c r="D141" s="12" t="s">
        <v>422</v>
      </c>
      <c r="E141" s="12" t="s">
        <v>414</v>
      </c>
      <c r="F141" s="12">
        <v>3</v>
      </c>
    </row>
    <row r="142" spans="1:6" x14ac:dyDescent="0.2">
      <c r="A142" t="s">
        <v>4</v>
      </c>
      <c r="B142" s="12" t="s">
        <v>426</v>
      </c>
      <c r="C142" s="12" t="s">
        <v>233</v>
      </c>
      <c r="D142" s="12" t="s">
        <v>427</v>
      </c>
      <c r="E142" s="12" t="s">
        <v>414</v>
      </c>
      <c r="F142" s="12">
        <v>0</v>
      </c>
    </row>
    <row r="143" spans="1:6" x14ac:dyDescent="0.2">
      <c r="A143" t="s">
        <v>4</v>
      </c>
      <c r="B143" s="12" t="s">
        <v>428</v>
      </c>
      <c r="C143" s="12" t="s">
        <v>257</v>
      </c>
      <c r="D143" s="12" t="s">
        <v>427</v>
      </c>
      <c r="E143" s="12" t="s">
        <v>414</v>
      </c>
      <c r="F143" s="12">
        <v>1</v>
      </c>
    </row>
    <row r="144" spans="1:6" x14ac:dyDescent="0.2">
      <c r="A144" t="s">
        <v>4</v>
      </c>
      <c r="B144" s="12" t="s">
        <v>429</v>
      </c>
      <c r="C144" s="12" t="s">
        <v>259</v>
      </c>
      <c r="D144" s="12" t="s">
        <v>427</v>
      </c>
      <c r="E144" s="12" t="s">
        <v>414</v>
      </c>
      <c r="F144" s="12">
        <v>2</v>
      </c>
    </row>
    <row r="145" spans="1:6" x14ac:dyDescent="0.2">
      <c r="A145" t="s">
        <v>4</v>
      </c>
      <c r="B145" s="12" t="s">
        <v>430</v>
      </c>
      <c r="C145" s="12" t="s">
        <v>356</v>
      </c>
      <c r="D145" s="12" t="s">
        <v>427</v>
      </c>
      <c r="E145" s="12" t="s">
        <v>414</v>
      </c>
      <c r="F145" s="12">
        <v>3</v>
      </c>
    </row>
    <row r="146" spans="1:6" x14ac:dyDescent="0.2">
      <c r="A146" t="s">
        <v>80</v>
      </c>
      <c r="B146" s="12" t="s">
        <v>447</v>
      </c>
      <c r="C146" s="12" t="s">
        <v>448</v>
      </c>
      <c r="D146" s="12" t="s">
        <v>449</v>
      </c>
      <c r="E146" s="12" t="s">
        <v>450</v>
      </c>
      <c r="F146" s="12"/>
    </row>
    <row r="147" spans="1:6" x14ac:dyDescent="0.2">
      <c r="A147" t="s">
        <v>40</v>
      </c>
      <c r="B147" s="12" t="s">
        <v>461</v>
      </c>
      <c r="C147" s="12" t="s">
        <v>462</v>
      </c>
      <c r="D147" s="12" t="s">
        <v>463</v>
      </c>
      <c r="E147" s="12" t="s">
        <v>454</v>
      </c>
      <c r="F147" s="12">
        <v>0</v>
      </c>
    </row>
    <row r="148" spans="1:6" x14ac:dyDescent="0.2">
      <c r="A148" t="s">
        <v>40</v>
      </c>
      <c r="B148" s="12" t="s">
        <v>458</v>
      </c>
      <c r="C148" s="12" t="s">
        <v>459</v>
      </c>
      <c r="D148" s="12" t="s">
        <v>460</v>
      </c>
      <c r="E148" s="12" t="s">
        <v>454</v>
      </c>
      <c r="F148" s="12"/>
    </row>
    <row r="149" spans="1:6" x14ac:dyDescent="0.2">
      <c r="A149" t="s">
        <v>40</v>
      </c>
      <c r="B149" s="12" t="s">
        <v>464</v>
      </c>
      <c r="C149" s="12" t="s">
        <v>465</v>
      </c>
      <c r="D149" s="12" t="s">
        <v>466</v>
      </c>
      <c r="E149" s="12" t="s">
        <v>454</v>
      </c>
      <c r="F149" s="12">
        <v>0</v>
      </c>
    </row>
    <row r="150" spans="1:6" x14ac:dyDescent="0.2">
      <c r="A150" t="s">
        <v>40</v>
      </c>
      <c r="B150" s="12" t="s">
        <v>451</v>
      </c>
      <c r="C150" s="12" t="s">
        <v>452</v>
      </c>
      <c r="D150" s="12" t="s">
        <v>453</v>
      </c>
      <c r="E150" s="12" t="s">
        <v>454</v>
      </c>
      <c r="F150" s="12"/>
    </row>
    <row r="151" spans="1:6" x14ac:dyDescent="0.2">
      <c r="A151" t="s">
        <v>40</v>
      </c>
      <c r="B151" s="12" t="s">
        <v>455</v>
      </c>
      <c r="C151" s="12" t="s">
        <v>456</v>
      </c>
      <c r="D151" s="12" t="s">
        <v>457</v>
      </c>
      <c r="E151" s="12" t="s">
        <v>454</v>
      </c>
      <c r="F151" s="12">
        <v>0</v>
      </c>
    </row>
    <row r="152" spans="1:6" x14ac:dyDescent="0.2">
      <c r="A152" t="s">
        <v>40</v>
      </c>
      <c r="B152" s="12" t="s">
        <v>467</v>
      </c>
      <c r="C152" s="12" t="s">
        <v>468</v>
      </c>
      <c r="D152" s="12" t="s">
        <v>469</v>
      </c>
      <c r="E152" s="12" t="s">
        <v>454</v>
      </c>
      <c r="F152" s="12">
        <v>0</v>
      </c>
    </row>
    <row r="153" spans="1:6" x14ac:dyDescent="0.2">
      <c r="A153" t="s">
        <v>87</v>
      </c>
      <c r="B153" s="12" t="s">
        <v>512</v>
      </c>
      <c r="C153" s="12" t="s">
        <v>513</v>
      </c>
      <c r="D153" s="12" t="s">
        <v>514</v>
      </c>
      <c r="E153" s="12" t="s">
        <v>493</v>
      </c>
      <c r="F153" s="12"/>
    </row>
    <row r="154" spans="1:6" x14ac:dyDescent="0.2">
      <c r="A154" t="s">
        <v>87</v>
      </c>
      <c r="B154" s="12" t="s">
        <v>490</v>
      </c>
      <c r="C154" s="12" t="s">
        <v>491</v>
      </c>
      <c r="D154" s="12" t="s">
        <v>492</v>
      </c>
      <c r="E154" s="12" t="s">
        <v>493</v>
      </c>
      <c r="F154" s="12">
        <v>0</v>
      </c>
    </row>
    <row r="155" spans="1:6" x14ac:dyDescent="0.2">
      <c r="A155" t="s">
        <v>87</v>
      </c>
      <c r="B155" s="12" t="s">
        <v>494</v>
      </c>
      <c r="C155" s="12" t="s">
        <v>495</v>
      </c>
      <c r="D155" s="12" t="s">
        <v>492</v>
      </c>
      <c r="E155" s="12" t="s">
        <v>493</v>
      </c>
      <c r="F155" s="12">
        <v>1</v>
      </c>
    </row>
    <row r="156" spans="1:6" x14ac:dyDescent="0.2">
      <c r="A156" t="s">
        <v>87</v>
      </c>
      <c r="B156" s="12" t="s">
        <v>496</v>
      </c>
      <c r="C156" s="12" t="s">
        <v>497</v>
      </c>
      <c r="D156" s="12" t="s">
        <v>492</v>
      </c>
      <c r="E156" s="12" t="s">
        <v>493</v>
      </c>
      <c r="F156" s="12">
        <v>2</v>
      </c>
    </row>
    <row r="157" spans="1:6" x14ac:dyDescent="0.2">
      <c r="A157" t="s">
        <v>87</v>
      </c>
      <c r="B157" s="12" t="s">
        <v>498</v>
      </c>
      <c r="C157" s="12" t="s">
        <v>499</v>
      </c>
      <c r="D157" s="12" t="s">
        <v>492</v>
      </c>
      <c r="E157" s="12" t="s">
        <v>493</v>
      </c>
      <c r="F157" s="12">
        <v>3</v>
      </c>
    </row>
    <row r="158" spans="1:6" x14ac:dyDescent="0.2">
      <c r="A158" t="s">
        <v>87</v>
      </c>
      <c r="B158" s="12" t="s">
        <v>500</v>
      </c>
      <c r="C158" s="12" t="s">
        <v>501</v>
      </c>
      <c r="D158" s="12" t="s">
        <v>492</v>
      </c>
      <c r="E158" s="12" t="s">
        <v>493</v>
      </c>
      <c r="F158" s="12">
        <v>4</v>
      </c>
    </row>
    <row r="159" spans="1:6" x14ac:dyDescent="0.2">
      <c r="A159" t="s">
        <v>87</v>
      </c>
      <c r="B159" s="12" t="s">
        <v>502</v>
      </c>
      <c r="C159" s="12" t="s">
        <v>503</v>
      </c>
      <c r="D159" s="12" t="s">
        <v>492</v>
      </c>
      <c r="E159" s="12" t="s">
        <v>493</v>
      </c>
      <c r="F159" s="12">
        <v>5</v>
      </c>
    </row>
    <row r="160" spans="1:6" x14ac:dyDescent="0.2">
      <c r="A160" t="s">
        <v>87</v>
      </c>
      <c r="B160" s="12" t="s">
        <v>504</v>
      </c>
      <c r="C160" s="12" t="s">
        <v>505</v>
      </c>
      <c r="D160" s="12" t="s">
        <v>492</v>
      </c>
      <c r="E160" s="12" t="s">
        <v>493</v>
      </c>
      <c r="F160" s="12">
        <v>6</v>
      </c>
    </row>
    <row r="161" spans="1:6" x14ac:dyDescent="0.2">
      <c r="A161" t="s">
        <v>87</v>
      </c>
      <c r="B161" s="12" t="s">
        <v>506</v>
      </c>
      <c r="C161" s="12" t="s">
        <v>507</v>
      </c>
      <c r="D161" s="12" t="s">
        <v>492</v>
      </c>
      <c r="E161" s="12" t="s">
        <v>493</v>
      </c>
      <c r="F161" s="12">
        <v>7</v>
      </c>
    </row>
    <row r="162" spans="1:6" x14ac:dyDescent="0.2">
      <c r="A162" t="s">
        <v>87</v>
      </c>
      <c r="B162" s="12" t="s">
        <v>508</v>
      </c>
      <c r="C162" s="12" t="s">
        <v>509</v>
      </c>
      <c r="D162" s="12" t="s">
        <v>492</v>
      </c>
      <c r="E162" s="12" t="s">
        <v>493</v>
      </c>
      <c r="F162" s="12">
        <v>8</v>
      </c>
    </row>
    <row r="163" spans="1:6" x14ac:dyDescent="0.2">
      <c r="A163" t="s">
        <v>87</v>
      </c>
      <c r="B163" s="12" t="s">
        <v>510</v>
      </c>
      <c r="C163" s="12" t="s">
        <v>511</v>
      </c>
      <c r="D163" s="12" t="s">
        <v>492</v>
      </c>
      <c r="E163" s="12" t="s">
        <v>493</v>
      </c>
      <c r="F163" s="12">
        <v>9</v>
      </c>
    </row>
    <row r="164" spans="1:6" x14ac:dyDescent="0.2">
      <c r="A164" t="s">
        <v>87</v>
      </c>
      <c r="B164" s="12" t="s">
        <v>478</v>
      </c>
      <c r="C164" s="12" t="s">
        <v>479</v>
      </c>
      <c r="D164" s="12" t="s">
        <v>480</v>
      </c>
      <c r="E164" s="12" t="s">
        <v>473</v>
      </c>
      <c r="F164" s="12">
        <v>0</v>
      </c>
    </row>
    <row r="165" spans="1:6" x14ac:dyDescent="0.2">
      <c r="A165" t="s">
        <v>87</v>
      </c>
      <c r="B165" s="12" t="s">
        <v>481</v>
      </c>
      <c r="C165" s="12" t="s">
        <v>482</v>
      </c>
      <c r="D165" s="12" t="s">
        <v>480</v>
      </c>
      <c r="E165" s="12" t="s">
        <v>473</v>
      </c>
      <c r="F165" s="12">
        <v>1</v>
      </c>
    </row>
    <row r="166" spans="1:6" x14ac:dyDescent="0.2">
      <c r="A166" t="s">
        <v>87</v>
      </c>
      <c r="B166" s="12" t="s">
        <v>483</v>
      </c>
      <c r="C166" s="12" t="s">
        <v>484</v>
      </c>
      <c r="D166" s="12" t="s">
        <v>480</v>
      </c>
      <c r="E166" s="12" t="s">
        <v>473</v>
      </c>
      <c r="F166" s="12">
        <v>2</v>
      </c>
    </row>
    <row r="167" spans="1:6" x14ac:dyDescent="0.2">
      <c r="A167" t="s">
        <v>87</v>
      </c>
      <c r="B167" s="12" t="s">
        <v>485</v>
      </c>
      <c r="C167" s="12" t="s">
        <v>486</v>
      </c>
      <c r="D167" s="12" t="s">
        <v>480</v>
      </c>
      <c r="E167" s="12" t="s">
        <v>473</v>
      </c>
      <c r="F167" s="12">
        <v>3</v>
      </c>
    </row>
    <row r="168" spans="1:6" x14ac:dyDescent="0.2">
      <c r="A168" t="s">
        <v>87</v>
      </c>
      <c r="B168" s="12" t="s">
        <v>487</v>
      </c>
      <c r="C168" s="12" t="s">
        <v>377</v>
      </c>
      <c r="D168" s="12" t="s">
        <v>480</v>
      </c>
      <c r="E168" s="12" t="s">
        <v>473</v>
      </c>
      <c r="F168" s="12">
        <v>4</v>
      </c>
    </row>
    <row r="169" spans="1:6" x14ac:dyDescent="0.2">
      <c r="A169" t="s">
        <v>87</v>
      </c>
      <c r="B169" s="12" t="s">
        <v>488</v>
      </c>
      <c r="C169" s="12" t="s">
        <v>489</v>
      </c>
      <c r="D169" s="12" t="s">
        <v>480</v>
      </c>
      <c r="E169" s="12" t="s">
        <v>473</v>
      </c>
      <c r="F169" s="12">
        <v>5</v>
      </c>
    </row>
    <row r="170" spans="1:6" x14ac:dyDescent="0.2">
      <c r="A170" t="s">
        <v>87</v>
      </c>
      <c r="B170" s="12" t="s">
        <v>470</v>
      </c>
      <c r="C170" s="12" t="s">
        <v>471</v>
      </c>
      <c r="D170" s="12" t="s">
        <v>472</v>
      </c>
      <c r="E170" s="12" t="s">
        <v>473</v>
      </c>
      <c r="F170" s="12">
        <v>0</v>
      </c>
    </row>
    <row r="171" spans="1:6" x14ac:dyDescent="0.2">
      <c r="A171" t="s">
        <v>87</v>
      </c>
      <c r="B171" s="12" t="s">
        <v>474</v>
      </c>
      <c r="C171" s="12" t="s">
        <v>475</v>
      </c>
      <c r="D171" s="12" t="s">
        <v>472</v>
      </c>
      <c r="E171" s="12" t="s">
        <v>473</v>
      </c>
      <c r="F171" s="12">
        <v>1</v>
      </c>
    </row>
    <row r="172" spans="1:6" x14ac:dyDescent="0.2">
      <c r="A172" t="s">
        <v>87</v>
      </c>
      <c r="B172" s="12" t="s">
        <v>476</v>
      </c>
      <c r="C172" s="12" t="s">
        <v>477</v>
      </c>
      <c r="D172" s="12" t="s">
        <v>472</v>
      </c>
      <c r="E172" s="12" t="s">
        <v>473</v>
      </c>
      <c r="F172" s="12">
        <v>2</v>
      </c>
    </row>
    <row r="173" spans="1:6" x14ac:dyDescent="0.2">
      <c r="A173" t="s">
        <v>18</v>
      </c>
      <c r="B173" s="12" t="s">
        <v>515</v>
      </c>
      <c r="C173" s="12" t="s">
        <v>516</v>
      </c>
      <c r="D173" s="12" t="s">
        <v>517</v>
      </c>
      <c r="E173" s="12" t="s">
        <v>518</v>
      </c>
      <c r="F173" s="12">
        <v>0</v>
      </c>
    </row>
    <row r="174" spans="1:6" x14ac:dyDescent="0.2">
      <c r="A174" t="s">
        <v>18</v>
      </c>
      <c r="B174" s="12" t="s">
        <v>519</v>
      </c>
      <c r="C174" s="12" t="s">
        <v>520</v>
      </c>
      <c r="D174" s="12" t="s">
        <v>517</v>
      </c>
      <c r="E174" s="12" t="s">
        <v>518</v>
      </c>
      <c r="F174" s="12">
        <v>1</v>
      </c>
    </row>
    <row r="175" spans="1:6" x14ac:dyDescent="0.2">
      <c r="A175" t="s">
        <v>18</v>
      </c>
      <c r="B175" s="12" t="s">
        <v>521</v>
      </c>
      <c r="C175" s="12" t="s">
        <v>522</v>
      </c>
      <c r="D175" s="12" t="s">
        <v>523</v>
      </c>
      <c r="E175" s="12" t="s">
        <v>518</v>
      </c>
      <c r="F175" s="12"/>
    </row>
    <row r="176" spans="1:6" x14ac:dyDescent="0.2">
      <c r="A176" t="s">
        <v>93</v>
      </c>
      <c r="B176" s="12" t="s">
        <v>524</v>
      </c>
      <c r="C176" s="12" t="s">
        <v>525</v>
      </c>
      <c r="D176" s="12" t="s">
        <v>526</v>
      </c>
      <c r="E176" s="12" t="s">
        <v>527</v>
      </c>
      <c r="F176" s="12">
        <v>0</v>
      </c>
    </row>
    <row r="177" spans="1:6" x14ac:dyDescent="0.2">
      <c r="A177" t="s">
        <v>93</v>
      </c>
      <c r="B177" s="12" t="s">
        <v>528</v>
      </c>
      <c r="C177" s="12" t="s">
        <v>529</v>
      </c>
      <c r="D177" s="12" t="s">
        <v>526</v>
      </c>
      <c r="E177" s="12" t="s">
        <v>527</v>
      </c>
      <c r="F177" s="12">
        <v>1</v>
      </c>
    </row>
    <row r="178" spans="1:6" x14ac:dyDescent="0.2">
      <c r="A178" t="s">
        <v>83</v>
      </c>
      <c r="B178" s="12" t="s">
        <v>150</v>
      </c>
      <c r="C178" s="12" t="s">
        <v>151</v>
      </c>
      <c r="D178" s="12" t="s">
        <v>152</v>
      </c>
      <c r="E178" s="12" t="s">
        <v>153</v>
      </c>
      <c r="F178" s="12"/>
    </row>
    <row r="179" spans="1:6" x14ac:dyDescent="0.2">
      <c r="A179" t="s">
        <v>83</v>
      </c>
      <c r="B179" s="12" t="s">
        <v>154</v>
      </c>
      <c r="C179" s="12" t="s">
        <v>142</v>
      </c>
      <c r="D179" s="12" t="s">
        <v>155</v>
      </c>
      <c r="E179" s="12" t="s">
        <v>153</v>
      </c>
      <c r="F179" s="12">
        <v>0</v>
      </c>
    </row>
    <row r="180" spans="1:6" x14ac:dyDescent="0.2">
      <c r="A180" t="s">
        <v>83</v>
      </c>
      <c r="B180" s="12" t="s">
        <v>141</v>
      </c>
      <c r="C180" s="12" t="s">
        <v>142</v>
      </c>
      <c r="D180" s="12" t="s">
        <v>143</v>
      </c>
      <c r="E180" s="12" t="s">
        <v>144</v>
      </c>
      <c r="F180" s="12">
        <v>0</v>
      </c>
    </row>
    <row r="181" spans="1:6" x14ac:dyDescent="0.2">
      <c r="A181" t="s">
        <v>83</v>
      </c>
      <c r="B181" s="12" t="s">
        <v>145</v>
      </c>
      <c r="C181" s="12" t="s">
        <v>146</v>
      </c>
      <c r="D181" s="12" t="s">
        <v>143</v>
      </c>
      <c r="E181" s="12" t="s">
        <v>144</v>
      </c>
      <c r="F181" s="12">
        <v>1</v>
      </c>
    </row>
    <row r="182" spans="1:6" x14ac:dyDescent="0.2">
      <c r="A182" t="s">
        <v>83</v>
      </c>
      <c r="B182" s="12" t="s">
        <v>147</v>
      </c>
      <c r="C182" s="12" t="s">
        <v>148</v>
      </c>
      <c r="D182" s="12" t="s">
        <v>149</v>
      </c>
      <c r="E182" s="12" t="s">
        <v>144</v>
      </c>
      <c r="F182" s="12"/>
    </row>
    <row r="183" spans="1:6" x14ac:dyDescent="0.2">
      <c r="A183" t="s">
        <v>92</v>
      </c>
      <c r="B183" s="12" t="s">
        <v>551</v>
      </c>
      <c r="C183" s="12" t="s">
        <v>552</v>
      </c>
      <c r="D183" s="12" t="s">
        <v>553</v>
      </c>
      <c r="E183" s="12" t="s">
        <v>554</v>
      </c>
      <c r="F183" s="12">
        <v>0</v>
      </c>
    </row>
    <row r="184" spans="1:6" x14ac:dyDescent="0.2">
      <c r="A184" t="s">
        <v>92</v>
      </c>
      <c r="B184" s="12" t="s">
        <v>555</v>
      </c>
      <c r="C184" s="12" t="s">
        <v>556</v>
      </c>
      <c r="D184" s="12" t="s">
        <v>553</v>
      </c>
      <c r="E184" s="12" t="s">
        <v>554</v>
      </c>
      <c r="F184" s="12">
        <v>1</v>
      </c>
    </row>
    <row r="185" spans="1:6" x14ac:dyDescent="0.2">
      <c r="A185" t="s">
        <v>92</v>
      </c>
      <c r="B185" s="12" t="s">
        <v>557</v>
      </c>
      <c r="C185" s="12" t="s">
        <v>556</v>
      </c>
      <c r="D185" s="12" t="s">
        <v>558</v>
      </c>
      <c r="E185" s="12" t="s">
        <v>554</v>
      </c>
      <c r="F185" s="12"/>
    </row>
    <row r="186" spans="1:6" x14ac:dyDescent="0.2">
      <c r="A186" t="s">
        <v>92</v>
      </c>
      <c r="B186" s="12" t="s">
        <v>559</v>
      </c>
      <c r="C186" s="12" t="s">
        <v>556</v>
      </c>
      <c r="D186" s="12" t="s">
        <v>560</v>
      </c>
      <c r="E186" s="12" t="s">
        <v>554</v>
      </c>
      <c r="F186" s="12"/>
    </row>
    <row r="187" spans="1:6" x14ac:dyDescent="0.2">
      <c r="A187" t="s">
        <v>92</v>
      </c>
      <c r="B187" s="12" t="s">
        <v>530</v>
      </c>
      <c r="C187" s="12" t="s">
        <v>531</v>
      </c>
      <c r="D187" s="12" t="s">
        <v>532</v>
      </c>
      <c r="E187" s="12" t="s">
        <v>533</v>
      </c>
      <c r="F187" s="12">
        <v>2</v>
      </c>
    </row>
    <row r="188" spans="1:6" x14ac:dyDescent="0.2">
      <c r="A188" t="s">
        <v>92</v>
      </c>
      <c r="B188" s="12" t="s">
        <v>534</v>
      </c>
      <c r="C188" s="12" t="s">
        <v>535</v>
      </c>
      <c r="D188" s="12" t="s">
        <v>532</v>
      </c>
      <c r="E188" s="12" t="s">
        <v>533</v>
      </c>
      <c r="F188" s="12">
        <v>3</v>
      </c>
    </row>
    <row r="189" spans="1:6" x14ac:dyDescent="0.2">
      <c r="A189" t="s">
        <v>92</v>
      </c>
      <c r="B189" s="12" t="s">
        <v>536</v>
      </c>
      <c r="C189" s="12" t="s">
        <v>531</v>
      </c>
      <c r="D189" s="12" t="s">
        <v>537</v>
      </c>
      <c r="E189" s="12" t="s">
        <v>533</v>
      </c>
      <c r="F189" s="12">
        <v>2</v>
      </c>
    </row>
    <row r="190" spans="1:6" x14ac:dyDescent="0.2">
      <c r="A190" t="s">
        <v>92</v>
      </c>
      <c r="B190" s="12" t="s">
        <v>538</v>
      </c>
      <c r="C190" s="12" t="s">
        <v>535</v>
      </c>
      <c r="D190" s="12" t="s">
        <v>537</v>
      </c>
      <c r="E190" s="12" t="s">
        <v>533</v>
      </c>
      <c r="F190" s="12">
        <v>3</v>
      </c>
    </row>
    <row r="191" spans="1:6" x14ac:dyDescent="0.2">
      <c r="A191" t="s">
        <v>92</v>
      </c>
      <c r="B191" s="12" t="s">
        <v>539</v>
      </c>
      <c r="C191" s="12" t="s">
        <v>540</v>
      </c>
      <c r="D191" s="12" t="s">
        <v>541</v>
      </c>
      <c r="E191" s="12" t="s">
        <v>542</v>
      </c>
      <c r="F191" s="12">
        <v>0</v>
      </c>
    </row>
    <row r="192" spans="1:6" x14ac:dyDescent="0.2">
      <c r="A192" t="s">
        <v>92</v>
      </c>
      <c r="B192" s="12" t="s">
        <v>543</v>
      </c>
      <c r="C192" s="12" t="s">
        <v>544</v>
      </c>
      <c r="D192" s="12" t="s">
        <v>541</v>
      </c>
      <c r="E192" s="12" t="s">
        <v>542</v>
      </c>
      <c r="F192" s="12">
        <v>1</v>
      </c>
    </row>
    <row r="193" spans="1:6" x14ac:dyDescent="0.2">
      <c r="A193" t="s">
        <v>92</v>
      </c>
      <c r="B193" s="12" t="s">
        <v>545</v>
      </c>
      <c r="C193" s="12" t="s">
        <v>546</v>
      </c>
      <c r="D193" s="12" t="s">
        <v>541</v>
      </c>
      <c r="E193" s="12" t="s">
        <v>542</v>
      </c>
      <c r="F193" s="12">
        <v>2</v>
      </c>
    </row>
    <row r="194" spans="1:6" x14ac:dyDescent="0.2">
      <c r="A194" t="s">
        <v>92</v>
      </c>
      <c r="B194" s="12" t="s">
        <v>547</v>
      </c>
      <c r="C194" s="12" t="s">
        <v>548</v>
      </c>
      <c r="D194" s="12" t="s">
        <v>541</v>
      </c>
      <c r="E194" s="12" t="s">
        <v>542</v>
      </c>
      <c r="F194" s="12">
        <v>3</v>
      </c>
    </row>
    <row r="195" spans="1:6" x14ac:dyDescent="0.2">
      <c r="A195" t="s">
        <v>92</v>
      </c>
      <c r="B195" s="12" t="s">
        <v>549</v>
      </c>
      <c r="C195" s="12" t="s">
        <v>550</v>
      </c>
      <c r="D195" s="12" t="s">
        <v>541</v>
      </c>
      <c r="E195" s="12" t="s">
        <v>542</v>
      </c>
      <c r="F195" s="12">
        <v>4</v>
      </c>
    </row>
    <row r="196" spans="1:6" x14ac:dyDescent="0.2">
      <c r="A196" t="s">
        <v>92</v>
      </c>
      <c r="B196" s="12" t="s">
        <v>565</v>
      </c>
      <c r="C196" s="12" t="s">
        <v>562</v>
      </c>
      <c r="D196" s="12" t="s">
        <v>566</v>
      </c>
      <c r="E196" s="12" t="s">
        <v>564</v>
      </c>
      <c r="F196" s="12">
        <v>5</v>
      </c>
    </row>
    <row r="197" spans="1:6" x14ac:dyDescent="0.2">
      <c r="A197" t="s">
        <v>92</v>
      </c>
      <c r="B197" s="12" t="s">
        <v>561</v>
      </c>
      <c r="C197" s="12" t="s">
        <v>562</v>
      </c>
      <c r="D197" s="12" t="s">
        <v>563</v>
      </c>
      <c r="E197" s="12" t="s">
        <v>564</v>
      </c>
      <c r="F197" s="12">
        <v>6</v>
      </c>
    </row>
    <row r="198" spans="1:6" x14ac:dyDescent="0.2">
      <c r="A198" t="s">
        <v>46</v>
      </c>
      <c r="B198" s="12" t="s">
        <v>567</v>
      </c>
      <c r="C198" s="12" t="s">
        <v>568</v>
      </c>
      <c r="D198" s="12" t="s">
        <v>569</v>
      </c>
      <c r="E198" s="12" t="s">
        <v>570</v>
      </c>
      <c r="F198" s="12"/>
    </row>
    <row r="199" spans="1:6" x14ac:dyDescent="0.2">
      <c r="A199" t="s">
        <v>46</v>
      </c>
      <c r="B199" s="12" t="s">
        <v>586</v>
      </c>
      <c r="C199" s="12" t="s">
        <v>587</v>
      </c>
      <c r="D199" s="12" t="s">
        <v>588</v>
      </c>
      <c r="E199" s="12" t="s">
        <v>589</v>
      </c>
      <c r="F199" s="12">
        <v>0</v>
      </c>
    </row>
    <row r="200" spans="1:6" x14ac:dyDescent="0.2">
      <c r="A200" t="s">
        <v>46</v>
      </c>
      <c r="B200" s="12" t="s">
        <v>590</v>
      </c>
      <c r="C200" s="12" t="s">
        <v>591</v>
      </c>
      <c r="D200" s="12" t="s">
        <v>588</v>
      </c>
      <c r="E200" s="12" t="s">
        <v>589</v>
      </c>
      <c r="F200" s="12">
        <v>1</v>
      </c>
    </row>
    <row r="201" spans="1:6" x14ac:dyDescent="0.2">
      <c r="A201" t="s">
        <v>46</v>
      </c>
      <c r="B201" s="12" t="s">
        <v>592</v>
      </c>
      <c r="C201" s="12" t="s">
        <v>593</v>
      </c>
      <c r="D201" s="12" t="s">
        <v>594</v>
      </c>
      <c r="E201" s="12" t="s">
        <v>589</v>
      </c>
      <c r="F201" s="12">
        <v>1</v>
      </c>
    </row>
    <row r="202" spans="1:6" x14ac:dyDescent="0.2">
      <c r="A202" t="s">
        <v>46</v>
      </c>
      <c r="B202" s="12" t="s">
        <v>583</v>
      </c>
      <c r="C202" s="12" t="s">
        <v>572</v>
      </c>
      <c r="D202" s="12" t="s">
        <v>584</v>
      </c>
      <c r="E202" s="12" t="s">
        <v>585</v>
      </c>
      <c r="F202" s="12"/>
    </row>
    <row r="203" spans="1:6" x14ac:dyDescent="0.2">
      <c r="A203" t="s">
        <v>46</v>
      </c>
      <c r="B203" s="12" t="s">
        <v>575</v>
      </c>
      <c r="C203" s="12" t="s">
        <v>572</v>
      </c>
      <c r="D203" s="12" t="s">
        <v>576</v>
      </c>
      <c r="E203" s="12" t="s">
        <v>574</v>
      </c>
      <c r="F203" s="12"/>
    </row>
    <row r="204" spans="1:6" x14ac:dyDescent="0.2">
      <c r="A204" t="s">
        <v>46</v>
      </c>
      <c r="B204" s="12" t="s">
        <v>571</v>
      </c>
      <c r="C204" s="12" t="s">
        <v>572</v>
      </c>
      <c r="D204" s="12" t="s">
        <v>573</v>
      </c>
      <c r="E204" s="12" t="s">
        <v>574</v>
      </c>
      <c r="F204" s="12"/>
    </row>
    <row r="205" spans="1:6" x14ac:dyDescent="0.2">
      <c r="A205" t="s">
        <v>46</v>
      </c>
      <c r="B205" s="12" t="s">
        <v>577</v>
      </c>
      <c r="C205" s="12" t="s">
        <v>578</v>
      </c>
      <c r="D205" s="12" t="s">
        <v>579</v>
      </c>
      <c r="E205" s="12" t="s">
        <v>580</v>
      </c>
      <c r="F205" s="12">
        <v>1</v>
      </c>
    </row>
    <row r="206" spans="1:6" x14ac:dyDescent="0.2">
      <c r="A206" t="s">
        <v>46</v>
      </c>
      <c r="B206" s="12" t="s">
        <v>581</v>
      </c>
      <c r="C206" s="12" t="s">
        <v>582</v>
      </c>
      <c r="D206" s="12" t="s">
        <v>579</v>
      </c>
      <c r="E206" s="12" t="s">
        <v>580</v>
      </c>
      <c r="F206" s="12">
        <v>2</v>
      </c>
    </row>
    <row r="207" spans="1:6" x14ac:dyDescent="0.2">
      <c r="A207" t="s">
        <v>96</v>
      </c>
      <c r="B207" s="12" t="s">
        <v>595</v>
      </c>
      <c r="C207" s="12" t="s">
        <v>596</v>
      </c>
      <c r="D207" s="12" t="s">
        <v>597</v>
      </c>
      <c r="E207" s="12" t="s">
        <v>598</v>
      </c>
      <c r="F207" s="12">
        <v>0</v>
      </c>
    </row>
    <row r="208" spans="1:6" x14ac:dyDescent="0.2">
      <c r="A208" t="s">
        <v>35</v>
      </c>
      <c r="B208" s="12" t="s">
        <v>634</v>
      </c>
      <c r="C208" s="12" t="s">
        <v>635</v>
      </c>
      <c r="D208" s="12" t="s">
        <v>636</v>
      </c>
      <c r="E208" s="12" t="s">
        <v>637</v>
      </c>
      <c r="F208" s="12">
        <v>0</v>
      </c>
    </row>
    <row r="209" spans="1:6" x14ac:dyDescent="0.2">
      <c r="A209" t="s">
        <v>35</v>
      </c>
      <c r="B209" s="12" t="s">
        <v>638</v>
      </c>
      <c r="C209" s="12" t="s">
        <v>639</v>
      </c>
      <c r="D209" s="12" t="s">
        <v>636</v>
      </c>
      <c r="E209" s="12" t="s">
        <v>637</v>
      </c>
      <c r="F209" s="12">
        <v>1</v>
      </c>
    </row>
    <row r="210" spans="1:6" x14ac:dyDescent="0.2">
      <c r="A210" t="s">
        <v>35</v>
      </c>
      <c r="B210" s="12" t="s">
        <v>640</v>
      </c>
      <c r="C210" s="12" t="s">
        <v>641</v>
      </c>
      <c r="D210" s="12" t="s">
        <v>636</v>
      </c>
      <c r="E210" s="12" t="s">
        <v>637</v>
      </c>
      <c r="F210" s="12">
        <v>2</v>
      </c>
    </row>
    <row r="211" spans="1:6" x14ac:dyDescent="0.2">
      <c r="A211" t="s">
        <v>35</v>
      </c>
      <c r="B211" s="12" t="s">
        <v>642</v>
      </c>
      <c r="C211" s="12" t="s">
        <v>643</v>
      </c>
      <c r="D211" s="12" t="s">
        <v>636</v>
      </c>
      <c r="E211" s="12" t="s">
        <v>637</v>
      </c>
      <c r="F211" s="12">
        <v>4</v>
      </c>
    </row>
    <row r="212" spans="1:6" x14ac:dyDescent="0.2">
      <c r="A212" t="s">
        <v>35</v>
      </c>
      <c r="B212" s="12" t="s">
        <v>630</v>
      </c>
      <c r="C212" s="12" t="s">
        <v>631</v>
      </c>
      <c r="D212" s="12" t="s">
        <v>632</v>
      </c>
      <c r="E212" s="12" t="s">
        <v>633</v>
      </c>
      <c r="F212" s="12">
        <v>2</v>
      </c>
    </row>
    <row r="213" spans="1:6" x14ac:dyDescent="0.2">
      <c r="A213" t="s">
        <v>35</v>
      </c>
      <c r="B213" s="12" t="s">
        <v>627</v>
      </c>
      <c r="C213" s="12" t="s">
        <v>628</v>
      </c>
      <c r="D213" s="12" t="s">
        <v>629</v>
      </c>
      <c r="E213" s="12" t="s">
        <v>610</v>
      </c>
      <c r="F213" s="12">
        <v>0</v>
      </c>
    </row>
    <row r="214" spans="1:6" x14ac:dyDescent="0.2">
      <c r="A214" t="s">
        <v>35</v>
      </c>
      <c r="B214" s="12" t="s">
        <v>607</v>
      </c>
      <c r="C214" s="12" t="s">
        <v>608</v>
      </c>
      <c r="D214" s="12" t="s">
        <v>609</v>
      </c>
      <c r="E214" s="12" t="s">
        <v>610</v>
      </c>
      <c r="F214" s="12">
        <v>8</v>
      </c>
    </row>
    <row r="215" spans="1:6" x14ac:dyDescent="0.2">
      <c r="A215" t="s">
        <v>35</v>
      </c>
      <c r="B215" s="12" t="s">
        <v>603</v>
      </c>
      <c r="C215" s="12" t="s">
        <v>604</v>
      </c>
      <c r="D215" s="12" t="s">
        <v>605</v>
      </c>
      <c r="E215" s="12" t="s">
        <v>606</v>
      </c>
      <c r="F215" s="12"/>
    </row>
    <row r="216" spans="1:6" x14ac:dyDescent="0.2">
      <c r="A216" t="s">
        <v>35</v>
      </c>
      <c r="B216" s="12" t="s">
        <v>599</v>
      </c>
      <c r="C216" s="12" t="s">
        <v>600</v>
      </c>
      <c r="D216" s="12" t="s">
        <v>601</v>
      </c>
      <c r="E216" s="12" t="s">
        <v>602</v>
      </c>
      <c r="F216" s="12"/>
    </row>
    <row r="217" spans="1:6" x14ac:dyDescent="0.2">
      <c r="A217" t="s">
        <v>35</v>
      </c>
      <c r="B217" s="12" t="s">
        <v>617</v>
      </c>
      <c r="C217" s="12" t="s">
        <v>618</v>
      </c>
      <c r="D217" s="12" t="s">
        <v>619</v>
      </c>
      <c r="E217" s="12" t="s">
        <v>620</v>
      </c>
      <c r="F217" s="12">
        <v>0</v>
      </c>
    </row>
    <row r="218" spans="1:6" x14ac:dyDescent="0.2">
      <c r="A218" t="s">
        <v>35</v>
      </c>
      <c r="B218" s="12" t="s">
        <v>621</v>
      </c>
      <c r="C218" s="12" t="s">
        <v>622</v>
      </c>
      <c r="D218" s="12" t="s">
        <v>619</v>
      </c>
      <c r="E218" s="12" t="s">
        <v>620</v>
      </c>
      <c r="F218" s="12">
        <v>1</v>
      </c>
    </row>
    <row r="219" spans="1:6" x14ac:dyDescent="0.2">
      <c r="A219" t="s">
        <v>35</v>
      </c>
      <c r="B219" s="12" t="s">
        <v>623</v>
      </c>
      <c r="C219" s="12" t="s">
        <v>624</v>
      </c>
      <c r="D219" s="12" t="s">
        <v>619</v>
      </c>
      <c r="E219" s="12" t="s">
        <v>620</v>
      </c>
      <c r="F219" s="12">
        <v>2</v>
      </c>
    </row>
    <row r="220" spans="1:6" x14ac:dyDescent="0.2">
      <c r="A220" t="s">
        <v>35</v>
      </c>
      <c r="B220" s="12" t="s">
        <v>625</v>
      </c>
      <c r="C220" s="12" t="s">
        <v>626</v>
      </c>
      <c r="D220" s="12" t="s">
        <v>619</v>
      </c>
      <c r="E220" s="12" t="s">
        <v>620</v>
      </c>
      <c r="F220" s="12">
        <v>3</v>
      </c>
    </row>
    <row r="221" spans="1:6" x14ac:dyDescent="0.2">
      <c r="A221" t="s">
        <v>35</v>
      </c>
      <c r="B221" s="12" t="s">
        <v>611</v>
      </c>
      <c r="C221" s="12" t="s">
        <v>612</v>
      </c>
      <c r="D221" s="12" t="s">
        <v>613</v>
      </c>
      <c r="E221" s="12" t="s">
        <v>614</v>
      </c>
      <c r="F221" s="12">
        <v>0</v>
      </c>
    </row>
    <row r="222" spans="1:6" x14ac:dyDescent="0.2">
      <c r="A222" t="s">
        <v>35</v>
      </c>
      <c r="B222" s="12" t="s">
        <v>615</v>
      </c>
      <c r="C222" s="12" t="s">
        <v>616</v>
      </c>
      <c r="D222" s="12" t="s">
        <v>613</v>
      </c>
      <c r="E222" s="12" t="s">
        <v>614</v>
      </c>
      <c r="F222" s="12">
        <v>1</v>
      </c>
    </row>
    <row r="223" spans="1:6" x14ac:dyDescent="0.2">
      <c r="A223" t="s">
        <v>66</v>
      </c>
      <c r="B223" s="12" t="s">
        <v>652</v>
      </c>
      <c r="C223" s="12" t="s">
        <v>653</v>
      </c>
      <c r="D223" s="12" t="s">
        <v>654</v>
      </c>
      <c r="E223" s="12"/>
      <c r="F223" s="12"/>
    </row>
    <row r="224" spans="1:6" x14ac:dyDescent="0.2">
      <c r="A224" t="s">
        <v>66</v>
      </c>
      <c r="B224" s="12" t="s">
        <v>644</v>
      </c>
      <c r="C224" s="12" t="s">
        <v>645</v>
      </c>
      <c r="D224" s="12" t="s">
        <v>646</v>
      </c>
      <c r="E224" s="12"/>
      <c r="F224" s="12"/>
    </row>
    <row r="225" spans="1:6" x14ac:dyDescent="0.2">
      <c r="A225" t="s">
        <v>66</v>
      </c>
      <c r="B225" s="12" t="s">
        <v>655</v>
      </c>
      <c r="C225" s="12" t="s">
        <v>648</v>
      </c>
      <c r="D225" s="12" t="s">
        <v>656</v>
      </c>
      <c r="E225" s="12"/>
      <c r="F225" s="12"/>
    </row>
    <row r="226" spans="1:6" x14ac:dyDescent="0.2">
      <c r="A226" t="s">
        <v>66</v>
      </c>
      <c r="B226" s="12" t="s">
        <v>664</v>
      </c>
      <c r="C226" s="12" t="s">
        <v>648</v>
      </c>
      <c r="D226" s="12" t="s">
        <v>665</v>
      </c>
      <c r="E226" s="12"/>
      <c r="F226" s="12"/>
    </row>
    <row r="227" spans="1:6" x14ac:dyDescent="0.2">
      <c r="A227" t="s">
        <v>66</v>
      </c>
      <c r="B227" s="12" t="s">
        <v>657</v>
      </c>
      <c r="C227" s="12" t="s">
        <v>658</v>
      </c>
      <c r="D227" s="12" t="s">
        <v>659</v>
      </c>
      <c r="E227" s="12"/>
      <c r="F227" s="12">
        <v>0</v>
      </c>
    </row>
    <row r="228" spans="1:6" x14ac:dyDescent="0.2">
      <c r="A228" t="s">
        <v>66</v>
      </c>
      <c r="B228" s="12" t="s">
        <v>660</v>
      </c>
      <c r="C228" s="12" t="s">
        <v>661</v>
      </c>
      <c r="D228" s="12" t="s">
        <v>659</v>
      </c>
      <c r="E228" s="12"/>
      <c r="F228" s="12">
        <v>2</v>
      </c>
    </row>
    <row r="229" spans="1:6" x14ac:dyDescent="0.2">
      <c r="A229" t="s">
        <v>66</v>
      </c>
      <c r="B229" s="12" t="s">
        <v>662</v>
      </c>
      <c r="C229" s="12" t="s">
        <v>663</v>
      </c>
      <c r="D229" s="12" t="s">
        <v>659</v>
      </c>
      <c r="E229" s="12"/>
      <c r="F229" s="12">
        <v>3</v>
      </c>
    </row>
    <row r="230" spans="1:6" x14ac:dyDescent="0.2">
      <c r="A230" t="s">
        <v>66</v>
      </c>
      <c r="B230" s="12" t="s">
        <v>647</v>
      </c>
      <c r="C230" s="12" t="s">
        <v>648</v>
      </c>
      <c r="D230" s="12" t="s">
        <v>649</v>
      </c>
      <c r="E230" s="12"/>
      <c r="F230" s="12">
        <v>0</v>
      </c>
    </row>
    <row r="231" spans="1:6" x14ac:dyDescent="0.2">
      <c r="A231" t="s">
        <v>66</v>
      </c>
      <c r="B231" s="12" t="s">
        <v>650</v>
      </c>
      <c r="C231" s="12" t="s">
        <v>651</v>
      </c>
      <c r="D231" s="12" t="s">
        <v>649</v>
      </c>
      <c r="E231" s="12"/>
      <c r="F231" s="12">
        <v>1</v>
      </c>
    </row>
    <row r="232" spans="1:6" x14ac:dyDescent="0.2">
      <c r="A232" t="s">
        <v>61</v>
      </c>
      <c r="B232" s="12" t="s">
        <v>666</v>
      </c>
      <c r="C232" s="12" t="s">
        <v>667</v>
      </c>
      <c r="D232" s="12" t="s">
        <v>668</v>
      </c>
      <c r="E232" s="12" t="s">
        <v>669</v>
      </c>
      <c r="F232" s="12">
        <v>0</v>
      </c>
    </row>
    <row r="233" spans="1:6" x14ac:dyDescent="0.2">
      <c r="A233" t="s">
        <v>61</v>
      </c>
      <c r="B233" s="12" t="s">
        <v>670</v>
      </c>
      <c r="C233" s="12" t="s">
        <v>671</v>
      </c>
      <c r="D233" s="12" t="s">
        <v>668</v>
      </c>
      <c r="E233" s="12" t="s">
        <v>669</v>
      </c>
      <c r="F233" s="12">
        <v>1</v>
      </c>
    </row>
    <row r="234" spans="1:6" x14ac:dyDescent="0.2">
      <c r="A234" t="s">
        <v>61</v>
      </c>
      <c r="B234" s="12" t="s">
        <v>672</v>
      </c>
      <c r="C234" s="12" t="s">
        <v>671</v>
      </c>
      <c r="D234" s="12" t="s">
        <v>673</v>
      </c>
      <c r="E234" s="12" t="s">
        <v>669</v>
      </c>
      <c r="F234" s="12"/>
    </row>
    <row r="235" spans="1:6" x14ac:dyDescent="0.2">
      <c r="A235" t="s">
        <v>57</v>
      </c>
      <c r="B235" s="12" t="s">
        <v>156</v>
      </c>
      <c r="C235" s="12" t="s">
        <v>157</v>
      </c>
      <c r="D235" s="12" t="s">
        <v>158</v>
      </c>
      <c r="E235" s="12" t="s">
        <v>159</v>
      </c>
      <c r="F235" s="12">
        <v>2</v>
      </c>
    </row>
    <row r="236" spans="1:6" x14ac:dyDescent="0.2">
      <c r="A236" t="s">
        <v>100</v>
      </c>
      <c r="B236" s="12" t="s">
        <v>674</v>
      </c>
      <c r="C236" s="12" t="s">
        <v>675</v>
      </c>
      <c r="D236" s="12" t="s">
        <v>676</v>
      </c>
      <c r="E236" s="12" t="s">
        <v>677</v>
      </c>
      <c r="F236" s="12">
        <v>0</v>
      </c>
    </row>
    <row r="237" spans="1:6" x14ac:dyDescent="0.2">
      <c r="A237" t="s">
        <v>100</v>
      </c>
      <c r="B237" s="12" t="s">
        <v>678</v>
      </c>
      <c r="C237" s="12" t="s">
        <v>679</v>
      </c>
      <c r="D237" s="12" t="s">
        <v>676</v>
      </c>
      <c r="E237" s="12" t="s">
        <v>677</v>
      </c>
      <c r="F237" s="12">
        <v>1</v>
      </c>
    </row>
    <row r="238" spans="1:6" x14ac:dyDescent="0.2">
      <c r="A238" t="s">
        <v>100</v>
      </c>
      <c r="B238" s="12" t="s">
        <v>680</v>
      </c>
      <c r="C238" s="12" t="s">
        <v>681</v>
      </c>
      <c r="D238" s="12" t="s">
        <v>676</v>
      </c>
      <c r="E238" s="12" t="s">
        <v>677</v>
      </c>
      <c r="F238" s="12">
        <v>2</v>
      </c>
    </row>
    <row r="239" spans="1:6" x14ac:dyDescent="0.2">
      <c r="A239" t="s">
        <v>100</v>
      </c>
      <c r="B239" s="12" t="s">
        <v>682</v>
      </c>
      <c r="C239" s="12" t="s">
        <v>683</v>
      </c>
      <c r="D239" s="12" t="s">
        <v>676</v>
      </c>
      <c r="E239" s="12" t="s">
        <v>677</v>
      </c>
      <c r="F239" s="12">
        <v>3</v>
      </c>
    </row>
    <row r="240" spans="1:6" x14ac:dyDescent="0.2">
      <c r="A240" t="s">
        <v>100</v>
      </c>
      <c r="B240" s="12" t="s">
        <v>684</v>
      </c>
      <c r="C240" s="12" t="s">
        <v>685</v>
      </c>
      <c r="D240" s="12" t="s">
        <v>676</v>
      </c>
      <c r="E240" s="12" t="s">
        <v>677</v>
      </c>
      <c r="F240" s="12">
        <v>4</v>
      </c>
    </row>
    <row r="241" spans="1:6" x14ac:dyDescent="0.2">
      <c r="A241" t="s">
        <v>100</v>
      </c>
      <c r="B241" s="12" t="s">
        <v>686</v>
      </c>
      <c r="C241" s="12" t="s">
        <v>687</v>
      </c>
      <c r="D241" s="12" t="s">
        <v>676</v>
      </c>
      <c r="E241" s="12" t="s">
        <v>677</v>
      </c>
      <c r="F241" s="12">
        <v>5</v>
      </c>
    </row>
    <row r="242" spans="1:6" x14ac:dyDescent="0.2">
      <c r="A242" t="s">
        <v>100</v>
      </c>
      <c r="B242" s="12" t="s">
        <v>688</v>
      </c>
      <c r="C242" s="12" t="s">
        <v>689</v>
      </c>
      <c r="D242" s="12" t="s">
        <v>676</v>
      </c>
      <c r="E242" s="12" t="s">
        <v>677</v>
      </c>
      <c r="F242" s="12">
        <v>6</v>
      </c>
    </row>
    <row r="243" spans="1:6" x14ac:dyDescent="0.2">
      <c r="A243" t="s">
        <v>100</v>
      </c>
      <c r="B243" s="12" t="s">
        <v>690</v>
      </c>
      <c r="C243" s="12" t="s">
        <v>691</v>
      </c>
      <c r="D243" s="12" t="s">
        <v>692</v>
      </c>
      <c r="E243" s="12" t="s">
        <v>693</v>
      </c>
      <c r="F243" s="12">
        <v>0</v>
      </c>
    </row>
    <row r="244" spans="1:6" x14ac:dyDescent="0.2">
      <c r="A244" t="s">
        <v>100</v>
      </c>
      <c r="B244" s="12" t="s">
        <v>702</v>
      </c>
      <c r="C244" s="12" t="s">
        <v>703</v>
      </c>
      <c r="D244" s="12" t="s">
        <v>704</v>
      </c>
      <c r="E244" s="12" t="s">
        <v>705</v>
      </c>
      <c r="F244" s="12">
        <v>1</v>
      </c>
    </row>
    <row r="245" spans="1:6" x14ac:dyDescent="0.2">
      <c r="A245" t="s">
        <v>100</v>
      </c>
      <c r="B245" s="12" t="s">
        <v>708</v>
      </c>
      <c r="C245" s="12" t="s">
        <v>709</v>
      </c>
      <c r="D245" s="12" t="s">
        <v>710</v>
      </c>
      <c r="E245" s="12" t="s">
        <v>705</v>
      </c>
      <c r="F245" s="12">
        <v>1</v>
      </c>
    </row>
    <row r="246" spans="1:6" x14ac:dyDescent="0.2">
      <c r="A246" t="s">
        <v>100</v>
      </c>
      <c r="B246" s="12" t="s">
        <v>706</v>
      </c>
      <c r="C246" s="12" t="s">
        <v>703</v>
      </c>
      <c r="D246" s="12" t="s">
        <v>707</v>
      </c>
      <c r="E246" s="12" t="s">
        <v>705</v>
      </c>
      <c r="F246" s="12">
        <v>1</v>
      </c>
    </row>
    <row r="247" spans="1:6" x14ac:dyDescent="0.2">
      <c r="A247" t="s">
        <v>100</v>
      </c>
      <c r="B247" s="12" t="s">
        <v>694</v>
      </c>
      <c r="C247" s="12" t="s">
        <v>695</v>
      </c>
      <c r="D247" s="12" t="s">
        <v>696</v>
      </c>
      <c r="E247" s="12" t="s">
        <v>697</v>
      </c>
      <c r="F247" s="12">
        <v>0</v>
      </c>
    </row>
    <row r="248" spans="1:6" x14ac:dyDescent="0.2">
      <c r="A248" t="s">
        <v>100</v>
      </c>
      <c r="B248" s="12" t="s">
        <v>698</v>
      </c>
      <c r="C248" s="12" t="s">
        <v>699</v>
      </c>
      <c r="D248" s="12" t="s">
        <v>696</v>
      </c>
      <c r="E248" s="12" t="s">
        <v>697</v>
      </c>
      <c r="F248" s="12">
        <v>1</v>
      </c>
    </row>
    <row r="249" spans="1:6" x14ac:dyDescent="0.2">
      <c r="A249" t="s">
        <v>100</v>
      </c>
      <c r="B249" s="12" t="s">
        <v>700</v>
      </c>
      <c r="C249" s="12" t="s">
        <v>701</v>
      </c>
      <c r="D249" s="12" t="s">
        <v>696</v>
      </c>
      <c r="E249" s="12" t="s">
        <v>697</v>
      </c>
      <c r="F249" s="12">
        <v>2</v>
      </c>
    </row>
    <row r="250" spans="1:6" x14ac:dyDescent="0.2">
      <c r="A250" t="s">
        <v>100</v>
      </c>
      <c r="B250" s="12" t="s">
        <v>711</v>
      </c>
      <c r="C250" s="12" t="s">
        <v>712</v>
      </c>
      <c r="D250" s="12" t="s">
        <v>713</v>
      </c>
      <c r="E250" s="12" t="s">
        <v>714</v>
      </c>
      <c r="F250" s="12">
        <v>0</v>
      </c>
    </row>
    <row r="251" spans="1:6" x14ac:dyDescent="0.2">
      <c r="A251" t="s">
        <v>100</v>
      </c>
      <c r="B251" s="12" t="s">
        <v>715</v>
      </c>
      <c r="C251" s="12" t="s">
        <v>716</v>
      </c>
      <c r="D251" s="12" t="s">
        <v>713</v>
      </c>
      <c r="E251" s="12" t="s">
        <v>714</v>
      </c>
      <c r="F251" s="12">
        <v>1</v>
      </c>
    </row>
    <row r="252" spans="1:6" x14ac:dyDescent="0.2">
      <c r="A252" t="s">
        <v>100</v>
      </c>
      <c r="B252" s="12" t="s">
        <v>717</v>
      </c>
      <c r="C252" s="12" t="s">
        <v>718</v>
      </c>
      <c r="D252" s="12" t="s">
        <v>713</v>
      </c>
      <c r="E252" s="12" t="s">
        <v>714</v>
      </c>
      <c r="F252" s="12">
        <v>2</v>
      </c>
    </row>
    <row r="253" spans="1:6" x14ac:dyDescent="0.2">
      <c r="A253" t="s">
        <v>100</v>
      </c>
      <c r="B253" s="12" t="s">
        <v>719</v>
      </c>
      <c r="C253" s="12" t="s">
        <v>720</v>
      </c>
      <c r="D253" s="12" t="s">
        <v>713</v>
      </c>
      <c r="E253" s="12" t="s">
        <v>714</v>
      </c>
      <c r="F253" s="12">
        <v>3</v>
      </c>
    </row>
    <row r="254" spans="1:6" x14ac:dyDescent="0.2">
      <c r="A254" t="s">
        <v>100</v>
      </c>
      <c r="B254" s="12" t="s">
        <v>721</v>
      </c>
      <c r="C254" s="12" t="s">
        <v>722</v>
      </c>
      <c r="D254" s="12" t="s">
        <v>713</v>
      </c>
      <c r="E254" s="12" t="s">
        <v>714</v>
      </c>
      <c r="F254" s="12">
        <v>4</v>
      </c>
    </row>
    <row r="255" spans="1:6" x14ac:dyDescent="0.2">
      <c r="A255" t="s">
        <v>100</v>
      </c>
      <c r="B255" s="12" t="s">
        <v>723</v>
      </c>
      <c r="C255" s="12" t="s">
        <v>724</v>
      </c>
      <c r="D255" s="12" t="s">
        <v>713</v>
      </c>
      <c r="E255" s="12" t="s">
        <v>714</v>
      </c>
      <c r="F255" s="12">
        <v>5</v>
      </c>
    </row>
    <row r="256" spans="1:6" x14ac:dyDescent="0.2">
      <c r="A256" t="s">
        <v>100</v>
      </c>
      <c r="B256" s="12" t="s">
        <v>725</v>
      </c>
      <c r="C256" s="12" t="s">
        <v>726</v>
      </c>
      <c r="D256" s="12" t="s">
        <v>713</v>
      </c>
      <c r="E256" s="12" t="s">
        <v>714</v>
      </c>
      <c r="F256" s="12">
        <v>6</v>
      </c>
    </row>
    <row r="257" spans="1:6" x14ac:dyDescent="0.2">
      <c r="A257" t="s">
        <v>100</v>
      </c>
      <c r="B257" s="12" t="s">
        <v>730</v>
      </c>
      <c r="C257" s="12" t="s">
        <v>731</v>
      </c>
      <c r="D257" s="12" t="s">
        <v>732</v>
      </c>
      <c r="E257" s="12" t="s">
        <v>714</v>
      </c>
      <c r="F257" s="12"/>
    </row>
    <row r="258" spans="1:6" x14ac:dyDescent="0.2">
      <c r="A258" t="s">
        <v>100</v>
      </c>
      <c r="B258" s="12" t="s">
        <v>727</v>
      </c>
      <c r="C258" s="12" t="s">
        <v>728</v>
      </c>
      <c r="D258" s="12" t="s">
        <v>729</v>
      </c>
      <c r="E258" s="12" t="s">
        <v>714</v>
      </c>
      <c r="F258" s="12"/>
    </row>
    <row r="259" spans="1:6" x14ac:dyDescent="0.2">
      <c r="A259" t="s">
        <v>100</v>
      </c>
      <c r="B259" s="12" t="s">
        <v>738</v>
      </c>
      <c r="C259" s="12" t="s">
        <v>739</v>
      </c>
      <c r="D259" s="12" t="s">
        <v>740</v>
      </c>
      <c r="E259" s="12" t="s">
        <v>714</v>
      </c>
      <c r="F259" s="12">
        <v>0</v>
      </c>
    </row>
    <row r="260" spans="1:6" x14ac:dyDescent="0.2">
      <c r="A260" t="s">
        <v>100</v>
      </c>
      <c r="B260" s="12" t="s">
        <v>741</v>
      </c>
      <c r="C260" s="12" t="s">
        <v>742</v>
      </c>
      <c r="D260" s="12" t="s">
        <v>740</v>
      </c>
      <c r="E260" s="12" t="s">
        <v>714</v>
      </c>
      <c r="F260" s="12">
        <v>1</v>
      </c>
    </row>
    <row r="261" spans="1:6" x14ac:dyDescent="0.2">
      <c r="A261" t="s">
        <v>100</v>
      </c>
      <c r="B261" s="12" t="s">
        <v>733</v>
      </c>
      <c r="C261" s="12" t="s">
        <v>734</v>
      </c>
      <c r="D261" s="12" t="s">
        <v>735</v>
      </c>
      <c r="E261" s="12" t="s">
        <v>714</v>
      </c>
      <c r="F261" s="12">
        <v>0</v>
      </c>
    </row>
    <row r="262" spans="1:6" x14ac:dyDescent="0.2">
      <c r="A262" t="s">
        <v>100</v>
      </c>
      <c r="B262" s="12" t="s">
        <v>736</v>
      </c>
      <c r="C262" s="12" t="s">
        <v>737</v>
      </c>
      <c r="D262" s="12" t="s">
        <v>735</v>
      </c>
      <c r="E262" s="12" t="s">
        <v>714</v>
      </c>
      <c r="F262" s="12">
        <v>1</v>
      </c>
    </row>
    <row r="263" spans="1:6" x14ac:dyDescent="0.2">
      <c r="A263" t="s">
        <v>56</v>
      </c>
      <c r="B263" s="12" t="s">
        <v>743</v>
      </c>
      <c r="C263" s="12" t="s">
        <v>744</v>
      </c>
      <c r="D263" s="12" t="s">
        <v>745</v>
      </c>
      <c r="E263" s="12" t="s">
        <v>746</v>
      </c>
      <c r="F263" s="12">
        <v>0</v>
      </c>
    </row>
    <row r="264" spans="1:6" x14ac:dyDescent="0.2">
      <c r="A264" t="s">
        <v>56</v>
      </c>
      <c r="B264" s="12" t="s">
        <v>747</v>
      </c>
      <c r="C264" s="12" t="s">
        <v>748</v>
      </c>
      <c r="D264" s="12" t="s">
        <v>410</v>
      </c>
      <c r="E264" s="12" t="s">
        <v>749</v>
      </c>
      <c r="F264" s="12">
        <v>0</v>
      </c>
    </row>
    <row r="265" spans="1:6" x14ac:dyDescent="0.2">
      <c r="A265" t="s">
        <v>56</v>
      </c>
      <c r="B265" s="12" t="s">
        <v>750</v>
      </c>
      <c r="C265" s="12" t="s">
        <v>751</v>
      </c>
      <c r="D265" s="12" t="s">
        <v>410</v>
      </c>
      <c r="E265" s="12" t="s">
        <v>749</v>
      </c>
      <c r="F265" s="12">
        <v>3</v>
      </c>
    </row>
    <row r="266" spans="1:6" x14ac:dyDescent="0.2">
      <c r="A266" t="s">
        <v>56</v>
      </c>
      <c r="B266" s="12" t="s">
        <v>752</v>
      </c>
      <c r="C266" s="12" t="s">
        <v>753</v>
      </c>
      <c r="D266" s="12" t="s">
        <v>410</v>
      </c>
      <c r="E266" s="12" t="s">
        <v>749</v>
      </c>
      <c r="F266" s="12">
        <v>4</v>
      </c>
    </row>
    <row r="267" spans="1:6" x14ac:dyDescent="0.2">
      <c r="A267" t="s">
        <v>56</v>
      </c>
      <c r="B267" s="12" t="s">
        <v>754</v>
      </c>
      <c r="C267" s="12" t="s">
        <v>755</v>
      </c>
      <c r="D267" s="12" t="s">
        <v>410</v>
      </c>
      <c r="E267" s="12" t="s">
        <v>749</v>
      </c>
      <c r="F267" s="12">
        <v>5</v>
      </c>
    </row>
    <row r="268" spans="1:6" x14ac:dyDescent="0.2">
      <c r="A268" t="s">
        <v>56</v>
      </c>
      <c r="B268" s="12" t="s">
        <v>756</v>
      </c>
      <c r="C268" s="12" t="s">
        <v>757</v>
      </c>
      <c r="D268" s="12" t="s">
        <v>410</v>
      </c>
      <c r="E268" s="12" t="s">
        <v>749</v>
      </c>
      <c r="F268" s="12">
        <v>7</v>
      </c>
    </row>
    <row r="269" spans="1:6" x14ac:dyDescent="0.2">
      <c r="A269" t="s">
        <v>56</v>
      </c>
      <c r="B269" s="12" t="s">
        <v>758</v>
      </c>
      <c r="C269" s="12" t="s">
        <v>759</v>
      </c>
      <c r="D269" s="12" t="s">
        <v>410</v>
      </c>
      <c r="E269" s="12" t="s">
        <v>749</v>
      </c>
      <c r="F269" s="12">
        <v>8</v>
      </c>
    </row>
    <row r="270" spans="1:6" x14ac:dyDescent="0.2">
      <c r="A270" t="s">
        <v>56</v>
      </c>
      <c r="B270" s="12" t="s">
        <v>760</v>
      </c>
      <c r="C270" s="12" t="s">
        <v>313</v>
      </c>
      <c r="D270" s="12" t="s">
        <v>410</v>
      </c>
      <c r="E270" s="12" t="s">
        <v>749</v>
      </c>
      <c r="F270" s="12">
        <v>9</v>
      </c>
    </row>
    <row r="271" spans="1:6" x14ac:dyDescent="0.2">
      <c r="A271" t="s">
        <v>48</v>
      </c>
      <c r="B271" s="12" t="s">
        <v>816</v>
      </c>
      <c r="C271" s="12" t="s">
        <v>142</v>
      </c>
      <c r="D271" s="12" t="s">
        <v>817</v>
      </c>
      <c r="E271" s="12" t="s">
        <v>807</v>
      </c>
      <c r="F271" s="12">
        <v>0</v>
      </c>
    </row>
    <row r="272" spans="1:6" x14ac:dyDescent="0.2">
      <c r="A272" t="s">
        <v>48</v>
      </c>
      <c r="B272" s="12" t="s">
        <v>818</v>
      </c>
      <c r="C272" s="12" t="s">
        <v>771</v>
      </c>
      <c r="D272" s="12" t="s">
        <v>817</v>
      </c>
      <c r="E272" s="12" t="s">
        <v>807</v>
      </c>
      <c r="F272" s="12">
        <v>1</v>
      </c>
    </row>
    <row r="273" spans="1:6" x14ac:dyDescent="0.2">
      <c r="A273" t="s">
        <v>48</v>
      </c>
      <c r="B273" s="12" t="s">
        <v>813</v>
      </c>
      <c r="C273" s="12" t="s">
        <v>814</v>
      </c>
      <c r="D273" s="12" t="s">
        <v>815</v>
      </c>
      <c r="E273" s="12" t="s">
        <v>807</v>
      </c>
      <c r="F273" s="12"/>
    </row>
    <row r="274" spans="1:6" x14ac:dyDescent="0.2">
      <c r="A274" t="s">
        <v>48</v>
      </c>
      <c r="B274" s="12" t="s">
        <v>810</v>
      </c>
      <c r="C274" s="12" t="s">
        <v>811</v>
      </c>
      <c r="D274" s="12" t="s">
        <v>812</v>
      </c>
      <c r="E274" s="12" t="s">
        <v>807</v>
      </c>
      <c r="F274" s="12"/>
    </row>
    <row r="275" spans="1:6" x14ac:dyDescent="0.2">
      <c r="A275" t="s">
        <v>48</v>
      </c>
      <c r="B275" s="12" t="s">
        <v>805</v>
      </c>
      <c r="C275" s="12" t="s">
        <v>261</v>
      </c>
      <c r="D275" s="12" t="s">
        <v>806</v>
      </c>
      <c r="E275" s="12" t="s">
        <v>807</v>
      </c>
      <c r="F275" s="12">
        <v>0</v>
      </c>
    </row>
    <row r="276" spans="1:6" x14ac:dyDescent="0.2">
      <c r="A276" t="s">
        <v>48</v>
      </c>
      <c r="B276" s="12" t="s">
        <v>808</v>
      </c>
      <c r="C276" s="12" t="s">
        <v>809</v>
      </c>
      <c r="D276" s="12" t="s">
        <v>806</v>
      </c>
      <c r="E276" s="12" t="s">
        <v>807</v>
      </c>
      <c r="F276" s="12">
        <v>1</v>
      </c>
    </row>
    <row r="277" spans="1:6" x14ac:dyDescent="0.2">
      <c r="A277" t="s">
        <v>48</v>
      </c>
      <c r="B277" s="12" t="s">
        <v>819</v>
      </c>
      <c r="C277" s="12" t="s">
        <v>820</v>
      </c>
      <c r="D277" s="12" t="s">
        <v>821</v>
      </c>
      <c r="E277" s="12" t="s">
        <v>822</v>
      </c>
      <c r="F277" s="12">
        <v>6</v>
      </c>
    </row>
    <row r="278" spans="1:6" x14ac:dyDescent="0.2">
      <c r="A278" t="s">
        <v>48</v>
      </c>
      <c r="B278" s="12" t="s">
        <v>802</v>
      </c>
      <c r="C278" s="12" t="s">
        <v>803</v>
      </c>
      <c r="D278" s="12" t="s">
        <v>804</v>
      </c>
      <c r="E278" s="12" t="s">
        <v>776</v>
      </c>
      <c r="F278" s="12">
        <v>0</v>
      </c>
    </row>
    <row r="279" spans="1:6" x14ac:dyDescent="0.2">
      <c r="A279" t="s">
        <v>48</v>
      </c>
      <c r="B279" s="12" t="s">
        <v>773</v>
      </c>
      <c r="C279" s="12" t="s">
        <v>774</v>
      </c>
      <c r="D279" s="12" t="s">
        <v>775</v>
      </c>
      <c r="E279" s="12" t="s">
        <v>776</v>
      </c>
      <c r="F279" s="12">
        <v>0</v>
      </c>
    </row>
    <row r="280" spans="1:6" x14ac:dyDescent="0.2">
      <c r="A280" t="s">
        <v>48</v>
      </c>
      <c r="B280" s="12" t="s">
        <v>777</v>
      </c>
      <c r="C280" s="12" t="s">
        <v>778</v>
      </c>
      <c r="D280" s="12" t="s">
        <v>775</v>
      </c>
      <c r="E280" s="12" t="s">
        <v>776</v>
      </c>
      <c r="F280" s="12">
        <v>1</v>
      </c>
    </row>
    <row r="281" spans="1:6" x14ac:dyDescent="0.2">
      <c r="A281" t="s">
        <v>48</v>
      </c>
      <c r="B281" s="12" t="s">
        <v>779</v>
      </c>
      <c r="C281" s="12" t="s">
        <v>780</v>
      </c>
      <c r="D281" s="12" t="s">
        <v>775</v>
      </c>
      <c r="E281" s="12" t="s">
        <v>776</v>
      </c>
      <c r="F281" s="12">
        <v>2</v>
      </c>
    </row>
    <row r="282" spans="1:6" x14ac:dyDescent="0.2">
      <c r="A282" t="s">
        <v>48</v>
      </c>
      <c r="B282" s="12" t="s">
        <v>799</v>
      </c>
      <c r="C282" s="12" t="s">
        <v>800</v>
      </c>
      <c r="D282" s="12" t="s">
        <v>801</v>
      </c>
      <c r="E282" s="12" t="s">
        <v>776</v>
      </c>
      <c r="F282" s="12"/>
    </row>
    <row r="283" spans="1:6" x14ac:dyDescent="0.2">
      <c r="A283" t="s">
        <v>48</v>
      </c>
      <c r="B283" s="12" t="s">
        <v>788</v>
      </c>
      <c r="C283" s="12" t="s">
        <v>789</v>
      </c>
      <c r="D283" s="12" t="s">
        <v>790</v>
      </c>
      <c r="E283" s="12" t="s">
        <v>776</v>
      </c>
      <c r="F283" s="12">
        <v>0</v>
      </c>
    </row>
    <row r="284" spans="1:6" x14ac:dyDescent="0.2">
      <c r="A284" t="s">
        <v>48</v>
      </c>
      <c r="B284" s="12" t="s">
        <v>796</v>
      </c>
      <c r="C284" s="12" t="s">
        <v>797</v>
      </c>
      <c r="D284" s="12" t="s">
        <v>798</v>
      </c>
      <c r="E284" s="12" t="s">
        <v>776</v>
      </c>
      <c r="F284" s="12"/>
    </row>
    <row r="285" spans="1:6" x14ac:dyDescent="0.2">
      <c r="A285" t="s">
        <v>48</v>
      </c>
      <c r="B285" s="12" t="s">
        <v>781</v>
      </c>
      <c r="C285" s="12" t="s">
        <v>782</v>
      </c>
      <c r="D285" s="12" t="s">
        <v>783</v>
      </c>
      <c r="E285" s="12" t="s">
        <v>776</v>
      </c>
      <c r="F285" s="12">
        <v>0</v>
      </c>
    </row>
    <row r="286" spans="1:6" x14ac:dyDescent="0.2">
      <c r="A286" t="s">
        <v>48</v>
      </c>
      <c r="B286" s="12" t="s">
        <v>784</v>
      </c>
      <c r="C286" s="12" t="s">
        <v>785</v>
      </c>
      <c r="D286" s="12" t="s">
        <v>783</v>
      </c>
      <c r="E286" s="12" t="s">
        <v>776</v>
      </c>
      <c r="F286" s="12">
        <v>1</v>
      </c>
    </row>
    <row r="287" spans="1:6" x14ac:dyDescent="0.2">
      <c r="A287" t="s">
        <v>48</v>
      </c>
      <c r="B287" s="12" t="s">
        <v>786</v>
      </c>
      <c r="C287" s="12" t="s">
        <v>787</v>
      </c>
      <c r="D287" s="12" t="s">
        <v>783</v>
      </c>
      <c r="E287" s="12" t="s">
        <v>776</v>
      </c>
      <c r="F287" s="12">
        <v>2</v>
      </c>
    </row>
    <row r="288" spans="1:6" x14ac:dyDescent="0.2">
      <c r="A288" t="s">
        <v>48</v>
      </c>
      <c r="B288" s="12" t="s">
        <v>791</v>
      </c>
      <c r="C288" s="12" t="s">
        <v>792</v>
      </c>
      <c r="D288" s="12" t="s">
        <v>793</v>
      </c>
      <c r="E288" s="12" t="s">
        <v>776</v>
      </c>
      <c r="F288" s="12">
        <v>0</v>
      </c>
    </row>
    <row r="289" spans="1:6" x14ac:dyDescent="0.2">
      <c r="A289" t="s">
        <v>48</v>
      </c>
      <c r="B289" s="12" t="s">
        <v>794</v>
      </c>
      <c r="C289" s="12" t="s">
        <v>795</v>
      </c>
      <c r="D289" s="12" t="s">
        <v>793</v>
      </c>
      <c r="E289" s="12" t="s">
        <v>776</v>
      </c>
      <c r="F289" s="12">
        <v>1</v>
      </c>
    </row>
    <row r="290" spans="1:6" x14ac:dyDescent="0.2">
      <c r="A290" t="s">
        <v>48</v>
      </c>
      <c r="B290" s="12" t="s">
        <v>765</v>
      </c>
      <c r="C290" s="12" t="s">
        <v>142</v>
      </c>
      <c r="D290" s="12" t="s">
        <v>766</v>
      </c>
      <c r="E290" s="12" t="s">
        <v>764</v>
      </c>
      <c r="F290" s="12">
        <v>1</v>
      </c>
    </row>
    <row r="291" spans="1:6" x14ac:dyDescent="0.2">
      <c r="A291" t="s">
        <v>48</v>
      </c>
      <c r="B291" s="12" t="s">
        <v>761</v>
      </c>
      <c r="C291" s="12" t="s">
        <v>762</v>
      </c>
      <c r="D291" s="12" t="s">
        <v>763</v>
      </c>
      <c r="E291" s="12" t="s">
        <v>764</v>
      </c>
      <c r="F291" s="12"/>
    </row>
    <row r="292" spans="1:6" x14ac:dyDescent="0.2">
      <c r="A292" t="s">
        <v>48</v>
      </c>
      <c r="B292" s="12" t="s">
        <v>767</v>
      </c>
      <c r="C292" s="12" t="s">
        <v>768</v>
      </c>
      <c r="D292" s="12" t="s">
        <v>769</v>
      </c>
      <c r="E292" s="12" t="s">
        <v>764</v>
      </c>
      <c r="F292" s="12"/>
    </row>
    <row r="293" spans="1:6" x14ac:dyDescent="0.2">
      <c r="A293" t="s">
        <v>48</v>
      </c>
      <c r="B293" s="12" t="s">
        <v>770</v>
      </c>
      <c r="C293" s="12" t="s">
        <v>771</v>
      </c>
      <c r="D293" s="12" t="s">
        <v>772</v>
      </c>
      <c r="E293" s="12" t="s">
        <v>764</v>
      </c>
      <c r="F293" s="12"/>
    </row>
    <row r="294" spans="1:6" x14ac:dyDescent="0.2">
      <c r="A294" t="s">
        <v>12</v>
      </c>
      <c r="B294" s="12" t="s">
        <v>841</v>
      </c>
      <c r="C294" s="12" t="s">
        <v>824</v>
      </c>
      <c r="D294" s="12" t="s">
        <v>842</v>
      </c>
      <c r="E294" s="12" t="s">
        <v>826</v>
      </c>
      <c r="F294" s="12">
        <v>1</v>
      </c>
    </row>
    <row r="295" spans="1:6" x14ac:dyDescent="0.2">
      <c r="A295" t="s">
        <v>12</v>
      </c>
      <c r="B295" s="12" t="s">
        <v>863</v>
      </c>
      <c r="C295" s="12" t="s">
        <v>824</v>
      </c>
      <c r="D295" s="12" t="s">
        <v>864</v>
      </c>
      <c r="E295" s="12" t="s">
        <v>826</v>
      </c>
      <c r="F295" s="12">
        <v>1</v>
      </c>
    </row>
    <row r="296" spans="1:6" x14ac:dyDescent="0.2">
      <c r="A296" t="s">
        <v>12</v>
      </c>
      <c r="B296" s="12" t="s">
        <v>823</v>
      </c>
      <c r="C296" s="12" t="s">
        <v>824</v>
      </c>
      <c r="D296" s="12" t="s">
        <v>825</v>
      </c>
      <c r="E296" s="12" t="s">
        <v>826</v>
      </c>
      <c r="F296" s="12">
        <v>1</v>
      </c>
    </row>
    <row r="297" spans="1:6" x14ac:dyDescent="0.2">
      <c r="A297" t="s">
        <v>12</v>
      </c>
      <c r="B297" s="12" t="s">
        <v>829</v>
      </c>
      <c r="C297" s="12" t="s">
        <v>824</v>
      </c>
      <c r="D297" s="12" t="s">
        <v>830</v>
      </c>
      <c r="E297" s="12" t="s">
        <v>826</v>
      </c>
      <c r="F297" s="12">
        <v>1</v>
      </c>
    </row>
    <row r="298" spans="1:6" x14ac:dyDescent="0.2">
      <c r="A298" t="s">
        <v>12</v>
      </c>
      <c r="B298" s="12" t="s">
        <v>875</v>
      </c>
      <c r="C298" s="12" t="s">
        <v>824</v>
      </c>
      <c r="D298" s="12" t="s">
        <v>876</v>
      </c>
      <c r="E298" s="12" t="s">
        <v>826</v>
      </c>
      <c r="F298" s="12">
        <v>1</v>
      </c>
    </row>
    <row r="299" spans="1:6" x14ac:dyDescent="0.2">
      <c r="A299" t="s">
        <v>12</v>
      </c>
      <c r="B299" s="12" t="s">
        <v>835</v>
      </c>
      <c r="C299" s="12" t="s">
        <v>824</v>
      </c>
      <c r="D299" s="12" t="s">
        <v>836</v>
      </c>
      <c r="E299" s="12" t="s">
        <v>826</v>
      </c>
      <c r="F299" s="12">
        <v>1</v>
      </c>
    </row>
    <row r="300" spans="1:6" x14ac:dyDescent="0.2">
      <c r="A300" t="s">
        <v>12</v>
      </c>
      <c r="B300" s="12" t="s">
        <v>843</v>
      </c>
      <c r="C300" s="12" t="s">
        <v>824</v>
      </c>
      <c r="D300" s="12" t="s">
        <v>844</v>
      </c>
      <c r="E300" s="12" t="s">
        <v>826</v>
      </c>
      <c r="F300" s="12">
        <v>1</v>
      </c>
    </row>
    <row r="301" spans="1:6" x14ac:dyDescent="0.2">
      <c r="A301" t="s">
        <v>12</v>
      </c>
      <c r="B301" s="12" t="s">
        <v>845</v>
      </c>
      <c r="C301" s="12" t="s">
        <v>824</v>
      </c>
      <c r="D301" s="12" t="s">
        <v>846</v>
      </c>
      <c r="E301" s="12" t="s">
        <v>826</v>
      </c>
      <c r="F301" s="12">
        <v>1</v>
      </c>
    </row>
    <row r="302" spans="1:6" x14ac:dyDescent="0.2">
      <c r="A302" t="s">
        <v>12</v>
      </c>
      <c r="B302" s="12" t="s">
        <v>853</v>
      </c>
      <c r="C302" s="12" t="s">
        <v>824</v>
      </c>
      <c r="D302" s="12" t="s">
        <v>854</v>
      </c>
      <c r="E302" s="12" t="s">
        <v>826</v>
      </c>
      <c r="F302" s="12">
        <v>1</v>
      </c>
    </row>
    <row r="303" spans="1:6" x14ac:dyDescent="0.2">
      <c r="A303" t="s">
        <v>12</v>
      </c>
      <c r="B303" s="12" t="s">
        <v>857</v>
      </c>
      <c r="C303" s="12" t="s">
        <v>824</v>
      </c>
      <c r="D303" s="12" t="s">
        <v>858</v>
      </c>
      <c r="E303" s="12" t="s">
        <v>826</v>
      </c>
      <c r="F303" s="12">
        <v>1</v>
      </c>
    </row>
    <row r="304" spans="1:6" x14ac:dyDescent="0.2">
      <c r="A304" t="s">
        <v>12</v>
      </c>
      <c r="B304" s="12" t="s">
        <v>837</v>
      </c>
      <c r="C304" s="12" t="s">
        <v>824</v>
      </c>
      <c r="D304" s="12" t="s">
        <v>838</v>
      </c>
      <c r="E304" s="12" t="s">
        <v>826</v>
      </c>
      <c r="F304" s="12">
        <v>1</v>
      </c>
    </row>
    <row r="305" spans="1:6" x14ac:dyDescent="0.2">
      <c r="A305" t="s">
        <v>12</v>
      </c>
      <c r="B305" s="12" t="s">
        <v>833</v>
      </c>
      <c r="C305" s="12" t="s">
        <v>824</v>
      </c>
      <c r="D305" s="12" t="s">
        <v>834</v>
      </c>
      <c r="E305" s="12" t="s">
        <v>826</v>
      </c>
      <c r="F305" s="12">
        <v>1</v>
      </c>
    </row>
    <row r="306" spans="1:6" x14ac:dyDescent="0.2">
      <c r="A306" t="s">
        <v>12</v>
      </c>
      <c r="B306" s="12" t="s">
        <v>869</v>
      </c>
      <c r="C306" s="12" t="s">
        <v>824</v>
      </c>
      <c r="D306" s="12" t="s">
        <v>870</v>
      </c>
      <c r="E306" s="12" t="s">
        <v>826</v>
      </c>
      <c r="F306" s="12">
        <v>1</v>
      </c>
    </row>
    <row r="307" spans="1:6" x14ac:dyDescent="0.2">
      <c r="A307" t="s">
        <v>12</v>
      </c>
      <c r="B307" s="12" t="s">
        <v>831</v>
      </c>
      <c r="C307" s="12" t="s">
        <v>824</v>
      </c>
      <c r="D307" s="12" t="s">
        <v>832</v>
      </c>
      <c r="E307" s="12" t="s">
        <v>826</v>
      </c>
      <c r="F307" s="12">
        <v>1</v>
      </c>
    </row>
    <row r="308" spans="1:6" x14ac:dyDescent="0.2">
      <c r="A308" t="s">
        <v>12</v>
      </c>
      <c r="B308" s="12" t="s">
        <v>827</v>
      </c>
      <c r="C308" s="12" t="s">
        <v>824</v>
      </c>
      <c r="D308" s="12" t="s">
        <v>828</v>
      </c>
      <c r="E308" s="12" t="s">
        <v>826</v>
      </c>
      <c r="F308" s="12">
        <v>1</v>
      </c>
    </row>
    <row r="309" spans="1:6" x14ac:dyDescent="0.2">
      <c r="A309" t="s">
        <v>12</v>
      </c>
      <c r="B309" s="12" t="s">
        <v>871</v>
      </c>
      <c r="C309" s="12" t="s">
        <v>824</v>
      </c>
      <c r="D309" s="12" t="s">
        <v>872</v>
      </c>
      <c r="E309" s="12" t="s">
        <v>826</v>
      </c>
      <c r="F309" s="12">
        <v>1</v>
      </c>
    </row>
    <row r="310" spans="1:6" x14ac:dyDescent="0.2">
      <c r="A310" t="s">
        <v>12</v>
      </c>
      <c r="B310" s="12" t="s">
        <v>861</v>
      </c>
      <c r="C310" s="12" t="s">
        <v>824</v>
      </c>
      <c r="D310" s="12" t="s">
        <v>862</v>
      </c>
      <c r="E310" s="12" t="s">
        <v>826</v>
      </c>
      <c r="F310" s="12">
        <v>2</v>
      </c>
    </row>
    <row r="311" spans="1:6" x14ac:dyDescent="0.2">
      <c r="A311" t="s">
        <v>12</v>
      </c>
      <c r="B311" s="12" t="s">
        <v>849</v>
      </c>
      <c r="C311" s="12" t="s">
        <v>824</v>
      </c>
      <c r="D311" s="12" t="s">
        <v>850</v>
      </c>
      <c r="E311" s="12" t="s">
        <v>826</v>
      </c>
      <c r="F311" s="12">
        <v>2</v>
      </c>
    </row>
    <row r="312" spans="1:6" x14ac:dyDescent="0.2">
      <c r="A312" t="s">
        <v>12</v>
      </c>
      <c r="B312" s="12" t="s">
        <v>855</v>
      </c>
      <c r="C312" s="12" t="s">
        <v>824</v>
      </c>
      <c r="D312" s="12" t="s">
        <v>856</v>
      </c>
      <c r="E312" s="12" t="s">
        <v>826</v>
      </c>
      <c r="F312" s="12">
        <v>2</v>
      </c>
    </row>
    <row r="313" spans="1:6" x14ac:dyDescent="0.2">
      <c r="A313" t="s">
        <v>12</v>
      </c>
      <c r="B313" s="12" t="s">
        <v>839</v>
      </c>
      <c r="C313" s="12" t="s">
        <v>824</v>
      </c>
      <c r="D313" s="12" t="s">
        <v>840</v>
      </c>
      <c r="E313" s="12" t="s">
        <v>826</v>
      </c>
      <c r="F313" s="12">
        <v>2</v>
      </c>
    </row>
    <row r="314" spans="1:6" x14ac:dyDescent="0.2">
      <c r="A314" t="s">
        <v>12</v>
      </c>
      <c r="B314" s="12" t="s">
        <v>847</v>
      </c>
      <c r="C314" s="12" t="s">
        <v>824</v>
      </c>
      <c r="D314" s="12" t="s">
        <v>848</v>
      </c>
      <c r="E314" s="12" t="s">
        <v>826</v>
      </c>
      <c r="F314" s="12">
        <v>1</v>
      </c>
    </row>
    <row r="315" spans="1:6" x14ac:dyDescent="0.2">
      <c r="A315" t="s">
        <v>12</v>
      </c>
      <c r="B315" s="12" t="s">
        <v>873</v>
      </c>
      <c r="C315" s="12" t="s">
        <v>824</v>
      </c>
      <c r="D315" s="12" t="s">
        <v>874</v>
      </c>
      <c r="E315" s="12" t="s">
        <v>826</v>
      </c>
      <c r="F315" s="12">
        <v>1</v>
      </c>
    </row>
    <row r="316" spans="1:6" x14ac:dyDescent="0.2">
      <c r="A316" t="s">
        <v>12</v>
      </c>
      <c r="B316" s="12" t="s">
        <v>859</v>
      </c>
      <c r="C316" s="12" t="s">
        <v>824</v>
      </c>
      <c r="D316" s="12" t="s">
        <v>860</v>
      </c>
      <c r="E316" s="12" t="s">
        <v>826</v>
      </c>
      <c r="F316" s="12">
        <v>1</v>
      </c>
    </row>
    <row r="317" spans="1:6" x14ac:dyDescent="0.2">
      <c r="A317" t="s">
        <v>12</v>
      </c>
      <c r="B317" s="12" t="s">
        <v>865</v>
      </c>
      <c r="C317" s="12" t="s">
        <v>824</v>
      </c>
      <c r="D317" s="12" t="s">
        <v>866</v>
      </c>
      <c r="E317" s="12" t="s">
        <v>826</v>
      </c>
      <c r="F317" s="12">
        <v>1</v>
      </c>
    </row>
    <row r="318" spans="1:6" x14ac:dyDescent="0.2">
      <c r="A318" t="s">
        <v>12</v>
      </c>
      <c r="B318" s="12" t="s">
        <v>851</v>
      </c>
      <c r="C318" s="12" t="s">
        <v>824</v>
      </c>
      <c r="D318" s="12" t="s">
        <v>852</v>
      </c>
      <c r="E318" s="12" t="s">
        <v>826</v>
      </c>
      <c r="F318" s="12">
        <v>1</v>
      </c>
    </row>
    <row r="319" spans="1:6" x14ac:dyDescent="0.2">
      <c r="A319" t="s">
        <v>12</v>
      </c>
      <c r="B319" s="12" t="s">
        <v>867</v>
      </c>
      <c r="C319" s="12" t="s">
        <v>824</v>
      </c>
      <c r="D319" s="12" t="s">
        <v>868</v>
      </c>
      <c r="E319" s="12" t="s">
        <v>826</v>
      </c>
      <c r="F319" s="12">
        <v>1</v>
      </c>
    </row>
    <row r="320" spans="1:6" x14ac:dyDescent="0.2">
      <c r="A320" t="s">
        <v>10</v>
      </c>
      <c r="B320" s="12" t="s">
        <v>160</v>
      </c>
      <c r="C320" s="12" t="s">
        <v>161</v>
      </c>
      <c r="D320" s="12" t="s">
        <v>162</v>
      </c>
      <c r="E320" s="12" t="s">
        <v>163</v>
      </c>
      <c r="F320" s="12">
        <v>0</v>
      </c>
    </row>
    <row r="321" spans="1:6" x14ac:dyDescent="0.2">
      <c r="A321" t="s">
        <v>10</v>
      </c>
      <c r="B321" s="12" t="s">
        <v>164</v>
      </c>
      <c r="C321" s="12" t="s">
        <v>165</v>
      </c>
      <c r="D321" s="12" t="s">
        <v>162</v>
      </c>
      <c r="E321" s="12" t="s">
        <v>163</v>
      </c>
      <c r="F321" s="12">
        <v>1</v>
      </c>
    </row>
    <row r="322" spans="1:6" x14ac:dyDescent="0.2">
      <c r="A322" t="s">
        <v>2</v>
      </c>
      <c r="B322" s="12" t="s">
        <v>877</v>
      </c>
      <c r="C322" s="12" t="s">
        <v>878</v>
      </c>
      <c r="D322" s="12" t="s">
        <v>879</v>
      </c>
      <c r="E322" s="12" t="s">
        <v>880</v>
      </c>
      <c r="F322" s="12">
        <v>0</v>
      </c>
    </row>
    <row r="323" spans="1:6" x14ac:dyDescent="0.2">
      <c r="A323" t="s">
        <v>2</v>
      </c>
      <c r="B323" s="12" t="s">
        <v>881</v>
      </c>
      <c r="C323" s="12" t="s">
        <v>882</v>
      </c>
      <c r="D323" s="12" t="s">
        <v>883</v>
      </c>
      <c r="E323" s="12" t="s">
        <v>880</v>
      </c>
      <c r="F323" s="12">
        <v>0</v>
      </c>
    </row>
    <row r="324" spans="1:6" x14ac:dyDescent="0.2">
      <c r="A324" t="s">
        <v>2</v>
      </c>
      <c r="B324" s="12" t="s">
        <v>884</v>
      </c>
      <c r="C324" s="12" t="s">
        <v>885</v>
      </c>
      <c r="D324" s="12" t="s">
        <v>886</v>
      </c>
      <c r="E324" s="12" t="s">
        <v>880</v>
      </c>
      <c r="F324" s="12">
        <v>0</v>
      </c>
    </row>
    <row r="325" spans="1:6" x14ac:dyDescent="0.2">
      <c r="A325" t="s">
        <v>2</v>
      </c>
      <c r="B325" s="12" t="s">
        <v>887</v>
      </c>
      <c r="C325" s="12" t="s">
        <v>888</v>
      </c>
      <c r="D325" s="12" t="s">
        <v>886</v>
      </c>
      <c r="E325" s="12" t="s">
        <v>880</v>
      </c>
      <c r="F325" s="12">
        <v>1</v>
      </c>
    </row>
    <row r="326" spans="1:6" x14ac:dyDescent="0.2">
      <c r="A326" t="s">
        <v>44</v>
      </c>
      <c r="B326" s="12" t="s">
        <v>893</v>
      </c>
      <c r="C326" s="12" t="s">
        <v>894</v>
      </c>
      <c r="D326" s="12" t="s">
        <v>895</v>
      </c>
      <c r="E326" s="12" t="s">
        <v>896</v>
      </c>
      <c r="F326" s="12">
        <v>2</v>
      </c>
    </row>
    <row r="327" spans="1:6" x14ac:dyDescent="0.2">
      <c r="A327" t="s">
        <v>44</v>
      </c>
      <c r="B327" s="12" t="s">
        <v>889</v>
      </c>
      <c r="C327" s="12" t="s">
        <v>890</v>
      </c>
      <c r="D327" s="12" t="s">
        <v>891</v>
      </c>
      <c r="E327" s="12" t="s">
        <v>892</v>
      </c>
      <c r="F327" s="12"/>
    </row>
    <row r="328" spans="1:6" x14ac:dyDescent="0.2">
      <c r="A328" t="s">
        <v>103</v>
      </c>
      <c r="B328" s="12" t="s">
        <v>897</v>
      </c>
      <c r="C328" s="12" t="s">
        <v>898</v>
      </c>
      <c r="D328" s="12" t="s">
        <v>899</v>
      </c>
      <c r="E328" s="12" t="s">
        <v>900</v>
      </c>
      <c r="F328" s="12">
        <v>0</v>
      </c>
    </row>
    <row r="329" spans="1:6" x14ac:dyDescent="0.2">
      <c r="A329" t="s">
        <v>103</v>
      </c>
      <c r="B329" s="12" t="s">
        <v>919</v>
      </c>
      <c r="C329" s="12" t="s">
        <v>920</v>
      </c>
      <c r="D329" s="12" t="s">
        <v>899</v>
      </c>
      <c r="E329" s="12" t="s">
        <v>900</v>
      </c>
      <c r="F329" s="12">
        <v>10</v>
      </c>
    </row>
    <row r="330" spans="1:6" x14ac:dyDescent="0.2">
      <c r="A330" t="s">
        <v>103</v>
      </c>
      <c r="B330" s="12" t="s">
        <v>921</v>
      </c>
      <c r="C330" s="12" t="s">
        <v>922</v>
      </c>
      <c r="D330" s="12" t="s">
        <v>899</v>
      </c>
      <c r="E330" s="12" t="s">
        <v>900</v>
      </c>
      <c r="F330" s="12">
        <v>11</v>
      </c>
    </row>
    <row r="331" spans="1:6" x14ac:dyDescent="0.2">
      <c r="A331" t="s">
        <v>103</v>
      </c>
      <c r="B331" s="12" t="s">
        <v>923</v>
      </c>
      <c r="C331" s="12" t="s">
        <v>924</v>
      </c>
      <c r="D331" s="12" t="s">
        <v>899</v>
      </c>
      <c r="E331" s="12" t="s">
        <v>900</v>
      </c>
      <c r="F331" s="12">
        <v>12</v>
      </c>
    </row>
    <row r="332" spans="1:6" x14ac:dyDescent="0.2">
      <c r="A332" t="s">
        <v>103</v>
      </c>
      <c r="B332" s="12" t="s">
        <v>925</v>
      </c>
      <c r="C332" s="12" t="s">
        <v>926</v>
      </c>
      <c r="D332" s="12" t="s">
        <v>899</v>
      </c>
      <c r="E332" s="12" t="s">
        <v>900</v>
      </c>
      <c r="F332" s="12">
        <v>13</v>
      </c>
    </row>
    <row r="333" spans="1:6" x14ac:dyDescent="0.2">
      <c r="A333" t="s">
        <v>103</v>
      </c>
      <c r="B333" s="12" t="s">
        <v>901</v>
      </c>
      <c r="C333" s="12" t="s">
        <v>902</v>
      </c>
      <c r="D333" s="12" t="s">
        <v>899</v>
      </c>
      <c r="E333" s="12" t="s">
        <v>900</v>
      </c>
      <c r="F333" s="12">
        <v>1</v>
      </c>
    </row>
    <row r="334" spans="1:6" x14ac:dyDescent="0.2">
      <c r="A334" t="s">
        <v>103</v>
      </c>
      <c r="B334" s="12" t="s">
        <v>903</v>
      </c>
      <c r="C334" s="12" t="s">
        <v>904</v>
      </c>
      <c r="D334" s="12" t="s">
        <v>899</v>
      </c>
      <c r="E334" s="12" t="s">
        <v>900</v>
      </c>
      <c r="F334" s="12">
        <v>2</v>
      </c>
    </row>
    <row r="335" spans="1:6" x14ac:dyDescent="0.2">
      <c r="A335" t="s">
        <v>103</v>
      </c>
      <c r="B335" s="12" t="s">
        <v>905</v>
      </c>
      <c r="C335" s="12" t="s">
        <v>906</v>
      </c>
      <c r="D335" s="12" t="s">
        <v>899</v>
      </c>
      <c r="E335" s="12" t="s">
        <v>900</v>
      </c>
      <c r="F335" s="12">
        <v>3</v>
      </c>
    </row>
    <row r="336" spans="1:6" x14ac:dyDescent="0.2">
      <c r="A336" t="s">
        <v>103</v>
      </c>
      <c r="B336" s="12" t="s">
        <v>907</v>
      </c>
      <c r="C336" s="12" t="s">
        <v>908</v>
      </c>
      <c r="D336" s="12" t="s">
        <v>899</v>
      </c>
      <c r="E336" s="12" t="s">
        <v>900</v>
      </c>
      <c r="F336" s="12">
        <v>4</v>
      </c>
    </row>
    <row r="337" spans="1:6" x14ac:dyDescent="0.2">
      <c r="A337" t="s">
        <v>103</v>
      </c>
      <c r="B337" s="12" t="s">
        <v>909</v>
      </c>
      <c r="C337" s="12" t="s">
        <v>910</v>
      </c>
      <c r="D337" s="12" t="s">
        <v>899</v>
      </c>
      <c r="E337" s="12" t="s">
        <v>900</v>
      </c>
      <c r="F337" s="12">
        <v>5</v>
      </c>
    </row>
    <row r="338" spans="1:6" x14ac:dyDescent="0.2">
      <c r="A338" t="s">
        <v>103</v>
      </c>
      <c r="B338" s="12" t="s">
        <v>911</v>
      </c>
      <c r="C338" s="12" t="s">
        <v>912</v>
      </c>
      <c r="D338" s="12" t="s">
        <v>899</v>
      </c>
      <c r="E338" s="12" t="s">
        <v>900</v>
      </c>
      <c r="F338" s="12">
        <v>6</v>
      </c>
    </row>
    <row r="339" spans="1:6" x14ac:dyDescent="0.2">
      <c r="A339" t="s">
        <v>103</v>
      </c>
      <c r="B339" s="12" t="s">
        <v>913</v>
      </c>
      <c r="C339" s="12" t="s">
        <v>914</v>
      </c>
      <c r="D339" s="12" t="s">
        <v>899</v>
      </c>
      <c r="E339" s="12" t="s">
        <v>900</v>
      </c>
      <c r="F339" s="12">
        <v>7</v>
      </c>
    </row>
    <row r="340" spans="1:6" x14ac:dyDescent="0.2">
      <c r="A340" t="s">
        <v>103</v>
      </c>
      <c r="B340" s="12" t="s">
        <v>915</v>
      </c>
      <c r="C340" s="12" t="s">
        <v>916</v>
      </c>
      <c r="D340" s="12" t="s">
        <v>899</v>
      </c>
      <c r="E340" s="12" t="s">
        <v>900</v>
      </c>
      <c r="F340" s="12">
        <v>8</v>
      </c>
    </row>
    <row r="341" spans="1:6" x14ac:dyDescent="0.2">
      <c r="A341" t="s">
        <v>103</v>
      </c>
      <c r="B341" s="12" t="s">
        <v>917</v>
      </c>
      <c r="C341" s="12" t="s">
        <v>918</v>
      </c>
      <c r="D341" s="12" t="s">
        <v>899</v>
      </c>
      <c r="E341" s="12" t="s">
        <v>900</v>
      </c>
      <c r="F341" s="12">
        <v>9</v>
      </c>
    </row>
    <row r="342" spans="1:6" x14ac:dyDescent="0.2">
      <c r="A342" t="s">
        <v>103</v>
      </c>
      <c r="B342" s="12" t="s">
        <v>927</v>
      </c>
      <c r="C342" s="12" t="s">
        <v>928</v>
      </c>
      <c r="D342" s="12" t="s">
        <v>929</v>
      </c>
      <c r="E342" s="12" t="s">
        <v>930</v>
      </c>
      <c r="F342" s="12">
        <v>0</v>
      </c>
    </row>
    <row r="343" spans="1:6" x14ac:dyDescent="0.2">
      <c r="A343" t="s">
        <v>103</v>
      </c>
      <c r="B343" s="12" t="s">
        <v>931</v>
      </c>
      <c r="C343" s="12" t="s">
        <v>932</v>
      </c>
      <c r="D343" s="12" t="s">
        <v>929</v>
      </c>
      <c r="E343" s="12" t="s">
        <v>930</v>
      </c>
      <c r="F343" s="12">
        <v>1</v>
      </c>
    </row>
    <row r="344" spans="1:6" x14ac:dyDescent="0.2">
      <c r="A344" t="s">
        <v>21</v>
      </c>
      <c r="B344" s="12" t="s">
        <v>933</v>
      </c>
      <c r="C344" s="12" t="s">
        <v>934</v>
      </c>
      <c r="D344" s="12" t="s">
        <v>935</v>
      </c>
      <c r="E344" s="12" t="s">
        <v>936</v>
      </c>
      <c r="F344" s="12"/>
    </row>
    <row r="345" spans="1:6" x14ac:dyDescent="0.2">
      <c r="A345" t="s">
        <v>21</v>
      </c>
      <c r="B345" s="12" t="s">
        <v>937</v>
      </c>
      <c r="C345" s="12" t="s">
        <v>938</v>
      </c>
      <c r="D345" s="12" t="s">
        <v>939</v>
      </c>
      <c r="E345" s="12" t="s">
        <v>940</v>
      </c>
      <c r="F345" s="12"/>
    </row>
    <row r="346" spans="1:6" x14ac:dyDescent="0.2">
      <c r="A346" t="s">
        <v>98</v>
      </c>
      <c r="B346" s="12" t="s">
        <v>941</v>
      </c>
      <c r="C346" s="12" t="s">
        <v>942</v>
      </c>
      <c r="D346" s="12" t="s">
        <v>943</v>
      </c>
      <c r="E346" s="12" t="s">
        <v>944</v>
      </c>
      <c r="F346" s="12"/>
    </row>
    <row r="347" spans="1:6" x14ac:dyDescent="0.2">
      <c r="A347" t="s">
        <v>98</v>
      </c>
      <c r="B347" s="12" t="s">
        <v>945</v>
      </c>
      <c r="C347" s="12" t="s">
        <v>946</v>
      </c>
      <c r="D347" s="12" t="s">
        <v>947</v>
      </c>
      <c r="E347" s="12" t="s">
        <v>948</v>
      </c>
      <c r="F347" s="12">
        <v>0</v>
      </c>
    </row>
    <row r="348" spans="1:6" x14ac:dyDescent="0.2">
      <c r="A348" t="s">
        <v>98</v>
      </c>
      <c r="B348" s="12" t="s">
        <v>949</v>
      </c>
      <c r="C348" s="12" t="s">
        <v>950</v>
      </c>
      <c r="D348" s="12" t="s">
        <v>947</v>
      </c>
      <c r="E348" s="12" t="s">
        <v>948</v>
      </c>
      <c r="F348" s="12">
        <v>2</v>
      </c>
    </row>
    <row r="349" spans="1:6" x14ac:dyDescent="0.2">
      <c r="A349" t="s">
        <v>0</v>
      </c>
      <c r="B349" s="12" t="s">
        <v>951</v>
      </c>
      <c r="C349" s="12" t="s">
        <v>952</v>
      </c>
      <c r="D349" s="12" t="s">
        <v>953</v>
      </c>
      <c r="E349" s="12" t="s">
        <v>954</v>
      </c>
      <c r="F349" s="12"/>
    </row>
    <row r="350" spans="1:6" x14ac:dyDescent="0.2">
      <c r="A350" t="s">
        <v>90</v>
      </c>
      <c r="B350" s="12" t="s">
        <v>166</v>
      </c>
      <c r="C350" s="12" t="s">
        <v>167</v>
      </c>
      <c r="D350" s="12" t="s">
        <v>168</v>
      </c>
      <c r="E350" s="12" t="s">
        <v>169</v>
      </c>
      <c r="F350" s="12">
        <v>0</v>
      </c>
    </row>
    <row r="351" spans="1:6" x14ac:dyDescent="0.2">
      <c r="A351" t="s">
        <v>28</v>
      </c>
      <c r="B351" s="12" t="s">
        <v>963</v>
      </c>
      <c r="C351" s="12" t="s">
        <v>964</v>
      </c>
      <c r="D351" s="12" t="s">
        <v>965</v>
      </c>
      <c r="E351" s="12" t="s">
        <v>966</v>
      </c>
      <c r="F351" s="12">
        <v>0</v>
      </c>
    </row>
    <row r="352" spans="1:6" x14ac:dyDescent="0.2">
      <c r="A352" t="s">
        <v>28</v>
      </c>
      <c r="B352" s="12" t="s">
        <v>967</v>
      </c>
      <c r="C352" s="12" t="s">
        <v>968</v>
      </c>
      <c r="D352" s="12" t="s">
        <v>965</v>
      </c>
      <c r="E352" s="12" t="s">
        <v>966</v>
      </c>
      <c r="F352" s="12">
        <v>1</v>
      </c>
    </row>
    <row r="353" spans="1:6" x14ac:dyDescent="0.2">
      <c r="A353" t="s">
        <v>28</v>
      </c>
      <c r="B353" s="12" t="s">
        <v>969</v>
      </c>
      <c r="C353" s="12" t="s">
        <v>970</v>
      </c>
      <c r="D353" s="12" t="s">
        <v>965</v>
      </c>
      <c r="E353" s="12" t="s">
        <v>966</v>
      </c>
      <c r="F353" s="12">
        <v>2</v>
      </c>
    </row>
    <row r="354" spans="1:6" x14ac:dyDescent="0.2">
      <c r="A354" t="s">
        <v>28</v>
      </c>
      <c r="B354" s="12" t="s">
        <v>971</v>
      </c>
      <c r="C354" s="12" t="s">
        <v>972</v>
      </c>
      <c r="D354" s="12" t="s">
        <v>965</v>
      </c>
      <c r="E354" s="12" t="s">
        <v>966</v>
      </c>
      <c r="F354" s="12">
        <v>3</v>
      </c>
    </row>
    <row r="355" spans="1:6" x14ac:dyDescent="0.2">
      <c r="A355" t="s">
        <v>28</v>
      </c>
      <c r="B355" s="12" t="s">
        <v>955</v>
      </c>
      <c r="C355" s="12" t="s">
        <v>956</v>
      </c>
      <c r="D355" s="12" t="s">
        <v>957</v>
      </c>
      <c r="E355" s="12" t="s">
        <v>958</v>
      </c>
      <c r="F355" s="12">
        <v>12</v>
      </c>
    </row>
    <row r="356" spans="1:6" x14ac:dyDescent="0.2">
      <c r="A356" t="s">
        <v>28</v>
      </c>
      <c r="B356" s="12" t="s">
        <v>959</v>
      </c>
      <c r="C356" s="12" t="s">
        <v>960</v>
      </c>
      <c r="D356" s="12" t="s">
        <v>957</v>
      </c>
      <c r="E356" s="12" t="s">
        <v>958</v>
      </c>
      <c r="F356" s="12">
        <v>13</v>
      </c>
    </row>
    <row r="357" spans="1:6" x14ac:dyDescent="0.2">
      <c r="A357" t="s">
        <v>28</v>
      </c>
      <c r="B357" s="12" t="s">
        <v>961</v>
      </c>
      <c r="C357" s="12" t="s">
        <v>962</v>
      </c>
      <c r="D357" s="12" t="s">
        <v>957</v>
      </c>
      <c r="E357" s="12" t="s">
        <v>958</v>
      </c>
      <c r="F357" s="12">
        <v>18</v>
      </c>
    </row>
    <row r="358" spans="1:6" x14ac:dyDescent="0.2">
      <c r="A358" t="s">
        <v>25</v>
      </c>
      <c r="B358" s="12" t="s">
        <v>1003</v>
      </c>
      <c r="C358" s="12" t="s">
        <v>1004</v>
      </c>
      <c r="D358" s="12" t="s">
        <v>1005</v>
      </c>
      <c r="E358" s="12" t="s">
        <v>1006</v>
      </c>
      <c r="F358" s="12">
        <v>0</v>
      </c>
    </row>
    <row r="359" spans="1:6" x14ac:dyDescent="0.2">
      <c r="A359" t="s">
        <v>25</v>
      </c>
      <c r="B359" s="12" t="s">
        <v>1007</v>
      </c>
      <c r="C359" s="12" t="s">
        <v>1008</v>
      </c>
      <c r="D359" s="12" t="s">
        <v>1005</v>
      </c>
      <c r="E359" s="12" t="s">
        <v>1006</v>
      </c>
      <c r="F359" s="12">
        <v>1</v>
      </c>
    </row>
    <row r="360" spans="1:6" x14ac:dyDescent="0.2">
      <c r="A360" t="s">
        <v>25</v>
      </c>
      <c r="B360" s="12" t="s">
        <v>973</v>
      </c>
      <c r="C360" s="12" t="s">
        <v>974</v>
      </c>
      <c r="D360" s="12" t="s">
        <v>975</v>
      </c>
      <c r="E360" s="12" t="s">
        <v>976</v>
      </c>
      <c r="F360" s="12">
        <v>0</v>
      </c>
    </row>
    <row r="361" spans="1:6" x14ac:dyDescent="0.2">
      <c r="A361" t="s">
        <v>25</v>
      </c>
      <c r="B361" s="12" t="s">
        <v>991</v>
      </c>
      <c r="C361" s="12" t="s">
        <v>992</v>
      </c>
      <c r="D361" s="12" t="s">
        <v>975</v>
      </c>
      <c r="E361" s="12" t="s">
        <v>976</v>
      </c>
      <c r="F361" s="12">
        <v>11</v>
      </c>
    </row>
    <row r="362" spans="1:6" x14ac:dyDescent="0.2">
      <c r="A362" t="s">
        <v>25</v>
      </c>
      <c r="B362" s="12" t="s">
        <v>977</v>
      </c>
      <c r="C362" s="12" t="s">
        <v>978</v>
      </c>
      <c r="D362" s="12" t="s">
        <v>975</v>
      </c>
      <c r="E362" s="12" t="s">
        <v>976</v>
      </c>
      <c r="F362" s="12">
        <v>1</v>
      </c>
    </row>
    <row r="363" spans="1:6" x14ac:dyDescent="0.2">
      <c r="A363" t="s">
        <v>25</v>
      </c>
      <c r="B363" s="12" t="s">
        <v>993</v>
      </c>
      <c r="C363" s="12" t="s">
        <v>994</v>
      </c>
      <c r="D363" s="12" t="s">
        <v>975</v>
      </c>
      <c r="E363" s="12" t="s">
        <v>976</v>
      </c>
      <c r="F363" s="12">
        <v>24</v>
      </c>
    </row>
    <row r="364" spans="1:6" x14ac:dyDescent="0.2">
      <c r="A364" t="s">
        <v>25</v>
      </c>
      <c r="B364" s="12" t="s">
        <v>979</v>
      </c>
      <c r="C364" s="12" t="s">
        <v>980</v>
      </c>
      <c r="D364" s="12" t="s">
        <v>975</v>
      </c>
      <c r="E364" s="12" t="s">
        <v>976</v>
      </c>
      <c r="F364" s="12">
        <v>2</v>
      </c>
    </row>
    <row r="365" spans="1:6" x14ac:dyDescent="0.2">
      <c r="A365" t="s">
        <v>25</v>
      </c>
      <c r="B365" s="12" t="s">
        <v>981</v>
      </c>
      <c r="C365" s="12" t="s">
        <v>982</v>
      </c>
      <c r="D365" s="12" t="s">
        <v>975</v>
      </c>
      <c r="E365" s="12" t="s">
        <v>976</v>
      </c>
      <c r="F365" s="12">
        <v>3</v>
      </c>
    </row>
    <row r="366" spans="1:6" x14ac:dyDescent="0.2">
      <c r="A366" t="s">
        <v>25</v>
      </c>
      <c r="B366" s="12" t="s">
        <v>983</v>
      </c>
      <c r="C366" s="12" t="s">
        <v>984</v>
      </c>
      <c r="D366" s="12" t="s">
        <v>975</v>
      </c>
      <c r="E366" s="12" t="s">
        <v>976</v>
      </c>
      <c r="F366" s="12">
        <v>4</v>
      </c>
    </row>
    <row r="367" spans="1:6" x14ac:dyDescent="0.2">
      <c r="A367" t="s">
        <v>25</v>
      </c>
      <c r="B367" s="12" t="s">
        <v>985</v>
      </c>
      <c r="C367" s="12" t="s">
        <v>986</v>
      </c>
      <c r="D367" s="12" t="s">
        <v>975</v>
      </c>
      <c r="E367" s="12" t="s">
        <v>976</v>
      </c>
      <c r="F367" s="12">
        <v>7</v>
      </c>
    </row>
    <row r="368" spans="1:6" x14ac:dyDescent="0.2">
      <c r="A368" t="s">
        <v>25</v>
      </c>
      <c r="B368" s="12" t="s">
        <v>987</v>
      </c>
      <c r="C368" s="12" t="s">
        <v>988</v>
      </c>
      <c r="D368" s="12" t="s">
        <v>975</v>
      </c>
      <c r="E368" s="12" t="s">
        <v>976</v>
      </c>
      <c r="F368" s="12">
        <v>8</v>
      </c>
    </row>
    <row r="369" spans="1:6" x14ac:dyDescent="0.2">
      <c r="A369" t="s">
        <v>25</v>
      </c>
      <c r="B369" s="12" t="s">
        <v>989</v>
      </c>
      <c r="C369" s="12" t="s">
        <v>990</v>
      </c>
      <c r="D369" s="12" t="s">
        <v>975</v>
      </c>
      <c r="E369" s="12" t="s">
        <v>976</v>
      </c>
      <c r="F369" s="12">
        <v>9</v>
      </c>
    </row>
    <row r="370" spans="1:6" x14ac:dyDescent="0.2">
      <c r="A370" t="s">
        <v>25</v>
      </c>
      <c r="B370" s="12" t="s">
        <v>995</v>
      </c>
      <c r="C370" s="12" t="s">
        <v>142</v>
      </c>
      <c r="D370" s="12" t="s">
        <v>996</v>
      </c>
      <c r="E370" s="12" t="s">
        <v>997</v>
      </c>
      <c r="F370" s="12">
        <v>0</v>
      </c>
    </row>
    <row r="371" spans="1:6" x14ac:dyDescent="0.2">
      <c r="A371" t="s">
        <v>25</v>
      </c>
      <c r="B371" s="12" t="s">
        <v>998</v>
      </c>
      <c r="C371" s="12" t="s">
        <v>999</v>
      </c>
      <c r="D371" s="12" t="s">
        <v>1000</v>
      </c>
      <c r="E371" s="12" t="s">
        <v>997</v>
      </c>
      <c r="F371" s="12">
        <v>1</v>
      </c>
    </row>
    <row r="372" spans="1:6" x14ac:dyDescent="0.2">
      <c r="A372" t="s">
        <v>25</v>
      </c>
      <c r="B372" s="12" t="s">
        <v>1001</v>
      </c>
      <c r="C372" s="12" t="s">
        <v>1002</v>
      </c>
      <c r="D372" s="12" t="s">
        <v>1000</v>
      </c>
      <c r="E372" s="12" t="s">
        <v>997</v>
      </c>
      <c r="F372" s="12">
        <v>2</v>
      </c>
    </row>
    <row r="373" spans="1:6" x14ac:dyDescent="0.2">
      <c r="A373" t="s">
        <v>23</v>
      </c>
      <c r="B373" s="12" t="s">
        <v>1015</v>
      </c>
      <c r="C373" s="12" t="s">
        <v>1016</v>
      </c>
      <c r="D373" s="12" t="s">
        <v>1017</v>
      </c>
      <c r="E373" s="12" t="s">
        <v>1012</v>
      </c>
      <c r="F373" s="12">
        <v>0</v>
      </c>
    </row>
    <row r="374" spans="1:6" x14ac:dyDescent="0.2">
      <c r="A374" t="s">
        <v>23</v>
      </c>
      <c r="B374" s="12" t="s">
        <v>1018</v>
      </c>
      <c r="C374" s="12" t="s">
        <v>1019</v>
      </c>
      <c r="D374" s="12" t="s">
        <v>1017</v>
      </c>
      <c r="E374" s="12" t="s">
        <v>1012</v>
      </c>
      <c r="F374" s="12">
        <v>1</v>
      </c>
    </row>
    <row r="375" spans="1:6" x14ac:dyDescent="0.2">
      <c r="A375" t="s">
        <v>23</v>
      </c>
      <c r="B375" s="12" t="s">
        <v>1020</v>
      </c>
      <c r="C375" s="12" t="s">
        <v>1021</v>
      </c>
      <c r="D375" s="12" t="s">
        <v>1017</v>
      </c>
      <c r="E375" s="12" t="s">
        <v>1012</v>
      </c>
      <c r="F375" s="12">
        <v>2</v>
      </c>
    </row>
    <row r="376" spans="1:6" x14ac:dyDescent="0.2">
      <c r="A376" t="s">
        <v>23</v>
      </c>
      <c r="B376" s="12" t="s">
        <v>1022</v>
      </c>
      <c r="C376" s="12" t="s">
        <v>1023</v>
      </c>
      <c r="D376" s="12" t="s">
        <v>1017</v>
      </c>
      <c r="E376" s="12" t="s">
        <v>1012</v>
      </c>
      <c r="F376" s="12">
        <v>3</v>
      </c>
    </row>
    <row r="377" spans="1:6" x14ac:dyDescent="0.2">
      <c r="A377" t="s">
        <v>23</v>
      </c>
      <c r="B377" s="12" t="s">
        <v>1024</v>
      </c>
      <c r="C377" s="12" t="s">
        <v>1025</v>
      </c>
      <c r="D377" s="12" t="s">
        <v>1017</v>
      </c>
      <c r="E377" s="12" t="s">
        <v>1012</v>
      </c>
      <c r="F377" s="12">
        <v>4</v>
      </c>
    </row>
    <row r="378" spans="1:6" x14ac:dyDescent="0.2">
      <c r="A378" t="s">
        <v>23</v>
      </c>
      <c r="B378" s="12" t="s">
        <v>1026</v>
      </c>
      <c r="C378" s="12" t="s">
        <v>1027</v>
      </c>
      <c r="D378" s="12" t="s">
        <v>1017</v>
      </c>
      <c r="E378" s="12" t="s">
        <v>1012</v>
      </c>
      <c r="F378" s="12">
        <v>5</v>
      </c>
    </row>
    <row r="379" spans="1:6" x14ac:dyDescent="0.2">
      <c r="A379" t="s">
        <v>23</v>
      </c>
      <c r="B379" s="12" t="s">
        <v>1009</v>
      </c>
      <c r="C379" s="12" t="s">
        <v>1010</v>
      </c>
      <c r="D379" s="12" t="s">
        <v>1011</v>
      </c>
      <c r="E379" s="12" t="s">
        <v>1012</v>
      </c>
      <c r="F379" s="12">
        <v>0</v>
      </c>
    </row>
    <row r="380" spans="1:6" x14ac:dyDescent="0.2">
      <c r="A380" t="s">
        <v>23</v>
      </c>
      <c r="B380" s="12" t="s">
        <v>1013</v>
      </c>
      <c r="C380" s="12" t="s">
        <v>1014</v>
      </c>
      <c r="D380" s="12" t="s">
        <v>1011</v>
      </c>
      <c r="E380" s="12" t="s">
        <v>1012</v>
      </c>
      <c r="F380" s="12">
        <v>1</v>
      </c>
    </row>
    <row r="381" spans="1:6" x14ac:dyDescent="0.2">
      <c r="A381" t="s">
        <v>75</v>
      </c>
      <c r="B381" s="12" t="s">
        <v>1065</v>
      </c>
      <c r="C381" s="12" t="s">
        <v>1066</v>
      </c>
      <c r="D381" s="12" t="s">
        <v>1067</v>
      </c>
      <c r="E381" s="12" t="s">
        <v>1051</v>
      </c>
      <c r="F381" s="12">
        <v>0</v>
      </c>
    </row>
    <row r="382" spans="1:6" x14ac:dyDescent="0.2">
      <c r="A382" t="s">
        <v>75</v>
      </c>
      <c r="B382" s="12" t="s">
        <v>1068</v>
      </c>
      <c r="C382" s="12" t="s">
        <v>1069</v>
      </c>
      <c r="D382" s="12" t="s">
        <v>1067</v>
      </c>
      <c r="E382" s="12" t="s">
        <v>1051</v>
      </c>
      <c r="F382" s="12">
        <v>1</v>
      </c>
    </row>
    <row r="383" spans="1:6" x14ac:dyDescent="0.2">
      <c r="A383" t="s">
        <v>75</v>
      </c>
      <c r="B383" s="12" t="s">
        <v>1070</v>
      </c>
      <c r="C383" s="12" t="s">
        <v>1071</v>
      </c>
      <c r="D383" s="12" t="s">
        <v>1067</v>
      </c>
      <c r="E383" s="12" t="s">
        <v>1051</v>
      </c>
      <c r="F383" s="12">
        <v>2</v>
      </c>
    </row>
    <row r="384" spans="1:6" x14ac:dyDescent="0.2">
      <c r="A384" t="s">
        <v>75</v>
      </c>
      <c r="B384" s="12" t="s">
        <v>1072</v>
      </c>
      <c r="C384" s="12" t="s">
        <v>1073</v>
      </c>
      <c r="D384" s="12" t="s">
        <v>1067</v>
      </c>
      <c r="E384" s="12" t="s">
        <v>1051</v>
      </c>
      <c r="F384" s="12">
        <v>3</v>
      </c>
    </row>
    <row r="385" spans="1:6" x14ac:dyDescent="0.2">
      <c r="A385" t="s">
        <v>75</v>
      </c>
      <c r="B385" s="12" t="s">
        <v>1074</v>
      </c>
      <c r="C385" s="12" t="s">
        <v>1075</v>
      </c>
      <c r="D385" s="12" t="s">
        <v>1067</v>
      </c>
      <c r="E385" s="12" t="s">
        <v>1051</v>
      </c>
      <c r="F385" s="12">
        <v>6</v>
      </c>
    </row>
    <row r="386" spans="1:6" x14ac:dyDescent="0.2">
      <c r="A386" t="s">
        <v>75</v>
      </c>
      <c r="B386" s="12" t="s">
        <v>1048</v>
      </c>
      <c r="C386" s="12" t="s">
        <v>1049</v>
      </c>
      <c r="D386" s="12" t="s">
        <v>1050</v>
      </c>
      <c r="E386" s="12" t="s">
        <v>1051</v>
      </c>
      <c r="F386" s="12">
        <v>2</v>
      </c>
    </row>
    <row r="387" spans="1:6" x14ac:dyDescent="0.2">
      <c r="A387" t="s">
        <v>75</v>
      </c>
      <c r="B387" s="12" t="s">
        <v>1052</v>
      </c>
      <c r="C387" s="12" t="s">
        <v>1053</v>
      </c>
      <c r="D387" s="12" t="s">
        <v>1050</v>
      </c>
      <c r="E387" s="12" t="s">
        <v>1051</v>
      </c>
      <c r="F387" s="12">
        <v>4</v>
      </c>
    </row>
    <row r="388" spans="1:6" x14ac:dyDescent="0.2">
      <c r="A388" t="s">
        <v>75</v>
      </c>
      <c r="B388" s="12" t="s">
        <v>1054</v>
      </c>
      <c r="C388" s="12" t="s">
        <v>1055</v>
      </c>
      <c r="D388" s="12" t="s">
        <v>1050</v>
      </c>
      <c r="E388" s="12" t="s">
        <v>1051</v>
      </c>
      <c r="F388" s="12">
        <v>5</v>
      </c>
    </row>
    <row r="389" spans="1:6" x14ac:dyDescent="0.2">
      <c r="A389" t="s">
        <v>75</v>
      </c>
      <c r="B389" s="12" t="s">
        <v>1056</v>
      </c>
      <c r="C389" s="12" t="s">
        <v>1057</v>
      </c>
      <c r="D389" s="12" t="s">
        <v>1050</v>
      </c>
      <c r="E389" s="12" t="s">
        <v>1051</v>
      </c>
      <c r="F389" s="12">
        <v>6</v>
      </c>
    </row>
    <row r="390" spans="1:6" x14ac:dyDescent="0.2">
      <c r="A390" t="s">
        <v>75</v>
      </c>
      <c r="B390" s="12" t="s">
        <v>1062</v>
      </c>
      <c r="C390" s="12" t="s">
        <v>1063</v>
      </c>
      <c r="D390" s="12" t="s">
        <v>1064</v>
      </c>
      <c r="E390" s="12" t="s">
        <v>1051</v>
      </c>
      <c r="F390" s="12">
        <v>4</v>
      </c>
    </row>
    <row r="391" spans="1:6" x14ac:dyDescent="0.2">
      <c r="A391" t="s">
        <v>75</v>
      </c>
      <c r="B391" s="12" t="s">
        <v>1058</v>
      </c>
      <c r="C391" s="12" t="s">
        <v>1059</v>
      </c>
      <c r="D391" s="12" t="s">
        <v>1060</v>
      </c>
      <c r="E391" s="12" t="s">
        <v>1061</v>
      </c>
      <c r="F391" s="12"/>
    </row>
    <row r="392" spans="1:6" x14ac:dyDescent="0.2">
      <c r="A392" t="s">
        <v>75</v>
      </c>
      <c r="B392" s="12" t="s">
        <v>1076</v>
      </c>
      <c r="C392" s="12" t="s">
        <v>1077</v>
      </c>
      <c r="D392" s="12" t="s">
        <v>1078</v>
      </c>
      <c r="E392" s="12" t="s">
        <v>1079</v>
      </c>
      <c r="F392" s="12">
        <v>0</v>
      </c>
    </row>
    <row r="393" spans="1:6" x14ac:dyDescent="0.2">
      <c r="A393" t="s">
        <v>75</v>
      </c>
      <c r="B393" s="12" t="s">
        <v>1080</v>
      </c>
      <c r="C393" s="12" t="s">
        <v>1081</v>
      </c>
      <c r="D393" s="12" t="s">
        <v>1078</v>
      </c>
      <c r="E393" s="12" t="s">
        <v>1079</v>
      </c>
      <c r="F393" s="12">
        <v>1</v>
      </c>
    </row>
    <row r="394" spans="1:6" x14ac:dyDescent="0.2">
      <c r="A394" t="s">
        <v>75</v>
      </c>
      <c r="B394" s="12" t="s">
        <v>1082</v>
      </c>
      <c r="C394" s="12" t="s">
        <v>1083</v>
      </c>
      <c r="D394" s="12" t="s">
        <v>1078</v>
      </c>
      <c r="E394" s="12" t="s">
        <v>1079</v>
      </c>
      <c r="F394" s="12">
        <v>2</v>
      </c>
    </row>
    <row r="395" spans="1:6" x14ac:dyDescent="0.2">
      <c r="A395" t="s">
        <v>75</v>
      </c>
      <c r="B395" s="12" t="s">
        <v>1084</v>
      </c>
      <c r="C395" s="12" t="s">
        <v>1085</v>
      </c>
      <c r="D395" s="12" t="s">
        <v>1078</v>
      </c>
      <c r="E395" s="12" t="s">
        <v>1079</v>
      </c>
      <c r="F395" s="12">
        <v>3</v>
      </c>
    </row>
    <row r="396" spans="1:6" x14ac:dyDescent="0.2">
      <c r="A396" t="s">
        <v>75</v>
      </c>
      <c r="B396" s="12" t="s">
        <v>1028</v>
      </c>
      <c r="C396" s="12" t="s">
        <v>1029</v>
      </c>
      <c r="D396" s="12" t="s">
        <v>1030</v>
      </c>
      <c r="E396" s="12" t="s">
        <v>1031</v>
      </c>
      <c r="F396" s="12">
        <v>0</v>
      </c>
    </row>
    <row r="397" spans="1:6" x14ac:dyDescent="0.2">
      <c r="A397" t="s">
        <v>75</v>
      </c>
      <c r="B397" s="12" t="s">
        <v>1032</v>
      </c>
      <c r="C397" s="12" t="s">
        <v>1033</v>
      </c>
      <c r="D397" s="12" t="s">
        <v>1030</v>
      </c>
      <c r="E397" s="12" t="s">
        <v>1031</v>
      </c>
      <c r="F397" s="12">
        <v>1</v>
      </c>
    </row>
    <row r="398" spans="1:6" x14ac:dyDescent="0.2">
      <c r="A398" t="s">
        <v>75</v>
      </c>
      <c r="B398" s="12" t="s">
        <v>1034</v>
      </c>
      <c r="C398" s="12" t="s">
        <v>1035</v>
      </c>
      <c r="D398" s="12" t="s">
        <v>1030</v>
      </c>
      <c r="E398" s="12" t="s">
        <v>1031</v>
      </c>
      <c r="F398" s="12">
        <v>2</v>
      </c>
    </row>
    <row r="399" spans="1:6" x14ac:dyDescent="0.2">
      <c r="A399" t="s">
        <v>75</v>
      </c>
      <c r="B399" s="12" t="s">
        <v>1036</v>
      </c>
      <c r="C399" s="12" t="s">
        <v>1037</v>
      </c>
      <c r="D399" s="12" t="s">
        <v>1030</v>
      </c>
      <c r="E399" s="12" t="s">
        <v>1031</v>
      </c>
      <c r="F399" s="12">
        <v>3</v>
      </c>
    </row>
    <row r="400" spans="1:6" x14ac:dyDescent="0.2">
      <c r="A400" t="s">
        <v>75</v>
      </c>
      <c r="B400" s="12" t="s">
        <v>1038</v>
      </c>
      <c r="C400" s="12" t="s">
        <v>1039</v>
      </c>
      <c r="D400" s="12" t="s">
        <v>1030</v>
      </c>
      <c r="E400" s="12" t="s">
        <v>1031</v>
      </c>
      <c r="F400" s="12">
        <v>4</v>
      </c>
    </row>
    <row r="401" spans="1:6" x14ac:dyDescent="0.2">
      <c r="A401" t="s">
        <v>75</v>
      </c>
      <c r="B401" s="12" t="s">
        <v>1040</v>
      </c>
      <c r="C401" s="12" t="s">
        <v>1041</v>
      </c>
      <c r="D401" s="12" t="s">
        <v>1030</v>
      </c>
      <c r="E401" s="12" t="s">
        <v>1031</v>
      </c>
      <c r="F401" s="12">
        <v>5</v>
      </c>
    </row>
    <row r="402" spans="1:6" x14ac:dyDescent="0.2">
      <c r="A402" t="s">
        <v>75</v>
      </c>
      <c r="B402" s="12" t="s">
        <v>1042</v>
      </c>
      <c r="C402" s="12" t="s">
        <v>1043</v>
      </c>
      <c r="D402" s="12" t="s">
        <v>1030</v>
      </c>
      <c r="E402" s="12" t="s">
        <v>1031</v>
      </c>
      <c r="F402" s="12">
        <v>6</v>
      </c>
    </row>
    <row r="403" spans="1:6" x14ac:dyDescent="0.2">
      <c r="A403" t="s">
        <v>75</v>
      </c>
      <c r="B403" s="12" t="s">
        <v>1044</v>
      </c>
      <c r="C403" s="12" t="s">
        <v>1045</v>
      </c>
      <c r="D403" s="12" t="s">
        <v>1030</v>
      </c>
      <c r="E403" s="12" t="s">
        <v>1031</v>
      </c>
      <c r="F403" s="12">
        <v>7</v>
      </c>
    </row>
    <row r="404" spans="1:6" x14ac:dyDescent="0.2">
      <c r="A404" t="s">
        <v>75</v>
      </c>
      <c r="B404" s="12" t="s">
        <v>1046</v>
      </c>
      <c r="C404" s="12" t="s">
        <v>1047</v>
      </c>
      <c r="D404" s="12" t="s">
        <v>1030</v>
      </c>
      <c r="E404" s="12" t="s">
        <v>1031</v>
      </c>
      <c r="F404" s="12">
        <v>8</v>
      </c>
    </row>
    <row r="405" spans="1:6" x14ac:dyDescent="0.2">
      <c r="A405" t="s">
        <v>7</v>
      </c>
      <c r="B405" s="12" t="s">
        <v>1086</v>
      </c>
      <c r="C405" s="12" t="s">
        <v>1087</v>
      </c>
      <c r="D405" s="12" t="s">
        <v>1088</v>
      </c>
      <c r="E405" s="12" t="s">
        <v>1089</v>
      </c>
      <c r="F405" s="12">
        <v>0</v>
      </c>
    </row>
    <row r="406" spans="1:6" x14ac:dyDescent="0.2">
      <c r="A406" t="s">
        <v>7</v>
      </c>
      <c r="B406" s="12" t="s">
        <v>1090</v>
      </c>
      <c r="C406" s="12" t="s">
        <v>1091</v>
      </c>
      <c r="D406" s="12" t="s">
        <v>1088</v>
      </c>
      <c r="E406" s="12" t="s">
        <v>1089</v>
      </c>
      <c r="F406" s="12">
        <v>1</v>
      </c>
    </row>
    <row r="407" spans="1:6" x14ac:dyDescent="0.2">
      <c r="A407" t="s">
        <v>7</v>
      </c>
      <c r="B407" s="12" t="s">
        <v>1100</v>
      </c>
      <c r="C407" s="12" t="s">
        <v>1101</v>
      </c>
      <c r="D407" s="12" t="s">
        <v>1102</v>
      </c>
      <c r="E407" s="12" t="s">
        <v>1095</v>
      </c>
      <c r="F407" s="12">
        <v>0</v>
      </c>
    </row>
    <row r="408" spans="1:6" x14ac:dyDescent="0.2">
      <c r="A408" t="s">
        <v>7</v>
      </c>
      <c r="B408" s="12" t="s">
        <v>1103</v>
      </c>
      <c r="C408" s="12" t="s">
        <v>1101</v>
      </c>
      <c r="D408" s="12" t="s">
        <v>1104</v>
      </c>
      <c r="E408" s="12" t="s">
        <v>1095</v>
      </c>
      <c r="F408" s="12"/>
    </row>
    <row r="409" spans="1:6" x14ac:dyDescent="0.2">
      <c r="A409" t="s">
        <v>7</v>
      </c>
      <c r="B409" s="12" t="s">
        <v>1092</v>
      </c>
      <c r="C409" s="12" t="s">
        <v>1093</v>
      </c>
      <c r="D409" s="12" t="s">
        <v>1094</v>
      </c>
      <c r="E409" s="12" t="s">
        <v>1095</v>
      </c>
      <c r="F409" s="12">
        <v>0</v>
      </c>
    </row>
    <row r="410" spans="1:6" x14ac:dyDescent="0.2">
      <c r="A410" t="s">
        <v>7</v>
      </c>
      <c r="B410" s="12" t="s">
        <v>1096</v>
      </c>
      <c r="C410" s="12" t="s">
        <v>1097</v>
      </c>
      <c r="D410" s="12" t="s">
        <v>1094</v>
      </c>
      <c r="E410" s="12" t="s">
        <v>1095</v>
      </c>
      <c r="F410" s="12">
        <v>1</v>
      </c>
    </row>
    <row r="411" spans="1:6" x14ac:dyDescent="0.2">
      <c r="A411" t="s">
        <v>7</v>
      </c>
      <c r="B411" s="12" t="s">
        <v>1098</v>
      </c>
      <c r="C411" s="12" t="s">
        <v>1099</v>
      </c>
      <c r="D411" s="12" t="s">
        <v>1094</v>
      </c>
      <c r="E411" s="12" t="s">
        <v>1095</v>
      </c>
      <c r="F411" s="12">
        <v>2</v>
      </c>
    </row>
    <row r="412" spans="1:6" x14ac:dyDescent="0.2">
      <c r="A412" t="s">
        <v>33</v>
      </c>
      <c r="B412" s="12" t="s">
        <v>170</v>
      </c>
      <c r="C412" s="12" t="s">
        <v>171</v>
      </c>
      <c r="D412" s="12" t="s">
        <v>172</v>
      </c>
      <c r="E412" s="12" t="s">
        <v>173</v>
      </c>
      <c r="F412" s="12">
        <v>0</v>
      </c>
    </row>
    <row r="413" spans="1:6" x14ac:dyDescent="0.2">
      <c r="A413" t="s">
        <v>33</v>
      </c>
      <c r="B413" s="12" t="s">
        <v>174</v>
      </c>
      <c r="C413" s="12" t="s">
        <v>175</v>
      </c>
      <c r="D413" s="12" t="s">
        <v>172</v>
      </c>
      <c r="E413" s="12" t="s">
        <v>173</v>
      </c>
      <c r="F413" s="12">
        <v>1</v>
      </c>
    </row>
    <row r="414" spans="1:6" x14ac:dyDescent="0.2">
      <c r="A414" t="s">
        <v>33</v>
      </c>
      <c r="B414" s="12" t="s">
        <v>176</v>
      </c>
      <c r="C414" s="12" t="s">
        <v>177</v>
      </c>
      <c r="D414" s="12" t="s">
        <v>178</v>
      </c>
      <c r="E414" s="12" t="s">
        <v>173</v>
      </c>
      <c r="F414" s="12">
        <v>1</v>
      </c>
    </row>
    <row r="415" spans="1:6" x14ac:dyDescent="0.2">
      <c r="A415" t="s">
        <v>33</v>
      </c>
      <c r="B415" s="12" t="s">
        <v>179</v>
      </c>
      <c r="C415" s="12" t="s">
        <v>180</v>
      </c>
      <c r="D415" s="12" t="s">
        <v>178</v>
      </c>
      <c r="E415" s="12" t="s">
        <v>173</v>
      </c>
      <c r="F415" s="12">
        <v>6</v>
      </c>
    </row>
    <row r="416" spans="1:6" x14ac:dyDescent="0.2">
      <c r="A416" t="s">
        <v>33</v>
      </c>
      <c r="B416" s="12" t="s">
        <v>181</v>
      </c>
      <c r="C416" s="12" t="s">
        <v>182</v>
      </c>
      <c r="D416" s="12" t="s">
        <v>178</v>
      </c>
      <c r="E416" s="12" t="s">
        <v>173</v>
      </c>
      <c r="F416" s="12">
        <v>7</v>
      </c>
    </row>
    <row r="417" spans="1:6" x14ac:dyDescent="0.2">
      <c r="A417" t="s">
        <v>33</v>
      </c>
      <c r="B417" s="12" t="s">
        <v>183</v>
      </c>
      <c r="C417" s="12" t="s">
        <v>184</v>
      </c>
      <c r="D417" s="12" t="s">
        <v>185</v>
      </c>
      <c r="E417" s="12" t="s">
        <v>186</v>
      </c>
      <c r="F417" s="12">
        <v>5</v>
      </c>
    </row>
    <row r="418" spans="1:6" x14ac:dyDescent="0.2">
      <c r="A418" t="s">
        <v>70</v>
      </c>
      <c r="B418" s="12" t="s">
        <v>1105</v>
      </c>
      <c r="C418" s="12" t="s">
        <v>1106</v>
      </c>
      <c r="D418" s="12" t="s">
        <v>1107</v>
      </c>
      <c r="E418" s="12" t="s">
        <v>1108</v>
      </c>
      <c r="F418" s="12"/>
    </row>
    <row r="419" spans="1:6" x14ac:dyDescent="0.2">
      <c r="A419" t="s">
        <v>78</v>
      </c>
      <c r="B419" s="12" t="s">
        <v>1109</v>
      </c>
      <c r="C419" s="12" t="s">
        <v>1110</v>
      </c>
      <c r="D419" s="12" t="s">
        <v>1111</v>
      </c>
      <c r="E419" s="12" t="s">
        <v>1112</v>
      </c>
      <c r="F419" s="12">
        <v>0</v>
      </c>
    </row>
    <row r="420" spans="1:6" x14ac:dyDescent="0.2">
      <c r="A420" t="s">
        <v>78</v>
      </c>
      <c r="B420" s="12" t="s">
        <v>1113</v>
      </c>
      <c r="C420" s="12" t="s">
        <v>1114</v>
      </c>
      <c r="D420" s="12" t="s">
        <v>1111</v>
      </c>
      <c r="E420" s="12" t="s">
        <v>1112</v>
      </c>
      <c r="F420" s="12">
        <v>1</v>
      </c>
    </row>
    <row r="421" spans="1:6" x14ac:dyDescent="0.2">
      <c r="A421" t="s">
        <v>78</v>
      </c>
      <c r="B421" s="12" t="s">
        <v>1115</v>
      </c>
      <c r="C421" s="12" t="s">
        <v>1116</v>
      </c>
      <c r="D421" s="12" t="s">
        <v>1111</v>
      </c>
      <c r="E421" s="12" t="s">
        <v>1112</v>
      </c>
      <c r="F421" s="12">
        <v>2</v>
      </c>
    </row>
    <row r="422" spans="1:6" x14ac:dyDescent="0.2">
      <c r="A422" t="s">
        <v>5</v>
      </c>
      <c r="B422" s="12" t="s">
        <v>1117</v>
      </c>
      <c r="C422" s="12" t="s">
        <v>1118</v>
      </c>
      <c r="D422" s="12" t="s">
        <v>1119</v>
      </c>
      <c r="E422" s="12" t="s">
        <v>1120</v>
      </c>
      <c r="F422" s="12">
        <v>0</v>
      </c>
    </row>
    <row r="423" spans="1:6" x14ac:dyDescent="0.2">
      <c r="A423" t="s">
        <v>5</v>
      </c>
      <c r="B423" s="12" t="s">
        <v>1121</v>
      </c>
      <c r="C423" s="12" t="s">
        <v>1122</v>
      </c>
      <c r="D423" s="12" t="s">
        <v>1119</v>
      </c>
      <c r="E423" s="12" t="s">
        <v>1120</v>
      </c>
      <c r="F423" s="12">
        <v>1</v>
      </c>
    </row>
    <row r="424" spans="1:6" x14ac:dyDescent="0.2">
      <c r="A424" t="s">
        <v>5</v>
      </c>
      <c r="B424" s="12" t="s">
        <v>1123</v>
      </c>
      <c r="C424" s="12" t="s">
        <v>1124</v>
      </c>
      <c r="D424" s="12" t="s">
        <v>1125</v>
      </c>
      <c r="E424" s="12" t="s">
        <v>1126</v>
      </c>
      <c r="F424" s="12"/>
    </row>
    <row r="425" spans="1:6" x14ac:dyDescent="0.2">
      <c r="A425" t="s">
        <v>5</v>
      </c>
      <c r="B425" s="12" t="s">
        <v>1130</v>
      </c>
      <c r="C425" s="12" t="s">
        <v>1131</v>
      </c>
      <c r="D425" s="12" t="s">
        <v>1132</v>
      </c>
      <c r="E425" s="12" t="s">
        <v>1126</v>
      </c>
      <c r="F425" s="12">
        <v>0</v>
      </c>
    </row>
    <row r="426" spans="1:6" x14ac:dyDescent="0.2">
      <c r="A426" t="s">
        <v>5</v>
      </c>
      <c r="B426" s="12" t="s">
        <v>1133</v>
      </c>
      <c r="C426" s="12" t="s">
        <v>1134</v>
      </c>
      <c r="D426" s="12" t="s">
        <v>1132</v>
      </c>
      <c r="E426" s="12" t="s">
        <v>1126</v>
      </c>
      <c r="F426" s="12">
        <v>1</v>
      </c>
    </row>
    <row r="427" spans="1:6" x14ac:dyDescent="0.2">
      <c r="A427" t="s">
        <v>5</v>
      </c>
      <c r="B427" s="12" t="s">
        <v>1135</v>
      </c>
      <c r="C427" s="12" t="s">
        <v>1136</v>
      </c>
      <c r="D427" s="12" t="s">
        <v>1132</v>
      </c>
      <c r="E427" s="12" t="s">
        <v>1126</v>
      </c>
      <c r="F427" s="12">
        <v>2</v>
      </c>
    </row>
    <row r="428" spans="1:6" x14ac:dyDescent="0.2">
      <c r="A428" t="s">
        <v>5</v>
      </c>
      <c r="B428" s="12" t="s">
        <v>1127</v>
      </c>
      <c r="C428" s="12" t="s">
        <v>1128</v>
      </c>
      <c r="D428" s="12" t="s">
        <v>1129</v>
      </c>
      <c r="E428" s="12" t="s">
        <v>1126</v>
      </c>
      <c r="F428" s="12"/>
    </row>
    <row r="429" spans="1:6" x14ac:dyDescent="0.2">
      <c r="A429" t="s">
        <v>42</v>
      </c>
      <c r="B429" s="12" t="s">
        <v>1141</v>
      </c>
      <c r="C429" s="12" t="s">
        <v>1142</v>
      </c>
      <c r="D429" s="12" t="s">
        <v>1143</v>
      </c>
      <c r="E429" s="12" t="s">
        <v>1144</v>
      </c>
      <c r="F429" s="12"/>
    </row>
    <row r="430" spans="1:6" x14ac:dyDescent="0.2">
      <c r="A430" t="s">
        <v>42</v>
      </c>
      <c r="B430" s="12" t="s">
        <v>1161</v>
      </c>
      <c r="C430" s="12" t="s">
        <v>1162</v>
      </c>
      <c r="D430" s="12" t="s">
        <v>1163</v>
      </c>
      <c r="E430" s="12" t="s">
        <v>1158</v>
      </c>
      <c r="F430" s="12">
        <v>0</v>
      </c>
    </row>
    <row r="431" spans="1:6" x14ac:dyDescent="0.2">
      <c r="A431" t="s">
        <v>42</v>
      </c>
      <c r="B431" s="12" t="s">
        <v>1164</v>
      </c>
      <c r="C431" s="12" t="s">
        <v>1165</v>
      </c>
      <c r="D431" s="12" t="s">
        <v>1163</v>
      </c>
      <c r="E431" s="12" t="s">
        <v>1158</v>
      </c>
      <c r="F431" s="12">
        <v>1</v>
      </c>
    </row>
    <row r="432" spans="1:6" x14ac:dyDescent="0.2">
      <c r="A432" t="s">
        <v>42</v>
      </c>
      <c r="B432" s="12" t="s">
        <v>1166</v>
      </c>
      <c r="C432" s="12" t="s">
        <v>1167</v>
      </c>
      <c r="D432" s="12" t="s">
        <v>1163</v>
      </c>
      <c r="E432" s="12" t="s">
        <v>1158</v>
      </c>
      <c r="F432" s="12">
        <v>2</v>
      </c>
    </row>
    <row r="433" spans="1:6" x14ac:dyDescent="0.2">
      <c r="A433" t="s">
        <v>42</v>
      </c>
      <c r="B433" s="12" t="s">
        <v>1168</v>
      </c>
      <c r="C433" s="12" t="s">
        <v>1169</v>
      </c>
      <c r="D433" s="12" t="s">
        <v>1163</v>
      </c>
      <c r="E433" s="12" t="s">
        <v>1158</v>
      </c>
      <c r="F433" s="12">
        <v>3</v>
      </c>
    </row>
    <row r="434" spans="1:6" x14ac:dyDescent="0.2">
      <c r="A434" t="s">
        <v>42</v>
      </c>
      <c r="B434" s="12" t="s">
        <v>1155</v>
      </c>
      <c r="C434" s="12" t="s">
        <v>1156</v>
      </c>
      <c r="D434" s="12" t="s">
        <v>1157</v>
      </c>
      <c r="E434" s="12" t="s">
        <v>1158</v>
      </c>
      <c r="F434" s="12">
        <v>0</v>
      </c>
    </row>
    <row r="435" spans="1:6" x14ac:dyDescent="0.2">
      <c r="A435" t="s">
        <v>42</v>
      </c>
      <c r="B435" s="12" t="s">
        <v>1159</v>
      </c>
      <c r="C435" s="12" t="s">
        <v>1160</v>
      </c>
      <c r="D435" s="12" t="s">
        <v>1157</v>
      </c>
      <c r="E435" s="12" t="s">
        <v>1158</v>
      </c>
      <c r="F435" s="12">
        <v>1</v>
      </c>
    </row>
    <row r="436" spans="1:6" x14ac:dyDescent="0.2">
      <c r="A436" t="s">
        <v>42</v>
      </c>
      <c r="B436" s="12" t="s">
        <v>1145</v>
      </c>
      <c r="C436" s="12" t="s">
        <v>1146</v>
      </c>
      <c r="D436" s="12" t="s">
        <v>1147</v>
      </c>
      <c r="E436" s="12" t="s">
        <v>1148</v>
      </c>
      <c r="F436" s="12"/>
    </row>
    <row r="437" spans="1:6" x14ac:dyDescent="0.2">
      <c r="A437" t="s">
        <v>42</v>
      </c>
      <c r="B437" s="12" t="s">
        <v>1149</v>
      </c>
      <c r="C437" s="12" t="s">
        <v>233</v>
      </c>
      <c r="D437" s="12" t="s">
        <v>1150</v>
      </c>
      <c r="E437" s="12" t="s">
        <v>1148</v>
      </c>
      <c r="F437" s="12">
        <v>0</v>
      </c>
    </row>
    <row r="438" spans="1:6" x14ac:dyDescent="0.2">
      <c r="A438" t="s">
        <v>42</v>
      </c>
      <c r="B438" s="12" t="s">
        <v>1151</v>
      </c>
      <c r="C438" s="12" t="s">
        <v>257</v>
      </c>
      <c r="D438" s="12" t="s">
        <v>1150</v>
      </c>
      <c r="E438" s="12" t="s">
        <v>1148</v>
      </c>
      <c r="F438" s="12">
        <v>1</v>
      </c>
    </row>
    <row r="439" spans="1:6" x14ac:dyDescent="0.2">
      <c r="A439" t="s">
        <v>42</v>
      </c>
      <c r="B439" s="12" t="s">
        <v>1152</v>
      </c>
      <c r="C439" s="12" t="s">
        <v>1153</v>
      </c>
      <c r="D439" s="12" t="s">
        <v>1154</v>
      </c>
      <c r="E439" s="12" t="s">
        <v>1148</v>
      </c>
      <c r="F439" s="12"/>
    </row>
    <row r="440" spans="1:6" x14ac:dyDescent="0.2">
      <c r="A440" t="s">
        <v>42</v>
      </c>
      <c r="B440" s="12" t="s">
        <v>1137</v>
      </c>
      <c r="C440" s="12" t="s">
        <v>1138</v>
      </c>
      <c r="D440" s="12" t="s">
        <v>1139</v>
      </c>
      <c r="E440" s="12" t="s">
        <v>1140</v>
      </c>
      <c r="F440" s="12"/>
    </row>
    <row r="441" spans="1:6" x14ac:dyDescent="0.2">
      <c r="A441" t="s">
        <v>59</v>
      </c>
      <c r="B441" s="12" t="s">
        <v>1170</v>
      </c>
      <c r="C441" s="12" t="s">
        <v>1171</v>
      </c>
      <c r="D441" s="12" t="s">
        <v>1172</v>
      </c>
      <c r="E441" s="12" t="s">
        <v>1173</v>
      </c>
      <c r="F441" s="12">
        <v>0</v>
      </c>
    </row>
    <row r="442" spans="1:6" x14ac:dyDescent="0.2">
      <c r="A442" t="s">
        <v>59</v>
      </c>
      <c r="B442" s="12" t="s">
        <v>1174</v>
      </c>
      <c r="C442" s="12" t="s">
        <v>1175</v>
      </c>
      <c r="D442" s="12" t="s">
        <v>1172</v>
      </c>
      <c r="E442" s="12" t="s">
        <v>1173</v>
      </c>
      <c r="F442" s="12">
        <v>1</v>
      </c>
    </row>
    <row r="443" spans="1:6" x14ac:dyDescent="0.2">
      <c r="A443" t="s">
        <v>59</v>
      </c>
      <c r="B443" s="12" t="s">
        <v>1176</v>
      </c>
      <c r="C443" s="12" t="s">
        <v>1177</v>
      </c>
      <c r="D443" s="12" t="s">
        <v>1172</v>
      </c>
      <c r="E443" s="12" t="s">
        <v>1173</v>
      </c>
      <c r="F443" s="12">
        <v>2</v>
      </c>
    </row>
    <row r="444" spans="1:6" x14ac:dyDescent="0.2">
      <c r="A444" t="s">
        <v>59</v>
      </c>
      <c r="B444" s="12" t="s">
        <v>1178</v>
      </c>
      <c r="C444" s="12" t="s">
        <v>1179</v>
      </c>
      <c r="D444" s="12" t="s">
        <v>1172</v>
      </c>
      <c r="E444" s="12" t="s">
        <v>1173</v>
      </c>
      <c r="F444" s="12">
        <v>3</v>
      </c>
    </row>
    <row r="445" spans="1:6" x14ac:dyDescent="0.2">
      <c r="A445" t="s">
        <v>59</v>
      </c>
      <c r="B445" s="12" t="s">
        <v>1180</v>
      </c>
      <c r="C445" s="12" t="s">
        <v>1181</v>
      </c>
      <c r="D445" s="12" t="s">
        <v>1172</v>
      </c>
      <c r="E445" s="12" t="s">
        <v>1173</v>
      </c>
      <c r="F445" s="12">
        <v>4</v>
      </c>
    </row>
    <row r="446" spans="1:6" x14ac:dyDescent="0.2">
      <c r="A446" t="s">
        <v>59</v>
      </c>
      <c r="B446" s="12" t="s">
        <v>1182</v>
      </c>
      <c r="C446" s="12" t="s">
        <v>1183</v>
      </c>
      <c r="D446" s="12" t="s">
        <v>1172</v>
      </c>
      <c r="E446" s="12" t="s">
        <v>1173</v>
      </c>
      <c r="F446" s="12">
        <v>5</v>
      </c>
    </row>
    <row r="447" spans="1:6" x14ac:dyDescent="0.2">
      <c r="A447" t="s">
        <v>59</v>
      </c>
      <c r="B447" s="12" t="s">
        <v>1184</v>
      </c>
      <c r="C447" s="12" t="s">
        <v>1185</v>
      </c>
      <c r="D447" s="12" t="s">
        <v>1172</v>
      </c>
      <c r="E447" s="12" t="s">
        <v>1173</v>
      </c>
      <c r="F447" s="12">
        <v>6</v>
      </c>
    </row>
    <row r="448" spans="1:6" x14ac:dyDescent="0.2">
      <c r="A448" t="s">
        <v>59</v>
      </c>
      <c r="B448" s="12" t="s">
        <v>1186</v>
      </c>
      <c r="C448" s="12" t="s">
        <v>1187</v>
      </c>
      <c r="D448" s="12" t="s">
        <v>1172</v>
      </c>
      <c r="E448" s="12" t="s">
        <v>1173</v>
      </c>
      <c r="F448" s="12">
        <v>7</v>
      </c>
    </row>
    <row r="449" spans="1:6" x14ac:dyDescent="0.2">
      <c r="A449" t="s">
        <v>59</v>
      </c>
      <c r="B449" s="12" t="s">
        <v>1188</v>
      </c>
      <c r="C449" s="12" t="s">
        <v>1189</v>
      </c>
      <c r="D449" s="12" t="s">
        <v>1172</v>
      </c>
      <c r="E449" s="12" t="s">
        <v>1173</v>
      </c>
      <c r="F449" s="12">
        <v>9</v>
      </c>
    </row>
    <row r="450" spans="1:6" x14ac:dyDescent="0.2">
      <c r="A450" t="s">
        <v>53</v>
      </c>
      <c r="B450" s="12" t="s">
        <v>1227</v>
      </c>
      <c r="C450" s="12" t="s">
        <v>1228</v>
      </c>
      <c r="D450" s="12" t="s">
        <v>1229</v>
      </c>
      <c r="E450" s="12" t="s">
        <v>1230</v>
      </c>
      <c r="F450" s="12">
        <v>0</v>
      </c>
    </row>
    <row r="451" spans="1:6" x14ac:dyDescent="0.2">
      <c r="A451" t="s">
        <v>53</v>
      </c>
      <c r="B451" s="12" t="s">
        <v>1190</v>
      </c>
      <c r="C451" s="12" t="s">
        <v>1191</v>
      </c>
      <c r="D451" s="12" t="s">
        <v>1192</v>
      </c>
      <c r="E451" s="12" t="s">
        <v>1193</v>
      </c>
      <c r="F451" s="12">
        <v>0</v>
      </c>
    </row>
    <row r="452" spans="1:6" x14ac:dyDescent="0.2">
      <c r="A452" t="s">
        <v>53</v>
      </c>
      <c r="B452" s="12" t="s">
        <v>1194</v>
      </c>
      <c r="C452" s="12" t="s">
        <v>1195</v>
      </c>
      <c r="D452" s="12" t="s">
        <v>1192</v>
      </c>
      <c r="E452" s="12" t="s">
        <v>1193</v>
      </c>
      <c r="F452" s="12">
        <v>1</v>
      </c>
    </row>
    <row r="453" spans="1:6" x14ac:dyDescent="0.2">
      <c r="A453" t="s">
        <v>53</v>
      </c>
      <c r="B453" s="12" t="s">
        <v>1196</v>
      </c>
      <c r="C453" s="12" t="s">
        <v>1197</v>
      </c>
      <c r="D453" s="12" t="s">
        <v>1192</v>
      </c>
      <c r="E453" s="12" t="s">
        <v>1193</v>
      </c>
      <c r="F453" s="12">
        <v>2</v>
      </c>
    </row>
    <row r="454" spans="1:6" x14ac:dyDescent="0.2">
      <c r="A454" t="s">
        <v>53</v>
      </c>
      <c r="B454" s="12" t="s">
        <v>1198</v>
      </c>
      <c r="C454" s="12" t="s">
        <v>313</v>
      </c>
      <c r="D454" s="12" t="s">
        <v>1199</v>
      </c>
      <c r="E454" s="12" t="s">
        <v>1200</v>
      </c>
      <c r="F454" s="12">
        <v>0</v>
      </c>
    </row>
    <row r="455" spans="1:6" x14ac:dyDescent="0.2">
      <c r="A455" t="s">
        <v>53</v>
      </c>
      <c r="B455" s="12" t="s">
        <v>1217</v>
      </c>
      <c r="C455" s="12" t="s">
        <v>1218</v>
      </c>
      <c r="D455" s="12" t="s">
        <v>1199</v>
      </c>
      <c r="E455" s="12" t="s">
        <v>1200</v>
      </c>
      <c r="F455" s="12">
        <v>10</v>
      </c>
    </row>
    <row r="456" spans="1:6" x14ac:dyDescent="0.2">
      <c r="A456" t="s">
        <v>53</v>
      </c>
      <c r="B456" s="12" t="s">
        <v>1219</v>
      </c>
      <c r="C456" s="12" t="s">
        <v>1220</v>
      </c>
      <c r="D456" s="12" t="s">
        <v>1199</v>
      </c>
      <c r="E456" s="12" t="s">
        <v>1200</v>
      </c>
      <c r="F456" s="12">
        <v>13</v>
      </c>
    </row>
    <row r="457" spans="1:6" x14ac:dyDescent="0.2">
      <c r="A457" t="s">
        <v>53</v>
      </c>
      <c r="B457" s="12" t="s">
        <v>1221</v>
      </c>
      <c r="C457" s="12" t="s">
        <v>1222</v>
      </c>
      <c r="D457" s="12" t="s">
        <v>1199</v>
      </c>
      <c r="E457" s="12" t="s">
        <v>1200</v>
      </c>
      <c r="F457" s="12">
        <v>18</v>
      </c>
    </row>
    <row r="458" spans="1:6" x14ac:dyDescent="0.2">
      <c r="A458" t="s">
        <v>53</v>
      </c>
      <c r="B458" s="12" t="s">
        <v>1223</v>
      </c>
      <c r="C458" s="12" t="s">
        <v>1224</v>
      </c>
      <c r="D458" s="12" t="s">
        <v>1199</v>
      </c>
      <c r="E458" s="12" t="s">
        <v>1200</v>
      </c>
      <c r="F458" s="12">
        <v>19</v>
      </c>
    </row>
    <row r="459" spans="1:6" x14ac:dyDescent="0.2">
      <c r="A459" t="s">
        <v>53</v>
      </c>
      <c r="B459" s="12" t="s">
        <v>1201</v>
      </c>
      <c r="C459" s="12" t="s">
        <v>1202</v>
      </c>
      <c r="D459" s="12" t="s">
        <v>1199</v>
      </c>
      <c r="E459" s="12" t="s">
        <v>1200</v>
      </c>
      <c r="F459" s="12">
        <v>1</v>
      </c>
    </row>
    <row r="460" spans="1:6" x14ac:dyDescent="0.2">
      <c r="A460" t="s">
        <v>53</v>
      </c>
      <c r="B460" s="12" t="s">
        <v>1225</v>
      </c>
      <c r="C460" s="12" t="s">
        <v>1226</v>
      </c>
      <c r="D460" s="12" t="s">
        <v>1199</v>
      </c>
      <c r="E460" s="12" t="s">
        <v>1200</v>
      </c>
      <c r="F460" s="12">
        <v>22</v>
      </c>
    </row>
    <row r="461" spans="1:6" x14ac:dyDescent="0.2">
      <c r="A461" t="s">
        <v>53</v>
      </c>
      <c r="B461" s="12" t="s">
        <v>1203</v>
      </c>
      <c r="C461" s="12" t="s">
        <v>1204</v>
      </c>
      <c r="D461" s="12" t="s">
        <v>1199</v>
      </c>
      <c r="E461" s="12" t="s">
        <v>1200</v>
      </c>
      <c r="F461" s="12">
        <v>3</v>
      </c>
    </row>
    <row r="462" spans="1:6" x14ac:dyDescent="0.2">
      <c r="A462" t="s">
        <v>53</v>
      </c>
      <c r="B462" s="12" t="s">
        <v>1205</v>
      </c>
      <c r="C462" s="12" t="s">
        <v>1206</v>
      </c>
      <c r="D462" s="12" t="s">
        <v>1199</v>
      </c>
      <c r="E462" s="12" t="s">
        <v>1200</v>
      </c>
      <c r="F462" s="12">
        <v>4</v>
      </c>
    </row>
    <row r="463" spans="1:6" x14ac:dyDescent="0.2">
      <c r="A463" t="s">
        <v>53</v>
      </c>
      <c r="B463" s="12" t="s">
        <v>1207</v>
      </c>
      <c r="C463" s="12" t="s">
        <v>1208</v>
      </c>
      <c r="D463" s="12" t="s">
        <v>1199</v>
      </c>
      <c r="E463" s="12" t="s">
        <v>1200</v>
      </c>
      <c r="F463" s="12">
        <v>5</v>
      </c>
    </row>
    <row r="464" spans="1:6" x14ac:dyDescent="0.2">
      <c r="A464" t="s">
        <v>53</v>
      </c>
      <c r="B464" s="12" t="s">
        <v>1209</v>
      </c>
      <c r="C464" s="12" t="s">
        <v>1210</v>
      </c>
      <c r="D464" s="12" t="s">
        <v>1199</v>
      </c>
      <c r="E464" s="12" t="s">
        <v>1200</v>
      </c>
      <c r="F464" s="12">
        <v>6</v>
      </c>
    </row>
    <row r="465" spans="1:6" x14ac:dyDescent="0.2">
      <c r="A465" t="s">
        <v>53</v>
      </c>
      <c r="B465" s="12" t="s">
        <v>1211</v>
      </c>
      <c r="C465" s="12" t="s">
        <v>1212</v>
      </c>
      <c r="D465" s="12" t="s">
        <v>1199</v>
      </c>
      <c r="E465" s="12" t="s">
        <v>1200</v>
      </c>
      <c r="F465" s="12">
        <v>7</v>
      </c>
    </row>
    <row r="466" spans="1:6" x14ac:dyDescent="0.2">
      <c r="A466" t="s">
        <v>53</v>
      </c>
      <c r="B466" s="12" t="s">
        <v>1213</v>
      </c>
      <c r="C466" s="12" t="s">
        <v>1214</v>
      </c>
      <c r="D466" s="12" t="s">
        <v>1199</v>
      </c>
      <c r="E466" s="12" t="s">
        <v>1200</v>
      </c>
      <c r="F466" s="12">
        <v>8</v>
      </c>
    </row>
    <row r="467" spans="1:6" x14ac:dyDescent="0.2">
      <c r="A467" t="s">
        <v>53</v>
      </c>
      <c r="B467" s="12" t="s">
        <v>1215</v>
      </c>
      <c r="C467" s="12" t="s">
        <v>1216</v>
      </c>
      <c r="D467" s="12" t="s">
        <v>1199</v>
      </c>
      <c r="E467" s="12" t="s">
        <v>1200</v>
      </c>
      <c r="F467" s="12">
        <v>9</v>
      </c>
    </row>
    <row r="468" spans="1:6" x14ac:dyDescent="0.2">
      <c r="A468" t="s">
        <v>53</v>
      </c>
      <c r="B468" s="12" t="s">
        <v>1240</v>
      </c>
      <c r="C468" s="12" t="s">
        <v>1241</v>
      </c>
      <c r="D468" s="12" t="s">
        <v>1242</v>
      </c>
      <c r="E468" s="12" t="s">
        <v>1243</v>
      </c>
      <c r="F468" s="12">
        <v>1</v>
      </c>
    </row>
    <row r="469" spans="1:6" x14ac:dyDescent="0.2">
      <c r="A469" t="s">
        <v>53</v>
      </c>
      <c r="B469" s="12" t="s">
        <v>1237</v>
      </c>
      <c r="C469" s="12" t="s">
        <v>1238</v>
      </c>
      <c r="D469" s="12" t="s">
        <v>1239</v>
      </c>
      <c r="E469" s="12" t="s">
        <v>1234</v>
      </c>
      <c r="F469" s="12">
        <v>8</v>
      </c>
    </row>
    <row r="470" spans="1:6" x14ac:dyDescent="0.2">
      <c r="A470" t="s">
        <v>53</v>
      </c>
      <c r="B470" s="12" t="s">
        <v>1231</v>
      </c>
      <c r="C470" s="12" t="s">
        <v>1232</v>
      </c>
      <c r="D470" s="12" t="s">
        <v>1233</v>
      </c>
      <c r="E470" s="12" t="s">
        <v>1234</v>
      </c>
      <c r="F470" s="12">
        <v>0</v>
      </c>
    </row>
    <row r="471" spans="1:6" x14ac:dyDescent="0.2">
      <c r="A471" t="s">
        <v>53</v>
      </c>
      <c r="B471" s="12" t="s">
        <v>1235</v>
      </c>
      <c r="C471" s="12" t="s">
        <v>1236</v>
      </c>
      <c r="D471" s="12" t="s">
        <v>1233</v>
      </c>
      <c r="E471" s="12" t="s">
        <v>1234</v>
      </c>
      <c r="F471" s="12">
        <v>1</v>
      </c>
    </row>
    <row r="472" spans="1:6" x14ac:dyDescent="0.2">
      <c r="A472" t="s">
        <v>53</v>
      </c>
      <c r="B472" s="12" t="s">
        <v>1244</v>
      </c>
      <c r="C472" s="12" t="s">
        <v>1245</v>
      </c>
      <c r="D472" s="12" t="s">
        <v>1246</v>
      </c>
      <c r="E472" s="12" t="s">
        <v>1247</v>
      </c>
      <c r="F472" s="12"/>
    </row>
    <row r="473" spans="1:6" x14ac:dyDescent="0.2">
      <c r="A473" t="s">
        <v>85</v>
      </c>
      <c r="B473" s="12" t="s">
        <v>1248</v>
      </c>
      <c r="C473" s="12" t="s">
        <v>1249</v>
      </c>
      <c r="D473" s="12" t="s">
        <v>1250</v>
      </c>
      <c r="E473" s="12" t="s">
        <v>1251</v>
      </c>
      <c r="F473" s="12">
        <v>0</v>
      </c>
    </row>
    <row r="474" spans="1:6" x14ac:dyDescent="0.2">
      <c r="A474" t="s">
        <v>85</v>
      </c>
      <c r="B474" s="12" t="s">
        <v>1252</v>
      </c>
      <c r="C474" s="12" t="s">
        <v>1253</v>
      </c>
      <c r="D474" s="12" t="s">
        <v>1250</v>
      </c>
      <c r="E474" s="12" t="s">
        <v>1251</v>
      </c>
      <c r="F474" s="12">
        <v>1</v>
      </c>
    </row>
    <row r="475" spans="1:6" x14ac:dyDescent="0.2">
      <c r="A475" t="s">
        <v>68</v>
      </c>
      <c r="B475" s="12" t="s">
        <v>1306</v>
      </c>
      <c r="C475" s="12" t="s">
        <v>1307</v>
      </c>
      <c r="D475" s="12" t="s">
        <v>1308</v>
      </c>
      <c r="E475" s="12" t="s">
        <v>1309</v>
      </c>
      <c r="F475" s="12">
        <v>0</v>
      </c>
    </row>
    <row r="476" spans="1:6" x14ac:dyDescent="0.2">
      <c r="A476" t="s">
        <v>68</v>
      </c>
      <c r="B476" s="12" t="s">
        <v>1310</v>
      </c>
      <c r="C476" s="12" t="s">
        <v>1311</v>
      </c>
      <c r="D476" s="12" t="s">
        <v>1308</v>
      </c>
      <c r="E476" s="12" t="s">
        <v>1309</v>
      </c>
      <c r="F476" s="12">
        <v>2</v>
      </c>
    </row>
    <row r="477" spans="1:6" x14ac:dyDescent="0.2">
      <c r="A477" t="s">
        <v>68</v>
      </c>
      <c r="B477" s="12" t="s">
        <v>1315</v>
      </c>
      <c r="C477" s="12" t="s">
        <v>1316</v>
      </c>
      <c r="D477" s="12" t="s">
        <v>1317</v>
      </c>
      <c r="E477" s="12" t="s">
        <v>1318</v>
      </c>
      <c r="F477" s="12">
        <v>3</v>
      </c>
    </row>
    <row r="478" spans="1:6" x14ac:dyDescent="0.2">
      <c r="A478" t="s">
        <v>68</v>
      </c>
      <c r="B478" s="12" t="s">
        <v>1319</v>
      </c>
      <c r="C478" s="12" t="s">
        <v>1320</v>
      </c>
      <c r="D478" s="12" t="s">
        <v>1317</v>
      </c>
      <c r="E478" s="12" t="s">
        <v>1318</v>
      </c>
      <c r="F478" s="12">
        <v>4</v>
      </c>
    </row>
    <row r="479" spans="1:6" x14ac:dyDescent="0.2">
      <c r="A479" t="s">
        <v>68</v>
      </c>
      <c r="B479" s="12" t="s">
        <v>1312</v>
      </c>
      <c r="C479" s="12" t="s">
        <v>233</v>
      </c>
      <c r="D479" s="12" t="s">
        <v>1313</v>
      </c>
      <c r="E479" s="12" t="s">
        <v>1314</v>
      </c>
      <c r="F479" s="12">
        <v>1</v>
      </c>
    </row>
    <row r="480" spans="1:6" x14ac:dyDescent="0.2">
      <c r="A480" t="s">
        <v>68</v>
      </c>
      <c r="B480" s="12" t="s">
        <v>1254</v>
      </c>
      <c r="C480" s="12" t="s">
        <v>1255</v>
      </c>
      <c r="D480" s="12" t="s">
        <v>1256</v>
      </c>
      <c r="E480" s="12" t="s">
        <v>1257</v>
      </c>
      <c r="F480" s="12"/>
    </row>
    <row r="481" spans="1:6" x14ac:dyDescent="0.2">
      <c r="A481" t="s">
        <v>68</v>
      </c>
      <c r="B481" s="12" t="s">
        <v>1258</v>
      </c>
      <c r="C481" s="12" t="s">
        <v>1255</v>
      </c>
      <c r="D481" s="12" t="s">
        <v>1259</v>
      </c>
      <c r="E481" s="12" t="s">
        <v>1257</v>
      </c>
      <c r="F481" s="12"/>
    </row>
    <row r="482" spans="1:6" x14ac:dyDescent="0.2">
      <c r="A482" t="s">
        <v>68</v>
      </c>
      <c r="B482" s="12" t="s">
        <v>1273</v>
      </c>
      <c r="C482" s="12" t="s">
        <v>1255</v>
      </c>
      <c r="D482" s="12" t="s">
        <v>1274</v>
      </c>
      <c r="E482" s="12" t="s">
        <v>1262</v>
      </c>
      <c r="F482" s="12"/>
    </row>
    <row r="483" spans="1:6" x14ac:dyDescent="0.2">
      <c r="A483" t="s">
        <v>68</v>
      </c>
      <c r="B483" s="12" t="s">
        <v>1267</v>
      </c>
      <c r="C483" s="12" t="s">
        <v>1255</v>
      </c>
      <c r="D483" s="12" t="s">
        <v>1268</v>
      </c>
      <c r="E483" s="12" t="s">
        <v>1262</v>
      </c>
      <c r="F483" s="12"/>
    </row>
    <row r="484" spans="1:6" x14ac:dyDescent="0.2">
      <c r="A484" t="s">
        <v>68</v>
      </c>
      <c r="B484" s="12" t="s">
        <v>1260</v>
      </c>
      <c r="C484" s="12" t="s">
        <v>1255</v>
      </c>
      <c r="D484" s="12" t="s">
        <v>1261</v>
      </c>
      <c r="E484" s="12" t="s">
        <v>1262</v>
      </c>
      <c r="F484" s="12"/>
    </row>
    <row r="485" spans="1:6" x14ac:dyDescent="0.2">
      <c r="A485" t="s">
        <v>68</v>
      </c>
      <c r="B485" s="12" t="s">
        <v>1282</v>
      </c>
      <c r="C485" s="12" t="s">
        <v>1255</v>
      </c>
      <c r="D485" s="12" t="s">
        <v>1283</v>
      </c>
      <c r="E485" s="12" t="s">
        <v>1262</v>
      </c>
      <c r="F485" s="12"/>
    </row>
    <row r="486" spans="1:6" x14ac:dyDescent="0.2">
      <c r="A486" t="s">
        <v>68</v>
      </c>
      <c r="B486" s="12" t="s">
        <v>1275</v>
      </c>
      <c r="C486" s="12" t="s">
        <v>1255</v>
      </c>
      <c r="D486" s="12" t="s">
        <v>1276</v>
      </c>
      <c r="E486" s="12" t="s">
        <v>1262</v>
      </c>
      <c r="F486" s="12"/>
    </row>
    <row r="487" spans="1:6" x14ac:dyDescent="0.2">
      <c r="A487" t="s">
        <v>68</v>
      </c>
      <c r="B487" s="12" t="s">
        <v>1286</v>
      </c>
      <c r="C487" s="12" t="s">
        <v>1255</v>
      </c>
      <c r="D487" s="12" t="s">
        <v>1287</v>
      </c>
      <c r="E487" s="12" t="s">
        <v>1262</v>
      </c>
      <c r="F487" s="12"/>
    </row>
    <row r="488" spans="1:6" x14ac:dyDescent="0.2">
      <c r="A488" t="s">
        <v>68</v>
      </c>
      <c r="B488" s="12" t="s">
        <v>1280</v>
      </c>
      <c r="C488" s="12" t="s">
        <v>1255</v>
      </c>
      <c r="D488" s="12" t="s">
        <v>1281</v>
      </c>
      <c r="E488" s="12" t="s">
        <v>1262</v>
      </c>
      <c r="F488" s="12"/>
    </row>
    <row r="489" spans="1:6" x14ac:dyDescent="0.2">
      <c r="A489" t="s">
        <v>68</v>
      </c>
      <c r="B489" s="12" t="s">
        <v>1277</v>
      </c>
      <c r="C489" s="12" t="s">
        <v>1278</v>
      </c>
      <c r="D489" s="12" t="s">
        <v>1279</v>
      </c>
      <c r="E489" s="12" t="s">
        <v>1262</v>
      </c>
      <c r="F489" s="12"/>
    </row>
    <row r="490" spans="1:6" x14ac:dyDescent="0.2">
      <c r="A490" t="s">
        <v>68</v>
      </c>
      <c r="B490" s="12" t="s">
        <v>1269</v>
      </c>
      <c r="C490" s="12" t="s">
        <v>1255</v>
      </c>
      <c r="D490" s="12" t="s">
        <v>1270</v>
      </c>
      <c r="E490" s="12" t="s">
        <v>1262</v>
      </c>
      <c r="F490" s="12"/>
    </row>
    <row r="491" spans="1:6" x14ac:dyDescent="0.2">
      <c r="A491" t="s">
        <v>68</v>
      </c>
      <c r="B491" s="12" t="s">
        <v>1263</v>
      </c>
      <c r="C491" s="12" t="s">
        <v>1255</v>
      </c>
      <c r="D491" s="12" t="s">
        <v>1264</v>
      </c>
      <c r="E491" s="12" t="s">
        <v>1262</v>
      </c>
      <c r="F491" s="12"/>
    </row>
    <row r="492" spans="1:6" x14ac:dyDescent="0.2">
      <c r="A492" t="s">
        <v>68</v>
      </c>
      <c r="B492" s="12" t="s">
        <v>1271</v>
      </c>
      <c r="C492" s="12" t="s">
        <v>1255</v>
      </c>
      <c r="D492" s="12" t="s">
        <v>1272</v>
      </c>
      <c r="E492" s="12" t="s">
        <v>1262</v>
      </c>
      <c r="F492" s="12">
        <v>0</v>
      </c>
    </row>
    <row r="493" spans="1:6" x14ac:dyDescent="0.2">
      <c r="A493" t="s">
        <v>68</v>
      </c>
      <c r="B493" s="12" t="s">
        <v>1265</v>
      </c>
      <c r="C493" s="12" t="s">
        <v>1255</v>
      </c>
      <c r="D493" s="12" t="s">
        <v>1266</v>
      </c>
      <c r="E493" s="12" t="s">
        <v>1262</v>
      </c>
      <c r="F493" s="12"/>
    </row>
    <row r="494" spans="1:6" x14ac:dyDescent="0.2">
      <c r="A494" t="s">
        <v>68</v>
      </c>
      <c r="B494" s="12" t="s">
        <v>1284</v>
      </c>
      <c r="C494" s="12" t="s">
        <v>1255</v>
      </c>
      <c r="D494" s="12" t="s">
        <v>1285</v>
      </c>
      <c r="E494" s="12" t="s">
        <v>1262</v>
      </c>
      <c r="F494" s="12"/>
    </row>
    <row r="495" spans="1:6" x14ac:dyDescent="0.2">
      <c r="A495" t="s">
        <v>68</v>
      </c>
      <c r="B495" s="12" t="s">
        <v>1288</v>
      </c>
      <c r="C495" s="12" t="s">
        <v>1289</v>
      </c>
      <c r="D495" s="12" t="s">
        <v>1290</v>
      </c>
      <c r="E495" s="12" t="s">
        <v>1291</v>
      </c>
      <c r="F495" s="12"/>
    </row>
    <row r="496" spans="1:6" x14ac:dyDescent="0.2">
      <c r="A496" t="s">
        <v>68</v>
      </c>
      <c r="B496" s="12" t="s">
        <v>1321</v>
      </c>
      <c r="C496" s="12" t="s">
        <v>1322</v>
      </c>
      <c r="D496" s="12" t="s">
        <v>1323</v>
      </c>
      <c r="E496" s="12" t="s">
        <v>1324</v>
      </c>
      <c r="F496" s="12">
        <v>0</v>
      </c>
    </row>
    <row r="497" spans="1:6" x14ac:dyDescent="0.2">
      <c r="A497" t="s">
        <v>68</v>
      </c>
      <c r="B497" s="12" t="s">
        <v>1325</v>
      </c>
      <c r="C497" s="12" t="s">
        <v>1326</v>
      </c>
      <c r="D497" s="12" t="s">
        <v>1323</v>
      </c>
      <c r="E497" s="12" t="s">
        <v>1324</v>
      </c>
      <c r="F497" s="12">
        <v>1</v>
      </c>
    </row>
    <row r="498" spans="1:6" x14ac:dyDescent="0.2">
      <c r="A498" t="s">
        <v>68</v>
      </c>
      <c r="B498" s="12" t="s">
        <v>1292</v>
      </c>
      <c r="C498" s="12" t="s">
        <v>1293</v>
      </c>
      <c r="D498" s="12" t="s">
        <v>1294</v>
      </c>
      <c r="E498" s="12" t="s">
        <v>1295</v>
      </c>
      <c r="F498" s="12">
        <v>0</v>
      </c>
    </row>
    <row r="499" spans="1:6" x14ac:dyDescent="0.2">
      <c r="A499" t="s">
        <v>68</v>
      </c>
      <c r="B499" s="12" t="s">
        <v>1296</v>
      </c>
      <c r="C499" s="12" t="s">
        <v>1297</v>
      </c>
      <c r="D499" s="12" t="s">
        <v>1294</v>
      </c>
      <c r="E499" s="12" t="s">
        <v>1295</v>
      </c>
      <c r="F499" s="12">
        <v>1</v>
      </c>
    </row>
    <row r="500" spans="1:6" x14ac:dyDescent="0.2">
      <c r="A500" t="s">
        <v>68</v>
      </c>
      <c r="B500" s="12" t="s">
        <v>1298</v>
      </c>
      <c r="C500" s="12" t="s">
        <v>1299</v>
      </c>
      <c r="D500" s="12" t="s">
        <v>1294</v>
      </c>
      <c r="E500" s="12" t="s">
        <v>1295</v>
      </c>
      <c r="F500" s="12">
        <v>2</v>
      </c>
    </row>
    <row r="501" spans="1:6" x14ac:dyDescent="0.2">
      <c r="A501" t="s">
        <v>68</v>
      </c>
      <c r="B501" s="12" t="s">
        <v>1300</v>
      </c>
      <c r="C501" s="12" t="s">
        <v>1301</v>
      </c>
      <c r="D501" s="12" t="s">
        <v>1294</v>
      </c>
      <c r="E501" s="12" t="s">
        <v>1295</v>
      </c>
      <c r="F501" s="12">
        <v>3</v>
      </c>
    </row>
    <row r="502" spans="1:6" x14ac:dyDescent="0.2">
      <c r="A502" t="s">
        <v>68</v>
      </c>
      <c r="B502" s="12" t="s">
        <v>1302</v>
      </c>
      <c r="C502" s="12" t="s">
        <v>1303</v>
      </c>
      <c r="D502" s="12" t="s">
        <v>1294</v>
      </c>
      <c r="E502" s="12" t="s">
        <v>1295</v>
      </c>
      <c r="F502" s="12">
        <v>4</v>
      </c>
    </row>
    <row r="503" spans="1:6" x14ac:dyDescent="0.2">
      <c r="A503" t="s">
        <v>68</v>
      </c>
      <c r="B503" s="12" t="s">
        <v>1304</v>
      </c>
      <c r="C503" s="12" t="s">
        <v>1305</v>
      </c>
      <c r="D503" s="12" t="s">
        <v>1294</v>
      </c>
      <c r="E503" s="12" t="s">
        <v>1295</v>
      </c>
      <c r="F503" s="12">
        <v>5</v>
      </c>
    </row>
    <row r="504" spans="1:6" x14ac:dyDescent="0.2">
      <c r="A504" t="s">
        <v>68</v>
      </c>
      <c r="B504" s="12" t="s">
        <v>1327</v>
      </c>
      <c r="C504" s="12" t="s">
        <v>824</v>
      </c>
      <c r="D504" s="12" t="s">
        <v>1328</v>
      </c>
      <c r="E504" s="12" t="s">
        <v>1329</v>
      </c>
      <c r="F504" s="12">
        <v>1</v>
      </c>
    </row>
    <row r="505" spans="1:6" x14ac:dyDescent="0.2">
      <c r="A505" t="s">
        <v>68</v>
      </c>
      <c r="B505" s="12" t="s">
        <v>1330</v>
      </c>
      <c r="C505" s="12" t="s">
        <v>824</v>
      </c>
      <c r="D505" s="12" t="s">
        <v>1331</v>
      </c>
      <c r="E505" s="12" t="s">
        <v>1329</v>
      </c>
      <c r="F505" s="12">
        <v>1</v>
      </c>
    </row>
  </sheetData>
  <sortState xmlns:xlrd2="http://schemas.microsoft.com/office/spreadsheetml/2017/richdata2" ref="A2:F505">
    <sortCondition ref="A2:A505"/>
    <sortCondition ref="B2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Cecilia da Silva Santos</dc:creator>
  <cp:lastModifiedBy>Joanna Cecilia da Silva Santos</cp:lastModifiedBy>
  <dcterms:created xsi:type="dcterms:W3CDTF">2023-03-21T02:32:00Z</dcterms:created>
  <dcterms:modified xsi:type="dcterms:W3CDTF">2023-03-23T05:30:00Z</dcterms:modified>
</cp:coreProperties>
</file>