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qi/Box/Nelson Chen/Collaborative Projects/Gayatry Mohapatra/SurvivalCurves/Data/"/>
    </mc:Choice>
  </mc:AlternateContent>
  <xr:revisionPtr revIDLastSave="0" documentId="13_ncr:1_{5A86AEA6-8BD2-A541-ADCA-83D92704B6E7}" xr6:coauthVersionLast="46" xr6:coauthVersionMax="46" xr10:uidLastSave="{00000000-0000-0000-0000-000000000000}"/>
  <bookViews>
    <workbookView xWindow="3920" yWindow="2140" windowWidth="24700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</calcChain>
</file>

<file path=xl/sharedStrings.xml><?xml version="1.0" encoding="utf-8"?>
<sst xmlns="http://schemas.openxmlformats.org/spreadsheetml/2006/main" count="450" uniqueCount="240">
  <si>
    <t>DNA Lib ID</t>
  </si>
  <si>
    <t>2018-1323</t>
  </si>
  <si>
    <t>Metastasis</t>
  </si>
  <si>
    <t>2018-963</t>
  </si>
  <si>
    <t>Recurrence</t>
  </si>
  <si>
    <t>2018-1120</t>
  </si>
  <si>
    <t>metastasis</t>
  </si>
  <si>
    <t>2019-136</t>
  </si>
  <si>
    <t>2018-1121</t>
  </si>
  <si>
    <t>2018-1131</t>
  </si>
  <si>
    <t>2019-084</t>
  </si>
  <si>
    <t>Primary</t>
  </si>
  <si>
    <t>2019-138</t>
  </si>
  <si>
    <t>2018-1335</t>
  </si>
  <si>
    <t xml:space="preserve"> 2018-1358</t>
  </si>
  <si>
    <t>2019-674</t>
  </si>
  <si>
    <t>2019-615</t>
  </si>
  <si>
    <t>2019-1134</t>
  </si>
  <si>
    <t>2019-1311</t>
  </si>
  <si>
    <t xml:space="preserve"> 2019-1561</t>
  </si>
  <si>
    <t xml:space="preserve"> 2019-1562</t>
  </si>
  <si>
    <t>2020-217</t>
  </si>
  <si>
    <t>2020-227</t>
  </si>
  <si>
    <t>2020-1023</t>
  </si>
  <si>
    <t>2020-1065</t>
  </si>
  <si>
    <t>2018-1118</t>
  </si>
  <si>
    <t>2018-1177</t>
  </si>
  <si>
    <t>2018-1208</t>
  </si>
  <si>
    <t>2018-1255</t>
  </si>
  <si>
    <t>2018-1128</t>
  </si>
  <si>
    <t>2018-1129</t>
  </si>
  <si>
    <t>2018-1174</t>
  </si>
  <si>
    <t>2018-1245</t>
  </si>
  <si>
    <t>2018-1252</t>
  </si>
  <si>
    <t>2018-1256</t>
  </si>
  <si>
    <t>2018-1053</t>
  </si>
  <si>
    <t>2018-1175</t>
  </si>
  <si>
    <t>2018-1055</t>
  </si>
  <si>
    <t>2018-1126</t>
  </si>
  <si>
    <t>2018-1172</t>
  </si>
  <si>
    <t>2018-1207</t>
  </si>
  <si>
    <t>2018-1257</t>
  </si>
  <si>
    <t>2018-1204</t>
  </si>
  <si>
    <t>2018-1051</t>
  </si>
  <si>
    <t>2019-074</t>
  </si>
  <si>
    <t>2019-108</t>
  </si>
  <si>
    <t>2019-109</t>
  </si>
  <si>
    <t>2019-107</t>
  </si>
  <si>
    <t>2019-137</t>
  </si>
  <si>
    <t>2019-105</t>
  </si>
  <si>
    <t>2018-1322</t>
  </si>
  <si>
    <t>2018-1171</t>
  </si>
  <si>
    <t>2018-1214</t>
  </si>
  <si>
    <t>2019-139</t>
  </si>
  <si>
    <t>2018-1105</t>
  </si>
  <si>
    <t>lost to follow up</t>
  </si>
  <si>
    <t>entered hospice unknown date of death</t>
  </si>
  <si>
    <t>currently being treated</t>
  </si>
  <si>
    <t>only seeen for DX treated at OSH</t>
  </si>
  <si>
    <t>Notes</t>
  </si>
  <si>
    <t>treated at OSH</t>
  </si>
  <si>
    <t>recently diagnosed. No FU data available yet</t>
  </si>
  <si>
    <t>entered hospice , no record of date of death in chart</t>
  </si>
  <si>
    <t>entered hospice with no date of death recorded</t>
  </si>
  <si>
    <t>only seen for bx/dx. Treatment at OSH</t>
  </si>
  <si>
    <t>lost to follow up prior to surgery</t>
  </si>
  <si>
    <t>Diagnosis</t>
  </si>
  <si>
    <t>Papillary Thyroid Carcinoma</t>
  </si>
  <si>
    <t>Neuroendocrine Tumor</t>
  </si>
  <si>
    <t>Melanoma</t>
  </si>
  <si>
    <t>Patient refused treatment</t>
  </si>
  <si>
    <t>2018-1119</t>
  </si>
  <si>
    <t>2018-1324</t>
  </si>
  <si>
    <t>2019-106</t>
  </si>
  <si>
    <t>2018-1336</t>
  </si>
  <si>
    <t>2019-080</t>
  </si>
  <si>
    <t>2018-1178</t>
  </si>
  <si>
    <t>2018-1205</t>
  </si>
  <si>
    <t>2019-081</t>
  </si>
  <si>
    <t>2018-1250</t>
  </si>
  <si>
    <t>2018-1050</t>
  </si>
  <si>
    <t>Lung Small Cell Carcinoma</t>
  </si>
  <si>
    <t>2019-079</t>
  </si>
  <si>
    <t>2018-1179</t>
  </si>
  <si>
    <t>2018-1200</t>
  </si>
  <si>
    <t>2019-083</t>
  </si>
  <si>
    <t>2018-1247</t>
  </si>
  <si>
    <t>2018-1176</t>
  </si>
  <si>
    <t>2019-104</t>
  </si>
  <si>
    <t>2019-173</t>
  </si>
  <si>
    <t>2019-317</t>
  </si>
  <si>
    <t>2019-318</t>
  </si>
  <si>
    <t>2019-1044</t>
  </si>
  <si>
    <t>2019-1740</t>
  </si>
  <si>
    <t>2020-124</t>
  </si>
  <si>
    <t>2020-173</t>
  </si>
  <si>
    <t>2020-205</t>
  </si>
  <si>
    <t>2020-416</t>
  </si>
  <si>
    <t>2020-719</t>
  </si>
  <si>
    <t>2020-960</t>
  </si>
  <si>
    <t>2020-1022</t>
  </si>
  <si>
    <t>2018-961</t>
  </si>
  <si>
    <t>2018-1181</t>
  </si>
  <si>
    <t>2018-1212</t>
  </si>
  <si>
    <t>2018-1259</t>
  </si>
  <si>
    <t>2018-1329</t>
  </si>
  <si>
    <t>2018-1124</t>
  </si>
  <si>
    <t>2018-1334</t>
  </si>
  <si>
    <t>2019-073</t>
  </si>
  <si>
    <t>2018-1325</t>
  </si>
  <si>
    <t>2018-1049</t>
  </si>
  <si>
    <t>2018-1201</t>
  </si>
  <si>
    <t>2018-1331</t>
  </si>
  <si>
    <t>2019-114</t>
  </si>
  <si>
    <t>2019-116</t>
  </si>
  <si>
    <t>2019-077</t>
  </si>
  <si>
    <t>2019-113</t>
  </si>
  <si>
    <t>2018-1389</t>
  </si>
  <si>
    <t>2019-078</t>
  </si>
  <si>
    <t>2019-140</t>
  </si>
  <si>
    <t>Cholangiocarcinoma</t>
  </si>
  <si>
    <t>2018-1107</t>
  </si>
  <si>
    <t>2018-1254</t>
  </si>
  <si>
    <t>2018-1328</t>
  </si>
  <si>
    <t>2019-075</t>
  </si>
  <si>
    <t>Duodenal Neuroendocrine Tumor</t>
  </si>
  <si>
    <t>2018-1104</t>
  </si>
  <si>
    <t>2019-111</t>
  </si>
  <si>
    <t>2018-1251</t>
  </si>
  <si>
    <t>2018-1203</t>
  </si>
  <si>
    <t>2019-135</t>
  </si>
  <si>
    <t>2018-1321</t>
  </si>
  <si>
    <t>Carcinoma fo Unknown Origin</t>
  </si>
  <si>
    <t>2018-1117</t>
  </si>
  <si>
    <t>2018-1182</t>
  </si>
  <si>
    <t>2018-1258</t>
  </si>
  <si>
    <t>2019-082</t>
  </si>
  <si>
    <t>2019-110</t>
  </si>
  <si>
    <t>Urothelial Carcinoma</t>
  </si>
  <si>
    <t>2019-112</t>
  </si>
  <si>
    <t>2018-1253</t>
  </si>
  <si>
    <t>Malignant Mesothelioma</t>
  </si>
  <si>
    <t>2019-072</t>
  </si>
  <si>
    <t>2018-1169</t>
  </si>
  <si>
    <t>Treatment at OSH</t>
  </si>
  <si>
    <t>F/U at outside hosiptal</t>
  </si>
  <si>
    <t>Home hospice after 637 days</t>
  </si>
  <si>
    <t>Lost to Follow up after initial presentation</t>
  </si>
  <si>
    <t>Lost to follow up after surgery</t>
  </si>
  <si>
    <t>Lost to followup alive with disease</t>
  </si>
  <si>
    <t>Lost to follow-up- last note alive with disease</t>
  </si>
  <si>
    <t>Lost to Follow up- last note alive with disease</t>
  </si>
  <si>
    <t>Lost to follow at time of progression</t>
  </si>
  <si>
    <t>Dischared to hospice without treatment</t>
  </si>
  <si>
    <t>Was treated at OSH and only seen for recurrence and elected for home hospice at discharge</t>
  </si>
  <si>
    <t>Treated at UIC for recurrence not original tumor</t>
  </si>
  <si>
    <t>Lost to follow up in 2019</t>
  </si>
  <si>
    <t>Only treated at UIH for recurrence.</t>
  </si>
  <si>
    <t>Died 5 days after initial presentation</t>
  </si>
  <si>
    <t>Lost to follow up after completed chemotherapy</t>
  </si>
  <si>
    <t>Only seen for DX, treatment at OSH</t>
  </si>
  <si>
    <t>Sent to home hospice after 1 round of chemo</t>
  </si>
  <si>
    <t>Lost to follow up after 4 years.</t>
  </si>
  <si>
    <t>Lost to follow up/ transferred to hospice</t>
  </si>
  <si>
    <t>Lost to follow up after recurrence diagnoses</t>
  </si>
  <si>
    <t xml:space="preserve">No evidence of disease at 539 days and lost to follow up. </t>
  </si>
  <si>
    <t>Sent to hospice at 177 days after diagnosis</t>
  </si>
  <si>
    <t>Only seen for diagnosis, treatment at OSH</t>
  </si>
  <si>
    <t>Entered hospice and lost to follow up after that</t>
  </si>
  <si>
    <t>Seen for recurrence then rest of care at Outside hospital</t>
  </si>
  <si>
    <t>Lost to follow up alive with disease from kidney and lung tumors</t>
  </si>
  <si>
    <t>Lost to follow up during neoadjuvent chemo</t>
  </si>
  <si>
    <t>Treated for primary at OSH and recurrence at UIH</t>
  </si>
  <si>
    <t>Receiving treatment, alive with disease</t>
  </si>
  <si>
    <t>Currently on treatment for recurrence</t>
  </si>
  <si>
    <t>OSH for primary, UIH for recurrence, currently on treatment</t>
  </si>
  <si>
    <t>Currently being followed for stable disease</t>
  </si>
  <si>
    <t>Left AMA and was lost to follow up</t>
  </si>
  <si>
    <t>No treatment given sent home with hospice care</t>
  </si>
  <si>
    <t>Alive with disease, actively being treated</t>
  </si>
  <si>
    <t>Currently being treated, alive with disease</t>
  </si>
  <si>
    <t>Date of Last Contact</t>
  </si>
  <si>
    <t>Date of Diagnosis</t>
  </si>
  <si>
    <t>Left:2016 Right 1/17/2007</t>
  </si>
  <si>
    <t>9/1/2018</t>
  </si>
  <si>
    <t>They were never treated and lost to follow up</t>
  </si>
  <si>
    <t>3/1/2014</t>
  </si>
  <si>
    <t>patient had recurrence, but was never treated for recurrent disease</t>
  </si>
  <si>
    <t>11/1/2016</t>
  </si>
  <si>
    <t>treated at outside hospital, lost to follow up</t>
  </si>
  <si>
    <t>continued to progress through treatment</t>
  </si>
  <si>
    <t>Died of heart failure? relevance to cancer/treatment</t>
  </si>
  <si>
    <t>6/1/2013</t>
  </si>
  <si>
    <t>patient presented with metastasis</t>
  </si>
  <si>
    <t>treatment at OSH, lost to follow up</t>
  </si>
  <si>
    <t>presented with met</t>
  </si>
  <si>
    <t>Entered home hospice 78 days after diagnosis, lost to follow up</t>
  </si>
  <si>
    <t>Died of disease while being treated at UIC</t>
  </si>
  <si>
    <t>Home hospice 54 days after diagnosis, lost to follow up</t>
  </si>
  <si>
    <t>dies from disease, refused treatment</t>
  </si>
  <si>
    <t>dischrged from hospital to home hospice for advanced disease, lost to follow up</t>
  </si>
  <si>
    <t>Treatment at OSH, lost to follow up</t>
  </si>
  <si>
    <t xml:space="preserve">Discharged to inpatient hospice 127 days after diagnosis, date of death not recorded </t>
  </si>
  <si>
    <t>Discharged to ouside hospital for chemotherapy, lost to follow up</t>
  </si>
  <si>
    <t>Dischared to home hospice 287 days after diagnosis, date of death not recorded</t>
  </si>
  <si>
    <t xml:space="preserve">Lung Adeno </t>
  </si>
  <si>
    <t>Lung SCC</t>
  </si>
  <si>
    <t>Pap Thyroid Carcinoma</t>
  </si>
  <si>
    <t xml:space="preserve">HiGSOvCa </t>
  </si>
  <si>
    <t xml:space="preserve">Endometrial Adeno </t>
  </si>
  <si>
    <t xml:space="preserve">LGSOvCa </t>
  </si>
  <si>
    <t>Cervical SCC</t>
  </si>
  <si>
    <t xml:space="preserve">Breast Adeno </t>
  </si>
  <si>
    <t xml:space="preserve">Pancreatic Adeno </t>
  </si>
  <si>
    <t xml:space="preserve">Gastric Adeno </t>
  </si>
  <si>
    <t>GIST</t>
  </si>
  <si>
    <t xml:space="preserve">Salivary Gland High Grade </t>
  </si>
  <si>
    <t>Conjunctival SCC</t>
  </si>
  <si>
    <t>Head &amp; Neck SCC</t>
  </si>
  <si>
    <t>Poorly Diff Lung Carcinoma</t>
  </si>
  <si>
    <t>Metastatic RCC</t>
  </si>
  <si>
    <t>Poorly Diff Carcinoma</t>
  </si>
  <si>
    <t xml:space="preserve">Cervical Adeno </t>
  </si>
  <si>
    <t>LG Apendiceal Muc Tumor</t>
  </si>
  <si>
    <t xml:space="preserve">EBV associated nasopharyngeal carc </t>
  </si>
  <si>
    <t>Tongue/Tonsil SCC</t>
  </si>
  <si>
    <t>Face SCC</t>
  </si>
  <si>
    <t>Larynx SCC</t>
  </si>
  <si>
    <t>Oncocytic RCC</t>
  </si>
  <si>
    <t>Pancreatic Neuroendocrine Tumor</t>
  </si>
  <si>
    <t>Metastaic HNSCC</t>
  </si>
  <si>
    <t>Left Frontal Sinus SCC</t>
  </si>
  <si>
    <t>Difference of dates</t>
  </si>
  <si>
    <t>2/2/2017</t>
  </si>
  <si>
    <t>12/1/2012</t>
  </si>
  <si>
    <t>Cencored</t>
  </si>
  <si>
    <t xml:space="preserve">Variants                  </t>
  </si>
  <si>
    <t>PFS</t>
  </si>
  <si>
    <t>OS</t>
  </si>
  <si>
    <t>Prim_vs_met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</si>
</sst>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3"/>
  <sheetViews>
    <sheetView tabSelected="1" zoomScale="118" zoomScaleNormal="118" workbookViewId="0">
      <pane ySplit="1180" activePane="bottomLeft"/>
      <selection activeCell="G1" sqref="G1:G1048576"/>
      <selection pane="bottomLeft" activeCell="F1" sqref="F1"/>
    </sheetView>
  </sheetViews>
  <sheetFormatPr baseColWidth="10" defaultColWidth="11.1640625" defaultRowHeight="16" x14ac:dyDescent="0.2"/>
  <cols>
    <col min="2" max="2" width="27.1640625" customWidth="1"/>
    <col min="3" max="3" width="14.1640625" style="2" customWidth="1"/>
    <col min="4" max="4" width="13" style="3" customWidth="1"/>
    <col min="5" max="6" width="10.6640625" style="3"/>
    <col min="7" max="7" width="12.83203125" style="3" customWidth="1"/>
    <col min="8" max="8" width="11.1640625" style="3"/>
    <col min="9" max="9" width="59.83203125" style="5" customWidth="1"/>
    <col min="10" max="10" width="35" customWidth="1"/>
  </cols>
  <sheetData>
    <row r="1" spans="1:11" ht="28" x14ac:dyDescent="0.2">
      <c r="A1" s="1" t="s">
        <v>0</v>
      </c>
      <c r="B1" s="1" t="s">
        <v>66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182</v>
      </c>
      <c r="H1" s="1" t="s">
        <v>181</v>
      </c>
      <c r="I1" s="1" t="s">
        <v>59</v>
      </c>
      <c r="J1" s="35" t="s">
        <v>232</v>
      </c>
      <c r="K1" s="35" t="s">
        <v>235</v>
      </c>
    </row>
    <row r="2" spans="1:11" ht="20" customHeight="1" x14ac:dyDescent="0.2">
      <c r="A2" s="6" t="s">
        <v>1</v>
      </c>
      <c r="B2" s="7" t="s">
        <v>205</v>
      </c>
      <c r="C2" s="8">
        <v>1</v>
      </c>
      <c r="D2" s="9">
        <v>576</v>
      </c>
      <c r="E2" s="9">
        <v>578</v>
      </c>
      <c r="F2" s="9" t="s">
        <v>2</v>
      </c>
      <c r="G2" s="37" t="s">
        <v>233</v>
      </c>
      <c r="H2" s="11" t="s">
        <v>184</v>
      </c>
      <c r="I2" s="9" t="s">
        <v>185</v>
      </c>
      <c r="J2" s="36">
        <f>H2-G2</f>
        <v>576</v>
      </c>
      <c r="K2">
        <v>1</v>
      </c>
    </row>
    <row r="3" spans="1:11" ht="20" customHeight="1" x14ac:dyDescent="0.2">
      <c r="A3" s="6" t="s">
        <v>3</v>
      </c>
      <c r="B3" s="7" t="s">
        <v>205</v>
      </c>
      <c r="C3" s="8">
        <v>1</v>
      </c>
      <c r="D3" s="9">
        <v>887</v>
      </c>
      <c r="E3" s="9">
        <v>887</v>
      </c>
      <c r="F3" s="9" t="s">
        <v>4</v>
      </c>
      <c r="G3" s="11" t="s">
        <v>186</v>
      </c>
      <c r="H3" s="10">
        <v>42849</v>
      </c>
      <c r="I3" s="9" t="s">
        <v>187</v>
      </c>
      <c r="J3">
        <f>H3-G3</f>
        <v>1150</v>
      </c>
      <c r="K3">
        <v>0</v>
      </c>
    </row>
    <row r="4" spans="1:11" ht="20" customHeight="1" x14ac:dyDescent="0.2">
      <c r="A4" s="6" t="s">
        <v>5</v>
      </c>
      <c r="B4" s="7" t="s">
        <v>205</v>
      </c>
      <c r="C4" s="8">
        <v>1</v>
      </c>
      <c r="D4" s="9">
        <v>820</v>
      </c>
      <c r="E4" s="9">
        <v>1526</v>
      </c>
      <c r="F4" s="9" t="s">
        <v>6</v>
      </c>
      <c r="G4" s="37" t="s">
        <v>234</v>
      </c>
      <c r="H4" s="10">
        <v>42776</v>
      </c>
      <c r="I4" s="12"/>
      <c r="J4">
        <f t="shared" ref="J4:J67" si="0">H4-G4</f>
        <v>1532</v>
      </c>
      <c r="K4">
        <v>0</v>
      </c>
    </row>
    <row r="5" spans="1:11" ht="20" customHeight="1" x14ac:dyDescent="0.2">
      <c r="A5" s="6" t="s">
        <v>7</v>
      </c>
      <c r="B5" s="7" t="s">
        <v>205</v>
      </c>
      <c r="C5" s="8">
        <v>1</v>
      </c>
      <c r="D5" s="9">
        <v>10</v>
      </c>
      <c r="E5" s="9">
        <v>87</v>
      </c>
      <c r="F5" s="9" t="s">
        <v>2</v>
      </c>
      <c r="G5" s="10">
        <v>42487</v>
      </c>
      <c r="H5" s="10">
        <v>42584</v>
      </c>
      <c r="I5" s="12"/>
      <c r="J5">
        <f t="shared" si="0"/>
        <v>97</v>
      </c>
      <c r="K5">
        <v>0</v>
      </c>
    </row>
    <row r="6" spans="1:11" ht="20" customHeight="1" x14ac:dyDescent="0.2">
      <c r="A6" s="6" t="s">
        <v>8</v>
      </c>
      <c r="B6" s="7" t="s">
        <v>205</v>
      </c>
      <c r="C6" s="8">
        <v>1</v>
      </c>
      <c r="D6" s="9">
        <v>959</v>
      </c>
      <c r="E6" s="9">
        <v>959</v>
      </c>
      <c r="F6" s="9" t="s">
        <v>2</v>
      </c>
      <c r="G6" s="10">
        <v>41565</v>
      </c>
      <c r="H6" s="10">
        <v>42677</v>
      </c>
      <c r="I6" s="9" t="s">
        <v>70</v>
      </c>
      <c r="J6">
        <f t="shared" si="0"/>
        <v>1112</v>
      </c>
      <c r="K6">
        <v>0</v>
      </c>
    </row>
    <row r="7" spans="1:11" ht="20" customHeight="1" x14ac:dyDescent="0.2">
      <c r="A7" s="6" t="s">
        <v>9</v>
      </c>
      <c r="B7" s="7" t="s">
        <v>205</v>
      </c>
      <c r="C7" s="8">
        <v>1</v>
      </c>
      <c r="D7" s="9">
        <v>252</v>
      </c>
      <c r="E7" s="9">
        <v>252</v>
      </c>
      <c r="F7" s="9" t="s">
        <v>2</v>
      </c>
      <c r="G7" s="10">
        <v>42422</v>
      </c>
      <c r="H7" s="11" t="s">
        <v>188</v>
      </c>
      <c r="I7" s="13" t="s">
        <v>56</v>
      </c>
      <c r="J7">
        <f t="shared" si="0"/>
        <v>253</v>
      </c>
      <c r="K7">
        <v>0</v>
      </c>
    </row>
    <row r="8" spans="1:11" ht="20" customHeight="1" x14ac:dyDescent="0.2">
      <c r="A8" s="6" t="s">
        <v>10</v>
      </c>
      <c r="B8" s="7" t="s">
        <v>205</v>
      </c>
      <c r="C8" s="8">
        <v>1</v>
      </c>
      <c r="D8" s="9">
        <v>6</v>
      </c>
      <c r="E8" s="9">
        <v>6</v>
      </c>
      <c r="F8" s="9" t="s">
        <v>11</v>
      </c>
      <c r="G8" s="10">
        <v>41628</v>
      </c>
      <c r="H8" s="10">
        <v>41634</v>
      </c>
      <c r="I8" s="13" t="s">
        <v>55</v>
      </c>
      <c r="J8">
        <f t="shared" si="0"/>
        <v>6</v>
      </c>
      <c r="K8">
        <v>0</v>
      </c>
    </row>
    <row r="9" spans="1:11" ht="20" customHeight="1" x14ac:dyDescent="0.2">
      <c r="A9" s="6" t="s">
        <v>12</v>
      </c>
      <c r="B9" s="7" t="s">
        <v>206</v>
      </c>
      <c r="C9" s="8">
        <v>1</v>
      </c>
      <c r="D9" s="9">
        <v>467</v>
      </c>
      <c r="E9" s="9">
        <v>535</v>
      </c>
      <c r="F9" s="9" t="s">
        <v>2</v>
      </c>
      <c r="G9" s="10">
        <v>42433</v>
      </c>
      <c r="H9" s="10">
        <v>42968</v>
      </c>
      <c r="I9" s="12"/>
      <c r="J9">
        <f t="shared" si="0"/>
        <v>535</v>
      </c>
      <c r="K9">
        <v>0</v>
      </c>
    </row>
    <row r="10" spans="1:11" ht="20" customHeight="1" x14ac:dyDescent="0.2">
      <c r="A10" s="6" t="s">
        <v>13</v>
      </c>
      <c r="B10" s="7" t="s">
        <v>206</v>
      </c>
      <c r="C10" s="8">
        <v>1</v>
      </c>
      <c r="D10" s="9">
        <v>146</v>
      </c>
      <c r="E10" s="9">
        <v>146</v>
      </c>
      <c r="F10" s="9" t="s">
        <v>11</v>
      </c>
      <c r="G10" s="10">
        <v>41444</v>
      </c>
      <c r="H10" s="10">
        <v>41590</v>
      </c>
      <c r="I10" s="13" t="s">
        <v>55</v>
      </c>
      <c r="J10">
        <f t="shared" si="0"/>
        <v>146</v>
      </c>
      <c r="K10">
        <v>0</v>
      </c>
    </row>
    <row r="11" spans="1:11" ht="20" customHeight="1" x14ac:dyDescent="0.2">
      <c r="A11" s="14" t="s">
        <v>14</v>
      </c>
      <c r="B11" s="7" t="s">
        <v>205</v>
      </c>
      <c r="C11" s="8">
        <v>1</v>
      </c>
      <c r="D11" s="9">
        <v>746</v>
      </c>
      <c r="E11" s="9">
        <v>747</v>
      </c>
      <c r="F11" s="9" t="s">
        <v>2</v>
      </c>
      <c r="G11" s="10">
        <v>43294</v>
      </c>
      <c r="H11" s="10">
        <v>44041</v>
      </c>
      <c r="I11" s="13" t="s">
        <v>57</v>
      </c>
      <c r="J11">
        <f t="shared" si="0"/>
        <v>747</v>
      </c>
      <c r="K11">
        <v>1</v>
      </c>
    </row>
    <row r="12" spans="1:11" ht="20" customHeight="1" x14ac:dyDescent="0.2">
      <c r="A12" s="14" t="s">
        <v>15</v>
      </c>
      <c r="B12" s="15" t="s">
        <v>207</v>
      </c>
      <c r="C12" s="8">
        <v>1</v>
      </c>
      <c r="D12" s="9">
        <v>1488</v>
      </c>
      <c r="E12" s="9">
        <v>1901</v>
      </c>
      <c r="F12" s="9" t="s">
        <v>2</v>
      </c>
      <c r="G12" s="10">
        <v>42096</v>
      </c>
      <c r="H12" s="10">
        <v>43997</v>
      </c>
      <c r="I12" s="13" t="s">
        <v>189</v>
      </c>
      <c r="J12">
        <f t="shared" si="0"/>
        <v>1901</v>
      </c>
      <c r="K12">
        <v>1</v>
      </c>
    </row>
    <row r="13" spans="1:11" ht="20" customHeight="1" x14ac:dyDescent="0.2">
      <c r="A13" s="14" t="s">
        <v>16</v>
      </c>
      <c r="B13" s="7" t="s">
        <v>205</v>
      </c>
      <c r="C13" s="8">
        <v>1</v>
      </c>
      <c r="D13" s="9">
        <v>1</v>
      </c>
      <c r="E13" s="9">
        <v>1</v>
      </c>
      <c r="F13" s="9" t="s">
        <v>11</v>
      </c>
      <c r="G13" s="10">
        <v>43573</v>
      </c>
      <c r="H13" s="10">
        <v>43574</v>
      </c>
      <c r="I13" s="13" t="s">
        <v>58</v>
      </c>
      <c r="J13">
        <f t="shared" si="0"/>
        <v>1</v>
      </c>
      <c r="K13">
        <v>1</v>
      </c>
    </row>
    <row r="14" spans="1:11" ht="20" customHeight="1" x14ac:dyDescent="0.2">
      <c r="A14" s="16" t="s">
        <v>17</v>
      </c>
      <c r="B14" s="7" t="s">
        <v>205</v>
      </c>
      <c r="C14" s="8">
        <v>1</v>
      </c>
      <c r="D14" s="9">
        <v>173</v>
      </c>
      <c r="E14" s="9">
        <v>173</v>
      </c>
      <c r="F14" s="9" t="s">
        <v>2</v>
      </c>
      <c r="G14" s="10">
        <v>43665</v>
      </c>
      <c r="H14" s="10">
        <v>43838</v>
      </c>
      <c r="I14" s="13" t="s">
        <v>56</v>
      </c>
      <c r="J14">
        <f t="shared" si="0"/>
        <v>173</v>
      </c>
      <c r="K14">
        <v>0</v>
      </c>
    </row>
    <row r="15" spans="1:11" ht="20" customHeight="1" x14ac:dyDescent="0.2">
      <c r="A15" s="16" t="s">
        <v>18</v>
      </c>
      <c r="B15" s="7" t="s">
        <v>205</v>
      </c>
      <c r="C15" s="8">
        <v>1</v>
      </c>
      <c r="D15" s="9">
        <v>262</v>
      </c>
      <c r="E15" s="9">
        <v>262</v>
      </c>
      <c r="F15" s="9" t="s">
        <v>6</v>
      </c>
      <c r="G15" s="10">
        <v>43705</v>
      </c>
      <c r="H15" s="10">
        <v>43968</v>
      </c>
      <c r="I15" s="13" t="s">
        <v>190</v>
      </c>
      <c r="J15">
        <f t="shared" si="0"/>
        <v>263</v>
      </c>
      <c r="K15">
        <v>1</v>
      </c>
    </row>
    <row r="16" spans="1:11" s="4" customFormat="1" ht="20" customHeight="1" x14ac:dyDescent="0.2">
      <c r="A16" s="17" t="s">
        <v>19</v>
      </c>
      <c r="B16" s="7" t="s">
        <v>205</v>
      </c>
      <c r="C16" s="18">
        <v>1</v>
      </c>
      <c r="D16" s="13">
        <v>82</v>
      </c>
      <c r="E16" s="13">
        <v>90</v>
      </c>
      <c r="F16" s="13" t="s">
        <v>2</v>
      </c>
      <c r="G16" s="19">
        <v>43741</v>
      </c>
      <c r="H16" s="19">
        <v>43831</v>
      </c>
      <c r="I16" s="20"/>
      <c r="J16">
        <f t="shared" si="0"/>
        <v>90</v>
      </c>
      <c r="K16" s="4">
        <v>0</v>
      </c>
    </row>
    <row r="17" spans="1:11" ht="20" customHeight="1" x14ac:dyDescent="0.2">
      <c r="A17" s="16" t="s">
        <v>20</v>
      </c>
      <c r="B17" s="7" t="s">
        <v>205</v>
      </c>
      <c r="C17" s="8">
        <v>1</v>
      </c>
      <c r="D17" s="9">
        <v>282</v>
      </c>
      <c r="E17" s="9">
        <v>283</v>
      </c>
      <c r="F17" s="9" t="s">
        <v>11</v>
      </c>
      <c r="G17" s="10">
        <v>43753</v>
      </c>
      <c r="H17" s="10">
        <v>44036</v>
      </c>
      <c r="I17" s="13" t="s">
        <v>57</v>
      </c>
      <c r="J17">
        <f t="shared" si="0"/>
        <v>283</v>
      </c>
      <c r="K17">
        <v>1</v>
      </c>
    </row>
    <row r="18" spans="1:11" ht="20" customHeight="1" x14ac:dyDescent="0.2">
      <c r="A18" s="14" t="s">
        <v>21</v>
      </c>
      <c r="B18" s="7" t="s">
        <v>205</v>
      </c>
      <c r="C18" s="8">
        <v>1</v>
      </c>
      <c r="D18" s="9">
        <v>112</v>
      </c>
      <c r="E18" s="9">
        <v>121</v>
      </c>
      <c r="F18" s="9" t="s">
        <v>2</v>
      </c>
      <c r="G18" s="10">
        <v>43858</v>
      </c>
      <c r="H18" s="10">
        <v>43970</v>
      </c>
      <c r="I18" s="13" t="s">
        <v>190</v>
      </c>
      <c r="J18">
        <f t="shared" si="0"/>
        <v>112</v>
      </c>
      <c r="K18">
        <v>1</v>
      </c>
    </row>
    <row r="19" spans="1:11" ht="20" customHeight="1" x14ac:dyDescent="0.2">
      <c r="A19" s="14" t="s">
        <v>22</v>
      </c>
      <c r="B19" s="7" t="s">
        <v>205</v>
      </c>
      <c r="C19" s="8">
        <v>1</v>
      </c>
      <c r="D19" s="9">
        <v>5</v>
      </c>
      <c r="E19" s="9">
        <v>5</v>
      </c>
      <c r="F19" s="9" t="s">
        <v>11</v>
      </c>
      <c r="G19" s="10">
        <v>43875</v>
      </c>
      <c r="H19" s="10">
        <v>43880</v>
      </c>
      <c r="I19" s="13" t="s">
        <v>60</v>
      </c>
      <c r="J19">
        <f t="shared" si="0"/>
        <v>5</v>
      </c>
      <c r="K19">
        <v>1</v>
      </c>
    </row>
    <row r="20" spans="1:11" ht="20" customHeight="1" x14ac:dyDescent="0.2">
      <c r="A20" s="21" t="s">
        <v>23</v>
      </c>
      <c r="B20" s="7" t="s">
        <v>205</v>
      </c>
      <c r="C20" s="8">
        <v>1</v>
      </c>
      <c r="D20" s="9">
        <v>458</v>
      </c>
      <c r="E20" s="9">
        <v>2878</v>
      </c>
      <c r="F20" s="9" t="s">
        <v>4</v>
      </c>
      <c r="G20" s="10">
        <v>41184</v>
      </c>
      <c r="H20" s="10">
        <v>44062</v>
      </c>
      <c r="I20" s="12"/>
      <c r="J20">
        <f t="shared" si="0"/>
        <v>2878</v>
      </c>
      <c r="K20">
        <v>1</v>
      </c>
    </row>
    <row r="21" spans="1:11" ht="20" customHeight="1" x14ac:dyDescent="0.2">
      <c r="A21" s="14" t="s">
        <v>24</v>
      </c>
      <c r="B21" s="7" t="s">
        <v>205</v>
      </c>
      <c r="C21" s="8">
        <v>1</v>
      </c>
      <c r="D21" s="9">
        <v>8</v>
      </c>
      <c r="E21" s="9">
        <v>8</v>
      </c>
      <c r="F21" s="9" t="s">
        <v>11</v>
      </c>
      <c r="G21" s="10">
        <v>44054</v>
      </c>
      <c r="H21" s="10">
        <v>44062</v>
      </c>
      <c r="I21" s="13" t="s">
        <v>61</v>
      </c>
      <c r="J21">
        <f t="shared" si="0"/>
        <v>8</v>
      </c>
      <c r="K21">
        <v>1</v>
      </c>
    </row>
    <row r="22" spans="1:11" ht="20" customHeight="1" x14ac:dyDescent="0.2">
      <c r="A22" s="22" t="s">
        <v>25</v>
      </c>
      <c r="B22" s="23" t="s">
        <v>208</v>
      </c>
      <c r="C22" s="8">
        <v>1</v>
      </c>
      <c r="D22" s="9">
        <v>212</v>
      </c>
      <c r="E22" s="9">
        <v>445</v>
      </c>
      <c r="F22" s="9" t="s">
        <v>2</v>
      </c>
      <c r="G22" s="10">
        <v>42539</v>
      </c>
      <c r="H22" s="10">
        <v>42984</v>
      </c>
      <c r="I22" s="9" t="s">
        <v>191</v>
      </c>
      <c r="J22">
        <f t="shared" si="0"/>
        <v>445</v>
      </c>
      <c r="K22">
        <v>0</v>
      </c>
    </row>
    <row r="23" spans="1:11" ht="20" customHeight="1" x14ac:dyDescent="0.2">
      <c r="A23" s="6" t="s">
        <v>26</v>
      </c>
      <c r="B23" s="23" t="s">
        <v>208</v>
      </c>
      <c r="C23" s="8">
        <v>1</v>
      </c>
      <c r="D23" s="9">
        <v>251</v>
      </c>
      <c r="E23" s="9">
        <v>1260</v>
      </c>
      <c r="F23" s="9" t="s">
        <v>2</v>
      </c>
      <c r="G23" s="10">
        <v>42304</v>
      </c>
      <c r="H23" s="10">
        <v>43564</v>
      </c>
      <c r="I23" s="12"/>
      <c r="J23">
        <f t="shared" si="0"/>
        <v>1260</v>
      </c>
      <c r="K23">
        <v>0</v>
      </c>
    </row>
    <row r="24" spans="1:11" ht="20" customHeight="1" x14ac:dyDescent="0.2">
      <c r="A24" s="6" t="s">
        <v>27</v>
      </c>
      <c r="B24" s="23" t="s">
        <v>208</v>
      </c>
      <c r="C24" s="8">
        <v>1</v>
      </c>
      <c r="D24" s="9">
        <v>889</v>
      </c>
      <c r="E24" s="9">
        <v>1471</v>
      </c>
      <c r="F24" s="9" t="s">
        <v>2</v>
      </c>
      <c r="G24" s="10">
        <v>42039</v>
      </c>
      <c r="H24" s="10">
        <v>43511</v>
      </c>
      <c r="I24" s="12"/>
      <c r="J24">
        <f t="shared" si="0"/>
        <v>1472</v>
      </c>
      <c r="K24">
        <v>0</v>
      </c>
    </row>
    <row r="25" spans="1:11" ht="20" customHeight="1" x14ac:dyDescent="0.2">
      <c r="A25" s="6" t="s">
        <v>28</v>
      </c>
      <c r="B25" s="23" t="s">
        <v>208</v>
      </c>
      <c r="C25" s="8">
        <v>0</v>
      </c>
      <c r="D25" s="9">
        <v>462</v>
      </c>
      <c r="E25" s="9">
        <v>492</v>
      </c>
      <c r="F25" s="9" t="s">
        <v>2</v>
      </c>
      <c r="G25" s="11" t="s">
        <v>192</v>
      </c>
      <c r="H25" s="10">
        <v>41887</v>
      </c>
      <c r="I25" s="13" t="s">
        <v>62</v>
      </c>
      <c r="J25">
        <f t="shared" si="0"/>
        <v>461</v>
      </c>
      <c r="K25">
        <v>0</v>
      </c>
    </row>
    <row r="26" spans="1:11" ht="20" customHeight="1" x14ac:dyDescent="0.2">
      <c r="A26" s="6" t="s">
        <v>29</v>
      </c>
      <c r="B26" s="7" t="s">
        <v>209</v>
      </c>
      <c r="C26" s="8">
        <v>1</v>
      </c>
      <c r="D26" s="9">
        <v>446</v>
      </c>
      <c r="E26" s="9">
        <v>446</v>
      </c>
      <c r="F26" s="9" t="s">
        <v>2</v>
      </c>
      <c r="G26" s="10">
        <v>42015</v>
      </c>
      <c r="H26" s="10">
        <v>42462</v>
      </c>
      <c r="I26" s="13" t="s">
        <v>193</v>
      </c>
      <c r="J26">
        <f t="shared" si="0"/>
        <v>447</v>
      </c>
      <c r="K26">
        <v>1</v>
      </c>
    </row>
    <row r="27" spans="1:11" ht="20" customHeight="1" x14ac:dyDescent="0.2">
      <c r="A27" s="6" t="s">
        <v>30</v>
      </c>
      <c r="B27" s="7" t="s">
        <v>209</v>
      </c>
      <c r="C27" s="8">
        <v>1</v>
      </c>
      <c r="D27" s="9">
        <v>192</v>
      </c>
      <c r="E27" s="9">
        <v>192</v>
      </c>
      <c r="F27" s="9" t="s">
        <v>2</v>
      </c>
      <c r="G27" s="10">
        <v>42389</v>
      </c>
      <c r="H27" s="10">
        <v>42582</v>
      </c>
      <c r="I27" s="13" t="s">
        <v>193</v>
      </c>
      <c r="J27">
        <f t="shared" si="0"/>
        <v>193</v>
      </c>
      <c r="K27">
        <v>1</v>
      </c>
    </row>
    <row r="28" spans="1:11" ht="20" customHeight="1" x14ac:dyDescent="0.2">
      <c r="A28" s="6" t="s">
        <v>31</v>
      </c>
      <c r="B28" s="7" t="s">
        <v>209</v>
      </c>
      <c r="C28" s="8">
        <v>1</v>
      </c>
      <c r="D28" s="9">
        <v>4</v>
      </c>
      <c r="E28" s="9">
        <v>4</v>
      </c>
      <c r="F28" s="9" t="s">
        <v>2</v>
      </c>
      <c r="G28" s="10">
        <v>42490</v>
      </c>
      <c r="H28" s="10">
        <v>42494</v>
      </c>
      <c r="I28" s="13" t="s">
        <v>194</v>
      </c>
      <c r="J28">
        <f t="shared" si="0"/>
        <v>4</v>
      </c>
      <c r="K28">
        <v>0</v>
      </c>
    </row>
    <row r="29" spans="1:11" ht="20" customHeight="1" x14ac:dyDescent="0.2">
      <c r="A29" s="6" t="s">
        <v>32</v>
      </c>
      <c r="B29" s="7" t="s">
        <v>209</v>
      </c>
      <c r="C29" s="8">
        <v>1</v>
      </c>
      <c r="D29" s="9">
        <v>413</v>
      </c>
      <c r="E29" s="9">
        <v>413</v>
      </c>
      <c r="F29" s="9" t="s">
        <v>2</v>
      </c>
      <c r="G29" s="10">
        <v>41711</v>
      </c>
      <c r="H29" s="10">
        <v>42124</v>
      </c>
      <c r="I29" s="13" t="s">
        <v>193</v>
      </c>
      <c r="J29">
        <f t="shared" si="0"/>
        <v>413</v>
      </c>
      <c r="K29">
        <v>1</v>
      </c>
    </row>
    <row r="30" spans="1:11" ht="20" customHeight="1" x14ac:dyDescent="0.2">
      <c r="A30" s="6" t="s">
        <v>33</v>
      </c>
      <c r="B30" s="7" t="s">
        <v>209</v>
      </c>
      <c r="C30" s="8">
        <v>1</v>
      </c>
      <c r="D30" s="9">
        <v>1542</v>
      </c>
      <c r="E30" s="9">
        <v>1584</v>
      </c>
      <c r="F30" s="9" t="s">
        <v>2</v>
      </c>
      <c r="G30" s="10">
        <v>41652</v>
      </c>
      <c r="H30" s="10">
        <v>43238</v>
      </c>
      <c r="I30" s="12"/>
      <c r="J30">
        <f t="shared" si="0"/>
        <v>1586</v>
      </c>
      <c r="K30">
        <v>0</v>
      </c>
    </row>
    <row r="31" spans="1:11" ht="20" customHeight="1" x14ac:dyDescent="0.2">
      <c r="A31" s="6" t="s">
        <v>34</v>
      </c>
      <c r="B31" s="7" t="s">
        <v>209</v>
      </c>
      <c r="C31" s="8">
        <v>1</v>
      </c>
      <c r="D31" s="9">
        <v>170</v>
      </c>
      <c r="E31" s="9">
        <v>170</v>
      </c>
      <c r="F31" s="9" t="s">
        <v>2</v>
      </c>
      <c r="G31" s="10">
        <v>41913</v>
      </c>
      <c r="H31" s="10">
        <v>42082</v>
      </c>
      <c r="I31" s="13" t="s">
        <v>63</v>
      </c>
      <c r="J31">
        <f t="shared" si="0"/>
        <v>169</v>
      </c>
      <c r="K31">
        <v>0</v>
      </c>
    </row>
    <row r="32" spans="1:11" ht="20" customHeight="1" x14ac:dyDescent="0.2">
      <c r="A32" s="6" t="s">
        <v>35</v>
      </c>
      <c r="B32" s="7" t="s">
        <v>210</v>
      </c>
      <c r="C32" s="8">
        <v>1</v>
      </c>
      <c r="D32" s="9">
        <v>893</v>
      </c>
      <c r="E32" s="9">
        <v>894</v>
      </c>
      <c r="F32" s="9" t="s">
        <v>11</v>
      </c>
      <c r="G32" s="10">
        <v>42371</v>
      </c>
      <c r="H32" s="10">
        <v>43265</v>
      </c>
      <c r="I32" s="12"/>
      <c r="J32">
        <f t="shared" si="0"/>
        <v>894</v>
      </c>
      <c r="K32">
        <v>0</v>
      </c>
    </row>
    <row r="33" spans="1:11" ht="20" customHeight="1" x14ac:dyDescent="0.2">
      <c r="A33" s="24" t="s">
        <v>36</v>
      </c>
      <c r="B33" s="25" t="s">
        <v>211</v>
      </c>
      <c r="C33" s="8">
        <v>1</v>
      </c>
      <c r="D33" s="13">
        <v>3650</v>
      </c>
      <c r="E33" s="13">
        <v>1520</v>
      </c>
      <c r="F33" s="9" t="s">
        <v>2</v>
      </c>
      <c r="G33" s="10">
        <v>40745</v>
      </c>
      <c r="H33" s="10">
        <v>42265</v>
      </c>
      <c r="I33" s="12"/>
      <c r="J33">
        <f t="shared" si="0"/>
        <v>1520</v>
      </c>
      <c r="K33">
        <v>0</v>
      </c>
    </row>
    <row r="34" spans="1:11" ht="20" customHeight="1" x14ac:dyDescent="0.2">
      <c r="A34" s="6" t="s">
        <v>37</v>
      </c>
      <c r="B34" s="25" t="s">
        <v>211</v>
      </c>
      <c r="C34" s="8">
        <v>1</v>
      </c>
      <c r="D34" s="13">
        <v>1460</v>
      </c>
      <c r="E34" s="13">
        <v>1520</v>
      </c>
      <c r="F34" s="9" t="s">
        <v>11</v>
      </c>
      <c r="G34" s="10">
        <v>42659</v>
      </c>
      <c r="H34" s="10">
        <v>42712</v>
      </c>
      <c r="I34" s="12"/>
      <c r="J34">
        <f t="shared" si="0"/>
        <v>53</v>
      </c>
      <c r="K34">
        <v>1</v>
      </c>
    </row>
    <row r="35" spans="1:11" ht="20" customHeight="1" x14ac:dyDescent="0.2">
      <c r="A35" s="6" t="s">
        <v>38</v>
      </c>
      <c r="B35" s="7" t="s">
        <v>212</v>
      </c>
      <c r="C35" s="8">
        <v>1</v>
      </c>
      <c r="D35" s="9">
        <v>1447</v>
      </c>
      <c r="E35" s="9">
        <v>3562</v>
      </c>
      <c r="F35" s="9" t="s">
        <v>4</v>
      </c>
      <c r="G35" s="34" t="s">
        <v>183</v>
      </c>
      <c r="H35" s="10">
        <v>42783</v>
      </c>
      <c r="I35" s="12"/>
      <c r="J35" t="e">
        <f t="shared" si="0"/>
        <v>#VALUE!</v>
      </c>
      <c r="K35">
        <v>0</v>
      </c>
    </row>
    <row r="36" spans="1:11" ht="20" customHeight="1" x14ac:dyDescent="0.2">
      <c r="A36" s="6" t="s">
        <v>39</v>
      </c>
      <c r="B36" s="7" t="s">
        <v>212</v>
      </c>
      <c r="C36" s="8">
        <v>1</v>
      </c>
      <c r="D36" s="9">
        <v>276</v>
      </c>
      <c r="E36" s="9">
        <v>364</v>
      </c>
      <c r="F36" s="9" t="s">
        <v>2</v>
      </c>
      <c r="G36" s="10">
        <v>42125</v>
      </c>
      <c r="H36" s="10">
        <v>42490</v>
      </c>
      <c r="I36" s="12"/>
      <c r="J36">
        <f t="shared" si="0"/>
        <v>365</v>
      </c>
      <c r="K36">
        <v>0</v>
      </c>
    </row>
    <row r="37" spans="1:11" ht="20" customHeight="1" x14ac:dyDescent="0.2">
      <c r="A37" s="6" t="s">
        <v>40</v>
      </c>
      <c r="B37" s="7" t="s">
        <v>213</v>
      </c>
      <c r="C37" s="8">
        <v>1</v>
      </c>
      <c r="D37" s="9">
        <v>39</v>
      </c>
      <c r="E37" s="9">
        <v>158</v>
      </c>
      <c r="F37" s="9" t="s">
        <v>2</v>
      </c>
      <c r="G37" s="10">
        <v>42173</v>
      </c>
      <c r="H37" s="10">
        <v>42331</v>
      </c>
      <c r="I37" s="12"/>
      <c r="J37">
        <f t="shared" si="0"/>
        <v>158</v>
      </c>
      <c r="K37">
        <v>0</v>
      </c>
    </row>
    <row r="38" spans="1:11" ht="20" customHeight="1" x14ac:dyDescent="0.2">
      <c r="A38" s="6" t="s">
        <v>41</v>
      </c>
      <c r="B38" s="7" t="s">
        <v>213</v>
      </c>
      <c r="C38" s="8">
        <v>1</v>
      </c>
      <c r="D38" s="9">
        <v>1</v>
      </c>
      <c r="E38" s="9">
        <v>1</v>
      </c>
      <c r="F38" s="9" t="s">
        <v>11</v>
      </c>
      <c r="G38" s="10">
        <v>41488</v>
      </c>
      <c r="H38" s="10">
        <v>41489</v>
      </c>
      <c r="I38" s="13" t="s">
        <v>64</v>
      </c>
      <c r="J38">
        <f t="shared" si="0"/>
        <v>1</v>
      </c>
      <c r="K38">
        <v>0</v>
      </c>
    </row>
    <row r="39" spans="1:11" ht="20" customHeight="1" x14ac:dyDescent="0.2">
      <c r="A39" s="6" t="s">
        <v>42</v>
      </c>
      <c r="B39" s="7" t="s">
        <v>229</v>
      </c>
      <c r="C39" s="8">
        <v>1</v>
      </c>
      <c r="D39" s="9">
        <v>1252</v>
      </c>
      <c r="E39" s="9">
        <v>1262</v>
      </c>
      <c r="F39" s="9" t="s">
        <v>11</v>
      </c>
      <c r="G39" s="10">
        <v>42142</v>
      </c>
      <c r="H39" s="10">
        <v>43395</v>
      </c>
      <c r="I39" s="12"/>
      <c r="J39">
        <f t="shared" si="0"/>
        <v>1253</v>
      </c>
      <c r="K39">
        <v>0</v>
      </c>
    </row>
    <row r="40" spans="1:11" ht="20" customHeight="1" x14ac:dyDescent="0.2">
      <c r="A40" s="6" t="s">
        <v>43</v>
      </c>
      <c r="B40" s="7" t="s">
        <v>214</v>
      </c>
      <c r="C40" s="8">
        <v>1</v>
      </c>
      <c r="D40" s="9">
        <v>460</v>
      </c>
      <c r="E40" s="9">
        <v>501</v>
      </c>
      <c r="F40" s="9" t="s">
        <v>4</v>
      </c>
      <c r="G40" s="10">
        <v>42193</v>
      </c>
      <c r="H40" s="10">
        <v>42696</v>
      </c>
      <c r="I40" s="12"/>
      <c r="J40">
        <f t="shared" si="0"/>
        <v>503</v>
      </c>
      <c r="K40">
        <v>0</v>
      </c>
    </row>
    <row r="41" spans="1:11" ht="20" customHeight="1" x14ac:dyDescent="0.2">
      <c r="A41" s="21" t="s">
        <v>44</v>
      </c>
      <c r="B41" s="26" t="s">
        <v>215</v>
      </c>
      <c r="C41" s="8">
        <v>1</v>
      </c>
      <c r="D41" s="9">
        <v>991</v>
      </c>
      <c r="E41" s="9">
        <v>992</v>
      </c>
      <c r="F41" s="9" t="s">
        <v>11</v>
      </c>
      <c r="G41" s="10">
        <v>41656</v>
      </c>
      <c r="H41" s="10">
        <v>42648</v>
      </c>
      <c r="I41" s="12" t="s">
        <v>55</v>
      </c>
      <c r="J41">
        <f t="shared" si="0"/>
        <v>992</v>
      </c>
      <c r="K41">
        <v>0</v>
      </c>
    </row>
    <row r="42" spans="1:11" ht="20" customHeight="1" x14ac:dyDescent="0.2">
      <c r="A42" s="21" t="s">
        <v>45</v>
      </c>
      <c r="B42" s="26" t="s">
        <v>215</v>
      </c>
      <c r="C42" s="8">
        <v>1</v>
      </c>
      <c r="D42" s="9">
        <v>662</v>
      </c>
      <c r="E42" s="9">
        <v>662</v>
      </c>
      <c r="F42" s="9" t="s">
        <v>11</v>
      </c>
      <c r="G42" s="10">
        <v>41781</v>
      </c>
      <c r="H42" s="10">
        <v>42415</v>
      </c>
      <c r="I42" s="12" t="s">
        <v>55</v>
      </c>
      <c r="J42">
        <f t="shared" si="0"/>
        <v>634</v>
      </c>
      <c r="K42">
        <v>0</v>
      </c>
    </row>
    <row r="43" spans="1:11" ht="20" customHeight="1" x14ac:dyDescent="0.2">
      <c r="A43" s="21" t="s">
        <v>46</v>
      </c>
      <c r="B43" s="26" t="s">
        <v>215</v>
      </c>
      <c r="C43" s="8">
        <v>1</v>
      </c>
      <c r="D43" s="9">
        <v>782</v>
      </c>
      <c r="E43" s="9">
        <v>783</v>
      </c>
      <c r="F43" s="9" t="s">
        <v>11</v>
      </c>
      <c r="G43" s="10">
        <v>41904</v>
      </c>
      <c r="H43" s="10">
        <v>42687</v>
      </c>
      <c r="I43" s="12" t="s">
        <v>55</v>
      </c>
      <c r="J43">
        <f t="shared" si="0"/>
        <v>783</v>
      </c>
      <c r="K43">
        <v>0</v>
      </c>
    </row>
    <row r="44" spans="1:11" ht="20" customHeight="1" x14ac:dyDescent="0.2">
      <c r="A44" s="21" t="s">
        <v>47</v>
      </c>
      <c r="B44" s="26" t="s">
        <v>215</v>
      </c>
      <c r="C44" s="8">
        <v>1</v>
      </c>
      <c r="D44" s="9">
        <v>1415</v>
      </c>
      <c r="E44" s="9">
        <v>1416</v>
      </c>
      <c r="F44" s="9" t="s">
        <v>11</v>
      </c>
      <c r="G44" s="10">
        <v>41918</v>
      </c>
      <c r="H44" s="10">
        <v>43334</v>
      </c>
      <c r="I44" s="12" t="s">
        <v>55</v>
      </c>
      <c r="J44">
        <f t="shared" si="0"/>
        <v>1416</v>
      </c>
      <c r="K44">
        <v>1</v>
      </c>
    </row>
    <row r="45" spans="1:11" ht="20" customHeight="1" x14ac:dyDescent="0.2">
      <c r="A45" s="21" t="s">
        <v>48</v>
      </c>
      <c r="B45" s="26" t="s">
        <v>215</v>
      </c>
      <c r="C45" s="8">
        <v>1</v>
      </c>
      <c r="D45" s="9">
        <v>821</v>
      </c>
      <c r="E45" s="9">
        <v>821</v>
      </c>
      <c r="F45" s="9" t="s">
        <v>11</v>
      </c>
      <c r="G45" s="10">
        <v>41925</v>
      </c>
      <c r="H45" s="10">
        <v>42747</v>
      </c>
      <c r="I45" s="12" t="s">
        <v>195</v>
      </c>
      <c r="J45">
        <f t="shared" si="0"/>
        <v>822</v>
      </c>
      <c r="K45">
        <v>1</v>
      </c>
    </row>
    <row r="46" spans="1:11" ht="20" customHeight="1" x14ac:dyDescent="0.2">
      <c r="A46" s="21" t="s">
        <v>49</v>
      </c>
      <c r="B46" s="26" t="s">
        <v>215</v>
      </c>
      <c r="C46" s="8">
        <v>1</v>
      </c>
      <c r="D46" s="9">
        <v>4015</v>
      </c>
      <c r="E46" s="9">
        <v>4015</v>
      </c>
      <c r="F46" s="9" t="s">
        <v>4</v>
      </c>
      <c r="G46" s="32">
        <v>2004</v>
      </c>
      <c r="H46" s="10">
        <v>42290</v>
      </c>
      <c r="I46" s="12" t="s">
        <v>55</v>
      </c>
      <c r="J46">
        <f t="shared" si="0"/>
        <v>40286</v>
      </c>
      <c r="K46">
        <v>0</v>
      </c>
    </row>
    <row r="47" spans="1:11" ht="20" customHeight="1" x14ac:dyDescent="0.2">
      <c r="A47" s="6" t="s">
        <v>50</v>
      </c>
      <c r="B47" s="7" t="s">
        <v>216</v>
      </c>
      <c r="C47" s="8">
        <v>1</v>
      </c>
      <c r="D47" s="9">
        <v>126</v>
      </c>
      <c r="E47" s="9">
        <v>126</v>
      </c>
      <c r="F47" s="9" t="s">
        <v>11</v>
      </c>
      <c r="G47" s="10">
        <v>42668</v>
      </c>
      <c r="H47" s="10">
        <v>42794</v>
      </c>
      <c r="I47" s="13" t="s">
        <v>55</v>
      </c>
      <c r="J47">
        <f t="shared" si="0"/>
        <v>126</v>
      </c>
      <c r="K47">
        <v>0</v>
      </c>
    </row>
    <row r="48" spans="1:11" ht="20" customHeight="1" x14ac:dyDescent="0.2">
      <c r="A48" s="6" t="s">
        <v>51</v>
      </c>
      <c r="B48" s="7" t="s">
        <v>69</v>
      </c>
      <c r="C48" s="8">
        <v>1</v>
      </c>
      <c r="D48" s="9">
        <v>4015</v>
      </c>
      <c r="E48" s="9">
        <v>4239</v>
      </c>
      <c r="F48" s="9" t="s">
        <v>2</v>
      </c>
      <c r="G48" s="32">
        <v>2004</v>
      </c>
      <c r="H48" s="10">
        <v>42468</v>
      </c>
      <c r="I48" s="12"/>
      <c r="J48">
        <f t="shared" si="0"/>
        <v>40464</v>
      </c>
      <c r="K48">
        <v>0</v>
      </c>
    </row>
    <row r="49" spans="1:11" ht="20" customHeight="1" x14ac:dyDescent="0.2">
      <c r="A49" s="6" t="s">
        <v>52</v>
      </c>
      <c r="B49" s="7" t="s">
        <v>67</v>
      </c>
      <c r="C49" s="8">
        <v>1</v>
      </c>
      <c r="D49" s="9">
        <v>16</v>
      </c>
      <c r="E49" s="9">
        <v>16</v>
      </c>
      <c r="F49" s="9" t="s">
        <v>2</v>
      </c>
      <c r="G49" s="10">
        <v>41689</v>
      </c>
      <c r="H49" s="10">
        <v>41705</v>
      </c>
      <c r="I49" s="13" t="s">
        <v>65</v>
      </c>
      <c r="J49">
        <f t="shared" si="0"/>
        <v>16</v>
      </c>
      <c r="K49">
        <v>1</v>
      </c>
    </row>
    <row r="50" spans="1:11" ht="20" customHeight="1" x14ac:dyDescent="0.2">
      <c r="A50" s="6" t="s">
        <v>53</v>
      </c>
      <c r="B50" s="7" t="s">
        <v>217</v>
      </c>
      <c r="C50" s="8">
        <v>1</v>
      </c>
      <c r="D50" s="9">
        <v>457</v>
      </c>
      <c r="E50" s="9">
        <v>2197</v>
      </c>
      <c r="F50" s="9" t="s">
        <v>11</v>
      </c>
      <c r="G50" s="10">
        <v>41711</v>
      </c>
      <c r="H50" s="10">
        <v>43532</v>
      </c>
      <c r="I50" s="12"/>
      <c r="J50">
        <f t="shared" si="0"/>
        <v>1821</v>
      </c>
      <c r="K50">
        <v>0</v>
      </c>
    </row>
    <row r="51" spans="1:11" ht="20" customHeight="1" x14ac:dyDescent="0.2">
      <c r="A51" s="6" t="s">
        <v>54</v>
      </c>
      <c r="B51" s="7" t="s">
        <v>218</v>
      </c>
      <c r="C51" s="8">
        <v>1</v>
      </c>
      <c r="D51" s="9">
        <v>206</v>
      </c>
      <c r="E51" s="9">
        <v>1153</v>
      </c>
      <c r="F51" s="9" t="s">
        <v>11</v>
      </c>
      <c r="G51" s="10">
        <v>42327</v>
      </c>
      <c r="H51" s="10">
        <v>43473</v>
      </c>
      <c r="I51" s="12"/>
      <c r="J51">
        <f t="shared" si="0"/>
        <v>1146</v>
      </c>
      <c r="K51">
        <v>0</v>
      </c>
    </row>
    <row r="52" spans="1:11" ht="20" customHeight="1" x14ac:dyDescent="0.2">
      <c r="A52" s="6" t="s">
        <v>72</v>
      </c>
      <c r="B52" s="27" t="s">
        <v>205</v>
      </c>
      <c r="C52" s="8">
        <v>0</v>
      </c>
      <c r="D52" s="9">
        <v>78</v>
      </c>
      <c r="E52" s="9">
        <v>78</v>
      </c>
      <c r="F52" s="9" t="s">
        <v>2</v>
      </c>
      <c r="G52" s="10">
        <v>42779</v>
      </c>
      <c r="H52" s="10">
        <v>42853</v>
      </c>
      <c r="I52" s="12" t="s">
        <v>196</v>
      </c>
      <c r="J52">
        <f t="shared" si="0"/>
        <v>74</v>
      </c>
      <c r="K52">
        <v>1</v>
      </c>
    </row>
    <row r="53" spans="1:11" ht="20" customHeight="1" x14ac:dyDescent="0.2">
      <c r="A53" s="6" t="s">
        <v>71</v>
      </c>
      <c r="B53" s="27" t="s">
        <v>205</v>
      </c>
      <c r="C53" s="8">
        <v>0</v>
      </c>
      <c r="D53" s="9">
        <v>219</v>
      </c>
      <c r="E53" s="9">
        <v>219</v>
      </c>
      <c r="F53" s="9" t="s">
        <v>4</v>
      </c>
      <c r="G53" s="10">
        <v>42501</v>
      </c>
      <c r="H53" s="10">
        <v>42720</v>
      </c>
      <c r="I53" s="12" t="s">
        <v>197</v>
      </c>
      <c r="J53">
        <f t="shared" si="0"/>
        <v>219</v>
      </c>
      <c r="K53">
        <v>1</v>
      </c>
    </row>
    <row r="54" spans="1:11" ht="20" customHeight="1" x14ac:dyDescent="0.2">
      <c r="A54" s="6" t="s">
        <v>73</v>
      </c>
      <c r="B54" s="27" t="s">
        <v>205</v>
      </c>
      <c r="C54" s="8">
        <v>0</v>
      </c>
      <c r="D54" s="9">
        <v>589</v>
      </c>
      <c r="E54" s="9">
        <v>918</v>
      </c>
      <c r="F54" s="9" t="s">
        <v>4</v>
      </c>
      <c r="G54" s="10">
        <v>40876</v>
      </c>
      <c r="H54" s="10">
        <v>41795</v>
      </c>
      <c r="I54" s="12"/>
      <c r="J54">
        <f t="shared" si="0"/>
        <v>919</v>
      </c>
      <c r="K54">
        <v>0</v>
      </c>
    </row>
    <row r="55" spans="1:11" ht="20" customHeight="1" x14ac:dyDescent="0.2">
      <c r="A55" s="6" t="s">
        <v>74</v>
      </c>
      <c r="B55" s="27" t="s">
        <v>205</v>
      </c>
      <c r="C55" s="8">
        <v>0</v>
      </c>
      <c r="D55" s="9">
        <v>54</v>
      </c>
      <c r="E55" s="9">
        <v>54</v>
      </c>
      <c r="F55" s="9" t="s">
        <v>11</v>
      </c>
      <c r="G55" s="10">
        <v>41480</v>
      </c>
      <c r="H55" s="10">
        <v>41534</v>
      </c>
      <c r="I55" s="9" t="s">
        <v>198</v>
      </c>
      <c r="J55">
        <f t="shared" si="0"/>
        <v>54</v>
      </c>
      <c r="K55">
        <v>1</v>
      </c>
    </row>
    <row r="56" spans="1:11" ht="20" customHeight="1" x14ac:dyDescent="0.2">
      <c r="A56" s="6" t="s">
        <v>75</v>
      </c>
      <c r="B56" s="27" t="s">
        <v>206</v>
      </c>
      <c r="C56" s="8">
        <v>1</v>
      </c>
      <c r="D56" s="9">
        <v>163</v>
      </c>
      <c r="E56" s="9">
        <v>235</v>
      </c>
      <c r="F56" s="9" t="s">
        <v>11</v>
      </c>
      <c r="G56" s="10">
        <v>42445</v>
      </c>
      <c r="H56" s="10">
        <v>42680</v>
      </c>
      <c r="I56" s="12"/>
      <c r="J56">
        <f t="shared" si="0"/>
        <v>235</v>
      </c>
      <c r="K56">
        <v>0</v>
      </c>
    </row>
    <row r="57" spans="1:11" ht="20" customHeight="1" x14ac:dyDescent="0.2">
      <c r="A57" s="6" t="s">
        <v>76</v>
      </c>
      <c r="B57" s="27" t="s">
        <v>206</v>
      </c>
      <c r="C57" s="8">
        <v>0</v>
      </c>
      <c r="D57" s="9">
        <v>648</v>
      </c>
      <c r="E57" s="9">
        <v>648</v>
      </c>
      <c r="F57" s="9" t="s">
        <v>11</v>
      </c>
      <c r="G57" s="10">
        <v>42324</v>
      </c>
      <c r="H57" s="10">
        <v>42973</v>
      </c>
      <c r="I57" s="12" t="s">
        <v>199</v>
      </c>
      <c r="J57">
        <f t="shared" si="0"/>
        <v>649</v>
      </c>
      <c r="K57">
        <v>1</v>
      </c>
    </row>
    <row r="58" spans="1:11" ht="20" customHeight="1" x14ac:dyDescent="0.2">
      <c r="A58" s="6" t="s">
        <v>77</v>
      </c>
      <c r="B58" s="27" t="s">
        <v>206</v>
      </c>
      <c r="C58" s="8">
        <v>1</v>
      </c>
      <c r="D58" s="9">
        <v>634</v>
      </c>
      <c r="E58" s="9">
        <v>661</v>
      </c>
      <c r="F58" s="9" t="s">
        <v>11</v>
      </c>
      <c r="G58" s="10">
        <v>42160</v>
      </c>
      <c r="H58" s="10">
        <v>42822</v>
      </c>
      <c r="I58" s="12"/>
      <c r="J58">
        <f t="shared" si="0"/>
        <v>662</v>
      </c>
      <c r="K58">
        <v>0</v>
      </c>
    </row>
    <row r="59" spans="1:11" ht="20" customHeight="1" x14ac:dyDescent="0.2">
      <c r="A59" s="6" t="s">
        <v>78</v>
      </c>
      <c r="B59" s="27" t="s">
        <v>206</v>
      </c>
      <c r="C59" s="8">
        <v>0</v>
      </c>
      <c r="D59" s="9">
        <v>13</v>
      </c>
      <c r="E59" s="9">
        <v>13</v>
      </c>
      <c r="F59" s="9" t="s">
        <v>11</v>
      </c>
      <c r="G59" s="10">
        <v>42017</v>
      </c>
      <c r="H59" s="10">
        <v>42030</v>
      </c>
      <c r="I59" s="8" t="s">
        <v>200</v>
      </c>
      <c r="J59">
        <f t="shared" si="0"/>
        <v>13</v>
      </c>
      <c r="K59">
        <v>1</v>
      </c>
    </row>
    <row r="60" spans="1:11" ht="20" customHeight="1" x14ac:dyDescent="0.2">
      <c r="A60" s="6" t="s">
        <v>79</v>
      </c>
      <c r="B60" s="27" t="s">
        <v>206</v>
      </c>
      <c r="C60" s="8">
        <v>1</v>
      </c>
      <c r="D60" s="9">
        <v>10</v>
      </c>
      <c r="E60" s="9">
        <v>10</v>
      </c>
      <c r="F60" s="9" t="s">
        <v>11</v>
      </c>
      <c r="G60" s="10">
        <v>41880</v>
      </c>
      <c r="H60" s="10">
        <v>41890</v>
      </c>
      <c r="I60" s="9" t="s">
        <v>201</v>
      </c>
      <c r="J60">
        <f t="shared" si="0"/>
        <v>10</v>
      </c>
      <c r="K60">
        <v>1</v>
      </c>
    </row>
    <row r="61" spans="1:11" ht="20" customHeight="1" x14ac:dyDescent="0.2">
      <c r="A61" s="6" t="s">
        <v>80</v>
      </c>
      <c r="B61" s="27" t="s">
        <v>81</v>
      </c>
      <c r="C61" s="8">
        <v>0</v>
      </c>
      <c r="D61" s="9">
        <v>127</v>
      </c>
      <c r="E61" s="9">
        <v>127</v>
      </c>
      <c r="F61" s="9" t="s">
        <v>11</v>
      </c>
      <c r="G61" s="10">
        <v>42614</v>
      </c>
      <c r="H61" s="10">
        <v>42741</v>
      </c>
      <c r="I61" s="12" t="s">
        <v>202</v>
      </c>
      <c r="J61">
        <f t="shared" si="0"/>
        <v>127</v>
      </c>
      <c r="K61">
        <v>1</v>
      </c>
    </row>
    <row r="62" spans="1:11" ht="20" customHeight="1" x14ac:dyDescent="0.2">
      <c r="A62" s="6" t="s">
        <v>82</v>
      </c>
      <c r="B62" s="27" t="s">
        <v>81</v>
      </c>
      <c r="C62" s="8">
        <v>0</v>
      </c>
      <c r="D62" s="9">
        <v>15</v>
      </c>
      <c r="E62" s="9">
        <v>16</v>
      </c>
      <c r="F62" s="9" t="s">
        <v>11</v>
      </c>
      <c r="G62" s="10">
        <v>42416</v>
      </c>
      <c r="H62" s="10">
        <v>42432</v>
      </c>
      <c r="I62" s="9" t="s">
        <v>203</v>
      </c>
      <c r="J62">
        <f t="shared" si="0"/>
        <v>16</v>
      </c>
      <c r="K62">
        <v>1</v>
      </c>
    </row>
    <row r="63" spans="1:11" ht="20" customHeight="1" x14ac:dyDescent="0.2">
      <c r="A63" s="6" t="s">
        <v>83</v>
      </c>
      <c r="B63" s="27" t="s">
        <v>81</v>
      </c>
      <c r="C63" s="8">
        <v>0</v>
      </c>
      <c r="D63" s="9">
        <v>287</v>
      </c>
      <c r="E63" s="9">
        <v>287</v>
      </c>
      <c r="F63" s="9" t="s">
        <v>11</v>
      </c>
      <c r="G63" s="10">
        <v>42208</v>
      </c>
      <c r="H63" s="10">
        <v>42466</v>
      </c>
      <c r="I63" s="9" t="s">
        <v>204</v>
      </c>
      <c r="J63">
        <f t="shared" si="0"/>
        <v>258</v>
      </c>
      <c r="K63">
        <v>1</v>
      </c>
    </row>
    <row r="64" spans="1:11" ht="20" customHeight="1" x14ac:dyDescent="0.2">
      <c r="A64" s="6" t="s">
        <v>84</v>
      </c>
      <c r="B64" s="27" t="s">
        <v>81</v>
      </c>
      <c r="C64" s="8">
        <v>0</v>
      </c>
      <c r="D64" s="9">
        <v>13</v>
      </c>
      <c r="E64" s="9">
        <v>13</v>
      </c>
      <c r="F64" s="9" t="s">
        <v>11</v>
      </c>
      <c r="G64" s="10">
        <v>42101</v>
      </c>
      <c r="H64" s="10">
        <v>42114</v>
      </c>
      <c r="I64" s="9" t="s">
        <v>145</v>
      </c>
      <c r="J64">
        <f t="shared" si="0"/>
        <v>13</v>
      </c>
      <c r="K64">
        <v>1</v>
      </c>
    </row>
    <row r="65" spans="1:11" ht="20" customHeight="1" x14ac:dyDescent="0.2">
      <c r="A65" s="6" t="s">
        <v>85</v>
      </c>
      <c r="B65" s="27" t="s">
        <v>81</v>
      </c>
      <c r="C65" s="8">
        <v>0</v>
      </c>
      <c r="D65" s="9">
        <v>277</v>
      </c>
      <c r="E65" s="9">
        <v>637</v>
      </c>
      <c r="F65" s="9" t="s">
        <v>11</v>
      </c>
      <c r="G65" s="10">
        <v>41773</v>
      </c>
      <c r="H65" s="10">
        <v>42410</v>
      </c>
      <c r="I65" s="9" t="s">
        <v>146</v>
      </c>
      <c r="J65">
        <f t="shared" si="0"/>
        <v>637</v>
      </c>
      <c r="K65">
        <v>0</v>
      </c>
    </row>
    <row r="66" spans="1:11" ht="20" customHeight="1" x14ac:dyDescent="0.2">
      <c r="A66" s="6" t="s">
        <v>86</v>
      </c>
      <c r="B66" s="27" t="s">
        <v>81</v>
      </c>
      <c r="C66" s="8">
        <v>0</v>
      </c>
      <c r="D66" s="9">
        <v>59</v>
      </c>
      <c r="E66" s="9">
        <v>59</v>
      </c>
      <c r="F66" s="9" t="s">
        <v>11</v>
      </c>
      <c r="G66" s="10">
        <v>41806</v>
      </c>
      <c r="H66" s="10">
        <v>41865</v>
      </c>
      <c r="I66" s="9" t="s">
        <v>147</v>
      </c>
      <c r="J66">
        <f t="shared" si="0"/>
        <v>59</v>
      </c>
      <c r="K66">
        <v>1</v>
      </c>
    </row>
    <row r="67" spans="1:11" ht="20" customHeight="1" x14ac:dyDescent="0.2">
      <c r="A67" s="6" t="s">
        <v>87</v>
      </c>
      <c r="B67" s="27" t="s">
        <v>219</v>
      </c>
      <c r="C67" s="8">
        <v>1</v>
      </c>
      <c r="D67" s="9">
        <v>146</v>
      </c>
      <c r="E67" s="9">
        <v>146</v>
      </c>
      <c r="F67" s="9" t="s">
        <v>11</v>
      </c>
      <c r="G67" s="10">
        <v>42272</v>
      </c>
      <c r="H67" s="10">
        <v>42418</v>
      </c>
      <c r="I67" s="12"/>
      <c r="J67">
        <f t="shared" si="0"/>
        <v>146</v>
      </c>
      <c r="K67">
        <v>1</v>
      </c>
    </row>
    <row r="68" spans="1:11" ht="20" customHeight="1" x14ac:dyDescent="0.2">
      <c r="A68" s="6" t="s">
        <v>88</v>
      </c>
      <c r="B68" s="27" t="s">
        <v>219</v>
      </c>
      <c r="C68" s="8">
        <v>0</v>
      </c>
      <c r="D68" s="9">
        <v>2</v>
      </c>
      <c r="E68" s="9">
        <v>2</v>
      </c>
      <c r="F68" s="9" t="s">
        <v>11</v>
      </c>
      <c r="G68" s="10">
        <v>41484</v>
      </c>
      <c r="H68" s="10">
        <v>41487</v>
      </c>
      <c r="I68" s="12"/>
      <c r="J68">
        <f t="shared" ref="J68:J118" si="1">H68-G68</f>
        <v>3</v>
      </c>
      <c r="K68">
        <v>1</v>
      </c>
    </row>
    <row r="69" spans="1:11" ht="20" customHeight="1" x14ac:dyDescent="0.2">
      <c r="A69" s="16" t="s">
        <v>89</v>
      </c>
      <c r="B69" s="27" t="s">
        <v>220</v>
      </c>
      <c r="C69" s="8">
        <v>0</v>
      </c>
      <c r="D69" s="9">
        <v>108</v>
      </c>
      <c r="E69" s="9">
        <v>108</v>
      </c>
      <c r="F69" s="9" t="s">
        <v>2</v>
      </c>
      <c r="G69" s="10">
        <v>43401</v>
      </c>
      <c r="H69" s="10">
        <v>43509</v>
      </c>
      <c r="I69" s="9" t="s">
        <v>177</v>
      </c>
      <c r="J69">
        <f t="shared" si="1"/>
        <v>108</v>
      </c>
      <c r="K69">
        <v>1</v>
      </c>
    </row>
    <row r="70" spans="1:11" ht="20" customHeight="1" x14ac:dyDescent="0.2">
      <c r="A70" s="16" t="s">
        <v>90</v>
      </c>
      <c r="B70" s="27" t="s">
        <v>219</v>
      </c>
      <c r="C70" s="8">
        <v>0</v>
      </c>
      <c r="D70" s="9">
        <v>229</v>
      </c>
      <c r="E70" s="9">
        <v>537</v>
      </c>
      <c r="F70" s="9" t="s">
        <v>2</v>
      </c>
      <c r="G70" s="10">
        <v>43518</v>
      </c>
      <c r="H70" s="10">
        <v>44056</v>
      </c>
      <c r="I70" s="9" t="s">
        <v>180</v>
      </c>
      <c r="J70">
        <f t="shared" si="1"/>
        <v>538</v>
      </c>
      <c r="K70">
        <v>0</v>
      </c>
    </row>
    <row r="71" spans="1:11" ht="20" customHeight="1" x14ac:dyDescent="0.2">
      <c r="A71" s="14" t="s">
        <v>91</v>
      </c>
      <c r="B71" s="27" t="s">
        <v>230</v>
      </c>
      <c r="C71" s="8">
        <v>0</v>
      </c>
      <c r="D71" s="9">
        <v>67</v>
      </c>
      <c r="E71" s="9">
        <v>68</v>
      </c>
      <c r="F71" s="9" t="s">
        <v>2</v>
      </c>
      <c r="G71" s="10">
        <v>43466</v>
      </c>
      <c r="H71" s="10">
        <v>43533</v>
      </c>
      <c r="I71" s="12"/>
      <c r="J71">
        <f t="shared" si="1"/>
        <v>67</v>
      </c>
      <c r="K71">
        <v>1</v>
      </c>
    </row>
    <row r="72" spans="1:11" ht="20" customHeight="1" x14ac:dyDescent="0.2">
      <c r="A72" s="14" t="s">
        <v>92</v>
      </c>
      <c r="B72" s="27" t="s">
        <v>205</v>
      </c>
      <c r="C72" s="8">
        <v>0</v>
      </c>
      <c r="D72" s="9">
        <v>397</v>
      </c>
      <c r="E72" s="9">
        <v>397</v>
      </c>
      <c r="F72" s="9" t="s">
        <v>4</v>
      </c>
      <c r="G72" s="10">
        <v>43651</v>
      </c>
      <c r="H72" s="10">
        <v>44049</v>
      </c>
      <c r="I72" s="9" t="s">
        <v>176</v>
      </c>
      <c r="J72">
        <f t="shared" si="1"/>
        <v>398</v>
      </c>
      <c r="K72">
        <v>1</v>
      </c>
    </row>
    <row r="73" spans="1:11" ht="20" customHeight="1" x14ac:dyDescent="0.2">
      <c r="A73" s="14" t="s">
        <v>93</v>
      </c>
      <c r="B73" s="27" t="s">
        <v>205</v>
      </c>
      <c r="C73" s="8">
        <v>0</v>
      </c>
      <c r="D73" s="9">
        <v>608</v>
      </c>
      <c r="E73" s="9">
        <v>2817</v>
      </c>
      <c r="F73" s="9" t="s">
        <v>4</v>
      </c>
      <c r="G73" s="33">
        <v>41244</v>
      </c>
      <c r="H73" s="10">
        <v>44062</v>
      </c>
      <c r="I73" s="9" t="s">
        <v>175</v>
      </c>
      <c r="J73">
        <f t="shared" si="1"/>
        <v>2818</v>
      </c>
      <c r="K73">
        <v>0</v>
      </c>
    </row>
    <row r="74" spans="1:11" ht="20" customHeight="1" x14ac:dyDescent="0.2">
      <c r="A74" s="29" t="s">
        <v>94</v>
      </c>
      <c r="B74" s="27" t="s">
        <v>206</v>
      </c>
      <c r="C74" s="8">
        <v>0</v>
      </c>
      <c r="D74" s="9">
        <v>111</v>
      </c>
      <c r="E74" s="9">
        <v>111</v>
      </c>
      <c r="F74" s="9" t="s">
        <v>11</v>
      </c>
      <c r="G74" s="10">
        <v>43839</v>
      </c>
      <c r="H74" s="10">
        <v>43951</v>
      </c>
      <c r="I74" s="9" t="s">
        <v>70</v>
      </c>
      <c r="J74">
        <f t="shared" si="1"/>
        <v>112</v>
      </c>
      <c r="K74">
        <v>1</v>
      </c>
    </row>
    <row r="75" spans="1:11" ht="20" customHeight="1" x14ac:dyDescent="0.2">
      <c r="A75" s="14" t="s">
        <v>95</v>
      </c>
      <c r="B75" s="27" t="s">
        <v>205</v>
      </c>
      <c r="C75" s="8">
        <v>0</v>
      </c>
      <c r="D75" s="9">
        <v>1</v>
      </c>
      <c r="E75" s="9">
        <v>1</v>
      </c>
      <c r="F75" s="9" t="s">
        <v>11</v>
      </c>
      <c r="G75" s="10">
        <v>43853</v>
      </c>
      <c r="H75" s="10">
        <v>43854</v>
      </c>
      <c r="I75" s="9" t="s">
        <v>167</v>
      </c>
      <c r="J75">
        <f t="shared" si="1"/>
        <v>1</v>
      </c>
      <c r="K75">
        <v>1</v>
      </c>
    </row>
    <row r="76" spans="1:11" ht="20" customHeight="1" x14ac:dyDescent="0.2">
      <c r="A76" s="14" t="s">
        <v>96</v>
      </c>
      <c r="B76" s="27" t="s">
        <v>205</v>
      </c>
      <c r="C76" s="8">
        <v>0</v>
      </c>
      <c r="D76" s="9">
        <v>5508</v>
      </c>
      <c r="E76" s="9">
        <v>5720</v>
      </c>
      <c r="F76" s="9" t="s">
        <v>4</v>
      </c>
      <c r="G76" s="10">
        <v>38371</v>
      </c>
      <c r="H76" s="10">
        <v>44050</v>
      </c>
      <c r="I76" s="9" t="s">
        <v>174</v>
      </c>
      <c r="J76">
        <f t="shared" si="1"/>
        <v>5679</v>
      </c>
      <c r="K76">
        <v>0</v>
      </c>
    </row>
    <row r="77" spans="1:11" ht="20" customHeight="1" x14ac:dyDescent="0.2">
      <c r="A77" s="14" t="s">
        <v>97</v>
      </c>
      <c r="B77" s="27" t="s">
        <v>213</v>
      </c>
      <c r="C77" s="8">
        <v>0</v>
      </c>
      <c r="D77" s="9">
        <v>37</v>
      </c>
      <c r="E77" s="9">
        <v>417</v>
      </c>
      <c r="F77" s="9" t="s">
        <v>11</v>
      </c>
      <c r="G77" s="10">
        <v>43607</v>
      </c>
      <c r="H77" s="10">
        <v>44025</v>
      </c>
      <c r="I77" s="9" t="s">
        <v>179</v>
      </c>
      <c r="J77">
        <f t="shared" si="1"/>
        <v>418</v>
      </c>
      <c r="K77">
        <v>0</v>
      </c>
    </row>
    <row r="78" spans="1:11" ht="20" customHeight="1" x14ac:dyDescent="0.2">
      <c r="A78" s="17" t="s">
        <v>98</v>
      </c>
      <c r="B78" s="27" t="s">
        <v>205</v>
      </c>
      <c r="C78" s="8">
        <v>1</v>
      </c>
      <c r="D78" s="9">
        <v>102</v>
      </c>
      <c r="E78" s="9">
        <v>132</v>
      </c>
      <c r="F78" s="9" t="s">
        <v>11</v>
      </c>
      <c r="G78" s="10">
        <v>43962</v>
      </c>
      <c r="H78" s="10">
        <v>44064</v>
      </c>
      <c r="I78" s="9" t="s">
        <v>173</v>
      </c>
      <c r="J78">
        <f t="shared" si="1"/>
        <v>102</v>
      </c>
      <c r="K78">
        <v>1</v>
      </c>
    </row>
    <row r="79" spans="1:11" ht="20" customHeight="1" x14ac:dyDescent="0.2">
      <c r="A79" s="14" t="s">
        <v>99</v>
      </c>
      <c r="B79" s="27" t="s">
        <v>205</v>
      </c>
      <c r="C79" s="8">
        <v>0</v>
      </c>
      <c r="D79" s="9">
        <v>44</v>
      </c>
      <c r="E79" s="9">
        <v>44</v>
      </c>
      <c r="F79" s="9" t="s">
        <v>11</v>
      </c>
      <c r="G79" s="10">
        <v>44018</v>
      </c>
      <c r="H79" s="10">
        <v>44062</v>
      </c>
      <c r="I79" s="9" t="s">
        <v>173</v>
      </c>
      <c r="J79">
        <f t="shared" si="1"/>
        <v>44</v>
      </c>
      <c r="K79">
        <v>1</v>
      </c>
    </row>
    <row r="80" spans="1:11" ht="20" customHeight="1" x14ac:dyDescent="0.2">
      <c r="A80" s="14" t="s">
        <v>100</v>
      </c>
      <c r="B80" s="27" t="s">
        <v>221</v>
      </c>
      <c r="C80" s="8">
        <v>0</v>
      </c>
      <c r="D80" s="9">
        <v>20</v>
      </c>
      <c r="E80" s="9">
        <v>20</v>
      </c>
      <c r="F80" s="9" t="s">
        <v>2</v>
      </c>
      <c r="G80" s="10">
        <v>44042</v>
      </c>
      <c r="H80" s="10">
        <v>44062</v>
      </c>
      <c r="I80" s="9" t="s">
        <v>178</v>
      </c>
      <c r="J80">
        <f t="shared" si="1"/>
        <v>20</v>
      </c>
      <c r="K80">
        <v>1</v>
      </c>
    </row>
    <row r="81" spans="1:11" ht="20" customHeight="1" x14ac:dyDescent="0.2">
      <c r="A81" s="6" t="s">
        <v>101</v>
      </c>
      <c r="B81" s="23" t="s">
        <v>208</v>
      </c>
      <c r="C81" s="8">
        <v>0</v>
      </c>
      <c r="D81" s="9">
        <v>16</v>
      </c>
      <c r="E81" s="9">
        <v>16</v>
      </c>
      <c r="F81" s="9" t="s">
        <v>2</v>
      </c>
      <c r="G81" s="10">
        <v>42816</v>
      </c>
      <c r="H81" s="10">
        <v>42832</v>
      </c>
      <c r="I81" s="9" t="s">
        <v>148</v>
      </c>
      <c r="J81">
        <f t="shared" si="1"/>
        <v>16</v>
      </c>
      <c r="K81">
        <v>1</v>
      </c>
    </row>
    <row r="82" spans="1:11" ht="20" customHeight="1" x14ac:dyDescent="0.2">
      <c r="A82" s="6" t="s">
        <v>102</v>
      </c>
      <c r="B82" s="23" t="s">
        <v>208</v>
      </c>
      <c r="C82" s="8">
        <v>1</v>
      </c>
      <c r="D82" s="9">
        <v>70</v>
      </c>
      <c r="E82" s="9">
        <v>80</v>
      </c>
      <c r="F82" s="9" t="s">
        <v>2</v>
      </c>
      <c r="G82" s="10">
        <v>42281</v>
      </c>
      <c r="H82" s="10">
        <v>42351</v>
      </c>
      <c r="I82" s="9" t="s">
        <v>149</v>
      </c>
      <c r="J82">
        <f t="shared" si="1"/>
        <v>70</v>
      </c>
      <c r="K82">
        <v>1</v>
      </c>
    </row>
    <row r="83" spans="1:11" ht="20" customHeight="1" x14ac:dyDescent="0.2">
      <c r="A83" s="6" t="s">
        <v>103</v>
      </c>
      <c r="B83" s="23" t="s">
        <v>208</v>
      </c>
      <c r="C83" s="8">
        <v>0</v>
      </c>
      <c r="D83" s="9">
        <v>124</v>
      </c>
      <c r="E83" s="9">
        <v>124</v>
      </c>
      <c r="F83" s="9" t="s">
        <v>2</v>
      </c>
      <c r="G83" s="10">
        <v>42123</v>
      </c>
      <c r="H83" s="10">
        <v>42248</v>
      </c>
      <c r="I83" s="12"/>
      <c r="J83">
        <f t="shared" si="1"/>
        <v>125</v>
      </c>
      <c r="K83">
        <v>1</v>
      </c>
    </row>
    <row r="84" spans="1:11" ht="20" customHeight="1" x14ac:dyDescent="0.2">
      <c r="A84" s="6" t="s">
        <v>104</v>
      </c>
      <c r="B84" s="23" t="s">
        <v>208</v>
      </c>
      <c r="C84" s="8">
        <v>1</v>
      </c>
      <c r="D84" s="9">
        <v>546</v>
      </c>
      <c r="E84" s="9">
        <v>1021</v>
      </c>
      <c r="F84" s="9" t="s">
        <v>2</v>
      </c>
      <c r="G84" s="10">
        <v>41527</v>
      </c>
      <c r="H84" s="10">
        <v>42549</v>
      </c>
      <c r="I84" s="9" t="s">
        <v>150</v>
      </c>
      <c r="J84">
        <f t="shared" si="1"/>
        <v>1022</v>
      </c>
      <c r="K84">
        <v>0</v>
      </c>
    </row>
    <row r="85" spans="1:11" ht="20" customHeight="1" x14ac:dyDescent="0.2">
      <c r="A85" s="6" t="s">
        <v>105</v>
      </c>
      <c r="B85" s="23" t="s">
        <v>208</v>
      </c>
      <c r="C85" s="8">
        <v>0</v>
      </c>
      <c r="D85" s="9">
        <v>566</v>
      </c>
      <c r="E85" s="9">
        <v>566</v>
      </c>
      <c r="F85" s="9" t="s">
        <v>2</v>
      </c>
      <c r="G85" s="10">
        <v>41551</v>
      </c>
      <c r="H85" s="10">
        <v>42117</v>
      </c>
      <c r="I85" s="9" t="s">
        <v>151</v>
      </c>
      <c r="J85">
        <f t="shared" si="1"/>
        <v>566</v>
      </c>
      <c r="K85">
        <v>1</v>
      </c>
    </row>
    <row r="86" spans="1:11" ht="20" customHeight="1" x14ac:dyDescent="0.2">
      <c r="A86" s="6" t="s">
        <v>106</v>
      </c>
      <c r="B86" s="27" t="s">
        <v>209</v>
      </c>
      <c r="C86" s="8">
        <v>0</v>
      </c>
      <c r="D86" s="9">
        <v>798</v>
      </c>
      <c r="E86" s="9">
        <v>1162</v>
      </c>
      <c r="F86" s="9" t="s">
        <v>2</v>
      </c>
      <c r="G86" s="10">
        <v>42320</v>
      </c>
      <c r="H86" s="10">
        <v>43482</v>
      </c>
      <c r="I86" s="9" t="s">
        <v>152</v>
      </c>
      <c r="J86">
        <f t="shared" si="1"/>
        <v>1162</v>
      </c>
      <c r="K86">
        <v>1</v>
      </c>
    </row>
    <row r="87" spans="1:11" ht="20" customHeight="1" x14ac:dyDescent="0.2">
      <c r="A87" s="6" t="s">
        <v>107</v>
      </c>
      <c r="B87" s="27" t="s">
        <v>209</v>
      </c>
      <c r="C87" s="8">
        <v>1</v>
      </c>
      <c r="D87" s="9">
        <v>27</v>
      </c>
      <c r="E87" s="9">
        <v>27</v>
      </c>
      <c r="F87" s="9" t="s">
        <v>2</v>
      </c>
      <c r="G87" s="10">
        <v>41443</v>
      </c>
      <c r="H87" s="10">
        <v>41470</v>
      </c>
      <c r="I87" s="9" t="s">
        <v>153</v>
      </c>
      <c r="J87">
        <f t="shared" si="1"/>
        <v>27</v>
      </c>
      <c r="K87">
        <v>1</v>
      </c>
    </row>
    <row r="88" spans="1:11" ht="20" customHeight="1" x14ac:dyDescent="0.2">
      <c r="A88" s="6" t="s">
        <v>108</v>
      </c>
      <c r="B88" s="27" t="s">
        <v>222</v>
      </c>
      <c r="C88" s="8">
        <v>0</v>
      </c>
      <c r="D88" s="9">
        <v>217</v>
      </c>
      <c r="E88" s="9">
        <v>256</v>
      </c>
      <c r="F88" s="9" t="s">
        <v>4</v>
      </c>
      <c r="G88" s="10">
        <v>41261</v>
      </c>
      <c r="H88" s="10">
        <v>41548</v>
      </c>
      <c r="I88" s="9" t="s">
        <v>154</v>
      </c>
      <c r="J88">
        <f t="shared" si="1"/>
        <v>287</v>
      </c>
      <c r="K88">
        <v>0</v>
      </c>
    </row>
    <row r="89" spans="1:11" ht="20" customHeight="1" x14ac:dyDescent="0.2">
      <c r="A89" s="6" t="s">
        <v>109</v>
      </c>
      <c r="B89" s="27" t="s">
        <v>212</v>
      </c>
      <c r="C89" s="8">
        <v>1</v>
      </c>
      <c r="D89" s="9">
        <v>636</v>
      </c>
      <c r="E89" s="9">
        <v>636</v>
      </c>
      <c r="F89" s="9" t="s">
        <v>2</v>
      </c>
      <c r="G89" s="10">
        <v>42740</v>
      </c>
      <c r="H89" s="10">
        <v>43376</v>
      </c>
      <c r="I89" s="12"/>
      <c r="J89">
        <f t="shared" si="1"/>
        <v>636</v>
      </c>
      <c r="K89">
        <v>1</v>
      </c>
    </row>
    <row r="90" spans="1:11" ht="20" customHeight="1" x14ac:dyDescent="0.2">
      <c r="A90" s="6" t="s">
        <v>110</v>
      </c>
      <c r="B90" s="27" t="s">
        <v>212</v>
      </c>
      <c r="C90" s="8">
        <v>1</v>
      </c>
      <c r="D90" s="9">
        <v>6120</v>
      </c>
      <c r="E90" s="9">
        <v>6120</v>
      </c>
      <c r="F90" s="9" t="s">
        <v>4</v>
      </c>
      <c r="G90" s="32">
        <v>1999</v>
      </c>
      <c r="H90" s="10">
        <v>42682</v>
      </c>
      <c r="I90" s="9" t="s">
        <v>155</v>
      </c>
      <c r="J90">
        <f t="shared" si="1"/>
        <v>40683</v>
      </c>
      <c r="K90">
        <v>1</v>
      </c>
    </row>
    <row r="91" spans="1:11" ht="20" customHeight="1" x14ac:dyDescent="0.2">
      <c r="A91" s="6" t="s">
        <v>111</v>
      </c>
      <c r="B91" s="27" t="s">
        <v>212</v>
      </c>
      <c r="C91" s="8">
        <v>0</v>
      </c>
      <c r="D91" s="9">
        <v>907</v>
      </c>
      <c r="E91" s="9">
        <v>1475</v>
      </c>
      <c r="F91" s="9" t="s">
        <v>2</v>
      </c>
      <c r="G91" s="10">
        <v>42109</v>
      </c>
      <c r="H91" s="10">
        <v>43584</v>
      </c>
      <c r="I91" s="9" t="s">
        <v>156</v>
      </c>
      <c r="J91">
        <f t="shared" si="1"/>
        <v>1475</v>
      </c>
      <c r="K91">
        <v>0</v>
      </c>
    </row>
    <row r="92" spans="1:11" ht="20" customHeight="1" x14ac:dyDescent="0.2">
      <c r="A92" s="6" t="s">
        <v>112</v>
      </c>
      <c r="B92" s="27" t="s">
        <v>212</v>
      </c>
      <c r="C92" s="8">
        <v>0</v>
      </c>
      <c r="D92" s="9">
        <v>8030</v>
      </c>
      <c r="E92" s="9">
        <v>8272</v>
      </c>
      <c r="F92" s="9" t="s">
        <v>4</v>
      </c>
      <c r="G92" s="32">
        <v>1991</v>
      </c>
      <c r="H92" s="10">
        <v>41556</v>
      </c>
      <c r="I92" s="9" t="s">
        <v>157</v>
      </c>
      <c r="J92">
        <f t="shared" si="1"/>
        <v>39565</v>
      </c>
      <c r="K92">
        <v>0</v>
      </c>
    </row>
    <row r="93" spans="1:11" ht="20" customHeight="1" x14ac:dyDescent="0.2">
      <c r="A93" s="6" t="s">
        <v>113</v>
      </c>
      <c r="B93" s="27" t="s">
        <v>213</v>
      </c>
      <c r="C93" s="8">
        <v>0</v>
      </c>
      <c r="D93" s="9">
        <v>5</v>
      </c>
      <c r="E93" s="9">
        <v>5</v>
      </c>
      <c r="F93" s="9" t="s">
        <v>2</v>
      </c>
      <c r="G93" s="10">
        <v>42789</v>
      </c>
      <c r="H93" s="10">
        <v>42794</v>
      </c>
      <c r="I93" s="9" t="s">
        <v>158</v>
      </c>
      <c r="J93">
        <f t="shared" si="1"/>
        <v>5</v>
      </c>
      <c r="K93">
        <v>1</v>
      </c>
    </row>
    <row r="94" spans="1:11" ht="20" customHeight="1" x14ac:dyDescent="0.2">
      <c r="A94" s="6" t="s">
        <v>114</v>
      </c>
      <c r="B94" s="27" t="s">
        <v>213</v>
      </c>
      <c r="C94" s="8">
        <v>0</v>
      </c>
      <c r="D94" s="9">
        <v>588</v>
      </c>
      <c r="E94" s="9">
        <v>1121</v>
      </c>
      <c r="F94" s="9" t="s">
        <v>11</v>
      </c>
      <c r="G94" s="10">
        <v>42466</v>
      </c>
      <c r="H94" s="10">
        <v>43587</v>
      </c>
      <c r="I94" s="9" t="s">
        <v>159</v>
      </c>
      <c r="J94">
        <f t="shared" si="1"/>
        <v>1121</v>
      </c>
      <c r="K94">
        <v>0</v>
      </c>
    </row>
    <row r="95" spans="1:11" ht="20" customHeight="1" x14ac:dyDescent="0.2">
      <c r="A95" s="6" t="s">
        <v>115</v>
      </c>
      <c r="B95" s="27" t="s">
        <v>213</v>
      </c>
      <c r="C95" s="8">
        <v>0</v>
      </c>
      <c r="D95" s="9">
        <v>28</v>
      </c>
      <c r="E95" s="9">
        <v>28</v>
      </c>
      <c r="F95" s="9" t="s">
        <v>11</v>
      </c>
      <c r="G95" s="10">
        <v>42290</v>
      </c>
      <c r="H95" s="10">
        <v>42318</v>
      </c>
      <c r="I95" s="9" t="s">
        <v>144</v>
      </c>
      <c r="J95">
        <f t="shared" si="1"/>
        <v>28</v>
      </c>
      <c r="K95">
        <v>1</v>
      </c>
    </row>
    <row r="96" spans="1:11" ht="20" customHeight="1" x14ac:dyDescent="0.2">
      <c r="A96" s="6" t="s">
        <v>116</v>
      </c>
      <c r="B96" s="27" t="s">
        <v>213</v>
      </c>
      <c r="C96" s="8">
        <v>0</v>
      </c>
      <c r="D96" s="9">
        <v>1</v>
      </c>
      <c r="E96" s="9">
        <v>1</v>
      </c>
      <c r="F96" s="9" t="s">
        <v>11</v>
      </c>
      <c r="G96" s="10">
        <v>42333</v>
      </c>
      <c r="H96" s="10">
        <v>42334</v>
      </c>
      <c r="I96" s="9" t="s">
        <v>160</v>
      </c>
      <c r="J96">
        <f t="shared" si="1"/>
        <v>1</v>
      </c>
      <c r="K96">
        <v>1</v>
      </c>
    </row>
    <row r="97" spans="1:11" ht="20" customHeight="1" x14ac:dyDescent="0.2">
      <c r="A97" s="30" t="s">
        <v>117</v>
      </c>
      <c r="B97" s="27" t="s">
        <v>213</v>
      </c>
      <c r="C97" s="8">
        <v>0</v>
      </c>
      <c r="D97" s="9">
        <v>181</v>
      </c>
      <c r="E97" s="9">
        <v>181</v>
      </c>
      <c r="F97" s="9" t="s">
        <v>11</v>
      </c>
      <c r="G97" s="10">
        <v>41907</v>
      </c>
      <c r="H97" s="28">
        <v>42430</v>
      </c>
      <c r="I97" s="9" t="s">
        <v>160</v>
      </c>
      <c r="J97">
        <f t="shared" si="1"/>
        <v>523</v>
      </c>
      <c r="K97">
        <v>1</v>
      </c>
    </row>
    <row r="98" spans="1:11" ht="20" customHeight="1" x14ac:dyDescent="0.2">
      <c r="A98" s="6" t="s">
        <v>118</v>
      </c>
      <c r="B98" s="27" t="s">
        <v>213</v>
      </c>
      <c r="C98" s="8">
        <v>0</v>
      </c>
      <c r="D98" s="9">
        <v>76</v>
      </c>
      <c r="E98" s="9">
        <v>76</v>
      </c>
      <c r="F98" s="9" t="s">
        <v>11</v>
      </c>
      <c r="G98" s="10">
        <v>41614</v>
      </c>
      <c r="H98" s="10">
        <v>41690</v>
      </c>
      <c r="I98" s="9" t="s">
        <v>161</v>
      </c>
      <c r="J98">
        <f t="shared" si="1"/>
        <v>76</v>
      </c>
      <c r="K98">
        <v>1</v>
      </c>
    </row>
    <row r="99" spans="1:11" ht="20" customHeight="1" x14ac:dyDescent="0.2">
      <c r="A99" s="6" t="s">
        <v>119</v>
      </c>
      <c r="B99" s="27" t="s">
        <v>120</v>
      </c>
      <c r="C99" s="8">
        <v>0</v>
      </c>
      <c r="D99" s="9">
        <v>99</v>
      </c>
      <c r="E99" s="9">
        <v>1313</v>
      </c>
      <c r="F99" s="9" t="s">
        <v>2</v>
      </c>
      <c r="G99" s="10">
        <v>41865</v>
      </c>
      <c r="H99" s="10">
        <v>43172</v>
      </c>
      <c r="I99" s="12"/>
      <c r="J99">
        <f t="shared" si="1"/>
        <v>1307</v>
      </c>
      <c r="K99">
        <v>0</v>
      </c>
    </row>
    <row r="100" spans="1:11" ht="20" customHeight="1" x14ac:dyDescent="0.2">
      <c r="A100" s="6" t="s">
        <v>121</v>
      </c>
      <c r="B100" s="27" t="s">
        <v>120</v>
      </c>
      <c r="C100" s="8">
        <v>0</v>
      </c>
      <c r="D100" s="9">
        <v>21</v>
      </c>
      <c r="E100" s="9">
        <v>22</v>
      </c>
      <c r="F100" s="9" t="s">
        <v>2</v>
      </c>
      <c r="G100" s="10">
        <v>42551</v>
      </c>
      <c r="H100" s="10">
        <v>42572</v>
      </c>
      <c r="I100" s="12"/>
      <c r="J100">
        <f t="shared" si="1"/>
        <v>21</v>
      </c>
      <c r="K100">
        <v>1</v>
      </c>
    </row>
    <row r="101" spans="1:11" ht="20" customHeight="1" x14ac:dyDescent="0.2">
      <c r="A101" s="6" t="s">
        <v>122</v>
      </c>
      <c r="B101" s="27" t="s">
        <v>214</v>
      </c>
      <c r="C101" s="8">
        <v>0</v>
      </c>
      <c r="D101" s="9">
        <v>318</v>
      </c>
      <c r="E101" s="9">
        <v>318</v>
      </c>
      <c r="F101" s="9" t="s">
        <v>2</v>
      </c>
      <c r="G101" s="10">
        <v>41446</v>
      </c>
      <c r="H101" s="10">
        <v>41764</v>
      </c>
      <c r="I101" s="12"/>
      <c r="J101">
        <f t="shared" si="1"/>
        <v>318</v>
      </c>
      <c r="K101">
        <v>1</v>
      </c>
    </row>
    <row r="102" spans="1:11" ht="20" customHeight="1" x14ac:dyDescent="0.2">
      <c r="A102" s="6" t="s">
        <v>123</v>
      </c>
      <c r="B102" s="27" t="s">
        <v>223</v>
      </c>
      <c r="C102" s="8">
        <v>0</v>
      </c>
      <c r="D102" s="9">
        <v>90</v>
      </c>
      <c r="E102" s="9">
        <v>951</v>
      </c>
      <c r="F102" s="9" t="s">
        <v>2</v>
      </c>
      <c r="G102" s="10">
        <v>42381</v>
      </c>
      <c r="H102" s="10">
        <v>43333</v>
      </c>
      <c r="I102" s="12"/>
      <c r="J102">
        <f t="shared" si="1"/>
        <v>952</v>
      </c>
      <c r="K102">
        <v>0</v>
      </c>
    </row>
    <row r="103" spans="1:11" ht="20" customHeight="1" x14ac:dyDescent="0.2">
      <c r="A103" s="6" t="s">
        <v>124</v>
      </c>
      <c r="B103" s="27" t="s">
        <v>125</v>
      </c>
      <c r="C103" s="8">
        <v>0</v>
      </c>
      <c r="D103" s="9">
        <v>176</v>
      </c>
      <c r="E103" s="9">
        <v>186</v>
      </c>
      <c r="F103" s="9" t="s">
        <v>11</v>
      </c>
      <c r="G103" s="10">
        <v>41466</v>
      </c>
      <c r="H103" s="10">
        <v>41642</v>
      </c>
      <c r="I103" s="9" t="s">
        <v>163</v>
      </c>
      <c r="J103">
        <f t="shared" si="1"/>
        <v>176</v>
      </c>
      <c r="K103">
        <v>1</v>
      </c>
    </row>
    <row r="104" spans="1:11" ht="20" customHeight="1" x14ac:dyDescent="0.2">
      <c r="A104" s="6" t="s">
        <v>126</v>
      </c>
      <c r="B104" s="31" t="s">
        <v>224</v>
      </c>
      <c r="C104" s="8">
        <v>0</v>
      </c>
      <c r="D104" s="9">
        <v>1658</v>
      </c>
      <c r="E104" s="9">
        <v>1659</v>
      </c>
      <c r="F104" s="9" t="s">
        <v>4</v>
      </c>
      <c r="G104" s="10">
        <v>40865</v>
      </c>
      <c r="H104" s="10">
        <v>42524</v>
      </c>
      <c r="I104" s="9" t="s">
        <v>164</v>
      </c>
      <c r="J104">
        <f t="shared" si="1"/>
        <v>1659</v>
      </c>
      <c r="K104">
        <v>1</v>
      </c>
    </row>
    <row r="105" spans="1:11" ht="20" customHeight="1" x14ac:dyDescent="0.2">
      <c r="A105" s="6" t="s">
        <v>127</v>
      </c>
      <c r="B105" s="27" t="s">
        <v>231</v>
      </c>
      <c r="C105" s="8">
        <v>1</v>
      </c>
      <c r="D105" s="9">
        <v>136</v>
      </c>
      <c r="E105" s="9">
        <v>209</v>
      </c>
      <c r="F105" s="9" t="s">
        <v>2</v>
      </c>
      <c r="G105" s="10">
        <v>42300</v>
      </c>
      <c r="H105" s="10">
        <v>42510</v>
      </c>
      <c r="I105" s="12"/>
      <c r="J105">
        <f t="shared" si="1"/>
        <v>210</v>
      </c>
      <c r="K105">
        <v>0</v>
      </c>
    </row>
    <row r="106" spans="1:11" ht="20" customHeight="1" x14ac:dyDescent="0.2">
      <c r="A106" s="6" t="s">
        <v>128</v>
      </c>
      <c r="B106" s="27" t="s">
        <v>225</v>
      </c>
      <c r="C106" s="8">
        <v>1</v>
      </c>
      <c r="D106" s="9">
        <v>539</v>
      </c>
      <c r="E106" s="9">
        <v>539</v>
      </c>
      <c r="F106" s="9" t="s">
        <v>11</v>
      </c>
      <c r="G106" s="10">
        <v>41933</v>
      </c>
      <c r="H106" s="10">
        <v>42473</v>
      </c>
      <c r="I106" s="9" t="s">
        <v>165</v>
      </c>
      <c r="J106">
        <f t="shared" si="1"/>
        <v>540</v>
      </c>
      <c r="K106">
        <v>1</v>
      </c>
    </row>
    <row r="107" spans="1:11" ht="20" customHeight="1" x14ac:dyDescent="0.2">
      <c r="A107" s="6" t="s">
        <v>129</v>
      </c>
      <c r="B107" s="27" t="s">
        <v>226</v>
      </c>
      <c r="C107" s="8">
        <v>1</v>
      </c>
      <c r="D107" s="9">
        <v>368</v>
      </c>
      <c r="E107" s="9">
        <v>368</v>
      </c>
      <c r="F107" s="9" t="s">
        <v>11</v>
      </c>
      <c r="G107" s="10">
        <v>42172</v>
      </c>
      <c r="H107" s="10">
        <v>42541</v>
      </c>
      <c r="I107" s="12"/>
      <c r="J107">
        <f t="shared" si="1"/>
        <v>369</v>
      </c>
      <c r="K107">
        <v>1</v>
      </c>
    </row>
    <row r="108" spans="1:11" ht="20" customHeight="1" x14ac:dyDescent="0.2">
      <c r="A108" s="6" t="s">
        <v>130</v>
      </c>
      <c r="B108" s="27" t="s">
        <v>227</v>
      </c>
      <c r="C108" s="8">
        <v>1</v>
      </c>
      <c r="D108" s="9">
        <v>177</v>
      </c>
      <c r="E108" s="9">
        <v>177</v>
      </c>
      <c r="F108" s="9" t="s">
        <v>11</v>
      </c>
      <c r="G108" s="10">
        <v>41345</v>
      </c>
      <c r="H108" s="10">
        <v>41522</v>
      </c>
      <c r="I108" s="9" t="s">
        <v>166</v>
      </c>
      <c r="J108">
        <f t="shared" si="1"/>
        <v>177</v>
      </c>
      <c r="K108">
        <v>1</v>
      </c>
    </row>
    <row r="109" spans="1:11" ht="20" customHeight="1" x14ac:dyDescent="0.2">
      <c r="A109" s="6" t="s">
        <v>131</v>
      </c>
      <c r="B109" s="27" t="s">
        <v>132</v>
      </c>
      <c r="C109" s="8">
        <v>0</v>
      </c>
      <c r="D109" s="9">
        <v>34</v>
      </c>
      <c r="E109" s="9">
        <v>34</v>
      </c>
      <c r="F109" s="9" t="s">
        <v>2</v>
      </c>
      <c r="G109" s="10">
        <v>42739</v>
      </c>
      <c r="H109" s="10">
        <v>42773</v>
      </c>
      <c r="I109" s="12"/>
      <c r="J109">
        <f t="shared" si="1"/>
        <v>34</v>
      </c>
      <c r="K109">
        <v>1</v>
      </c>
    </row>
    <row r="110" spans="1:11" ht="20" customHeight="1" x14ac:dyDescent="0.2">
      <c r="A110" s="6" t="s">
        <v>133</v>
      </c>
      <c r="B110" s="27" t="s">
        <v>132</v>
      </c>
      <c r="C110" s="8">
        <v>0</v>
      </c>
      <c r="D110" s="9">
        <v>2</v>
      </c>
      <c r="E110" s="9">
        <v>2</v>
      </c>
      <c r="F110" s="9" t="s">
        <v>2</v>
      </c>
      <c r="G110" s="10">
        <v>42501</v>
      </c>
      <c r="H110" s="10">
        <v>42503</v>
      </c>
      <c r="I110" s="9" t="s">
        <v>167</v>
      </c>
      <c r="J110">
        <f t="shared" si="1"/>
        <v>2</v>
      </c>
      <c r="K110">
        <v>1</v>
      </c>
    </row>
    <row r="111" spans="1:11" ht="20" customHeight="1" x14ac:dyDescent="0.2">
      <c r="A111" s="6" t="s">
        <v>134</v>
      </c>
      <c r="B111" s="27" t="s">
        <v>132</v>
      </c>
      <c r="C111" s="8">
        <v>0</v>
      </c>
      <c r="D111" s="9">
        <v>438</v>
      </c>
      <c r="E111" s="9">
        <v>438</v>
      </c>
      <c r="F111" s="9" t="s">
        <v>2</v>
      </c>
      <c r="G111" s="10">
        <v>41908</v>
      </c>
      <c r="H111" s="10">
        <v>42346</v>
      </c>
      <c r="I111" s="12"/>
      <c r="J111">
        <f t="shared" si="1"/>
        <v>438</v>
      </c>
      <c r="K111">
        <v>1</v>
      </c>
    </row>
    <row r="112" spans="1:11" ht="20" customHeight="1" x14ac:dyDescent="0.2">
      <c r="A112" s="6" t="s">
        <v>135</v>
      </c>
      <c r="B112" s="27" t="s">
        <v>132</v>
      </c>
      <c r="C112" s="8">
        <v>0</v>
      </c>
      <c r="D112" s="9">
        <v>243</v>
      </c>
      <c r="E112" s="9">
        <v>243</v>
      </c>
      <c r="F112" s="9" t="s">
        <v>2</v>
      </c>
      <c r="G112" s="10">
        <v>41417</v>
      </c>
      <c r="H112" s="10">
        <v>41660</v>
      </c>
      <c r="I112" s="12"/>
      <c r="J112">
        <f t="shared" si="1"/>
        <v>243</v>
      </c>
      <c r="K112">
        <v>1</v>
      </c>
    </row>
    <row r="113" spans="1:11" ht="20" customHeight="1" x14ac:dyDescent="0.2">
      <c r="A113" s="6" t="s">
        <v>136</v>
      </c>
      <c r="B113" s="27" t="s">
        <v>132</v>
      </c>
      <c r="C113" s="8">
        <v>0</v>
      </c>
      <c r="D113" s="9">
        <v>190</v>
      </c>
      <c r="E113" s="9">
        <v>190</v>
      </c>
      <c r="F113" s="9" t="s">
        <v>2</v>
      </c>
      <c r="G113" s="10">
        <v>41397</v>
      </c>
      <c r="H113" s="10">
        <v>41587</v>
      </c>
      <c r="I113" s="9" t="s">
        <v>168</v>
      </c>
      <c r="J113">
        <f t="shared" si="1"/>
        <v>190</v>
      </c>
      <c r="K113">
        <v>1</v>
      </c>
    </row>
    <row r="114" spans="1:11" ht="20" customHeight="1" x14ac:dyDescent="0.2">
      <c r="A114" s="6" t="s">
        <v>137</v>
      </c>
      <c r="B114" s="27" t="s">
        <v>138</v>
      </c>
      <c r="C114" s="8">
        <v>0</v>
      </c>
      <c r="D114" s="9">
        <v>1168</v>
      </c>
      <c r="E114" s="9">
        <v>1552</v>
      </c>
      <c r="F114" s="9" t="s">
        <v>4</v>
      </c>
      <c r="G114" s="10">
        <v>40745</v>
      </c>
      <c r="H114" s="10">
        <v>42297</v>
      </c>
      <c r="I114" s="9" t="s">
        <v>169</v>
      </c>
      <c r="J114">
        <f t="shared" si="1"/>
        <v>1552</v>
      </c>
      <c r="K114">
        <v>1</v>
      </c>
    </row>
    <row r="115" spans="1:11" ht="20" customHeight="1" x14ac:dyDescent="0.2">
      <c r="A115" s="6" t="s">
        <v>139</v>
      </c>
      <c r="B115" s="27" t="s">
        <v>228</v>
      </c>
      <c r="C115" s="8">
        <v>0</v>
      </c>
      <c r="D115" s="9">
        <v>722</v>
      </c>
      <c r="E115" s="9">
        <v>722</v>
      </c>
      <c r="F115" s="9" t="s">
        <v>11</v>
      </c>
      <c r="G115" s="10">
        <v>41787</v>
      </c>
      <c r="H115" s="10">
        <v>42510</v>
      </c>
      <c r="I115" s="9" t="s">
        <v>170</v>
      </c>
      <c r="J115">
        <f t="shared" si="1"/>
        <v>723</v>
      </c>
      <c r="K115">
        <v>1</v>
      </c>
    </row>
    <row r="116" spans="1:11" ht="20" customHeight="1" x14ac:dyDescent="0.2">
      <c r="A116" s="6" t="s">
        <v>140</v>
      </c>
      <c r="B116" s="27" t="s">
        <v>141</v>
      </c>
      <c r="C116" s="8">
        <v>0</v>
      </c>
      <c r="D116" s="9">
        <v>287</v>
      </c>
      <c r="E116" s="9">
        <v>288</v>
      </c>
      <c r="F116" s="9" t="s">
        <v>2</v>
      </c>
      <c r="G116" s="10">
        <v>41660</v>
      </c>
      <c r="H116" s="10">
        <v>41947</v>
      </c>
      <c r="I116" s="9" t="s">
        <v>171</v>
      </c>
      <c r="J116">
        <f t="shared" si="1"/>
        <v>287</v>
      </c>
      <c r="K116">
        <v>1</v>
      </c>
    </row>
    <row r="117" spans="1:11" ht="20" customHeight="1" x14ac:dyDescent="0.2">
      <c r="A117" s="6" t="s">
        <v>142</v>
      </c>
      <c r="B117" s="27" t="s">
        <v>68</v>
      </c>
      <c r="C117" s="8">
        <v>0</v>
      </c>
      <c r="D117" s="9">
        <v>1156</v>
      </c>
      <c r="E117" s="9">
        <v>1462</v>
      </c>
      <c r="F117" s="9" t="s">
        <v>4</v>
      </c>
      <c r="G117" s="10">
        <v>40584</v>
      </c>
      <c r="H117" s="10">
        <v>41740</v>
      </c>
      <c r="I117" s="9" t="s">
        <v>162</v>
      </c>
      <c r="J117">
        <f t="shared" si="1"/>
        <v>1156</v>
      </c>
      <c r="K117">
        <v>1</v>
      </c>
    </row>
    <row r="118" spans="1:11" ht="20" customHeight="1" x14ac:dyDescent="0.2">
      <c r="A118" s="6" t="s">
        <v>143</v>
      </c>
      <c r="B118" s="27" t="s">
        <v>69</v>
      </c>
      <c r="C118" s="8">
        <v>0</v>
      </c>
      <c r="D118" s="9">
        <v>1500</v>
      </c>
      <c r="E118" s="9">
        <v>1526</v>
      </c>
      <c r="F118" s="9" t="s">
        <v>4</v>
      </c>
      <c r="G118" s="9">
        <v>2011</v>
      </c>
      <c r="H118" s="10">
        <v>42494</v>
      </c>
      <c r="I118" s="9" t="s">
        <v>172</v>
      </c>
      <c r="J118">
        <f t="shared" si="1"/>
        <v>40483</v>
      </c>
      <c r="K118">
        <v>0</v>
      </c>
    </row>
    <row r="119" spans="1:11" ht="20" customHeight="1" x14ac:dyDescent="0.2"/>
    <row r="120" spans="1:11" ht="20" customHeight="1" x14ac:dyDescent="0.2"/>
    <row r="121" spans="1:11" ht="20" customHeight="1" x14ac:dyDescent="0.2"/>
    <row r="122" spans="1:11" ht="20" customHeight="1" x14ac:dyDescent="0.2"/>
    <row r="123" spans="1:11" ht="20" customHeight="1" x14ac:dyDescent="0.2"/>
    <row r="124" spans="1:11" ht="20" customHeight="1" x14ac:dyDescent="0.2"/>
    <row r="125" spans="1:11" ht="20" customHeight="1" x14ac:dyDescent="0.2"/>
    <row r="126" spans="1:11" ht="20" customHeight="1" x14ac:dyDescent="0.2"/>
    <row r="127" spans="1:11" ht="20" customHeight="1" x14ac:dyDescent="0.2"/>
    <row r="128" spans="1:11" ht="20" customHeight="1" x14ac:dyDescent="0.2"/>
    <row r="129" ht="20" customHeight="1" x14ac:dyDescent="0.2"/>
    <row r="130" ht="20" customHeight="1" x14ac:dyDescent="0.2"/>
    <row r="131" ht="20" customHeight="1" x14ac:dyDescent="0.2"/>
    <row r="132" ht="20" customHeight="1" x14ac:dyDescent="0.2"/>
    <row r="133" ht="20" customHeight="1" x14ac:dyDescent="0.2"/>
    <row r="134" ht="20" customHeight="1" x14ac:dyDescent="0.2"/>
    <row r="135" ht="20" customHeight="1" x14ac:dyDescent="0.2"/>
    <row r="136" ht="20" customHeight="1" x14ac:dyDescent="0.2"/>
    <row r="137" ht="20" customHeight="1" x14ac:dyDescent="0.2"/>
    <row r="138" ht="20" customHeight="1" x14ac:dyDescent="0.2"/>
    <row r="139" ht="20" customHeight="1" x14ac:dyDescent="0.2"/>
    <row r="140" ht="20" customHeight="1" x14ac:dyDescent="0.2"/>
    <row r="141" ht="20" customHeight="1" x14ac:dyDescent="0.2"/>
    <row r="142" ht="20" customHeight="1" x14ac:dyDescent="0.2"/>
    <row r="143" ht="20" customHeight="1" x14ac:dyDescent="0.2"/>
    <row r="144" ht="20" customHeight="1" x14ac:dyDescent="0.2"/>
    <row r="145" ht="20" customHeight="1" x14ac:dyDescent="0.2"/>
    <row r="146" ht="20" customHeight="1" x14ac:dyDescent="0.2"/>
    <row r="147" ht="20" customHeight="1" x14ac:dyDescent="0.2"/>
    <row r="148" ht="20" customHeight="1" x14ac:dyDescent="0.2"/>
    <row r="149" ht="20" customHeight="1" x14ac:dyDescent="0.2"/>
    <row r="150" ht="20" customHeight="1" x14ac:dyDescent="0.2"/>
    <row r="151" ht="20" customHeight="1" x14ac:dyDescent="0.2"/>
    <row r="152" ht="20" customHeight="1" x14ac:dyDescent="0.2"/>
    <row r="153" ht="20" customHeight="1" x14ac:dyDescent="0.2"/>
    <row r="154" ht="20" customHeight="1" x14ac:dyDescent="0.2"/>
    <row r="155" ht="20" customHeight="1" x14ac:dyDescent="0.2"/>
    <row r="156" ht="20" customHeight="1" x14ac:dyDescent="0.2"/>
    <row r="157" ht="20" customHeight="1" x14ac:dyDescent="0.2"/>
    <row r="158" ht="20" customHeight="1" x14ac:dyDescent="0.2"/>
    <row r="159" ht="20" customHeight="1" x14ac:dyDescent="0.2"/>
    <row r="160" ht="20" customHeight="1" x14ac:dyDescent="0.2"/>
    <row r="161" ht="20" customHeight="1" x14ac:dyDescent="0.2"/>
    <row r="162" ht="20" customHeight="1" x14ac:dyDescent="0.2"/>
    <row r="163" ht="20" customHeight="1" x14ac:dyDescent="0.2"/>
    <row r="164" ht="20" customHeight="1" x14ac:dyDescent="0.2"/>
    <row r="165" ht="20" customHeight="1" x14ac:dyDescent="0.2"/>
    <row r="166" ht="20" customHeight="1" x14ac:dyDescent="0.2"/>
    <row r="167" ht="20" customHeight="1" x14ac:dyDescent="0.2"/>
    <row r="168" ht="20" customHeight="1" x14ac:dyDescent="0.2"/>
    <row r="169" ht="20" customHeight="1" x14ac:dyDescent="0.2"/>
    <row r="170" ht="20" customHeight="1" x14ac:dyDescent="0.2"/>
    <row r="171" ht="20" customHeight="1" x14ac:dyDescent="0.2"/>
    <row r="172" ht="20" customHeight="1" x14ac:dyDescent="0.2"/>
    <row r="173" ht="20" customHeight="1" x14ac:dyDescent="0.2"/>
    <row r="174" ht="20" customHeight="1" x14ac:dyDescent="0.2"/>
    <row r="175" ht="20" customHeight="1" x14ac:dyDescent="0.2"/>
    <row r="176" ht="20" customHeight="1" x14ac:dyDescent="0.2"/>
    <row r="177" ht="20" customHeight="1" x14ac:dyDescent="0.2"/>
    <row r="178" ht="20" customHeight="1" x14ac:dyDescent="0.2"/>
    <row r="179" ht="20" customHeight="1" x14ac:dyDescent="0.2"/>
    <row r="180" ht="20" customHeight="1" x14ac:dyDescent="0.2"/>
    <row r="181" ht="20" customHeight="1" x14ac:dyDescent="0.2"/>
    <row r="182" ht="20" customHeight="1" x14ac:dyDescent="0.2"/>
    <row r="183" ht="20" customHeight="1" x14ac:dyDescent="0.2"/>
    <row r="184" ht="20" customHeight="1" x14ac:dyDescent="0.2"/>
    <row r="185" ht="20" customHeight="1" x14ac:dyDescent="0.2"/>
    <row r="186" ht="20" customHeight="1" x14ac:dyDescent="0.2"/>
    <row r="187" ht="20" customHeight="1" x14ac:dyDescent="0.2"/>
    <row r="188" ht="20" customHeight="1" x14ac:dyDescent="0.2"/>
    <row r="189" ht="20" customHeight="1" x14ac:dyDescent="0.2"/>
    <row r="190" ht="20" customHeight="1" x14ac:dyDescent="0.2"/>
    <row r="191" ht="20" customHeight="1" x14ac:dyDescent="0.2"/>
    <row r="192" ht="20" customHeight="1" x14ac:dyDescent="0.2"/>
    <row r="193" ht="20" customHeight="1" x14ac:dyDescent="0.2"/>
    <row r="194" ht="20" customHeight="1" x14ac:dyDescent="0.2"/>
    <row r="195" ht="20" customHeight="1" x14ac:dyDescent="0.2"/>
    <row r="196" ht="20" customHeight="1" x14ac:dyDescent="0.2"/>
    <row r="197" ht="20" customHeight="1" x14ac:dyDescent="0.2"/>
    <row r="198" ht="20" customHeight="1" x14ac:dyDescent="0.2"/>
    <row r="199" ht="20" customHeight="1" x14ac:dyDescent="0.2"/>
    <row r="200" ht="20" customHeight="1" x14ac:dyDescent="0.2"/>
    <row r="201" ht="20" customHeight="1" x14ac:dyDescent="0.2"/>
    <row r="202" ht="20" customHeight="1" x14ac:dyDescent="0.2"/>
    <row r="203" ht="20" customHeight="1" x14ac:dyDescent="0.2"/>
    <row r="204" ht="20" customHeight="1" x14ac:dyDescent="0.2"/>
    <row r="205" ht="20" customHeight="1" x14ac:dyDescent="0.2"/>
    <row r="206" ht="20" customHeight="1" x14ac:dyDescent="0.2"/>
    <row r="207" ht="20" customHeight="1" x14ac:dyDescent="0.2"/>
    <row r="208" ht="20" customHeight="1" x14ac:dyDescent="0.2"/>
    <row r="209" ht="20" customHeight="1" x14ac:dyDescent="0.2"/>
    <row r="210" ht="20" customHeight="1" x14ac:dyDescent="0.2"/>
    <row r="211" ht="20" customHeight="1" x14ac:dyDescent="0.2"/>
    <row r="212" ht="20" customHeight="1" x14ac:dyDescent="0.2"/>
    <row r="213" ht="20" customHeight="1" x14ac:dyDescent="0.2"/>
    <row r="214" ht="20" customHeight="1" x14ac:dyDescent="0.2"/>
    <row r="215" ht="20" customHeight="1" x14ac:dyDescent="0.2"/>
    <row r="216" ht="20" customHeight="1" x14ac:dyDescent="0.2"/>
    <row r="217" ht="20" customHeight="1" x14ac:dyDescent="0.2"/>
    <row r="218" ht="20" customHeight="1" x14ac:dyDescent="0.2"/>
    <row r="219" ht="20" customHeight="1" x14ac:dyDescent="0.2"/>
    <row r="220" ht="20" customHeight="1" x14ac:dyDescent="0.2"/>
    <row r="221" ht="20" customHeight="1" x14ac:dyDescent="0.2"/>
    <row r="222" ht="20" customHeight="1" x14ac:dyDescent="0.2"/>
    <row r="223" ht="2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2020-10-29T14:47:26Z</dcterms:created>
  <dcterms:modified xsi:type="dcterms:W3CDTF">2021-03-25T05:12:01Z</dcterms:modified>
</cp:coreProperties>
</file>