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trix" sheetId="1" r:id="rId1"/>
    <sheet name="符号" sheetId="3" r:id="rId2"/>
    <sheet name="evaluation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25" i="2"/>
  <c r="H24" i="2"/>
  <c r="H19" i="2"/>
  <c r="H18" i="2"/>
  <c r="H17" i="2"/>
  <c r="H13" i="2"/>
  <c r="H12" i="2"/>
  <c r="H11" i="2"/>
  <c r="H5" i="2"/>
  <c r="H4" i="2"/>
  <c r="H3" i="2"/>
</calcChain>
</file>

<file path=xl/sharedStrings.xml><?xml version="1.0" encoding="utf-8"?>
<sst xmlns="http://schemas.openxmlformats.org/spreadsheetml/2006/main" count="41" uniqueCount="30">
  <si>
    <t>det</t>
    <phoneticPr fontId="1" type="noConversion"/>
  </si>
  <si>
    <t>行列式</t>
    <phoneticPr fontId="1" type="noConversion"/>
  </si>
  <si>
    <t>迹</t>
    <phoneticPr fontId="1" type="noConversion"/>
  </si>
  <si>
    <t>特征值</t>
    <phoneticPr fontId="1" type="noConversion"/>
  </si>
  <si>
    <t>转置</t>
    <phoneticPr fontId="1" type="noConversion"/>
  </si>
  <si>
    <t>逆矩阵</t>
    <phoneticPr fontId="1" type="noConversion"/>
  </si>
  <si>
    <t>p</t>
    <phoneticPr fontId="1" type="noConversion"/>
  </si>
  <si>
    <t>r</t>
    <phoneticPr fontId="1" type="noConversion"/>
  </si>
  <si>
    <t>a</t>
    <phoneticPr fontId="1" type="noConversion"/>
  </si>
  <si>
    <t>rf</t>
    <phoneticPr fontId="1" type="noConversion"/>
  </si>
  <si>
    <t>Quantile</t>
    <phoneticPr fontId="1" type="noConversion"/>
  </si>
  <si>
    <t>gbtc</t>
    <phoneticPr fontId="1" type="noConversion"/>
  </si>
  <si>
    <t>lr</t>
    <phoneticPr fontId="1" type="noConversion"/>
  </si>
  <si>
    <t>特征向量</t>
    <phoneticPr fontId="1" type="noConversion"/>
  </si>
  <si>
    <t>表示大小</t>
    <phoneticPr fontId="1" type="noConversion"/>
  </si>
  <si>
    <t>表示方向</t>
    <phoneticPr fontId="1" type="noConversion"/>
  </si>
  <si>
    <t>行列式</t>
    <phoneticPr fontId="1" type="noConversion"/>
  </si>
  <si>
    <t>求解</t>
    <phoneticPr fontId="1" type="noConversion"/>
  </si>
  <si>
    <t>solve</t>
    <phoneticPr fontId="1" type="noConversion"/>
  </si>
  <si>
    <t>对角线法则</t>
    <phoneticPr fontId="1" type="noConversion"/>
  </si>
  <si>
    <t>秩</t>
    <phoneticPr fontId="1" type="noConversion"/>
  </si>
  <si>
    <t>rank/rang</t>
    <phoneticPr fontId="1" type="noConversion"/>
  </si>
  <si>
    <t>Nabla</t>
    <phoneticPr fontId="1" type="noConversion"/>
  </si>
  <si>
    <t>gradient</t>
    <phoneticPr fontId="1" type="noConversion"/>
  </si>
  <si>
    <t>Delta</t>
    <phoneticPr fontId="1" type="noConversion"/>
  </si>
  <si>
    <t>Hermite</t>
    <phoneticPr fontId="1" type="noConversion"/>
  </si>
  <si>
    <t>厄米特/埃尔米特</t>
    <phoneticPr fontId="1" type="noConversion"/>
  </si>
  <si>
    <t>共轭矩阵又称Hermite矩阵</t>
    <phoneticPr fontId="1" type="noConversion"/>
  </si>
  <si>
    <t>施密特</t>
    <phoneticPr fontId="1" type="noConversion"/>
  </si>
  <si>
    <t>Schmidt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</si>
</sst>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opLeftCell="B1" workbookViewId="0">
      <selection activeCell="F11" sqref="F11"/>
    </sheetView>
  </sheetViews>
  <sheetFormatPr defaultRowHeight="14.25" x14ac:dyDescent="0.2"/>
  <cols>
    <col min="1" max="1" width="11" customWidth="1"/>
    <col min="2" max="2" width="6.875" customWidth="1"/>
  </cols>
  <sheetData>
    <row r="2" spans="2:14" x14ac:dyDescent="0.2">
      <c r="B2" t="s">
        <v>1</v>
      </c>
      <c r="C2" t="s">
        <v>0</v>
      </c>
      <c r="F2" t="s">
        <v>3</v>
      </c>
      <c r="G2" t="s">
        <v>14</v>
      </c>
      <c r="J2" t="s">
        <v>16</v>
      </c>
      <c r="K2" t="s">
        <v>0</v>
      </c>
      <c r="L2" t="s">
        <v>17</v>
      </c>
      <c r="M2" t="s">
        <v>18</v>
      </c>
      <c r="N2" t="s">
        <v>19</v>
      </c>
    </row>
    <row r="3" spans="2:14" x14ac:dyDescent="0.2">
      <c r="B3" t="s">
        <v>2</v>
      </c>
      <c r="F3" t="s">
        <v>13</v>
      </c>
      <c r="G3" t="s">
        <v>15</v>
      </c>
    </row>
    <row r="4" spans="2:14" x14ac:dyDescent="0.2">
      <c r="B4" t="s">
        <v>3</v>
      </c>
    </row>
    <row r="6" spans="2:14" x14ac:dyDescent="0.2">
      <c r="B6" t="s">
        <v>4</v>
      </c>
    </row>
    <row r="7" spans="2:14" x14ac:dyDescent="0.2">
      <c r="B7" t="s">
        <v>5</v>
      </c>
    </row>
    <row r="10" spans="2:14" x14ac:dyDescent="0.2">
      <c r="B10" t="s">
        <v>20</v>
      </c>
      <c r="C10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"/>
  <sheetViews>
    <sheetView tabSelected="1" workbookViewId="0">
      <selection activeCell="G5" sqref="G5"/>
    </sheetView>
  </sheetViews>
  <sheetFormatPr defaultRowHeight="14.25" x14ac:dyDescent="0.2"/>
  <cols>
    <col min="8" max="8" width="17.125" customWidth="1"/>
  </cols>
  <sheetData>
    <row r="2" spans="3:9" x14ac:dyDescent="0.2">
      <c r="C2" t="s">
        <v>22</v>
      </c>
      <c r="D2" t="s">
        <v>23</v>
      </c>
      <c r="G2" t="s">
        <v>25</v>
      </c>
      <c r="H2" t="s">
        <v>26</v>
      </c>
      <c r="I2" t="s">
        <v>27</v>
      </c>
    </row>
    <row r="3" spans="3:9" x14ac:dyDescent="0.2">
      <c r="C3" t="s">
        <v>24</v>
      </c>
    </row>
    <row r="4" spans="3:9" x14ac:dyDescent="0.2">
      <c r="G4" t="s">
        <v>29</v>
      </c>
      <c r="H4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G11" sqref="G11:H12"/>
    </sheetView>
  </sheetViews>
  <sheetFormatPr defaultRowHeight="14.25" x14ac:dyDescent="0.2"/>
  <cols>
    <col min="6" max="6" width="4.75" customWidth="1"/>
    <col min="7" max="7" width="4" customWidth="1"/>
  </cols>
  <sheetData>
    <row r="1" spans="1:8" x14ac:dyDescent="0.2">
      <c r="B1" t="s">
        <v>10</v>
      </c>
      <c r="D1">
        <v>0</v>
      </c>
      <c r="E1">
        <v>1</v>
      </c>
    </row>
    <row r="2" spans="1:8" x14ac:dyDescent="0.2">
      <c r="A2" t="s">
        <v>9</v>
      </c>
      <c r="B2">
        <v>5</v>
      </c>
      <c r="C2">
        <v>1</v>
      </c>
      <c r="D2">
        <v>4587</v>
      </c>
      <c r="E2">
        <v>10194</v>
      </c>
    </row>
    <row r="3" spans="1:8" x14ac:dyDescent="0.2">
      <c r="C3">
        <v>0</v>
      </c>
      <c r="D3">
        <v>12424</v>
      </c>
      <c r="E3">
        <v>2570</v>
      </c>
      <c r="G3" t="s">
        <v>6</v>
      </c>
      <c r="H3">
        <f>E2/(E2+E3)</f>
        <v>0.79865246004387336</v>
      </c>
    </row>
    <row r="4" spans="1:8" x14ac:dyDescent="0.2">
      <c r="G4" t="s">
        <v>7</v>
      </c>
      <c r="H4">
        <f>E2/(E2+D2)</f>
        <v>0.68966916988025162</v>
      </c>
    </row>
    <row r="5" spans="1:8" x14ac:dyDescent="0.2">
      <c r="G5" t="s">
        <v>8</v>
      </c>
      <c r="H5">
        <f>(E2+D3)/(D2+E2+D3+E3)</f>
        <v>0.75963056255247696</v>
      </c>
    </row>
    <row r="9" spans="1:8" x14ac:dyDescent="0.2">
      <c r="D9">
        <v>0</v>
      </c>
      <c r="E9">
        <v>1</v>
      </c>
    </row>
    <row r="10" spans="1:8" x14ac:dyDescent="0.2">
      <c r="B10">
        <v>4</v>
      </c>
      <c r="C10">
        <v>1</v>
      </c>
      <c r="D10">
        <v>4316</v>
      </c>
      <c r="E10">
        <v>10465</v>
      </c>
    </row>
    <row r="11" spans="1:8" x14ac:dyDescent="0.2">
      <c r="C11">
        <v>0</v>
      </c>
      <c r="D11">
        <v>12260</v>
      </c>
      <c r="E11">
        <v>2734</v>
      </c>
      <c r="G11" t="s">
        <v>6</v>
      </c>
      <c r="H11">
        <f>E10/(E10+E11)</f>
        <v>0.79286309568906732</v>
      </c>
    </row>
    <row r="12" spans="1:8" x14ac:dyDescent="0.2">
      <c r="G12" t="s">
        <v>7</v>
      </c>
      <c r="H12">
        <f>E10/(E10+D10)</f>
        <v>0.70800351802990324</v>
      </c>
    </row>
    <row r="13" spans="1:8" x14ac:dyDescent="0.2">
      <c r="G13" t="s">
        <v>8</v>
      </c>
      <c r="H13">
        <f>(E10+D11)/(D10+E10+D11+E11)</f>
        <v>0.76322418136020154</v>
      </c>
    </row>
    <row r="15" spans="1:8" x14ac:dyDescent="0.2">
      <c r="A15" t="s">
        <v>11</v>
      </c>
      <c r="D15">
        <v>0</v>
      </c>
      <c r="E15">
        <v>1</v>
      </c>
    </row>
    <row r="16" spans="1:8" x14ac:dyDescent="0.2">
      <c r="C16">
        <v>1</v>
      </c>
      <c r="D16">
        <v>4138</v>
      </c>
      <c r="E16">
        <v>10643</v>
      </c>
    </row>
    <row r="17" spans="1:12" x14ac:dyDescent="0.2">
      <c r="C17">
        <v>0</v>
      </c>
      <c r="D17">
        <v>11831</v>
      </c>
      <c r="E17">
        <v>3163</v>
      </c>
      <c r="G17" t="s">
        <v>6</v>
      </c>
      <c r="H17">
        <f>E16/(E16+E17)</f>
        <v>0.77089671157467765</v>
      </c>
    </row>
    <row r="18" spans="1:12" x14ac:dyDescent="0.2">
      <c r="G18" t="s">
        <v>7</v>
      </c>
      <c r="H18">
        <f>E16/(E16+D16)</f>
        <v>0.72004600500642713</v>
      </c>
      <c r="J18">
        <v>3</v>
      </c>
      <c r="K18">
        <v>1</v>
      </c>
      <c r="L18">
        <v>9</v>
      </c>
    </row>
    <row r="19" spans="1:12" x14ac:dyDescent="0.2">
      <c r="G19" t="s">
        <v>8</v>
      </c>
      <c r="H19">
        <f>(E16+D17)/(D16+E16+D17+E17)</f>
        <v>0.75479429051217461</v>
      </c>
      <c r="J19">
        <v>1</v>
      </c>
      <c r="K19">
        <v>2</v>
      </c>
      <c r="L19">
        <v>8</v>
      </c>
    </row>
    <row r="21" spans="1:12" x14ac:dyDescent="0.2">
      <c r="A21" t="s">
        <v>12</v>
      </c>
      <c r="K21">
        <v>-5</v>
      </c>
      <c r="L21">
        <v>15</v>
      </c>
    </row>
    <row r="22" spans="1:12" x14ac:dyDescent="0.2">
      <c r="D22">
        <v>0</v>
      </c>
      <c r="E22">
        <v>1</v>
      </c>
    </row>
    <row r="23" spans="1:12" x14ac:dyDescent="0.2">
      <c r="C23">
        <v>1</v>
      </c>
      <c r="D23">
        <v>4020</v>
      </c>
      <c r="E23">
        <v>10761</v>
      </c>
      <c r="J23">
        <v>2</v>
      </c>
      <c r="K23">
        <v>3</v>
      </c>
    </row>
    <row r="24" spans="1:12" x14ac:dyDescent="0.2">
      <c r="C24">
        <v>0</v>
      </c>
      <c r="D24">
        <v>12009</v>
      </c>
      <c r="E24">
        <v>2985</v>
      </c>
      <c r="G24" t="s">
        <v>6</v>
      </c>
      <c r="H24">
        <f>E23/(E23+E24)</f>
        <v>0.78284591881274557</v>
      </c>
    </row>
    <row r="25" spans="1:12" x14ac:dyDescent="0.2">
      <c r="G25" t="s">
        <v>7</v>
      </c>
      <c r="H25">
        <f>E23/(E23+D23)</f>
        <v>0.7280292267099655</v>
      </c>
    </row>
    <row r="26" spans="1:12" x14ac:dyDescent="0.2">
      <c r="G26" t="s">
        <v>8</v>
      </c>
      <c r="H26">
        <f>(E23+D24)/(D23+E23+D24+E24)</f>
        <v>0.76473551637279602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Matrix</vt:lpstr>
      <vt:lpstr>符号</vt:lpstr>
      <vt:lpstr>evaluation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2018-06-29T07:27:10Z</dcterms:modified>
</cp:coreProperties>
</file>