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C-O10\Dropbox\云蜚科技\脂质紫杉醇\"/>
    </mc:Choice>
  </mc:AlternateContent>
  <xr:revisionPtr revIDLastSave="0" documentId="13_ncr:1_{366B6BFA-4358-4488-A2C2-A13B67B73C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统计用100例" sheetId="2" r:id="rId1"/>
    <sheet name="交差100例" sheetId="3" r:id="rId2"/>
  </sheets>
  <definedNames>
    <definedName name="_xlnm._FilterDatabase" localSheetId="1" hidden="1">交差100例!$A$1:$XEZ$101</definedName>
    <definedName name="_xlnm._FilterDatabase" localSheetId="0" hidden="1">统计用100例!$A$1:$AK$101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1" i="2" l="1"/>
  <c r="AK100" i="2"/>
  <c r="AK99" i="2"/>
  <c r="AK98" i="2"/>
  <c r="AK97" i="2"/>
  <c r="AK96" i="2"/>
  <c r="AK95" i="2"/>
  <c r="AK94" i="2"/>
  <c r="AK93" i="2"/>
  <c r="AK91" i="2"/>
  <c r="AK90" i="2"/>
  <c r="AK89" i="2"/>
  <c r="AK87" i="2"/>
  <c r="AK86" i="2"/>
  <c r="AK85" i="2"/>
  <c r="AK84" i="2"/>
  <c r="AK83" i="2"/>
  <c r="AK82" i="2"/>
  <c r="AK81" i="2"/>
  <c r="AK80" i="2"/>
  <c r="AK79" i="2"/>
  <c r="AK76" i="2"/>
  <c r="AK75" i="2"/>
  <c r="AK74" i="2"/>
  <c r="AK73" i="2"/>
  <c r="AK71" i="2"/>
  <c r="AK69" i="2"/>
  <c r="AK62" i="2"/>
  <c r="AK60" i="2"/>
  <c r="AK58" i="2"/>
  <c r="AK57" i="2"/>
  <c r="AK56" i="2"/>
  <c r="AK54" i="2"/>
  <c r="AK52" i="2"/>
  <c r="AK50" i="2"/>
  <c r="AK48" i="2"/>
  <c r="AK47" i="2"/>
  <c r="AK46" i="2"/>
  <c r="AK44" i="2"/>
  <c r="AK42" i="2"/>
  <c r="AK39" i="2"/>
  <c r="AK38" i="2"/>
  <c r="AK37" i="2"/>
  <c r="AK32" i="2"/>
  <c r="AK31" i="2"/>
  <c r="AK30" i="2"/>
  <c r="AK29" i="2"/>
  <c r="AK28" i="2"/>
  <c r="AK25" i="2"/>
  <c r="AK24" i="2"/>
  <c r="AK19" i="2"/>
  <c r="AK15" i="2"/>
  <c r="AK14" i="2"/>
  <c r="AK10" i="2"/>
  <c r="AK8" i="2"/>
  <c r="AK7" i="2"/>
  <c r="AK6" i="2"/>
  <c r="AK3" i="2"/>
  <c r="AK4" i="2"/>
  <c r="AK5" i="2"/>
  <c r="AK9" i="2"/>
  <c r="AK11" i="2"/>
  <c r="AK12" i="2"/>
  <c r="AK13" i="2"/>
  <c r="AK16" i="2"/>
  <c r="AK17" i="2"/>
  <c r="AK18" i="2"/>
  <c r="AK20" i="2"/>
  <c r="AK21" i="2"/>
  <c r="AK22" i="2"/>
  <c r="AK23" i="2"/>
  <c r="AK26" i="2"/>
  <c r="AK27" i="2"/>
  <c r="AK33" i="2"/>
  <c r="AK34" i="2"/>
  <c r="AK35" i="2"/>
  <c r="AK36" i="2"/>
  <c r="AK40" i="2"/>
  <c r="AK41" i="2"/>
  <c r="AK43" i="2"/>
  <c r="AK45" i="2"/>
  <c r="AK49" i="2"/>
  <c r="AK51" i="2"/>
  <c r="AK53" i="2"/>
  <c r="AK55" i="2"/>
  <c r="AK59" i="2"/>
  <c r="AK61" i="2"/>
  <c r="AK63" i="2"/>
  <c r="AK64" i="2"/>
  <c r="AK65" i="2"/>
  <c r="AK66" i="2"/>
  <c r="AK67" i="2"/>
  <c r="AK68" i="2"/>
  <c r="AK70" i="2"/>
  <c r="AK72" i="2"/>
  <c r="AK77" i="2"/>
  <c r="AK78" i="2"/>
  <c r="AK88" i="2"/>
  <c r="AK92" i="2"/>
  <c r="AK2" i="2"/>
</calcChain>
</file>

<file path=xl/sharedStrings.xml><?xml version="1.0" encoding="utf-8"?>
<sst xmlns="http://schemas.openxmlformats.org/spreadsheetml/2006/main" count="2092" uniqueCount="646">
  <si>
    <t>病例编号</t>
  </si>
  <si>
    <t>来源团队</t>
  </si>
  <si>
    <t>领衔医生</t>
  </si>
  <si>
    <t>姓名拼音缩写</t>
  </si>
  <si>
    <t>性别</t>
  </si>
  <si>
    <t>确诊年龄</t>
  </si>
  <si>
    <t>TNM分期</t>
  </si>
  <si>
    <t>EGFR</t>
  </si>
  <si>
    <t>ALK</t>
  </si>
  <si>
    <t>紫杉醇脂质体开始日期</t>
  </si>
  <si>
    <t>紫杉醇脂质体结束日期</t>
  </si>
  <si>
    <t>紫杉醇脂质体总剂量（mg）</t>
  </si>
  <si>
    <t>联合免疫用药通用名</t>
  </si>
  <si>
    <t>联合免疫用药周期数</t>
  </si>
  <si>
    <t>联合免疫用药开始日期</t>
  </si>
  <si>
    <t>联合免疫用药结束日期</t>
  </si>
  <si>
    <t>后线化疗时间</t>
  </si>
  <si>
    <t>后线化疗药物</t>
  </si>
  <si>
    <t>手术名称</t>
  </si>
  <si>
    <t>手术日期</t>
  </si>
  <si>
    <t>放疗部位</t>
  </si>
  <si>
    <t>放疗日期</t>
  </si>
  <si>
    <t>疗效评价字典</t>
  </si>
  <si>
    <t>最佳疗效</t>
  </si>
  <si>
    <t>PD时间</t>
  </si>
  <si>
    <t>不良事件字典</t>
  </si>
  <si>
    <t>死亡时间</t>
  </si>
  <si>
    <t>末次随访时间</t>
  </si>
  <si>
    <t>最大用药周期数更新</t>
  </si>
  <si>
    <t>患者姓名</t>
  </si>
  <si>
    <t>PFS事件</t>
  </si>
  <si>
    <t>镇江一院</t>
  </si>
  <si>
    <t>丁浩</t>
  </si>
  <si>
    <t>KYH</t>
  </si>
  <si>
    <t>男</t>
  </si>
  <si>
    <t>2021-11-11</t>
  </si>
  <si>
    <t>2021-12-02</t>
  </si>
  <si>
    <t>替雷利珠单抗</t>
  </si>
  <si>
    <t>2021-11-10</t>
  </si>
  <si>
    <t>2022-01-16</t>
  </si>
  <si>
    <t>20221011</t>
  </si>
  <si>
    <t>吉西他滨</t>
  </si>
  <si>
    <t>{'2022-01-15': ['低白蛋白血症', 1.0]}</t>
  </si>
  <si>
    <t>匡永和</t>
  </si>
  <si>
    <t>肿三倪健</t>
  </si>
  <si>
    <t>倪健</t>
  </si>
  <si>
    <t>YLG</t>
  </si>
  <si>
    <t>IVA</t>
  </si>
  <si>
    <t>2021-04-17</t>
  </si>
  <si>
    <t>2021-08-01</t>
  </si>
  <si>
    <t>帕博利珠单抗</t>
  </si>
  <si>
    <t>2021-04-13</t>
  </si>
  <si>
    <t>2021-09-04</t>
  </si>
  <si>
    <t>{'2021-06-28 00:00:00': 'PR', '2021-06-28': 'PR'}</t>
  </si>
  <si>
    <t>PR</t>
  </si>
  <si>
    <t>杨龙根</t>
  </si>
  <si>
    <t>LBC</t>
  </si>
  <si>
    <t>2022-08-16</t>
  </si>
  <si>
    <t>IVB</t>
  </si>
  <si>
    <t>2021-09-27</t>
  </si>
  <si>
    <t>2022-01-07</t>
  </si>
  <si>
    <t>20220107</t>
  </si>
  <si>
    <t>紫杉醇</t>
  </si>
  <si>
    <t>{'2022-08-15 00:00:00': 'SD', '2022-11-21 00:00:00': 'PD', '2022-08-15': 'SD'}</t>
  </si>
  <si>
    <t>SD</t>
  </si>
  <si>
    <t>2022-11-21 00:00:00</t>
  </si>
  <si>
    <t>{'2021-11-10': ['中性粒细胞计数下降', 3.0], '2021-11-11': ['中性粒细胞计数下降', 4.0], '2022-07-29': ['丙氨酸氨基转移酶增高', 1.0], '2022-07-30': ['贫血', 1.0]}</t>
  </si>
  <si>
    <t>罗邦初</t>
  </si>
  <si>
    <t>2022-12-23</t>
  </si>
  <si>
    <t>2021-10-25</t>
  </si>
  <si>
    <t>ZDX</t>
  </si>
  <si>
    <t>2021-11-25</t>
  </si>
  <si>
    <t>鳞状细胞癌</t>
  </si>
  <si>
    <t>2022-05-17</t>
  </si>
  <si>
    <t>2022-04-17</t>
  </si>
  <si>
    <t>2021-11-26</t>
  </si>
  <si>
    <t>2022-11-17</t>
  </si>
  <si>
    <t>20220915</t>
  </si>
  <si>
    <t>2022-11-25</t>
  </si>
  <si>
    <t>{'2022-07-29': ['r-谷氨酰转移酶增高', 2.0], '2022-07-30': ['血小板计数下降', 1.0]}</t>
  </si>
  <si>
    <t>张叠兴</t>
  </si>
  <si>
    <t>ZG</t>
  </si>
  <si>
    <t>2022-05-24</t>
  </si>
  <si>
    <t>2022-08-05</t>
  </si>
  <si>
    <t>2022-10-28</t>
  </si>
  <si>
    <t>{'2022-06-16 00:00:00': 'PR', '2022-08-31 00:00:00': 'PR', '2022-06-16': 'PR', '2022-08-31': 'PR'}</t>
  </si>
  <si>
    <t>{'2022-07-30': ['r-谷氨酰转移酶增高', 2.0]}</t>
  </si>
  <si>
    <t>张光</t>
  </si>
  <si>
    <t>河北大学附属医院肿瘤内科肺癌团队李小芳组</t>
  </si>
  <si>
    <t>商琰红</t>
  </si>
  <si>
    <t>ZZC</t>
  </si>
  <si>
    <t>2022-07-18</t>
  </si>
  <si>
    <t>2022-02-22</t>
  </si>
  <si>
    <t>{'2022-04-02 00:00:00': 'SD', '2022-06-07 00:00:00': 'PR', '2022-06-08 00:00:00': 'PR', '2022-08-09 00:00:00': 'PR', '2022-11-01 00:00:00': 'PR', '2023-01-03 00:00:00': 'PD'}</t>
  </si>
  <si>
    <t>2023-01-03 00:00:00</t>
  </si>
  <si>
    <t>赵章成</t>
  </si>
  <si>
    <t>DGR</t>
  </si>
  <si>
    <t>2021-11-04</t>
  </si>
  <si>
    <t>阴性</t>
  </si>
  <si>
    <t>2021-09-02</t>
  </si>
  <si>
    <t>{'2021-11-02 00:00:00': 'SD', '2021-11-02': 'SD'}</t>
  </si>
  <si>
    <t>{'2021-09-13': ['丙氨酸氨基转移酶增高', 3.0], '2021-11-23': ['中性粒细胞计数下降', 3.0]}</t>
  </si>
  <si>
    <t>邓国瑞</t>
  </si>
  <si>
    <t>SF</t>
  </si>
  <si>
    <t>2022-04-12</t>
  </si>
  <si>
    <t>2022-10-23</t>
  </si>
  <si>
    <t>{'2021-12-29 00:00:00': 'PR', '2022-03-02 00:00:00': 'PR', '2021-12-29': 'PR', '2022-03-02': 'PR'}</t>
  </si>
  <si>
    <t>沈峰</t>
  </si>
  <si>
    <t>2021-12-22</t>
  </si>
  <si>
    <t>LYZ</t>
  </si>
  <si>
    <t>2021-10-23</t>
  </si>
  <si>
    <t>2022-03-06</t>
  </si>
  <si>
    <t>卡瑞利珠单抗</t>
  </si>
  <si>
    <t>{'2022-01-08 00:00:00': 'PR', '2022-06-22 00:00:00': 'PR', '2022-01-08': 'PR', '2022-06-22': 'PR'}</t>
  </si>
  <si>
    <t>李引章</t>
  </si>
  <si>
    <t>CJG</t>
  </si>
  <si>
    <t>2022-11-10</t>
  </si>
  <si>
    <t>2022-01-21</t>
  </si>
  <si>
    <t>2022-03-25</t>
  </si>
  <si>
    <t>{'2022-02-22 00:00:00': 'PR', '2022-03-23 00:00:00': 'PR', '2022-02-22': 'PR', '2022-03-23': 'PR'}</t>
  </si>
  <si>
    <t>{'2022-03-03': ['中性粒细胞计数下降', 3.0]}</t>
  </si>
  <si>
    <t>蔡建国</t>
  </si>
  <si>
    <t>PHS</t>
  </si>
  <si>
    <t>2021-06-24</t>
  </si>
  <si>
    <t>2021-10-28</t>
  </si>
  <si>
    <t>2021-10-01</t>
  </si>
  <si>
    <t>20220108</t>
  </si>
  <si>
    <t>{'2021-08-09 00:00:00': 'PR', '2021-09-30 00:00:00': 'PR', '2022-01-06 00:00:00': 'PD', '2022-03-08 00:00:00': 'PR', '2022-01-06': 'PD', '2022-03-08': 'PR'}</t>
  </si>
  <si>
    <t>2022-01-06</t>
  </si>
  <si>
    <t>{'2022-07-29': ['贫血', 1.0], '2022-07-30': ['贫血', 1.0]}</t>
  </si>
  <si>
    <t>庞虎山</t>
  </si>
  <si>
    <t>胸科呼吸科</t>
  </si>
  <si>
    <t>姜丽岩</t>
  </si>
  <si>
    <t>YZX</t>
  </si>
  <si>
    <t>2022-10-25</t>
  </si>
  <si>
    <t>IV</t>
  </si>
  <si>
    <t>2021-11-17</t>
  </si>
  <si>
    <t>2021-11-16</t>
  </si>
  <si>
    <t>{'2022-10-19 00:00:00': 'PD', '2022-10-19': 'PD'}</t>
  </si>
  <si>
    <t>PD</t>
  </si>
  <si>
    <t>2022-10-19</t>
  </si>
  <si>
    <t>{'2022-07-29': ['贫血', 1.0], '2022-07-30': ['皮肤瘙痒', 1.0], '2022-07-31': ['丙氨酸氨基转移酶增高', 1.0]}</t>
  </si>
  <si>
    <t>姚仲兴</t>
  </si>
  <si>
    <t>XMT</t>
  </si>
  <si>
    <t>2022-05-26</t>
  </si>
  <si>
    <t>2022-03-01</t>
  </si>
  <si>
    <t>{'2022-01-14 00:00:00': 'SD'}</t>
  </si>
  <si>
    <t>徐梅同</t>
  </si>
  <si>
    <t>ZRG</t>
  </si>
  <si>
    <t>2022-03-10</t>
  </si>
  <si>
    <t>2021-12-14</t>
  </si>
  <si>
    <t>{'2022-01-12 00:00:00': 'SD', '2022-02-08 00:00:00': 'SD', '2022-01-12': 'SD', '2022-02-08': 'SD', '2022-11-25': 'PD'}</t>
  </si>
  <si>
    <t>{'2022-02-21': ['中性粒细胞计数下降', 4.0]}</t>
  </si>
  <si>
    <t>赵如刚</t>
  </si>
  <si>
    <t>WWC</t>
  </si>
  <si>
    <t>2022-08-17</t>
  </si>
  <si>
    <t>2022-01-13</t>
  </si>
  <si>
    <t>2022-06-21</t>
  </si>
  <si>
    <t>信迪利单抗</t>
  </si>
  <si>
    <t>{'2022-01-25': ['中性粒细胞计数下降', 3.0], '2022-02-25': ['血红蛋白增高', 3.0], '2022-05-05': ['中性粒细胞计数下降', 4.0], '2022-06-29': ['中性粒细胞计数下降', 4.0], '2022-07-30': ['血小板计数下降', 2.0]}</t>
  </si>
  <si>
    <t>王万才</t>
  </si>
  <si>
    <t>终止随访</t>
  </si>
  <si>
    <t>FHL</t>
  </si>
  <si>
    <t>2022-05-11</t>
  </si>
  <si>
    <t>2022-01-18</t>
  </si>
  <si>
    <t>2022-02-25</t>
  </si>
  <si>
    <t>{'2022-05-31 00:00:00': 'PD'}</t>
  </si>
  <si>
    <t>2022-05-31 00:00:00</t>
  </si>
  <si>
    <t>{'2022-01-25': ['中性粒细胞计数下降', 3.0], '2022-01-27': ['中性粒细胞计数下降', 4.0], '2022-05-18': ['中性粒细胞计数下降', 4.0], '2022-05-16': ['发热', 1.0], '2022-05-17': ['便秘', 1.0], '2022-05-20': ['咳嗽', 1.0], '2022-05-21': ['发热', 1.0], '2022-05-22': ['呼吸急促', 3.0], '2022-05-24': ['咯血', 1.0], '2022-05-27': ['胸痛', 3.0], '2022-06-03': ['胸痛', 3.0], '2022-06-06': ['声嘶', 2.0], '2022-06-07': ['呼吸急促', 3.0], '2022-07-01': ['呼吸急促', 3.0], '2022-07-04': ['心悸', 2.0]}</t>
  </si>
  <si>
    <t>2022-07-28</t>
  </si>
  <si>
    <t>方海龙</t>
  </si>
  <si>
    <t>WDY</t>
  </si>
  <si>
    <t>2022-06-23</t>
  </si>
  <si>
    <t>2022-01-27</t>
  </si>
  <si>
    <t>2022-06-22</t>
  </si>
  <si>
    <t>2022-03-22</t>
  </si>
  <si>
    <t>{'2022-03-22 00:00:00': 'PR', '2022-03-22': 'PR'}</t>
  </si>
  <si>
    <t>{'2022-04-06': ['中性粒细胞计数下降', 3.0], '2022-06-09': ['中性粒细胞计数下降', 3.0], '2022-07-30': ['贫血', 1.0], '2022-05-28': ['皮疹', 3.0]}</t>
  </si>
  <si>
    <t>王德玉</t>
  </si>
  <si>
    <t>HXW</t>
  </si>
  <si>
    <t>2022-03-24</t>
  </si>
  <si>
    <t>2022-03-23</t>
  </si>
  <si>
    <t>2022-02-24</t>
  </si>
  <si>
    <t>{'2022-04-27 00:00:00': 'SD'}</t>
  </si>
  <si>
    <t>华兴文</t>
  </si>
  <si>
    <t>BQX</t>
  </si>
  <si>
    <t>2022-02-16</t>
  </si>
  <si>
    <t>2022-12-13</t>
  </si>
  <si>
    <t>2022-07-19</t>
  </si>
  <si>
    <t>20230208</t>
  </si>
  <si>
    <t>{'2022-08-22 00:00:00': 'PR', '2022-08-22': 'PR'}</t>
  </si>
  <si>
    <t>{'2022-07-30': ['贫血', 2.0]}</t>
  </si>
  <si>
    <t>毕全喜</t>
  </si>
  <si>
    <t>JHM</t>
  </si>
  <si>
    <t>2022-04-23</t>
  </si>
  <si>
    <t>{'2022-04-14 00:00:00': 'PR'}</t>
  </si>
  <si>
    <t>金和娒</t>
  </si>
  <si>
    <t>HCL</t>
  </si>
  <si>
    <t>2022-06-13</t>
  </si>
  <si>
    <t>{'2022-06-06 00:00:00': 'SD'}</t>
  </si>
  <si>
    <t>{'2022-07-30': ['血乳酸脱氢酶升高', 1.0], '2022-07-20': ['发热', 2.0]}</t>
  </si>
  <si>
    <t>2022-07-23</t>
  </si>
  <si>
    <t>胡冲林</t>
  </si>
  <si>
    <t>德达医院 姜丽岩/赵珩主任团队</t>
  </si>
  <si>
    <t>SXF</t>
  </si>
  <si>
    <t>2022-06-01</t>
  </si>
  <si>
    <t>2022-03-16</t>
  </si>
  <si>
    <t>20220424</t>
  </si>
  <si>
    <t>培美曲塞</t>
  </si>
  <si>
    <t>{'2021-12-02 00:00:00': 'SD', '2022-02-09 00:00:00': 'PD', '2021-12-02': nan, '2022-02-09': 'PD'}</t>
  </si>
  <si>
    <t>2022-02-09</t>
  </si>
  <si>
    <t>{'2022-06-09': ['贫血', 3.0], '2022-06-17': ['贫血', 3.0], '2022-07-29': ['贫血', 1.0], '2022-07-30': ['贫血', 2.0], '2022-07-31': ['贫血', 2.0]}</t>
  </si>
  <si>
    <t>舒晓凤</t>
  </si>
  <si>
    <t>姜丽岩/徐国明主任团队</t>
  </si>
  <si>
    <t>WYX</t>
  </si>
  <si>
    <t>2022-05-25</t>
  </si>
  <si>
    <t>2022-03-29</t>
  </si>
  <si>
    <t>王友欣</t>
  </si>
  <si>
    <t>WYM</t>
  </si>
  <si>
    <t>2022-11-09</t>
  </si>
  <si>
    <t>2022-07-07</t>
  </si>
  <si>
    <t>2022-09-28</t>
  </si>
  <si>
    <t>{'2022-10-17 00:00:00': 'PD', '2022-10-17': 'PR'}</t>
  </si>
  <si>
    <t>2022-10-17 00:00:00</t>
  </si>
  <si>
    <t>{'2022-07-31': ['血乳酸脱氢酶升高', 1.0]}</t>
  </si>
  <si>
    <t>吴勇明</t>
  </si>
  <si>
    <t>上海市肺科医院王季颖、刘莉团队</t>
  </si>
  <si>
    <t>王季颖</t>
  </si>
  <si>
    <t>RBS</t>
  </si>
  <si>
    <t>2022-04-27</t>
  </si>
  <si>
    <t>2022-01-20</t>
  </si>
  <si>
    <t>2022-04-26</t>
  </si>
  <si>
    <t>2022-03-21</t>
  </si>
  <si>
    <t>{'2022-02-09': ['中性粒细胞计数下降', 3.0]}</t>
  </si>
  <si>
    <t>任炳森</t>
  </si>
  <si>
    <t>苏大附一衡伟</t>
  </si>
  <si>
    <t>衡伟</t>
  </si>
  <si>
    <t>WQN</t>
  </si>
  <si>
    <t>2022-08-27</t>
  </si>
  <si>
    <t>2022-05-21</t>
  </si>
  <si>
    <t>{'2022-09-21 00:00:00': 'SD'}</t>
  </si>
  <si>
    <t>{'2022-06-17': ['贫血', 1.0]}</t>
  </si>
  <si>
    <t>吴全男</t>
  </si>
  <si>
    <t>姜丽岩主任团队</t>
  </si>
  <si>
    <t>谭晓明</t>
  </si>
  <si>
    <t>XJF</t>
  </si>
  <si>
    <t>2022-01-19</t>
  </si>
  <si>
    <t>2022-05-27</t>
  </si>
  <si>
    <t>20220701</t>
  </si>
  <si>
    <t>{'2022-01-26': ['中性粒细胞计数下降', 4.0], '2022-01-27': ['中性粒细胞计数下降', 4.0], '2022-05-07': ['中性粒细胞计数下降', 4.0], '2022-07-29': ['中性粒细胞计数下降', 1.0], '2022-07-30': ['贫血', 1.0]}</t>
  </si>
  <si>
    <t>奚家福</t>
  </si>
  <si>
    <t>肺癌团队</t>
  </si>
  <si>
    <t>赵怡卓</t>
  </si>
  <si>
    <t>IIIC</t>
  </si>
  <si>
    <t>肺科肿瘤科</t>
  </si>
  <si>
    <t>郑迪</t>
  </si>
  <si>
    <t>LGL</t>
  </si>
  <si>
    <t>2020-12-26</t>
  </si>
  <si>
    <t>2021-02-23</t>
  </si>
  <si>
    <t>白蛋白结合型紫杉醇</t>
  </si>
  <si>
    <t>20210322</t>
  </si>
  <si>
    <t>{'2021-01-22': 'SD', '2021-03-17': 'PD', '2021-03-22': 'PD', '2021-04-20': 'SD', '2021-07-04': 'PD'}</t>
  </si>
  <si>
    <t>2021-03-17</t>
  </si>
  <si>
    <t>李国良</t>
  </si>
  <si>
    <t>WGA</t>
  </si>
  <si>
    <t>2020-04-04</t>
  </si>
  <si>
    <t>2021-09-26</t>
  </si>
  <si>
    <t>胸部</t>
  </si>
  <si>
    <t>2020-08-07</t>
  </si>
  <si>
    <t>{'2022-01-28 00:00:00': 'NE', '2022-07-01 00:00:00': 'SD', '2020-06-05': 'PR', '2020-07-08': 'PR', '2020-08-27': 'PR', '2022-07-01': 'SD', '2022-01-28': 'NE'}</t>
  </si>
  <si>
    <t>王国安</t>
  </si>
  <si>
    <t>GGR</t>
  </si>
  <si>
    <t>2020-06-04</t>
  </si>
  <si>
    <t>2021-08-20</t>
  </si>
  <si>
    <t>20200802</t>
  </si>
  <si>
    <t>{'2020-08-05 00:00:00': 'PR'}</t>
  </si>
  <si>
    <t>顾国荣</t>
  </si>
  <si>
    <t>WZY</t>
  </si>
  <si>
    <t>IIIB</t>
  </si>
  <si>
    <t>2022-01-02</t>
  </si>
  <si>
    <t>2022-02-17</t>
  </si>
  <si>
    <t>2022-01-24</t>
  </si>
  <si>
    <t>{'2022-03-07 00:00:00': 'PR', '2022-03-07': 'PR'}</t>
  </si>
  <si>
    <t>吴自银</t>
  </si>
  <si>
    <t>郑迪肺科多学科</t>
  </si>
  <si>
    <t>YGR</t>
  </si>
  <si>
    <t>{'2022-04-12 00:00:00': 'SD', '2022-05-31 00:00:00': 'PR', '2022-06-24 00:00:00': 'PR', '2022-07-25 00:00:00': 'SD', '2022-09-01 00:00:00': 'SD', '2022-10-09 00:00:00': 'SD', '2022-12-15 00:00:00': 'SD', '2022-04-12': 'SD', '2022-05-31': 'PR', '2022-06-24': 'PR', '2022-07-25': 'SD', '2022-09-01': 'SD', '2022-10-09': 'SD'}</t>
  </si>
  <si>
    <t>{'2022-04-01': ['中性粒细胞计数下降', 3.0], '2022-04-06': ['天冬氨酸氨基转移酶增高', 3.0], '2022-04-24': ['中性粒细胞计数下降', 4.0], '2022-04-26': ['中性粒细胞计数下降', 3.0], '2022-04-30': ['丙氨酸氨基转移酶增高', 3.0], '2022-06-09': ['中性粒细胞计数下降', 4.0], '2022-07-30': ['丙氨酸氨基转移酶增高', 2.0], '2022-07-31': ['天冬氨酸氨基转移酶增高', 1.0], '2022-05-16': ['恶心', 1.0], '2022-05-26': ['皮肤瘙痒', 1.0], '2022-05-29': ['腹泻', 1.0], '2022-05-30': ['脱发', 2.0], '2022-06-06': ['恶心', 1.0]}</t>
  </si>
  <si>
    <t>袁光荣</t>
  </si>
  <si>
    <t>TDL</t>
  </si>
  <si>
    <t>2022-03-28</t>
  </si>
  <si>
    <t>2022-06-07</t>
  </si>
  <si>
    <t>2022-04-18</t>
  </si>
  <si>
    <t>{'2022-05-07 00:00:00': 'PR', '2022-10-09 00:00:00': 'PD', '2022-12-16 00:00:00': 'PD'}</t>
  </si>
  <si>
    <t>2022-10-09 00:00:00</t>
  </si>
  <si>
    <t>{'2022-06-14': ['中性粒细胞计数下降', 3.0], '2022-07-30': ['贫血', 1.0], '2022-05-17': ['恶心', 2.0], '2022-05-27': ['皮肤瘙痒', 1.0], '2022-06-22': ['皮肤瘙痒', 1.0], '2022-06-26': ['脱发', 1.0]}</t>
  </si>
  <si>
    <t>童德林</t>
  </si>
  <si>
    <t>ZYL</t>
  </si>
  <si>
    <t>2022-09-29</t>
  </si>
  <si>
    <t>2022-06-29</t>
  </si>
  <si>
    <t>鉴别诊断</t>
  </si>
  <si>
    <t>JYR</t>
  </si>
  <si>
    <t>2022-11-23</t>
  </si>
  <si>
    <t>2022-08-02</t>
  </si>
  <si>
    <t>2022-10-26</t>
  </si>
  <si>
    <t>{'2022-09-26 00:00:00': 'PR', '2022-11-21 00:00:00': 'PR', '2023-03-02 00:00:00': 'PR', '2022-09-26': 'PR', '2022-11-21': 'PR'}</t>
  </si>
  <si>
    <t>{'2022-08-10': ['皮疹', 2.0]}</t>
  </si>
  <si>
    <t>蒋永仁</t>
  </si>
  <si>
    <t>DSC</t>
  </si>
  <si>
    <t>2022-07-08</t>
  </si>
  <si>
    <t>段世才</t>
  </si>
  <si>
    <t>ZM</t>
  </si>
  <si>
    <t>2022-09-23</t>
  </si>
  <si>
    <t>2022-08-11</t>
  </si>
  <si>
    <t>{'2022-11-16 00:00:00': 'PR', '2023-01-05 00:00:00': 'CR', '2023-02-22 00:00:00': 'CR'}</t>
  </si>
  <si>
    <t>CR</t>
  </si>
  <si>
    <t>{'2022-08-17': ['牙龈疼痛', 1.0], '2022-08-18': ['咳嗽', 2.0], '2022-08-19': ['疼痛', 1.0], '2022-08-20': ['发热', 1.0], '2022-08-22': ['咳嗽', 3.0]}</t>
  </si>
  <si>
    <t>赵猛</t>
  </si>
  <si>
    <t>DLL</t>
  </si>
  <si>
    <t>女</t>
  </si>
  <si>
    <t>2022-07-29</t>
  </si>
  <si>
    <t>丁玲利</t>
  </si>
  <si>
    <t>2022-07-22</t>
  </si>
  <si>
    <t>LZH</t>
  </si>
  <si>
    <t>2022-06-26</t>
  </si>
  <si>
    <t>全麻下行支气管镜下病损切除术</t>
  </si>
  <si>
    <t>{'2022-06-30': ['低钠血症', 1.0]}</t>
  </si>
  <si>
    <t>卢造宏</t>
  </si>
  <si>
    <t>XCY</t>
  </si>
  <si>
    <t>2022-07-13</t>
  </si>
  <si>
    <t>徐存勇</t>
  </si>
  <si>
    <t>ZBZ</t>
  </si>
  <si>
    <t>2022-08-31</t>
  </si>
  <si>
    <t>2022-10-31</t>
  </si>
  <si>
    <t>{'2022-10-27 00:00:00': 'SD', '2022-10-27': 'SD'}</t>
  </si>
  <si>
    <t>{'2022-09-01': ['咯血', 1.0]}</t>
  </si>
  <si>
    <t>周炳钊</t>
  </si>
  <si>
    <t>LK</t>
  </si>
  <si>
    <t>2022-07-09</t>
  </si>
  <si>
    <t>{'2023-03-09 00:00:00': 'SD'}</t>
  </si>
  <si>
    <t>李魁</t>
  </si>
  <si>
    <t>ZCM</t>
  </si>
  <si>
    <t>2022-11-08</t>
  </si>
  <si>
    <t>20221207</t>
  </si>
  <si>
    <t>{'2022-09-26 00:00:00': 'SD', '2022-12-05 00:00:00': 'PD', '2022-09-26': 'SD', '2022-12-05': 'PD'}</t>
  </si>
  <si>
    <t>2022-12-05</t>
  </si>
  <si>
    <t>{'2022-08-02': ['眩晕', 1.0], '2022-08-06': ['咯血', 2.0]}</t>
  </si>
  <si>
    <t>张成明</t>
  </si>
  <si>
    <t>LHZ</t>
  </si>
  <si>
    <t>{'2022-07-26 00:00:00': 'SD', '2022-08-16 00:00:00': 'SD', '2022-08-16': 'SD', '2022-07-26': 'SD'}</t>
  </si>
  <si>
    <t>陆惠忠</t>
  </si>
  <si>
    <t>JHG</t>
  </si>
  <si>
    <t>2022-08-08</t>
  </si>
  <si>
    <t>2022-10-08</t>
  </si>
  <si>
    <t>{'2022-10-08 00:00:00': 'PR', '2022-12-21 00:00:00': 'SD', '2023-04-11 00:00:00': 'PR', '2023-04-20 00:00:00': 'SD', '2022-10-08': 'PR'}</t>
  </si>
  <si>
    <t>{'2022-10-14': ['疲劳', 1.0]}</t>
  </si>
  <si>
    <t>计洪刚</t>
  </si>
  <si>
    <t>LYX</t>
  </si>
  <si>
    <t>2022-10-17</t>
  </si>
  <si>
    <t>2022-09-19</t>
  </si>
  <si>
    <t>{'2022-12-13 00:00:00': 'PR', '2023-02-16 00:00:00': 'SD', '2023-03-28 00:00:00': 'PD'}</t>
  </si>
  <si>
    <t>2023-03-28 00:00:00</t>
  </si>
  <si>
    <t>{'2022-09-23': ['咳嗽', 1.0], '2022-09-24': ['恶心', 1.0], '2022-09-25': ['咯血', 1.0], '2022-10-11': ['脱发', 1.0]}</t>
  </si>
  <si>
    <t>刘玉新</t>
  </si>
  <si>
    <t>XJH</t>
  </si>
  <si>
    <t>2022-09-30</t>
  </si>
  <si>
    <t>2022-10-12</t>
  </si>
  <si>
    <t>{'2023-01-12 00:00:00': 'PR'}</t>
  </si>
  <si>
    <t>{'2022-10-16': ['流行性样感冒症状', 1.0], '2022-10-25': ['发热', 1.0]}</t>
  </si>
  <si>
    <t>徐建华</t>
  </si>
  <si>
    <t>2022-09-01</t>
  </si>
  <si>
    <t>2022-08-30</t>
  </si>
  <si>
    <t>凌岳兴</t>
  </si>
  <si>
    <t>WGJ</t>
  </si>
  <si>
    <t>20220730</t>
  </si>
  <si>
    <t>汪国军</t>
  </si>
  <si>
    <t>CGR</t>
  </si>
  <si>
    <t>2022-10-11</t>
  </si>
  <si>
    <t>2022-08-23</t>
  </si>
  <si>
    <t>2022-10-10</t>
  </si>
  <si>
    <t>20230130</t>
  </si>
  <si>
    <t>{'2022-10-09 00:00:00': 'SD', '2022-10-10 00:00:00': 'SD', '2023-01-04 00:00:00': 'PR', '2023-01-29 00:00:00': 'SD', '2023-03-20 00:00:00': 'PD', '2023-03-21 00:00:00': 'PD', '2023-05-04 00:00:00': 'SD', '2022-10-09': 'SD', '2022-10-10': 'SD'}</t>
  </si>
  <si>
    <t>2023-03-20 00:00:00</t>
  </si>
  <si>
    <t>{'2022-10-05': ['脱发', 2.0]}</t>
  </si>
  <si>
    <t>丛贵荣</t>
  </si>
  <si>
    <t>GZJ</t>
  </si>
  <si>
    <t>2022-12-06</t>
  </si>
  <si>
    <t>{'2022-12-01 00:00:00': 'SD', '2022-12-01': 'SD'}</t>
  </si>
  <si>
    <t>{'2022-09-26': ['胸痛', 1.0]}</t>
  </si>
  <si>
    <t>高正江</t>
  </si>
  <si>
    <t>2022-10-27</t>
  </si>
  <si>
    <t>YBH</t>
  </si>
  <si>
    <t>2022-10-14</t>
  </si>
  <si>
    <t>2022-11-18</t>
  </si>
  <si>
    <t>2022-10-20</t>
  </si>
  <si>
    <t>{'2022-12-15 00:00:00': 'PR', '2023-03-16 00:00:00': 'PR'}</t>
  </si>
  <si>
    <t>杨炳汉</t>
  </si>
  <si>
    <t>特瑞普利单抗</t>
  </si>
  <si>
    <t>CGB</t>
  </si>
  <si>
    <t>2023-01-20</t>
  </si>
  <si>
    <t>{'2022-12-05 00:00:00': 'SD', '2022-12-05': 'SD'}</t>
  </si>
  <si>
    <t>常国宝</t>
  </si>
  <si>
    <t>PTB</t>
  </si>
  <si>
    <t>度伐利尤单抗</t>
  </si>
  <si>
    <t>{'2022-10-26 00:00:00': 'SD', '2022-10-26': 'SD'}</t>
  </si>
  <si>
    <t>{'2022-09-07': ['口腔疼痛', 1.0], '2022-11-06': ['便秘', 1.0]}</t>
  </si>
  <si>
    <t>彭天保</t>
  </si>
  <si>
    <t>SZY</t>
  </si>
  <si>
    <t>2022-10-22</t>
  </si>
  <si>
    <t>{'2022-10-08 00:00:00': 'PR', '2023-02-08 00:00:00': 'CR'}</t>
  </si>
  <si>
    <t>{'2022-10-03': ['腹泻', 1.0]}</t>
  </si>
  <si>
    <t>孙正元</t>
  </si>
  <si>
    <t>LYP</t>
  </si>
  <si>
    <t>2022-12-15</t>
  </si>
  <si>
    <t>林炎平</t>
  </si>
  <si>
    <t>CLH</t>
  </si>
  <si>
    <t>{'2022-09-05 00:00:00': 'PR', '2022-11-07 00:00:00': 'PR', '2022-11-09 00:00:00': 'PR', '2022-11-09': 'PR', '2022-09-05': 'PR', '2022-11-07': 'PR'}</t>
  </si>
  <si>
    <t>储连华</t>
  </si>
  <si>
    <t>WCD</t>
  </si>
  <si>
    <t>{'2022-10-28': ['放屁', nan]}</t>
  </si>
  <si>
    <t>王春达</t>
  </si>
  <si>
    <t>FLG</t>
  </si>
  <si>
    <t>2022-11-16</t>
  </si>
  <si>
    <t>{'2022-10-29 00:00:00': 'SD', '2022-12-14 00:00:00': 'PR', '2023-03-08 00:00:00': 'PR', '2022-10-29': 'SD', '2022-12-14': 'PR'}</t>
  </si>
  <si>
    <t>{'2022-10-22': ['呃逆', 2.0], '2022-11-07': ['咳嗽', 1.0], '2022-11-12': ['皮疹', 2.0], '2022-11-19': ['疼痛', 1.0], '2022-11-20': ['咳嗽', 1.0]}</t>
  </si>
  <si>
    <t>费林根</t>
  </si>
  <si>
    <t>LZF</t>
  </si>
  <si>
    <t>2022-11-22</t>
  </si>
  <si>
    <t>{'2023-02-18 00:00:00': 'PR', '2023-04-13 00:00:00': 'SD'}</t>
  </si>
  <si>
    <t>{'2022-11-24': ['腹泻', 2.0], '2022-11-27': ['发热', 1.0]}</t>
  </si>
  <si>
    <t>李振丰</t>
  </si>
  <si>
    <t>河北大学附属医院肿瘤内科肺癌团队门诊</t>
  </si>
  <si>
    <t>LBJ</t>
  </si>
  <si>
    <t>2021-01-11</t>
  </si>
  <si>
    <t>刘宝巨</t>
  </si>
  <si>
    <t>2022-07-01</t>
  </si>
  <si>
    <t>ZZG</t>
  </si>
  <si>
    <t>2021-11-24</t>
  </si>
  <si>
    <t>全麻下行胸腔镜下右肺下叶切除术</t>
  </si>
  <si>
    <t>2019-08-09</t>
  </si>
  <si>
    <t>{'2022-11-09 00:00:00': 'PR', '2022-11-09': 'PR'}</t>
  </si>
  <si>
    <t>{'2022-02-16': ['丙氨酸氨基转移酶增高', 1.0], '2022-01-17': ['丙氨酸氨基转移酶增高', 2.0]}</t>
  </si>
  <si>
    <t>朱振刚</t>
  </si>
  <si>
    <t>TGH</t>
  </si>
  <si>
    <t>2021-12-23</t>
  </si>
  <si>
    <t>20220406</t>
  </si>
  <si>
    <t>{'2022-02-21 00:00:00': 'PR'}</t>
  </si>
  <si>
    <t>{'2022-01-20': ['碱性磷酸酶增高', 1.0], '2022-01-27': ['中性粒细胞计数下降', 2.0], '2022-01-31': ['白细胞计数降低', 2.0], '2022-03-01': ['丙氨酸氨基转移酶增高', 2.0], '2022-07-05': ['贫血', 1.0], '2022-06-16': ['低钠血症', 1.0], '2022-06-21': ['嗜睡', 1.0], '2022-07-12': ['头痛', 1.0]}</t>
  </si>
  <si>
    <t>田关华</t>
  </si>
  <si>
    <t>DJG</t>
  </si>
  <si>
    <t>2022-12-20</t>
  </si>
  <si>
    <t>2022-01-26</t>
  </si>
  <si>
    <t>2022-09-15</t>
  </si>
  <si>
    <t>{'2022-03-28 00:00:00': 'PR', '2022-10-12 00:00:00': 'CR', '2022-10-12': 'CR', '2022-03-28': 'PR'}</t>
  </si>
  <si>
    <t>{'2022-06-28': ['中性粒细胞计数下降', 3.0], '2022-02-07': ['白细胞计数降低', 1.0], '2022-02-27': ['贫血', 1.0], '2022-03-08': ['贫血', 1.0], '2022-03-17': ['贫血', 1.0], '2022-06-17': ['丙氨酸氨基转移酶增高', 1.0], '2022-07-01': ['疼痛', 3.0], '2022-09-06': ['疼痛', 1.0]}</t>
  </si>
  <si>
    <t>戴建根</t>
  </si>
  <si>
    <t>MJY</t>
  </si>
  <si>
    <t>2022-09-07</t>
  </si>
  <si>
    <t>{'2022-06-02 00:00:00': 'PR', '2022-07-25 00:00:00': 'PR', '2022-10-11 00:00:00': 'PR', '2022-10-12 00:00:00': 'PR', '2022-12-06 00:00:00': 'PR', '2023-01-31 00:00:00': 'PR', '2023-03-29 00:00:00': 'PR', '2022-10-12': 'PR', '2022-07-25': 'PR'}</t>
  </si>
  <si>
    <t>{'2022-04-02': ['贫血', 2.0], '2022-03-30': ['中性粒细胞计数下降', 1.0], '2022-04-06': ['贫血', 2.0], '2022-04-10': ['贫血', 2.0], '2022-04-14': ['贫血', 1.0], '2022-04-20': ['贫血', 1.0], '2022-04-26': ['贫血', 1.0], '2022-05-01': ['贫血', 2.0], '2022-05-15': ['贫血', 2.0], '2022-05-30': ['天冬氨酸氨基转移酶增高', 1.0], '2022-06-02': ['贫血', 1.0], '2022-06-14': ['丙氨酸氨基转移酶增高', 2.0], '2022-08-02': ['血小板计数下降', 2.0], '2022-07-31': ['发热', 1.0]}</t>
  </si>
  <si>
    <t>缪家源</t>
  </si>
  <si>
    <t>TCM</t>
  </si>
  <si>
    <t>2022-04-29</t>
  </si>
  <si>
    <t>{'2022-06-27 00:00:00': 'SD'}</t>
  </si>
  <si>
    <t>{'2022-06-06': ['中性粒细胞计数下降', 2.0], '2022-07-06': ['呕吐', 3.0], '2022-07-08': ['发热', 1.0], '2022-10-17': ['发热', 1.0], '2022-10-24': ['发热', 1.0]}</t>
  </si>
  <si>
    <t>汤朝梅</t>
  </si>
  <si>
    <t>ZLB</t>
  </si>
  <si>
    <t>2022-10-13</t>
  </si>
  <si>
    <t>行VATS右肺下叶切除术+纵隔淋巴结清扫术</t>
  </si>
  <si>
    <t>2022-08-29</t>
  </si>
  <si>
    <t>{'2022-08-26 00:00:00': 'SD'}</t>
  </si>
  <si>
    <t>{'2022-06-04': ['中性粒细胞计数下降', 4.0], '2022-06-05': ['中性粒细胞计数下降', 3.0], '2022-06-27': ['天冬氨酸氨基转移酶增高', 2.0], '2022-06-13': ['咳嗽', 2.0]}</t>
  </si>
  <si>
    <t>朱龙宝</t>
  </si>
  <si>
    <t>FGS</t>
  </si>
  <si>
    <t>2022-06-12</t>
  </si>
  <si>
    <t>2022-05-19</t>
  </si>
  <si>
    <t>{'2022-07-05 00:00:00': 'PR', '2022-07-05': 'PR'}</t>
  </si>
  <si>
    <t>范广生</t>
  </si>
  <si>
    <t>TCK</t>
  </si>
  <si>
    <t>2021-08-10</t>
  </si>
  <si>
    <t>2021-12-25</t>
  </si>
  <si>
    <t>{'2021-08-31 00:00:00': 'PR', '2021-11-23 00:00:00': 'PR', '2021-08-31': 'PR', '2021-11-23': 'PR'}</t>
  </si>
  <si>
    <t>{'2021-11-01': ['血小板计数下降', 1.0], '2021-11-02': ['血小板计数下降', 1.0], '2021-12-10': ['贫血', 1.0], '2022-01-01': ['贫血', 1.0]}</t>
  </si>
  <si>
    <t>唐春开</t>
  </si>
  <si>
    <t>2022-11-05</t>
  </si>
  <si>
    <t>CYB</t>
  </si>
  <si>
    <t>2022-04-11</t>
  </si>
  <si>
    <t>{'2022-04-10': ['贫血', 1.0]}</t>
  </si>
  <si>
    <t>陈岳保</t>
  </si>
  <si>
    <t>CHS</t>
  </si>
  <si>
    <t>2021-01-23</t>
  </si>
  <si>
    <t>2020-10-29</t>
  </si>
  <si>
    <t>2021-07-12</t>
  </si>
  <si>
    <t>{'2021-07-31 00:00:00': 'SD', '2021-10-26 00:00:00': 'SD', '2021-07-31': 'SD', '2021-10-26': 'SD'}</t>
  </si>
  <si>
    <t>{'2021-01-22': ['高钙血症', 1.0]}</t>
  </si>
  <si>
    <t>陈荷生</t>
  </si>
  <si>
    <t>ZJH</t>
  </si>
  <si>
    <t>2022-11-12</t>
  </si>
  <si>
    <t>左敬海</t>
  </si>
  <si>
    <t>XHR</t>
  </si>
  <si>
    <t>2023-02-03</t>
  </si>
  <si>
    <t>{'2023-03-31 00:00:00': 'PR'}</t>
  </si>
  <si>
    <t>{'2022-11-26': ['咳嗽', 1.0], '2022-12-01': ['咳嗽', 2.0]}</t>
  </si>
  <si>
    <t>徐和荣</t>
  </si>
  <si>
    <t>YKC</t>
  </si>
  <si>
    <t>{'2023-03-27 00:00:00': 'PR'}</t>
  </si>
  <si>
    <t>{'2022-11-19': ['咳嗽', 2.0]}</t>
  </si>
  <si>
    <t>袁扣才</t>
  </si>
  <si>
    <t>XQX</t>
  </si>
  <si>
    <t>2023-01-13</t>
  </si>
  <si>
    <t>2022-11-11</t>
  </si>
  <si>
    <t>{'2023-01-09 00:00:00': 'PR', '2023-06-05 00:00:00': 'CR'}</t>
  </si>
  <si>
    <t>{'2022-12-07': ['脱发', 1.0]}</t>
  </si>
  <si>
    <t>谢清醒</t>
  </si>
  <si>
    <t>WJH</t>
  </si>
  <si>
    <t>2022-12-02</t>
  </si>
  <si>
    <t>{'2023-03-29 00:00:00': 'PR'}</t>
  </si>
  <si>
    <t>{'2022-11-13': ['眩晕', 2.0], '2022-11-21': ['胸痛', 3.0]}</t>
  </si>
  <si>
    <t>文建化</t>
  </si>
  <si>
    <t>丁浩主任团队</t>
  </si>
  <si>
    <t>ZGL</t>
  </si>
  <si>
    <t>2022-06-30</t>
  </si>
  <si>
    <t>2022-09-22</t>
  </si>
  <si>
    <t>祝国林</t>
  </si>
  <si>
    <t>CKX</t>
  </si>
  <si>
    <t>2022-10-15</t>
  </si>
  <si>
    <t>{'2022-11-29 00:00:00': 'SD', '2022-11-29': 'SD'}</t>
  </si>
  <si>
    <t>陈奎新</t>
  </si>
  <si>
    <t>LWZ</t>
  </si>
  <si>
    <t>20230330</t>
  </si>
  <si>
    <t>多西他赛</t>
  </si>
  <si>
    <t>{'2023-01-18 00:00:00': 'PD'}</t>
  </si>
  <si>
    <t>2023-01-18 00:00:00</t>
  </si>
  <si>
    <t>{'2022-12-04': ['皮疹', 1.0], '2022-12-08': ['咳嗽', 1.0], '2022-12-24': ['咳嗽', 1.0], '2022-12-28': ['咳嗽', 2.0]}</t>
  </si>
  <si>
    <t>赖文泽</t>
  </si>
  <si>
    <t>ZBH</t>
  </si>
  <si>
    <t>2023-02-08</t>
  </si>
  <si>
    <t>{'2022-12-26': ['肌酸激酶增高', 1.0], '2022-12-25': ['呕吐', 2.0]}</t>
  </si>
  <si>
    <t>张宝洪</t>
  </si>
  <si>
    <t>SXG</t>
  </si>
  <si>
    <t>2023-01-04</t>
  </si>
  <si>
    <t>{'2023-03-08 00:00:00': 'PR', '2023-03-08': 'PR'}</t>
  </si>
  <si>
    <t>{'2022-12-08': ['腹泻', 1.0]}</t>
  </si>
  <si>
    <t>沈兴官</t>
  </si>
  <si>
    <t>上海肺科 倪健</t>
  </si>
  <si>
    <t>DXD</t>
  </si>
  <si>
    <t>2022-12-09</t>
  </si>
  <si>
    <t>{'2022-11-10 00:00:00': 'PR', '2022-12-09 00:00:00': 'SD', '2023-03-25 00:00:00': 'PR', '2022-11-10': 'PR', '2022-12-09': 'SD', '2023-03-25': 'PR'}</t>
  </si>
  <si>
    <t>{'2022-11-07': ['疼痛', 2.0]}</t>
  </si>
  <si>
    <t>戴兴德</t>
  </si>
  <si>
    <t>2023-02-25</t>
  </si>
  <si>
    <t>CJT</t>
  </si>
  <si>
    <t>2023-02-10</t>
  </si>
  <si>
    <t>2022-12-21</t>
  </si>
  <si>
    <t>陈金土</t>
  </si>
  <si>
    <t>2023-01-15</t>
  </si>
  <si>
    <t>YT</t>
  </si>
  <si>
    <t>{'2023-02-21 00:00:00': 'PR', '2023-05-12 00:00:00': 'PR'}</t>
  </si>
  <si>
    <t>杨韬</t>
  </si>
  <si>
    <t>2023-03-24</t>
  </si>
  <si>
    <t>LBG</t>
  </si>
  <si>
    <t>腺癌</t>
  </si>
  <si>
    <t>2023-01-06</t>
  </si>
  <si>
    <t>2023-02-01</t>
  </si>
  <si>
    <t>李宝刚</t>
  </si>
  <si>
    <t>呼吸肺癌学组</t>
  </si>
  <si>
    <t>颜晶晶</t>
  </si>
  <si>
    <t>WGF</t>
  </si>
  <si>
    <t>2021-01-12</t>
  </si>
  <si>
    <t>2021-05-27</t>
  </si>
  <si>
    <t>2021-04-30</t>
  </si>
  <si>
    <t>2021-07-27</t>
  </si>
  <si>
    <t>{'2021-12-29 00:00:00': 'SD', '2021-12-29': 'SD'}</t>
  </si>
  <si>
    <t>吴观福</t>
  </si>
  <si>
    <t>2023-02-11</t>
  </si>
  <si>
    <t>2022-12-14</t>
  </si>
  <si>
    <t>FK</t>
  </si>
  <si>
    <t>2022-09-20</t>
  </si>
  <si>
    <t>封凯</t>
  </si>
  <si>
    <t>YJC</t>
  </si>
  <si>
    <t>2022-09-12</t>
  </si>
  <si>
    <t>2022-11-26</t>
  </si>
  <si>
    <t>颜景成</t>
  </si>
  <si>
    <t>LYW</t>
  </si>
  <si>
    <t>2022-09-13</t>
  </si>
  <si>
    <t>李义文</t>
  </si>
  <si>
    <t>QWQ</t>
  </si>
  <si>
    <t>邱文清</t>
  </si>
  <si>
    <t>ZZR</t>
  </si>
  <si>
    <t>赵智荣</t>
  </si>
  <si>
    <t>ZFA</t>
  </si>
  <si>
    <t>右上肺袖式切除+淋巴结清扫术</t>
  </si>
  <si>
    <t>2017-03-30</t>
  </si>
  <si>
    <t>朱福哎</t>
  </si>
  <si>
    <t>SRL</t>
  </si>
  <si>
    <t>2022-12-22</t>
  </si>
  <si>
    <t>孙荣林</t>
  </si>
  <si>
    <t>QRE</t>
  </si>
  <si>
    <t>2021-10-05</t>
  </si>
  <si>
    <t>20230120</t>
  </si>
  <si>
    <t>钱荣儿</t>
  </si>
  <si>
    <t>CBY</t>
  </si>
  <si>
    <t>XMM</t>
  </si>
  <si>
    <t>2022-11-13</t>
  </si>
  <si>
    <t>徐梅梅</t>
  </si>
  <si>
    <t>TYL</t>
  </si>
  <si>
    <t>在上海市胸科医院行胸腔镜下肺癌根治术</t>
  </si>
  <si>
    <t>2017-10-25</t>
  </si>
  <si>
    <t>{'2023-03-22 00:00:00': 'SD', '2023-03-22': nan}</t>
  </si>
  <si>
    <t>汤银龙</t>
  </si>
  <si>
    <t>LWD</t>
  </si>
  <si>
    <t>2020-12-18</t>
  </si>
  <si>
    <t>VATS左肺上叶切除</t>
  </si>
  <si>
    <t>乐伟德</t>
  </si>
  <si>
    <t>ZLQ</t>
  </si>
  <si>
    <t>2022-06-16</t>
  </si>
  <si>
    <t>2021-10-27</t>
  </si>
  <si>
    <t>章利强</t>
  </si>
  <si>
    <t>ZLF</t>
  </si>
  <si>
    <t>2022-07-21</t>
  </si>
  <si>
    <t>赵龙法</t>
  </si>
  <si>
    <t>真实状态</t>
    <phoneticPr fontId="2" type="noConversion"/>
  </si>
  <si>
    <t>可入组</t>
    <phoneticPr fontId="2" type="noConversion"/>
  </si>
  <si>
    <t>非小细胞癌</t>
  </si>
  <si>
    <t>鳞状细胞癌</t>
    <phoneticPr fontId="2" type="noConversion"/>
  </si>
  <si>
    <t>腺癌</t>
    <phoneticPr fontId="2" type="noConversion"/>
  </si>
  <si>
    <t>清病理</t>
    <phoneticPr fontId="2" type="noConversion"/>
  </si>
  <si>
    <t>IV</t>
    <phoneticPr fontId="2" type="noConversion"/>
  </si>
  <si>
    <t>IIIB</t>
    <phoneticPr fontId="2" type="noConversion"/>
  </si>
  <si>
    <t>SD</t>
    <phoneticPr fontId="2" type="noConversion"/>
  </si>
  <si>
    <t>{'2023-02-10 00:00:00': 'SD'}</t>
    <phoneticPr fontId="2" type="noConversion"/>
  </si>
  <si>
    <t>PR</t>
    <phoneticPr fontId="2" type="noConversion"/>
  </si>
  <si>
    <t>胸部</t>
    <phoneticPr fontId="2" type="noConversion"/>
  </si>
  <si>
    <t>是否失访</t>
    <phoneticPr fontId="2" type="noConversion"/>
  </si>
  <si>
    <t>是否回顾</t>
    <phoneticPr fontId="2" type="noConversion"/>
  </si>
  <si>
    <t>有无PFS事件</t>
    <phoneticPr fontId="2" type="noConversion"/>
  </si>
  <si>
    <t>SD</t>
    <phoneticPr fontId="2" type="noConversion"/>
  </si>
  <si>
    <t>PR</t>
    <phoneticPr fontId="2" type="noConversion"/>
  </si>
  <si>
    <t>2023-01-12</t>
  </si>
  <si>
    <t>2023-02-20</t>
  </si>
  <si>
    <t>{'2023-01-18': ['咳嗽', 2.0]}</t>
  </si>
  <si>
    <t>2023-06-03</t>
  </si>
  <si>
    <t>孙凤云</t>
  </si>
  <si>
    <t>孙才洪</t>
  </si>
  <si>
    <t>PFS时间</t>
    <phoneticPr fontId="2" type="noConversion"/>
  </si>
  <si>
    <t>是否卡铂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</si>
</sst>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3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4109-96EB-46F1-A862-5EB7D366F9C3}">
  <dimension ref="A1:AL101"/>
  <sheetViews>
    <sheetView tabSelected="1" workbookViewId="0">
      <pane xSplit="1" topLeftCell="R1" activePane="topRight" state="frozen"/>
      <selection pane="topRight" activeCell="AL1" sqref="AL1"/>
    </sheetView>
  </sheetViews>
  <sheetFormatPr defaultRowHeight="14.4" x14ac:dyDescent="0.25"/>
  <cols>
    <col min="12" max="12" width="11.21875" customWidth="1"/>
    <col min="18" max="18" width="12.21875" customWidth="1"/>
    <col min="24" max="25" width="9" customWidth="1"/>
    <col min="26" max="26" width="9" hidden="1" customWidth="1"/>
    <col min="27" max="27" width="9" customWidth="1"/>
    <col min="28" max="28" width="9" hidden="1" customWidth="1"/>
    <col min="29" max="30" width="9" customWidth="1"/>
    <col min="31" max="31" width="13.44140625" style="4" customWidth="1"/>
    <col min="32" max="34" width="9" customWidth="1"/>
    <col min="36" max="36" width="25.109375" customWidth="1"/>
    <col min="37" max="37" width="11.109375" bestFit="1" customWidth="1"/>
  </cols>
  <sheetData>
    <row r="1" spans="1:38" x14ac:dyDescent="0.25">
      <c r="A1" s="1" t="s">
        <v>0</v>
      </c>
      <c r="B1" s="1" t="s">
        <v>621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626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3" t="s">
        <v>27</v>
      </c>
      <c r="AF1" t="s">
        <v>633</v>
      </c>
      <c r="AG1" t="s">
        <v>634</v>
      </c>
      <c r="AH1" s="1" t="s">
        <v>29</v>
      </c>
      <c r="AI1" s="1" t="s">
        <v>635</v>
      </c>
      <c r="AJ1" s="5" t="s">
        <v>30</v>
      </c>
      <c r="AK1" t="s">
        <v>644</v>
      </c>
      <c r="AL1" t="s">
        <v>645</v>
      </c>
    </row>
    <row r="2" spans="1:38" x14ac:dyDescent="0.25">
      <c r="A2" s="1">
        <v>45</v>
      </c>
      <c r="B2" s="2" t="s">
        <v>622</v>
      </c>
      <c r="C2" t="s">
        <v>254</v>
      </c>
      <c r="D2" t="s">
        <v>255</v>
      </c>
      <c r="E2" t="s">
        <v>264</v>
      </c>
      <c r="F2" t="s">
        <v>34</v>
      </c>
      <c r="G2">
        <v>75</v>
      </c>
      <c r="H2" t="s">
        <v>72</v>
      </c>
      <c r="I2" t="s">
        <v>253</v>
      </c>
      <c r="L2" t="s">
        <v>265</v>
      </c>
      <c r="M2" t="s">
        <v>265</v>
      </c>
      <c r="N2">
        <v>4</v>
      </c>
      <c r="O2">
        <v>800</v>
      </c>
      <c r="P2" t="s">
        <v>50</v>
      </c>
      <c r="Q2">
        <v>9</v>
      </c>
      <c r="R2" t="s">
        <v>265</v>
      </c>
      <c r="S2" t="s">
        <v>266</v>
      </c>
      <c r="X2" t="s">
        <v>267</v>
      </c>
      <c r="Y2" t="s">
        <v>268</v>
      </c>
      <c r="Z2" t="s">
        <v>269</v>
      </c>
      <c r="AA2" t="s">
        <v>54</v>
      </c>
      <c r="AE2" s="4">
        <v>44470</v>
      </c>
      <c r="AF2">
        <v>1</v>
      </c>
      <c r="AG2">
        <v>1</v>
      </c>
      <c r="AH2" t="s">
        <v>270</v>
      </c>
      <c r="AI2">
        <v>1</v>
      </c>
      <c r="AJ2" s="4">
        <v>44192</v>
      </c>
      <c r="AK2" s="6">
        <f>AJ2-L2</f>
        <v>267</v>
      </c>
    </row>
    <row r="3" spans="1:38" x14ac:dyDescent="0.25">
      <c r="A3" s="1">
        <v>46</v>
      </c>
      <c r="B3" s="2" t="s">
        <v>622</v>
      </c>
      <c r="C3" t="s">
        <v>254</v>
      </c>
      <c r="D3" t="s">
        <v>255</v>
      </c>
      <c r="E3" t="s">
        <v>271</v>
      </c>
      <c r="F3" t="s">
        <v>34</v>
      </c>
      <c r="G3">
        <v>51</v>
      </c>
      <c r="H3" t="s">
        <v>72</v>
      </c>
      <c r="I3" t="s">
        <v>47</v>
      </c>
      <c r="J3" t="s">
        <v>98</v>
      </c>
      <c r="K3" t="s">
        <v>98</v>
      </c>
      <c r="L3" t="s">
        <v>272</v>
      </c>
      <c r="M3" t="s">
        <v>272</v>
      </c>
      <c r="N3">
        <v>2</v>
      </c>
      <c r="O3">
        <v>480</v>
      </c>
      <c r="P3" t="s">
        <v>50</v>
      </c>
      <c r="Q3">
        <v>4</v>
      </c>
      <c r="R3" t="s">
        <v>272</v>
      </c>
      <c r="S3" t="s">
        <v>273</v>
      </c>
      <c r="T3" t="s">
        <v>274</v>
      </c>
      <c r="U3" t="s">
        <v>259</v>
      </c>
      <c r="Z3" t="s">
        <v>275</v>
      </c>
      <c r="AA3" t="s">
        <v>54</v>
      </c>
      <c r="AE3" s="4">
        <v>44603</v>
      </c>
      <c r="AF3">
        <v>1</v>
      </c>
      <c r="AG3">
        <v>1</v>
      </c>
      <c r="AH3" t="s">
        <v>276</v>
      </c>
      <c r="AI3">
        <v>1</v>
      </c>
      <c r="AJ3" s="4">
        <v>44045</v>
      </c>
      <c r="AK3" s="6">
        <f t="shared" ref="AK3:AK66" si="0">AJ3-L3</f>
        <v>59</v>
      </c>
    </row>
    <row r="4" spans="1:38" x14ac:dyDescent="0.25">
      <c r="A4" s="1">
        <v>42</v>
      </c>
      <c r="B4" s="2" t="s">
        <v>622</v>
      </c>
      <c r="C4" t="s">
        <v>254</v>
      </c>
      <c r="D4" t="s">
        <v>255</v>
      </c>
      <c r="E4" t="s">
        <v>256</v>
      </c>
      <c r="F4" t="s">
        <v>34</v>
      </c>
      <c r="G4">
        <v>74</v>
      </c>
      <c r="H4" t="s">
        <v>625</v>
      </c>
      <c r="I4" t="s">
        <v>47</v>
      </c>
      <c r="L4" t="s">
        <v>257</v>
      </c>
      <c r="M4" t="s">
        <v>258</v>
      </c>
      <c r="N4">
        <v>3</v>
      </c>
      <c r="O4">
        <v>660</v>
      </c>
      <c r="P4" t="s">
        <v>37</v>
      </c>
      <c r="Q4">
        <v>3</v>
      </c>
      <c r="R4" t="s">
        <v>257</v>
      </c>
      <c r="S4" t="s">
        <v>258</v>
      </c>
      <c r="T4" t="s">
        <v>260</v>
      </c>
      <c r="U4" t="s">
        <v>41</v>
      </c>
      <c r="Z4" t="s">
        <v>261</v>
      </c>
      <c r="AA4" t="s">
        <v>64</v>
      </c>
      <c r="AB4" t="s">
        <v>262</v>
      </c>
      <c r="AE4" s="4">
        <v>44826</v>
      </c>
      <c r="AF4">
        <v>1</v>
      </c>
      <c r="AG4">
        <v>1</v>
      </c>
      <c r="AH4" t="s">
        <v>263</v>
      </c>
      <c r="AI4">
        <v>1</v>
      </c>
      <c r="AJ4" s="4" t="s">
        <v>262</v>
      </c>
      <c r="AK4" s="6">
        <f t="shared" si="0"/>
        <v>81</v>
      </c>
    </row>
    <row r="5" spans="1:38" x14ac:dyDescent="0.25">
      <c r="A5" s="1">
        <v>138</v>
      </c>
      <c r="B5" s="2" t="s">
        <v>622</v>
      </c>
      <c r="C5" t="s">
        <v>254</v>
      </c>
      <c r="D5" t="s">
        <v>255</v>
      </c>
      <c r="E5" t="s">
        <v>489</v>
      </c>
      <c r="F5" t="s">
        <v>34</v>
      </c>
      <c r="G5">
        <v>79</v>
      </c>
      <c r="H5" t="s">
        <v>72</v>
      </c>
      <c r="I5" t="s">
        <v>278</v>
      </c>
      <c r="L5" t="s">
        <v>257</v>
      </c>
      <c r="M5" t="s">
        <v>490</v>
      </c>
      <c r="N5">
        <v>2</v>
      </c>
      <c r="O5">
        <v>510</v>
      </c>
      <c r="P5" t="s">
        <v>37</v>
      </c>
      <c r="Q5">
        <v>7</v>
      </c>
      <c r="R5" t="s">
        <v>491</v>
      </c>
      <c r="S5" t="s">
        <v>492</v>
      </c>
      <c r="Z5" t="s">
        <v>493</v>
      </c>
      <c r="AA5" t="s">
        <v>64</v>
      </c>
      <c r="AC5" t="s">
        <v>494</v>
      </c>
      <c r="AE5" s="4">
        <v>44527</v>
      </c>
      <c r="AF5">
        <v>1</v>
      </c>
      <c r="AG5">
        <v>1</v>
      </c>
      <c r="AH5" t="s">
        <v>495</v>
      </c>
      <c r="AI5">
        <v>1</v>
      </c>
      <c r="AJ5" s="4">
        <v>44495</v>
      </c>
      <c r="AK5" s="6">
        <f t="shared" si="0"/>
        <v>304</v>
      </c>
    </row>
    <row r="6" spans="1:38" x14ac:dyDescent="0.25">
      <c r="A6" s="1">
        <v>105</v>
      </c>
      <c r="B6" s="2" t="s">
        <v>622</v>
      </c>
      <c r="C6" t="s">
        <v>431</v>
      </c>
      <c r="D6" t="s">
        <v>89</v>
      </c>
      <c r="E6" t="s">
        <v>432</v>
      </c>
      <c r="F6" t="s">
        <v>34</v>
      </c>
      <c r="G6">
        <v>69</v>
      </c>
      <c r="H6" t="s">
        <v>72</v>
      </c>
      <c r="I6" t="s">
        <v>253</v>
      </c>
      <c r="L6" t="s">
        <v>433</v>
      </c>
      <c r="M6" t="s">
        <v>433</v>
      </c>
      <c r="N6">
        <v>4</v>
      </c>
      <c r="O6">
        <v>360</v>
      </c>
      <c r="P6" t="s">
        <v>37</v>
      </c>
      <c r="Q6">
        <v>1</v>
      </c>
      <c r="R6" t="s">
        <v>433</v>
      </c>
      <c r="S6" t="s">
        <v>433</v>
      </c>
      <c r="AE6" s="4">
        <v>44639</v>
      </c>
      <c r="AF6">
        <v>1</v>
      </c>
      <c r="AG6">
        <v>1</v>
      </c>
      <c r="AH6" t="s">
        <v>434</v>
      </c>
      <c r="AI6">
        <v>0</v>
      </c>
      <c r="AJ6" s="4"/>
      <c r="AK6" s="6">
        <f>AE6-L6</f>
        <v>432</v>
      </c>
    </row>
    <row r="7" spans="1:38" x14ac:dyDescent="0.25">
      <c r="A7" s="1">
        <v>211</v>
      </c>
      <c r="B7" s="2" t="s">
        <v>622</v>
      </c>
      <c r="C7" t="s">
        <v>565</v>
      </c>
      <c r="D7" t="s">
        <v>566</v>
      </c>
      <c r="E7" t="s">
        <v>567</v>
      </c>
      <c r="F7" t="s">
        <v>34</v>
      </c>
      <c r="G7">
        <v>67</v>
      </c>
      <c r="H7" t="s">
        <v>72</v>
      </c>
      <c r="I7" t="s">
        <v>278</v>
      </c>
      <c r="L7" t="s">
        <v>568</v>
      </c>
      <c r="M7" t="s">
        <v>569</v>
      </c>
      <c r="N7">
        <v>8</v>
      </c>
      <c r="O7">
        <v>1540</v>
      </c>
      <c r="P7" t="s">
        <v>158</v>
      </c>
      <c r="Q7">
        <v>3</v>
      </c>
      <c r="R7" t="s">
        <v>570</v>
      </c>
      <c r="S7" t="s">
        <v>571</v>
      </c>
      <c r="Z7" t="s">
        <v>572</v>
      </c>
      <c r="AA7" t="s">
        <v>64</v>
      </c>
      <c r="AE7" s="4">
        <v>44998</v>
      </c>
      <c r="AF7">
        <v>0</v>
      </c>
      <c r="AG7">
        <v>1</v>
      </c>
      <c r="AH7" t="s">
        <v>573</v>
      </c>
      <c r="AI7">
        <v>0</v>
      </c>
      <c r="AJ7" s="4"/>
      <c r="AK7" s="6">
        <f t="shared" ref="AK7:AK8" si="1">AE7-L7</f>
        <v>790</v>
      </c>
    </row>
    <row r="8" spans="1:38" x14ac:dyDescent="0.25">
      <c r="A8" s="1">
        <v>2</v>
      </c>
      <c r="B8" s="2" t="s">
        <v>622</v>
      </c>
      <c r="C8" t="s">
        <v>44</v>
      </c>
      <c r="D8" t="s">
        <v>45</v>
      </c>
      <c r="E8" t="s">
        <v>46</v>
      </c>
      <c r="F8" t="s">
        <v>34</v>
      </c>
      <c r="H8" t="s">
        <v>624</v>
      </c>
      <c r="I8" t="s">
        <v>47</v>
      </c>
      <c r="L8" t="s">
        <v>48</v>
      </c>
      <c r="M8" t="s">
        <v>49</v>
      </c>
      <c r="N8">
        <v>4</v>
      </c>
      <c r="O8">
        <v>880</v>
      </c>
      <c r="P8" t="s">
        <v>50</v>
      </c>
      <c r="Q8">
        <v>5</v>
      </c>
      <c r="R8" t="s">
        <v>51</v>
      </c>
      <c r="S8" t="s">
        <v>52</v>
      </c>
      <c r="Z8" t="s">
        <v>53</v>
      </c>
      <c r="AA8" t="s">
        <v>54</v>
      </c>
      <c r="AE8" s="4">
        <v>44778</v>
      </c>
      <c r="AF8">
        <v>1</v>
      </c>
      <c r="AG8">
        <v>1</v>
      </c>
      <c r="AH8" t="s">
        <v>55</v>
      </c>
      <c r="AI8">
        <v>0</v>
      </c>
      <c r="AJ8" s="4"/>
      <c r="AK8" s="6">
        <f t="shared" si="1"/>
        <v>475</v>
      </c>
    </row>
    <row r="9" spans="1:38" x14ac:dyDescent="0.25">
      <c r="A9" s="1">
        <v>15</v>
      </c>
      <c r="B9" s="2" t="s">
        <v>622</v>
      </c>
      <c r="C9" t="s">
        <v>88</v>
      </c>
      <c r="D9" t="s">
        <v>89</v>
      </c>
      <c r="E9" t="s">
        <v>122</v>
      </c>
      <c r="F9" t="s">
        <v>34</v>
      </c>
      <c r="G9">
        <v>58</v>
      </c>
      <c r="H9" t="s">
        <v>72</v>
      </c>
      <c r="I9" t="s">
        <v>58</v>
      </c>
      <c r="L9" t="s">
        <v>123</v>
      </c>
      <c r="M9" t="s">
        <v>124</v>
      </c>
      <c r="N9">
        <v>2</v>
      </c>
      <c r="O9">
        <v>540</v>
      </c>
      <c r="P9" t="s">
        <v>50</v>
      </c>
      <c r="Q9">
        <v>2</v>
      </c>
      <c r="R9" t="s">
        <v>125</v>
      </c>
      <c r="S9" t="s">
        <v>124</v>
      </c>
      <c r="T9" t="s">
        <v>126</v>
      </c>
      <c r="U9" t="s">
        <v>41</v>
      </c>
      <c r="Z9" t="s">
        <v>127</v>
      </c>
      <c r="AA9" t="s">
        <v>54</v>
      </c>
      <c r="AB9" t="s">
        <v>128</v>
      </c>
      <c r="AC9" t="s">
        <v>129</v>
      </c>
      <c r="AE9" s="4">
        <v>44957</v>
      </c>
      <c r="AF9">
        <v>0</v>
      </c>
      <c r="AG9">
        <v>1</v>
      </c>
      <c r="AH9" t="s">
        <v>130</v>
      </c>
      <c r="AI9">
        <v>1</v>
      </c>
      <c r="AJ9" s="4" t="s">
        <v>128</v>
      </c>
      <c r="AK9" s="6">
        <f t="shared" si="0"/>
        <v>196</v>
      </c>
    </row>
    <row r="10" spans="1:38" x14ac:dyDescent="0.25">
      <c r="A10" s="1">
        <v>128</v>
      </c>
      <c r="B10" s="2" t="s">
        <v>622</v>
      </c>
      <c r="C10" t="s">
        <v>251</v>
      </c>
      <c r="D10" t="s">
        <v>252</v>
      </c>
      <c r="E10" t="s">
        <v>478</v>
      </c>
      <c r="F10" t="s">
        <v>34</v>
      </c>
      <c r="G10">
        <v>65</v>
      </c>
      <c r="H10" t="s">
        <v>72</v>
      </c>
      <c r="I10" t="s">
        <v>278</v>
      </c>
      <c r="L10" t="s">
        <v>479</v>
      </c>
      <c r="M10" t="s">
        <v>480</v>
      </c>
      <c r="N10">
        <v>4</v>
      </c>
      <c r="O10">
        <v>1340</v>
      </c>
      <c r="P10" t="s">
        <v>37</v>
      </c>
      <c r="Q10">
        <v>3</v>
      </c>
      <c r="R10" t="s">
        <v>479</v>
      </c>
      <c r="S10" t="s">
        <v>480</v>
      </c>
      <c r="Z10" t="s">
        <v>481</v>
      </c>
      <c r="AA10" t="s">
        <v>54</v>
      </c>
      <c r="AC10" t="s">
        <v>482</v>
      </c>
      <c r="AE10" s="4">
        <v>44939</v>
      </c>
      <c r="AF10">
        <v>0</v>
      </c>
      <c r="AG10">
        <v>1</v>
      </c>
      <c r="AH10" t="s">
        <v>483</v>
      </c>
      <c r="AI10">
        <v>0</v>
      </c>
      <c r="AJ10" s="4"/>
      <c r="AK10" s="6">
        <f>AE10-L10</f>
        <v>521</v>
      </c>
    </row>
    <row r="11" spans="1:38" x14ac:dyDescent="0.25">
      <c r="A11" s="1">
        <v>10</v>
      </c>
      <c r="B11" s="2" t="s">
        <v>622</v>
      </c>
      <c r="C11" t="s">
        <v>44</v>
      </c>
      <c r="D11" t="s">
        <v>45</v>
      </c>
      <c r="E11" t="s">
        <v>96</v>
      </c>
      <c r="F11" t="s">
        <v>34</v>
      </c>
      <c r="G11">
        <v>68</v>
      </c>
      <c r="H11" t="s">
        <v>623</v>
      </c>
      <c r="I11" t="s">
        <v>58</v>
      </c>
      <c r="J11" t="s">
        <v>98</v>
      </c>
      <c r="K11" t="s">
        <v>98</v>
      </c>
      <c r="L11" t="s">
        <v>99</v>
      </c>
      <c r="M11" t="s">
        <v>97</v>
      </c>
      <c r="N11">
        <v>2</v>
      </c>
      <c r="O11">
        <v>720</v>
      </c>
      <c r="P11" t="s">
        <v>37</v>
      </c>
      <c r="Q11">
        <v>2</v>
      </c>
      <c r="R11" t="s">
        <v>59</v>
      </c>
      <c r="S11" t="s">
        <v>97</v>
      </c>
      <c r="Z11" t="s">
        <v>100</v>
      </c>
      <c r="AA11" t="s">
        <v>64</v>
      </c>
      <c r="AC11" t="s">
        <v>101</v>
      </c>
      <c r="AE11" s="4">
        <v>44540</v>
      </c>
      <c r="AF11">
        <v>1</v>
      </c>
      <c r="AG11">
        <v>1</v>
      </c>
      <c r="AH11" t="s">
        <v>102</v>
      </c>
      <c r="AI11">
        <v>1</v>
      </c>
      <c r="AJ11" s="4">
        <v>44563</v>
      </c>
      <c r="AK11" s="6">
        <f t="shared" si="0"/>
        <v>122</v>
      </c>
    </row>
    <row r="12" spans="1:38" x14ac:dyDescent="0.25">
      <c r="A12" s="1">
        <v>240</v>
      </c>
      <c r="B12" s="2" t="s">
        <v>622</v>
      </c>
      <c r="C12" t="s">
        <v>31</v>
      </c>
      <c r="D12" t="s">
        <v>32</v>
      </c>
      <c r="E12" t="s">
        <v>597</v>
      </c>
      <c r="F12" t="s">
        <v>34</v>
      </c>
      <c r="G12">
        <v>72</v>
      </c>
      <c r="H12" t="s">
        <v>72</v>
      </c>
      <c r="I12" t="s">
        <v>627</v>
      </c>
      <c r="L12" t="s">
        <v>52</v>
      </c>
      <c r="M12" t="s">
        <v>75</v>
      </c>
      <c r="N12">
        <v>4</v>
      </c>
      <c r="O12">
        <v>690</v>
      </c>
      <c r="P12" t="s">
        <v>158</v>
      </c>
      <c r="Q12">
        <v>3</v>
      </c>
      <c r="R12" t="s">
        <v>598</v>
      </c>
      <c r="S12" t="s">
        <v>71</v>
      </c>
      <c r="T12" t="s">
        <v>599</v>
      </c>
      <c r="U12" t="s">
        <v>62</v>
      </c>
      <c r="AE12" s="4">
        <v>45014</v>
      </c>
      <c r="AF12">
        <v>0</v>
      </c>
      <c r="AG12">
        <v>1</v>
      </c>
      <c r="AH12" t="s">
        <v>600</v>
      </c>
      <c r="AI12">
        <v>1</v>
      </c>
      <c r="AJ12" s="4">
        <v>44946</v>
      </c>
      <c r="AK12" s="6">
        <f t="shared" si="0"/>
        <v>503</v>
      </c>
    </row>
    <row r="13" spans="1:38" x14ac:dyDescent="0.25">
      <c r="A13" s="1">
        <v>3</v>
      </c>
      <c r="B13" s="2" t="s">
        <v>622</v>
      </c>
      <c r="C13" t="s">
        <v>44</v>
      </c>
      <c r="D13" t="s">
        <v>45</v>
      </c>
      <c r="E13" t="s">
        <v>56</v>
      </c>
      <c r="F13" t="s">
        <v>34</v>
      </c>
      <c r="G13">
        <v>65</v>
      </c>
      <c r="H13" t="s">
        <v>72</v>
      </c>
      <c r="I13" t="s">
        <v>58</v>
      </c>
      <c r="L13" t="s">
        <v>59</v>
      </c>
      <c r="M13" t="s">
        <v>60</v>
      </c>
      <c r="N13">
        <v>3</v>
      </c>
      <c r="O13">
        <v>1160</v>
      </c>
      <c r="P13" t="s">
        <v>37</v>
      </c>
      <c r="Q13">
        <v>10</v>
      </c>
      <c r="R13" t="s">
        <v>59</v>
      </c>
      <c r="S13" t="s">
        <v>57</v>
      </c>
      <c r="T13" t="s">
        <v>61</v>
      </c>
      <c r="U13" t="s">
        <v>62</v>
      </c>
      <c r="Z13" t="s">
        <v>63</v>
      </c>
      <c r="AA13" t="s">
        <v>64</v>
      </c>
      <c r="AB13" t="s">
        <v>65</v>
      </c>
      <c r="AC13" t="s">
        <v>66</v>
      </c>
      <c r="AE13" s="4">
        <v>45084</v>
      </c>
      <c r="AF13">
        <v>0</v>
      </c>
      <c r="AG13">
        <v>1</v>
      </c>
      <c r="AH13" t="s">
        <v>67</v>
      </c>
      <c r="AI13">
        <v>1</v>
      </c>
      <c r="AJ13" s="4" t="s">
        <v>65</v>
      </c>
      <c r="AK13" s="6">
        <f t="shared" si="0"/>
        <v>420</v>
      </c>
    </row>
    <row r="14" spans="1:38" x14ac:dyDescent="0.25">
      <c r="A14" s="1">
        <v>13</v>
      </c>
      <c r="B14" s="2" t="s">
        <v>622</v>
      </c>
      <c r="C14" t="s">
        <v>44</v>
      </c>
      <c r="D14" t="s">
        <v>45</v>
      </c>
      <c r="E14" t="s">
        <v>109</v>
      </c>
      <c r="F14" t="s">
        <v>34</v>
      </c>
      <c r="H14" t="s">
        <v>624</v>
      </c>
      <c r="I14" t="s">
        <v>47</v>
      </c>
      <c r="L14" t="s">
        <v>110</v>
      </c>
      <c r="M14" t="s">
        <v>111</v>
      </c>
      <c r="N14">
        <v>3</v>
      </c>
      <c r="O14">
        <v>729</v>
      </c>
      <c r="P14" t="s">
        <v>112</v>
      </c>
      <c r="Q14">
        <v>3</v>
      </c>
      <c r="R14" t="s">
        <v>110</v>
      </c>
      <c r="S14" t="s">
        <v>111</v>
      </c>
      <c r="Z14" t="s">
        <v>113</v>
      </c>
      <c r="AA14" t="s">
        <v>54</v>
      </c>
      <c r="AE14" s="4">
        <v>44952</v>
      </c>
      <c r="AF14">
        <v>0</v>
      </c>
      <c r="AG14">
        <v>1</v>
      </c>
      <c r="AH14" t="s">
        <v>114</v>
      </c>
      <c r="AI14">
        <v>0</v>
      </c>
      <c r="AJ14" s="4"/>
      <c r="AK14" s="6">
        <f t="shared" ref="AK14:AK15" si="2">AE14-L14</f>
        <v>460</v>
      </c>
    </row>
    <row r="15" spans="1:38" x14ac:dyDescent="0.25">
      <c r="A15" s="1">
        <v>11</v>
      </c>
      <c r="B15" s="2" t="s">
        <v>622</v>
      </c>
      <c r="C15" t="s">
        <v>44</v>
      </c>
      <c r="D15" t="s">
        <v>45</v>
      </c>
      <c r="E15" t="s">
        <v>103</v>
      </c>
      <c r="F15" t="s">
        <v>34</v>
      </c>
      <c r="H15" t="s">
        <v>624</v>
      </c>
      <c r="I15" t="s">
        <v>58</v>
      </c>
      <c r="J15" t="s">
        <v>98</v>
      </c>
      <c r="K15" t="s">
        <v>98</v>
      </c>
      <c r="L15" t="s">
        <v>69</v>
      </c>
      <c r="M15" t="s">
        <v>104</v>
      </c>
      <c r="N15">
        <v>4</v>
      </c>
      <c r="O15">
        <v>1086</v>
      </c>
      <c r="P15" t="s">
        <v>50</v>
      </c>
      <c r="Q15">
        <v>9</v>
      </c>
      <c r="R15" t="s">
        <v>69</v>
      </c>
      <c r="S15" t="s">
        <v>105</v>
      </c>
      <c r="Z15" t="s">
        <v>106</v>
      </c>
      <c r="AA15" t="s">
        <v>54</v>
      </c>
      <c r="AE15" s="4">
        <v>45081</v>
      </c>
      <c r="AF15">
        <v>0</v>
      </c>
      <c r="AG15">
        <v>1</v>
      </c>
      <c r="AH15" t="s">
        <v>107</v>
      </c>
      <c r="AI15">
        <v>0</v>
      </c>
      <c r="AJ15" s="4"/>
      <c r="AK15" s="6">
        <f t="shared" si="2"/>
        <v>587</v>
      </c>
    </row>
    <row r="16" spans="1:38" x14ac:dyDescent="0.25">
      <c r="A16" s="1">
        <v>1</v>
      </c>
      <c r="B16" s="2" t="s">
        <v>622</v>
      </c>
      <c r="C16" t="s">
        <v>31</v>
      </c>
      <c r="D16" t="s">
        <v>32</v>
      </c>
      <c r="E16" t="s">
        <v>33</v>
      </c>
      <c r="F16" t="s">
        <v>34</v>
      </c>
      <c r="H16" t="s">
        <v>624</v>
      </c>
      <c r="I16" t="s">
        <v>627</v>
      </c>
      <c r="L16" t="s">
        <v>35</v>
      </c>
      <c r="M16" t="s">
        <v>36</v>
      </c>
      <c r="N16">
        <v>4</v>
      </c>
      <c r="O16">
        <v>510</v>
      </c>
      <c r="P16" t="s">
        <v>37</v>
      </c>
      <c r="Q16">
        <v>4</v>
      </c>
      <c r="R16" t="s">
        <v>38</v>
      </c>
      <c r="S16" t="s">
        <v>39</v>
      </c>
      <c r="T16" t="s">
        <v>40</v>
      </c>
      <c r="U16" t="s">
        <v>41</v>
      </c>
      <c r="AA16" t="s">
        <v>636</v>
      </c>
      <c r="AC16" t="s">
        <v>42</v>
      </c>
      <c r="AE16" s="4">
        <v>45014</v>
      </c>
      <c r="AF16">
        <v>0</v>
      </c>
      <c r="AG16">
        <v>1</v>
      </c>
      <c r="AH16" t="s">
        <v>43</v>
      </c>
      <c r="AI16">
        <v>1</v>
      </c>
      <c r="AJ16" s="4">
        <v>44845</v>
      </c>
      <c r="AK16" s="6">
        <f t="shared" si="0"/>
        <v>334</v>
      </c>
    </row>
    <row r="17" spans="1:37" x14ac:dyDescent="0.25">
      <c r="A17" s="1">
        <v>30</v>
      </c>
      <c r="B17" s="2" t="s">
        <v>622</v>
      </c>
      <c r="C17" t="s">
        <v>203</v>
      </c>
      <c r="D17" t="s">
        <v>132</v>
      </c>
      <c r="E17" t="s">
        <v>204</v>
      </c>
      <c r="F17" t="s">
        <v>34</v>
      </c>
      <c r="G17">
        <v>66</v>
      </c>
      <c r="H17" t="s">
        <v>623</v>
      </c>
      <c r="I17" t="s">
        <v>135</v>
      </c>
      <c r="J17" t="s">
        <v>98</v>
      </c>
      <c r="K17" t="s">
        <v>98</v>
      </c>
      <c r="L17" t="s">
        <v>35</v>
      </c>
      <c r="M17" t="s">
        <v>206</v>
      </c>
      <c r="N17">
        <v>4</v>
      </c>
      <c r="O17">
        <v>1080</v>
      </c>
      <c r="P17" t="s">
        <v>50</v>
      </c>
      <c r="Q17">
        <v>4</v>
      </c>
      <c r="R17" t="s">
        <v>38</v>
      </c>
      <c r="S17" t="s">
        <v>206</v>
      </c>
      <c r="T17" t="s">
        <v>207</v>
      </c>
      <c r="U17" t="s">
        <v>208</v>
      </c>
      <c r="Z17" t="s">
        <v>209</v>
      </c>
      <c r="AA17" t="s">
        <v>64</v>
      </c>
      <c r="AB17" t="s">
        <v>210</v>
      </c>
      <c r="AC17" t="s">
        <v>211</v>
      </c>
      <c r="AE17" s="4">
        <v>44768</v>
      </c>
      <c r="AF17">
        <v>1</v>
      </c>
      <c r="AG17">
        <v>1</v>
      </c>
      <c r="AH17" t="s">
        <v>212</v>
      </c>
      <c r="AI17">
        <v>1</v>
      </c>
      <c r="AJ17" s="4" t="s">
        <v>210</v>
      </c>
      <c r="AK17" s="6">
        <f t="shared" si="0"/>
        <v>90</v>
      </c>
    </row>
    <row r="18" spans="1:37" x14ac:dyDescent="0.25">
      <c r="A18" s="1">
        <v>18</v>
      </c>
      <c r="B18" s="2" t="s">
        <v>622</v>
      </c>
      <c r="C18" t="s">
        <v>131</v>
      </c>
      <c r="D18" t="s">
        <v>132</v>
      </c>
      <c r="E18" t="s">
        <v>133</v>
      </c>
      <c r="F18" t="s">
        <v>34</v>
      </c>
      <c r="G18">
        <v>67</v>
      </c>
      <c r="H18" t="s">
        <v>72</v>
      </c>
      <c r="I18" t="s">
        <v>135</v>
      </c>
      <c r="J18" t="s">
        <v>98</v>
      </c>
      <c r="K18" t="s">
        <v>98</v>
      </c>
      <c r="L18" t="s">
        <v>136</v>
      </c>
      <c r="M18" t="s">
        <v>134</v>
      </c>
      <c r="N18">
        <v>6</v>
      </c>
      <c r="O18">
        <v>1800</v>
      </c>
      <c r="P18" t="s">
        <v>37</v>
      </c>
      <c r="Q18">
        <v>12</v>
      </c>
      <c r="R18" t="s">
        <v>137</v>
      </c>
      <c r="S18" t="s">
        <v>134</v>
      </c>
      <c r="Z18" t="s">
        <v>138</v>
      </c>
      <c r="AA18" t="s">
        <v>139</v>
      </c>
      <c r="AB18" t="s">
        <v>140</v>
      </c>
      <c r="AC18" t="s">
        <v>141</v>
      </c>
      <c r="AE18" s="4">
        <v>44935</v>
      </c>
      <c r="AF18">
        <v>0</v>
      </c>
      <c r="AG18">
        <v>1</v>
      </c>
      <c r="AH18" t="s">
        <v>142</v>
      </c>
      <c r="AI18">
        <v>1</v>
      </c>
      <c r="AJ18" s="4" t="s">
        <v>140</v>
      </c>
      <c r="AK18" s="6">
        <f t="shared" si="0"/>
        <v>336</v>
      </c>
    </row>
    <row r="19" spans="1:37" x14ac:dyDescent="0.25">
      <c r="A19" s="1">
        <v>109</v>
      </c>
      <c r="B19" s="2" t="s">
        <v>622</v>
      </c>
      <c r="C19" t="s">
        <v>131</v>
      </c>
      <c r="D19" t="s">
        <v>132</v>
      </c>
      <c r="E19" t="s">
        <v>436</v>
      </c>
      <c r="F19" t="s">
        <v>34</v>
      </c>
      <c r="G19">
        <v>64</v>
      </c>
      <c r="H19" t="s">
        <v>72</v>
      </c>
      <c r="I19" t="s">
        <v>135</v>
      </c>
      <c r="J19" t="s">
        <v>98</v>
      </c>
      <c r="K19" t="s">
        <v>98</v>
      </c>
      <c r="L19" t="s">
        <v>437</v>
      </c>
      <c r="M19" t="s">
        <v>164</v>
      </c>
      <c r="N19">
        <v>4</v>
      </c>
      <c r="O19">
        <v>1320</v>
      </c>
      <c r="P19" t="s">
        <v>37</v>
      </c>
      <c r="Q19">
        <v>7</v>
      </c>
      <c r="R19" t="s">
        <v>437</v>
      </c>
      <c r="S19" t="s">
        <v>116</v>
      </c>
      <c r="V19" t="s">
        <v>438</v>
      </c>
      <c r="W19" t="s">
        <v>439</v>
      </c>
      <c r="Z19" t="s">
        <v>440</v>
      </c>
      <c r="AA19" t="s">
        <v>54</v>
      </c>
      <c r="AC19" t="s">
        <v>441</v>
      </c>
      <c r="AE19" s="4">
        <v>44953</v>
      </c>
      <c r="AF19">
        <v>0</v>
      </c>
      <c r="AG19">
        <v>1</v>
      </c>
      <c r="AH19" t="s">
        <v>442</v>
      </c>
      <c r="AI19">
        <v>0</v>
      </c>
      <c r="AJ19" s="4"/>
      <c r="AK19" s="6">
        <f>AE19-L19</f>
        <v>429</v>
      </c>
    </row>
    <row r="20" spans="1:37" x14ac:dyDescent="0.25">
      <c r="A20" s="1">
        <v>20</v>
      </c>
      <c r="B20" s="2" t="s">
        <v>622</v>
      </c>
      <c r="C20" t="s">
        <v>131</v>
      </c>
      <c r="D20" t="s">
        <v>132</v>
      </c>
      <c r="E20" t="s">
        <v>143</v>
      </c>
      <c r="F20" t="s">
        <v>34</v>
      </c>
      <c r="G20">
        <v>72</v>
      </c>
      <c r="H20" t="s">
        <v>72</v>
      </c>
      <c r="I20" t="s">
        <v>135</v>
      </c>
      <c r="J20" t="s">
        <v>98</v>
      </c>
      <c r="K20" t="s">
        <v>98</v>
      </c>
      <c r="L20" t="s">
        <v>75</v>
      </c>
      <c r="M20" t="s">
        <v>145</v>
      </c>
      <c r="N20">
        <v>4</v>
      </c>
      <c r="O20">
        <v>960</v>
      </c>
      <c r="P20" t="s">
        <v>37</v>
      </c>
      <c r="Q20">
        <v>6</v>
      </c>
      <c r="R20" t="s">
        <v>75</v>
      </c>
      <c r="S20" t="s">
        <v>144</v>
      </c>
      <c r="Z20" t="s">
        <v>146</v>
      </c>
      <c r="AA20" t="s">
        <v>64</v>
      </c>
      <c r="AE20" s="4">
        <v>44992</v>
      </c>
      <c r="AF20">
        <v>0</v>
      </c>
      <c r="AG20">
        <v>1</v>
      </c>
      <c r="AH20" t="s">
        <v>147</v>
      </c>
      <c r="AI20">
        <v>1</v>
      </c>
      <c r="AJ20" s="4">
        <v>44713</v>
      </c>
      <c r="AK20" s="6">
        <f t="shared" si="0"/>
        <v>187</v>
      </c>
    </row>
    <row r="21" spans="1:37" x14ac:dyDescent="0.25">
      <c r="A21" s="1">
        <v>21</v>
      </c>
      <c r="B21" s="2" t="s">
        <v>622</v>
      </c>
      <c r="C21" t="s">
        <v>131</v>
      </c>
      <c r="D21" t="s">
        <v>132</v>
      </c>
      <c r="E21" t="s">
        <v>148</v>
      </c>
      <c r="F21" t="s">
        <v>34</v>
      </c>
      <c r="G21">
        <v>50</v>
      </c>
      <c r="H21" t="s">
        <v>72</v>
      </c>
      <c r="I21" t="s">
        <v>47</v>
      </c>
      <c r="J21" t="s">
        <v>98</v>
      </c>
      <c r="K21" t="s">
        <v>98</v>
      </c>
      <c r="L21" t="s">
        <v>150</v>
      </c>
      <c r="M21" t="s">
        <v>149</v>
      </c>
      <c r="N21">
        <v>5</v>
      </c>
      <c r="O21">
        <v>1450</v>
      </c>
      <c r="P21" t="s">
        <v>37</v>
      </c>
      <c r="Q21">
        <v>5</v>
      </c>
      <c r="R21" t="s">
        <v>150</v>
      </c>
      <c r="S21" t="s">
        <v>149</v>
      </c>
      <c r="Z21" t="s">
        <v>151</v>
      </c>
      <c r="AA21" t="s">
        <v>64</v>
      </c>
      <c r="AB21" t="s">
        <v>78</v>
      </c>
      <c r="AC21" t="s">
        <v>152</v>
      </c>
      <c r="AE21" s="4">
        <v>44896</v>
      </c>
      <c r="AF21">
        <v>1</v>
      </c>
      <c r="AG21">
        <v>1</v>
      </c>
      <c r="AH21" t="s">
        <v>153</v>
      </c>
      <c r="AI21">
        <v>1</v>
      </c>
      <c r="AJ21" s="4" t="s">
        <v>78</v>
      </c>
      <c r="AK21" s="6">
        <f t="shared" si="0"/>
        <v>346</v>
      </c>
    </row>
    <row r="22" spans="1:37" x14ac:dyDescent="0.25">
      <c r="A22" s="1">
        <v>80</v>
      </c>
      <c r="B22" s="2" t="s">
        <v>622</v>
      </c>
      <c r="C22" t="s">
        <v>251</v>
      </c>
      <c r="D22" t="s">
        <v>252</v>
      </c>
      <c r="E22" t="s">
        <v>373</v>
      </c>
      <c r="F22" t="s">
        <v>34</v>
      </c>
      <c r="G22">
        <v>46</v>
      </c>
      <c r="H22" t="s">
        <v>72</v>
      </c>
      <c r="I22" t="s">
        <v>278</v>
      </c>
      <c r="L22" t="s">
        <v>108</v>
      </c>
      <c r="M22" t="s">
        <v>299</v>
      </c>
      <c r="N22">
        <v>3</v>
      </c>
      <c r="O22">
        <v>720</v>
      </c>
      <c r="P22" t="s">
        <v>37</v>
      </c>
      <c r="Q22">
        <v>3</v>
      </c>
      <c r="R22" t="s">
        <v>108</v>
      </c>
      <c r="S22" t="s">
        <v>299</v>
      </c>
      <c r="T22" t="s">
        <v>374</v>
      </c>
      <c r="U22" t="s">
        <v>259</v>
      </c>
      <c r="AE22" s="4">
        <v>44941</v>
      </c>
      <c r="AF22">
        <v>0</v>
      </c>
      <c r="AG22">
        <v>1</v>
      </c>
      <c r="AH22" t="s">
        <v>375</v>
      </c>
      <c r="AI22">
        <v>1</v>
      </c>
      <c r="AJ22" s="4">
        <v>44772</v>
      </c>
      <c r="AK22" s="6">
        <f t="shared" si="0"/>
        <v>220</v>
      </c>
    </row>
    <row r="23" spans="1:37" x14ac:dyDescent="0.25">
      <c r="A23" s="1">
        <v>117</v>
      </c>
      <c r="B23" s="2" t="s">
        <v>622</v>
      </c>
      <c r="C23" t="s">
        <v>131</v>
      </c>
      <c r="D23" t="s">
        <v>132</v>
      </c>
      <c r="E23" t="s">
        <v>443</v>
      </c>
      <c r="F23" t="s">
        <v>34</v>
      </c>
      <c r="G23">
        <v>54</v>
      </c>
      <c r="H23" t="s">
        <v>623</v>
      </c>
      <c r="I23" t="s">
        <v>627</v>
      </c>
      <c r="J23" t="s">
        <v>98</v>
      </c>
      <c r="K23" t="s">
        <v>98</v>
      </c>
      <c r="L23" t="s">
        <v>444</v>
      </c>
      <c r="M23" t="s">
        <v>117</v>
      </c>
      <c r="N23">
        <v>2</v>
      </c>
      <c r="O23">
        <v>580</v>
      </c>
      <c r="P23" t="s">
        <v>37</v>
      </c>
      <c r="Q23">
        <v>2</v>
      </c>
      <c r="R23" t="s">
        <v>444</v>
      </c>
      <c r="S23" t="s">
        <v>117</v>
      </c>
      <c r="T23" t="s">
        <v>445</v>
      </c>
      <c r="U23" t="s">
        <v>259</v>
      </c>
      <c r="Z23" t="s">
        <v>446</v>
      </c>
      <c r="AA23" t="s">
        <v>54</v>
      </c>
      <c r="AC23" t="s">
        <v>447</v>
      </c>
      <c r="AE23" s="4">
        <v>44977</v>
      </c>
      <c r="AF23">
        <v>0</v>
      </c>
      <c r="AG23">
        <v>1</v>
      </c>
      <c r="AH23" t="s">
        <v>448</v>
      </c>
      <c r="AI23">
        <v>1</v>
      </c>
      <c r="AJ23" s="4">
        <v>44657</v>
      </c>
      <c r="AK23" s="6">
        <f t="shared" si="0"/>
        <v>104</v>
      </c>
    </row>
    <row r="24" spans="1:37" x14ac:dyDescent="0.25">
      <c r="A24" s="1">
        <v>47</v>
      </c>
      <c r="B24" s="2" t="s">
        <v>622</v>
      </c>
      <c r="C24" t="s">
        <v>254</v>
      </c>
      <c r="D24" t="s">
        <v>255</v>
      </c>
      <c r="E24" t="s">
        <v>277</v>
      </c>
      <c r="F24" t="s">
        <v>34</v>
      </c>
      <c r="G24">
        <v>67</v>
      </c>
      <c r="H24" t="s">
        <v>72</v>
      </c>
      <c r="I24" t="s">
        <v>278</v>
      </c>
      <c r="J24" t="s">
        <v>98</v>
      </c>
      <c r="K24" t="s">
        <v>98</v>
      </c>
      <c r="L24" t="s">
        <v>279</v>
      </c>
      <c r="M24" t="s">
        <v>280</v>
      </c>
      <c r="N24">
        <v>3</v>
      </c>
      <c r="O24">
        <v>630</v>
      </c>
      <c r="P24" t="s">
        <v>37</v>
      </c>
      <c r="Q24">
        <v>2</v>
      </c>
      <c r="R24" t="s">
        <v>281</v>
      </c>
      <c r="S24" t="s">
        <v>186</v>
      </c>
      <c r="Z24" t="s">
        <v>282</v>
      </c>
      <c r="AA24" t="s">
        <v>54</v>
      </c>
      <c r="AE24" s="4">
        <v>44629</v>
      </c>
      <c r="AF24">
        <v>1</v>
      </c>
      <c r="AG24">
        <v>1</v>
      </c>
      <c r="AH24" t="s">
        <v>283</v>
      </c>
      <c r="AI24">
        <v>0</v>
      </c>
      <c r="AJ24" s="4"/>
      <c r="AK24" s="6">
        <f t="shared" ref="AK24:AK25" si="3">AE24-L24</f>
        <v>66</v>
      </c>
    </row>
    <row r="25" spans="1:37" x14ac:dyDescent="0.25">
      <c r="A25" s="1">
        <v>23</v>
      </c>
      <c r="B25" s="2" t="s">
        <v>622</v>
      </c>
      <c r="C25" t="s">
        <v>131</v>
      </c>
      <c r="D25" t="s">
        <v>132</v>
      </c>
      <c r="E25" t="s">
        <v>154</v>
      </c>
      <c r="F25" t="s">
        <v>34</v>
      </c>
      <c r="G25">
        <v>66</v>
      </c>
      <c r="H25" t="s">
        <v>623</v>
      </c>
      <c r="I25" t="s">
        <v>135</v>
      </c>
      <c r="J25" t="s">
        <v>98</v>
      </c>
      <c r="K25" t="s">
        <v>98</v>
      </c>
      <c r="L25" t="s">
        <v>156</v>
      </c>
      <c r="M25" t="s">
        <v>157</v>
      </c>
      <c r="N25">
        <v>6</v>
      </c>
      <c r="O25">
        <v>1680</v>
      </c>
      <c r="P25" t="s">
        <v>158</v>
      </c>
      <c r="Q25">
        <v>8</v>
      </c>
      <c r="R25" t="s">
        <v>156</v>
      </c>
      <c r="S25" t="s">
        <v>155</v>
      </c>
      <c r="AA25" t="s">
        <v>637</v>
      </c>
      <c r="AC25" t="s">
        <v>159</v>
      </c>
      <c r="AE25" s="4">
        <v>44817</v>
      </c>
      <c r="AF25">
        <v>1</v>
      </c>
      <c r="AG25">
        <v>1</v>
      </c>
      <c r="AH25" t="s">
        <v>160</v>
      </c>
      <c r="AI25">
        <v>0</v>
      </c>
      <c r="AJ25" s="4"/>
      <c r="AK25" s="6">
        <f t="shared" si="3"/>
        <v>243</v>
      </c>
    </row>
    <row r="26" spans="1:37" x14ac:dyDescent="0.25">
      <c r="A26" s="1">
        <v>24</v>
      </c>
      <c r="B26" s="2" t="s">
        <v>622</v>
      </c>
      <c r="C26" t="s">
        <v>161</v>
      </c>
      <c r="D26" t="s">
        <v>132</v>
      </c>
      <c r="E26" t="s">
        <v>162</v>
      </c>
      <c r="F26" t="s">
        <v>34</v>
      </c>
      <c r="G26">
        <v>70</v>
      </c>
      <c r="H26" t="s">
        <v>72</v>
      </c>
      <c r="I26" t="s">
        <v>58</v>
      </c>
      <c r="L26" t="s">
        <v>164</v>
      </c>
      <c r="M26" t="s">
        <v>163</v>
      </c>
      <c r="N26">
        <v>4</v>
      </c>
      <c r="O26">
        <v>1120</v>
      </c>
      <c r="P26" t="s">
        <v>37</v>
      </c>
      <c r="Q26">
        <v>3</v>
      </c>
      <c r="R26" t="s">
        <v>164</v>
      </c>
      <c r="S26" t="s">
        <v>165</v>
      </c>
      <c r="Z26" t="s">
        <v>166</v>
      </c>
      <c r="AA26" t="s">
        <v>139</v>
      </c>
      <c r="AB26" t="s">
        <v>167</v>
      </c>
      <c r="AC26" t="s">
        <v>168</v>
      </c>
      <c r="AD26" t="s">
        <v>169</v>
      </c>
      <c r="AE26" s="4">
        <v>44775</v>
      </c>
      <c r="AF26">
        <v>1</v>
      </c>
      <c r="AG26">
        <v>1</v>
      </c>
      <c r="AH26" t="s">
        <v>170</v>
      </c>
      <c r="AI26">
        <v>1</v>
      </c>
      <c r="AJ26" s="4" t="s">
        <v>167</v>
      </c>
      <c r="AK26" s="6">
        <f t="shared" si="0"/>
        <v>133</v>
      </c>
    </row>
    <row r="27" spans="1:37" x14ac:dyDescent="0.25">
      <c r="A27" s="1">
        <v>36</v>
      </c>
      <c r="B27" s="2" t="s">
        <v>622</v>
      </c>
      <c r="C27" t="s">
        <v>243</v>
      </c>
      <c r="D27" t="s">
        <v>244</v>
      </c>
      <c r="E27" t="s">
        <v>245</v>
      </c>
      <c r="F27" t="s">
        <v>34</v>
      </c>
      <c r="G27">
        <v>67</v>
      </c>
      <c r="H27" t="s">
        <v>72</v>
      </c>
      <c r="I27" t="s">
        <v>135</v>
      </c>
      <c r="L27" t="s">
        <v>246</v>
      </c>
      <c r="M27" t="s">
        <v>247</v>
      </c>
      <c r="N27">
        <v>5</v>
      </c>
      <c r="O27">
        <v>1280</v>
      </c>
      <c r="P27" t="s">
        <v>37</v>
      </c>
      <c r="Q27">
        <v>2</v>
      </c>
      <c r="R27" t="s">
        <v>229</v>
      </c>
      <c r="S27" t="s">
        <v>247</v>
      </c>
      <c r="T27" t="s">
        <v>248</v>
      </c>
      <c r="U27" t="s">
        <v>41</v>
      </c>
      <c r="AA27" t="s">
        <v>636</v>
      </c>
      <c r="AC27" t="s">
        <v>249</v>
      </c>
      <c r="AE27" s="4">
        <v>45078</v>
      </c>
      <c r="AF27">
        <v>0</v>
      </c>
      <c r="AG27">
        <v>1</v>
      </c>
      <c r="AH27" t="s">
        <v>250</v>
      </c>
      <c r="AI27">
        <v>1</v>
      </c>
      <c r="AJ27" s="4">
        <v>44743</v>
      </c>
      <c r="AK27" s="6">
        <f t="shared" si="0"/>
        <v>163</v>
      </c>
    </row>
    <row r="28" spans="1:37" x14ac:dyDescent="0.25">
      <c r="A28" s="1">
        <v>34</v>
      </c>
      <c r="B28" s="2" t="s">
        <v>622</v>
      </c>
      <c r="C28" t="s">
        <v>226</v>
      </c>
      <c r="D28" t="s">
        <v>227</v>
      </c>
      <c r="E28" t="s">
        <v>228</v>
      </c>
      <c r="F28" t="s">
        <v>34</v>
      </c>
      <c r="G28">
        <v>81</v>
      </c>
      <c r="H28" t="s">
        <v>623</v>
      </c>
      <c r="I28" t="s">
        <v>47</v>
      </c>
      <c r="L28" t="s">
        <v>230</v>
      </c>
      <c r="M28" t="s">
        <v>231</v>
      </c>
      <c r="N28">
        <v>4</v>
      </c>
      <c r="O28">
        <v>840</v>
      </c>
      <c r="P28" t="s">
        <v>158</v>
      </c>
      <c r="Q28">
        <v>2</v>
      </c>
      <c r="R28" t="s">
        <v>232</v>
      </c>
      <c r="S28" t="s">
        <v>231</v>
      </c>
      <c r="AC28" t="s">
        <v>233</v>
      </c>
      <c r="AE28" s="4">
        <v>45056</v>
      </c>
      <c r="AF28">
        <v>0</v>
      </c>
      <c r="AG28">
        <v>1</v>
      </c>
      <c r="AH28" t="s">
        <v>234</v>
      </c>
      <c r="AI28">
        <v>0</v>
      </c>
      <c r="AJ28" s="4"/>
      <c r="AK28" s="6">
        <f t="shared" ref="AK28:AK32" si="4">AE28-L28</f>
        <v>475</v>
      </c>
    </row>
    <row r="29" spans="1:37" x14ac:dyDescent="0.25">
      <c r="A29" s="1">
        <v>14</v>
      </c>
      <c r="B29" s="2" t="s">
        <v>622</v>
      </c>
      <c r="C29" t="s">
        <v>44</v>
      </c>
      <c r="D29" t="s">
        <v>45</v>
      </c>
      <c r="E29" t="s">
        <v>115</v>
      </c>
      <c r="F29" t="s">
        <v>34</v>
      </c>
      <c r="H29" t="s">
        <v>624</v>
      </c>
      <c r="I29" t="s">
        <v>627</v>
      </c>
      <c r="L29" t="s">
        <v>117</v>
      </c>
      <c r="M29" t="s">
        <v>118</v>
      </c>
      <c r="N29">
        <v>3</v>
      </c>
      <c r="O29">
        <v>678</v>
      </c>
      <c r="P29" t="s">
        <v>50</v>
      </c>
      <c r="Q29">
        <v>3</v>
      </c>
      <c r="R29" t="s">
        <v>117</v>
      </c>
      <c r="S29" t="s">
        <v>118</v>
      </c>
      <c r="Z29" t="s">
        <v>119</v>
      </c>
      <c r="AA29" t="s">
        <v>54</v>
      </c>
      <c r="AC29" t="s">
        <v>120</v>
      </c>
      <c r="AE29" s="4">
        <v>45079</v>
      </c>
      <c r="AF29">
        <v>0</v>
      </c>
      <c r="AG29">
        <v>1</v>
      </c>
      <c r="AH29" t="s">
        <v>121</v>
      </c>
      <c r="AI29">
        <v>0</v>
      </c>
      <c r="AJ29" s="4"/>
      <c r="AK29" s="6">
        <f t="shared" si="4"/>
        <v>497</v>
      </c>
    </row>
    <row r="30" spans="1:37" x14ac:dyDescent="0.25">
      <c r="A30" s="1">
        <v>118</v>
      </c>
      <c r="B30" s="2" t="s">
        <v>622</v>
      </c>
      <c r="C30" t="s">
        <v>131</v>
      </c>
      <c r="D30" t="s">
        <v>132</v>
      </c>
      <c r="E30" t="s">
        <v>449</v>
      </c>
      <c r="F30" t="s">
        <v>34</v>
      </c>
      <c r="G30">
        <v>58</v>
      </c>
      <c r="H30" t="s">
        <v>72</v>
      </c>
      <c r="I30" t="s">
        <v>627</v>
      </c>
      <c r="J30" t="s">
        <v>98</v>
      </c>
      <c r="K30" t="s">
        <v>98</v>
      </c>
      <c r="L30" t="s">
        <v>451</v>
      </c>
      <c r="M30" t="s">
        <v>452</v>
      </c>
      <c r="N30">
        <v>5</v>
      </c>
      <c r="O30">
        <v>1650</v>
      </c>
      <c r="P30" t="s">
        <v>37</v>
      </c>
      <c r="Q30">
        <v>6</v>
      </c>
      <c r="R30" t="s">
        <v>451</v>
      </c>
      <c r="S30" t="s">
        <v>452</v>
      </c>
      <c r="Z30" t="s">
        <v>453</v>
      </c>
      <c r="AA30" t="s">
        <v>315</v>
      </c>
      <c r="AC30" t="s">
        <v>454</v>
      </c>
      <c r="AE30" s="4">
        <v>45076</v>
      </c>
      <c r="AF30">
        <v>0</v>
      </c>
      <c r="AG30">
        <v>1</v>
      </c>
      <c r="AH30" t="s">
        <v>455</v>
      </c>
      <c r="AI30">
        <v>0</v>
      </c>
      <c r="AJ30" s="4"/>
      <c r="AK30" s="6">
        <f t="shared" si="4"/>
        <v>489</v>
      </c>
    </row>
    <row r="31" spans="1:37" x14ac:dyDescent="0.25">
      <c r="A31" s="1">
        <v>25</v>
      </c>
      <c r="B31" s="2" t="s">
        <v>622</v>
      </c>
      <c r="C31" t="s">
        <v>131</v>
      </c>
      <c r="D31" t="s">
        <v>132</v>
      </c>
      <c r="E31" t="s">
        <v>171</v>
      </c>
      <c r="F31" t="s">
        <v>34</v>
      </c>
      <c r="G31">
        <v>67</v>
      </c>
      <c r="H31" t="s">
        <v>625</v>
      </c>
      <c r="I31" t="s">
        <v>627</v>
      </c>
      <c r="L31" t="s">
        <v>173</v>
      </c>
      <c r="M31" t="s">
        <v>174</v>
      </c>
      <c r="N31">
        <v>5</v>
      </c>
      <c r="O31">
        <v>1800</v>
      </c>
      <c r="P31" t="s">
        <v>37</v>
      </c>
      <c r="Q31">
        <v>3</v>
      </c>
      <c r="R31" t="s">
        <v>173</v>
      </c>
      <c r="S31" t="s">
        <v>175</v>
      </c>
      <c r="Z31" t="s">
        <v>176</v>
      </c>
      <c r="AA31" t="s">
        <v>54</v>
      </c>
      <c r="AC31" t="s">
        <v>177</v>
      </c>
      <c r="AE31" s="4">
        <v>44803</v>
      </c>
      <c r="AF31">
        <v>1</v>
      </c>
      <c r="AG31">
        <v>1</v>
      </c>
      <c r="AH31" t="s">
        <v>178</v>
      </c>
      <c r="AI31">
        <v>0</v>
      </c>
      <c r="AJ31" s="4"/>
      <c r="AK31" s="6">
        <f t="shared" si="4"/>
        <v>215</v>
      </c>
    </row>
    <row r="32" spans="1:37" x14ac:dyDescent="0.25">
      <c r="A32" s="1">
        <v>59</v>
      </c>
      <c r="B32" s="2" t="s">
        <v>622</v>
      </c>
      <c r="C32" t="s">
        <v>251</v>
      </c>
      <c r="D32" t="s">
        <v>252</v>
      </c>
      <c r="E32" t="s">
        <v>318</v>
      </c>
      <c r="F32" t="s">
        <v>319</v>
      </c>
      <c r="G32">
        <v>51</v>
      </c>
      <c r="H32" t="s">
        <v>72</v>
      </c>
      <c r="I32" t="s">
        <v>47</v>
      </c>
      <c r="L32" t="s">
        <v>280</v>
      </c>
      <c r="M32" t="s">
        <v>320</v>
      </c>
      <c r="N32">
        <v>3</v>
      </c>
      <c r="O32">
        <v>810</v>
      </c>
      <c r="P32" t="s">
        <v>158</v>
      </c>
      <c r="Q32">
        <v>3</v>
      </c>
      <c r="R32" t="s">
        <v>280</v>
      </c>
      <c r="S32" t="s">
        <v>320</v>
      </c>
      <c r="AA32" t="s">
        <v>637</v>
      </c>
      <c r="AE32" s="4">
        <v>45083</v>
      </c>
      <c r="AF32">
        <v>0</v>
      </c>
      <c r="AG32">
        <v>1</v>
      </c>
      <c r="AH32" t="s">
        <v>321</v>
      </c>
      <c r="AI32">
        <v>0</v>
      </c>
      <c r="AJ32" s="4"/>
      <c r="AK32" s="6">
        <f t="shared" si="4"/>
        <v>474</v>
      </c>
    </row>
    <row r="33" spans="1:37" x14ac:dyDescent="0.25">
      <c r="A33" s="1">
        <v>9</v>
      </c>
      <c r="B33" s="2" t="s">
        <v>622</v>
      </c>
      <c r="C33" t="s">
        <v>88</v>
      </c>
      <c r="D33" t="s">
        <v>89</v>
      </c>
      <c r="E33" t="s">
        <v>90</v>
      </c>
      <c r="F33" t="s">
        <v>34</v>
      </c>
      <c r="H33" t="s">
        <v>624</v>
      </c>
      <c r="I33" t="s">
        <v>47</v>
      </c>
      <c r="L33" t="s">
        <v>92</v>
      </c>
      <c r="M33" t="s">
        <v>92</v>
      </c>
      <c r="N33">
        <v>2</v>
      </c>
      <c r="O33">
        <v>270</v>
      </c>
      <c r="P33" t="s">
        <v>37</v>
      </c>
      <c r="Q33">
        <v>1</v>
      </c>
      <c r="R33" t="s">
        <v>92</v>
      </c>
      <c r="S33" t="s">
        <v>92</v>
      </c>
      <c r="Z33" t="s">
        <v>93</v>
      </c>
      <c r="AA33" t="s">
        <v>54</v>
      </c>
      <c r="AB33" t="s">
        <v>94</v>
      </c>
      <c r="AE33" s="4">
        <v>45036</v>
      </c>
      <c r="AF33">
        <v>0</v>
      </c>
      <c r="AG33">
        <v>1</v>
      </c>
      <c r="AH33" t="s">
        <v>95</v>
      </c>
      <c r="AI33">
        <v>1</v>
      </c>
      <c r="AJ33" s="4" t="s">
        <v>94</v>
      </c>
      <c r="AK33" s="6">
        <f t="shared" si="0"/>
        <v>315</v>
      </c>
    </row>
    <row r="34" spans="1:37" x14ac:dyDescent="0.25">
      <c r="A34" s="1">
        <v>27</v>
      </c>
      <c r="B34" s="2" t="s">
        <v>622</v>
      </c>
      <c r="C34" t="s">
        <v>131</v>
      </c>
      <c r="D34" t="s">
        <v>132</v>
      </c>
      <c r="E34" t="s">
        <v>185</v>
      </c>
      <c r="F34" t="s">
        <v>34</v>
      </c>
      <c r="G34">
        <v>64</v>
      </c>
      <c r="H34" t="s">
        <v>72</v>
      </c>
      <c r="I34" t="s">
        <v>135</v>
      </c>
      <c r="J34" t="s">
        <v>98</v>
      </c>
      <c r="K34" t="s">
        <v>98</v>
      </c>
      <c r="L34" t="s">
        <v>182</v>
      </c>
      <c r="M34" t="s">
        <v>188</v>
      </c>
      <c r="N34">
        <v>6</v>
      </c>
      <c r="O34">
        <v>1740</v>
      </c>
      <c r="P34" t="s">
        <v>37</v>
      </c>
      <c r="Q34">
        <v>10</v>
      </c>
      <c r="R34" t="s">
        <v>182</v>
      </c>
      <c r="S34" t="s">
        <v>187</v>
      </c>
      <c r="T34" t="s">
        <v>189</v>
      </c>
      <c r="U34" t="s">
        <v>41</v>
      </c>
      <c r="Z34" t="s">
        <v>190</v>
      </c>
      <c r="AA34" t="s">
        <v>54</v>
      </c>
      <c r="AC34" t="s">
        <v>191</v>
      </c>
      <c r="AE34" s="4">
        <v>45072</v>
      </c>
      <c r="AF34">
        <v>0</v>
      </c>
      <c r="AG34">
        <v>1</v>
      </c>
      <c r="AH34" t="s">
        <v>192</v>
      </c>
      <c r="AI34">
        <v>1</v>
      </c>
      <c r="AJ34" s="4">
        <v>44965</v>
      </c>
      <c r="AK34" s="6">
        <f t="shared" si="0"/>
        <v>349</v>
      </c>
    </row>
    <row r="35" spans="1:37" x14ac:dyDescent="0.25">
      <c r="A35" s="1">
        <v>28</v>
      </c>
      <c r="B35" s="2" t="s">
        <v>622</v>
      </c>
      <c r="C35" t="s">
        <v>131</v>
      </c>
      <c r="D35" t="s">
        <v>132</v>
      </c>
      <c r="E35" t="s">
        <v>193</v>
      </c>
      <c r="F35" t="s">
        <v>34</v>
      </c>
      <c r="G35">
        <v>68</v>
      </c>
      <c r="H35" t="s">
        <v>72</v>
      </c>
      <c r="I35" t="s">
        <v>135</v>
      </c>
      <c r="J35" t="s">
        <v>98</v>
      </c>
      <c r="K35" t="s">
        <v>98</v>
      </c>
      <c r="L35" t="s">
        <v>182</v>
      </c>
      <c r="M35" t="s">
        <v>194</v>
      </c>
      <c r="N35">
        <v>3</v>
      </c>
      <c r="O35">
        <v>900</v>
      </c>
      <c r="P35" t="s">
        <v>37</v>
      </c>
      <c r="Q35">
        <v>3</v>
      </c>
      <c r="R35" t="s">
        <v>182</v>
      </c>
      <c r="S35" t="s">
        <v>194</v>
      </c>
      <c r="Z35" t="s">
        <v>195</v>
      </c>
      <c r="AA35" t="s">
        <v>54</v>
      </c>
      <c r="AE35" s="4">
        <v>44949</v>
      </c>
      <c r="AF35">
        <v>0</v>
      </c>
      <c r="AG35">
        <v>1</v>
      </c>
      <c r="AH35" t="s">
        <v>196</v>
      </c>
      <c r="AI35">
        <v>1</v>
      </c>
      <c r="AJ35" s="4">
        <v>44743</v>
      </c>
      <c r="AK35" s="6">
        <f t="shared" si="0"/>
        <v>127</v>
      </c>
    </row>
    <row r="36" spans="1:37" x14ac:dyDescent="0.25">
      <c r="A36" s="1">
        <v>26</v>
      </c>
      <c r="B36" s="2" t="s">
        <v>622</v>
      </c>
      <c r="C36" t="s">
        <v>131</v>
      </c>
      <c r="D36" t="s">
        <v>132</v>
      </c>
      <c r="E36" t="s">
        <v>179</v>
      </c>
      <c r="F36" t="s">
        <v>34</v>
      </c>
      <c r="G36">
        <v>54</v>
      </c>
      <c r="H36" t="s">
        <v>72</v>
      </c>
      <c r="I36" t="s">
        <v>627</v>
      </c>
      <c r="L36" t="s">
        <v>165</v>
      </c>
      <c r="M36" t="s">
        <v>181</v>
      </c>
      <c r="N36">
        <v>2</v>
      </c>
      <c r="O36">
        <v>600</v>
      </c>
      <c r="P36" t="s">
        <v>37</v>
      </c>
      <c r="Q36">
        <v>2</v>
      </c>
      <c r="R36" t="s">
        <v>182</v>
      </c>
      <c r="S36" t="s">
        <v>175</v>
      </c>
      <c r="Z36" t="s">
        <v>183</v>
      </c>
      <c r="AA36" t="s">
        <v>64</v>
      </c>
      <c r="AE36" s="4">
        <v>44679</v>
      </c>
      <c r="AF36">
        <v>1</v>
      </c>
      <c r="AG36">
        <v>1</v>
      </c>
      <c r="AH36" t="s">
        <v>184</v>
      </c>
      <c r="AI36">
        <v>1</v>
      </c>
      <c r="AJ36" s="4">
        <v>44739</v>
      </c>
      <c r="AK36" s="6">
        <f t="shared" si="0"/>
        <v>122</v>
      </c>
    </row>
    <row r="37" spans="1:37" x14ac:dyDescent="0.25">
      <c r="A37" s="1">
        <v>131</v>
      </c>
      <c r="B37" s="2" t="s">
        <v>622</v>
      </c>
      <c r="C37" t="s">
        <v>251</v>
      </c>
      <c r="D37" t="s">
        <v>252</v>
      </c>
      <c r="E37" t="s">
        <v>485</v>
      </c>
      <c r="F37" t="s">
        <v>34</v>
      </c>
      <c r="G37">
        <v>56</v>
      </c>
      <c r="H37" t="s">
        <v>72</v>
      </c>
      <c r="I37" t="s">
        <v>253</v>
      </c>
      <c r="J37" t="s">
        <v>98</v>
      </c>
      <c r="K37" t="s">
        <v>98</v>
      </c>
      <c r="L37" t="s">
        <v>206</v>
      </c>
      <c r="M37" t="s">
        <v>486</v>
      </c>
      <c r="N37">
        <v>2</v>
      </c>
      <c r="O37">
        <v>420</v>
      </c>
      <c r="P37" t="s">
        <v>37</v>
      </c>
      <c r="Q37">
        <v>1</v>
      </c>
      <c r="R37" t="s">
        <v>206</v>
      </c>
      <c r="S37" t="s">
        <v>206</v>
      </c>
      <c r="AC37" t="s">
        <v>487</v>
      </c>
      <c r="AE37" s="4">
        <v>44663</v>
      </c>
      <c r="AF37">
        <v>1</v>
      </c>
      <c r="AG37">
        <v>1</v>
      </c>
      <c r="AH37" t="s">
        <v>488</v>
      </c>
      <c r="AI37">
        <v>0</v>
      </c>
      <c r="AJ37" s="4"/>
      <c r="AK37" s="6">
        <f t="shared" ref="AK37:AK39" si="5">AE37-L37</f>
        <v>27</v>
      </c>
    </row>
    <row r="38" spans="1:37" x14ac:dyDescent="0.25">
      <c r="A38" s="1">
        <v>48</v>
      </c>
      <c r="B38" s="2" t="s">
        <v>622</v>
      </c>
      <c r="C38" t="s">
        <v>284</v>
      </c>
      <c r="D38" t="s">
        <v>255</v>
      </c>
      <c r="E38" t="s">
        <v>285</v>
      </c>
      <c r="F38" t="s">
        <v>34</v>
      </c>
      <c r="G38">
        <v>65</v>
      </c>
      <c r="H38" t="s">
        <v>72</v>
      </c>
      <c r="I38" t="s">
        <v>278</v>
      </c>
      <c r="J38" t="s">
        <v>98</v>
      </c>
      <c r="K38" t="s">
        <v>98</v>
      </c>
      <c r="L38" t="s">
        <v>181</v>
      </c>
      <c r="M38" t="s">
        <v>205</v>
      </c>
      <c r="N38">
        <v>4</v>
      </c>
      <c r="O38">
        <v>1110</v>
      </c>
      <c r="P38" t="s">
        <v>158</v>
      </c>
      <c r="Q38">
        <v>4</v>
      </c>
      <c r="R38" t="s">
        <v>181</v>
      </c>
      <c r="S38" t="s">
        <v>205</v>
      </c>
      <c r="Z38" t="s">
        <v>286</v>
      </c>
      <c r="AA38" t="s">
        <v>54</v>
      </c>
      <c r="AC38" t="s">
        <v>287</v>
      </c>
      <c r="AE38" s="4">
        <v>45084</v>
      </c>
      <c r="AF38">
        <v>0</v>
      </c>
      <c r="AG38">
        <v>1</v>
      </c>
      <c r="AH38" t="s">
        <v>288</v>
      </c>
      <c r="AI38">
        <v>0</v>
      </c>
      <c r="AJ38" s="4"/>
      <c r="AK38" s="6">
        <f t="shared" si="5"/>
        <v>441</v>
      </c>
    </row>
    <row r="39" spans="1:37" x14ac:dyDescent="0.25">
      <c r="A39" s="1">
        <v>120</v>
      </c>
      <c r="B39" s="2" t="s">
        <v>622</v>
      </c>
      <c r="C39" t="s">
        <v>131</v>
      </c>
      <c r="D39" t="s">
        <v>132</v>
      </c>
      <c r="E39" t="s">
        <v>456</v>
      </c>
      <c r="F39" t="s">
        <v>34</v>
      </c>
      <c r="G39">
        <v>73</v>
      </c>
      <c r="H39" t="s">
        <v>72</v>
      </c>
      <c r="I39" t="s">
        <v>627</v>
      </c>
      <c r="J39" t="s">
        <v>98</v>
      </c>
      <c r="K39" t="s">
        <v>98</v>
      </c>
      <c r="L39" t="s">
        <v>181</v>
      </c>
      <c r="M39" t="s">
        <v>457</v>
      </c>
      <c r="N39">
        <v>6</v>
      </c>
      <c r="O39">
        <v>1512</v>
      </c>
      <c r="P39" t="s">
        <v>37</v>
      </c>
      <c r="Q39">
        <v>8</v>
      </c>
      <c r="R39" t="s">
        <v>181</v>
      </c>
      <c r="S39" t="s">
        <v>219</v>
      </c>
      <c r="Z39" t="s">
        <v>458</v>
      </c>
      <c r="AA39" t="s">
        <v>54</v>
      </c>
      <c r="AC39" t="s">
        <v>459</v>
      </c>
      <c r="AE39" s="4">
        <v>45080</v>
      </c>
      <c r="AF39">
        <v>0</v>
      </c>
      <c r="AG39">
        <v>1</v>
      </c>
      <c r="AH39" t="s">
        <v>460</v>
      </c>
      <c r="AI39">
        <v>0</v>
      </c>
      <c r="AJ39" s="4"/>
      <c r="AK39" s="6">
        <f t="shared" si="5"/>
        <v>437</v>
      </c>
    </row>
    <row r="40" spans="1:37" x14ac:dyDescent="0.25">
      <c r="A40" s="1">
        <v>29</v>
      </c>
      <c r="B40" s="2" t="s">
        <v>622</v>
      </c>
      <c r="C40" t="s">
        <v>131</v>
      </c>
      <c r="D40" t="s">
        <v>132</v>
      </c>
      <c r="E40" t="s">
        <v>197</v>
      </c>
      <c r="F40" t="s">
        <v>34</v>
      </c>
      <c r="G40">
        <v>76</v>
      </c>
      <c r="H40" t="s">
        <v>72</v>
      </c>
      <c r="I40" t="s">
        <v>135</v>
      </c>
      <c r="J40" t="s">
        <v>98</v>
      </c>
      <c r="K40" t="s">
        <v>98</v>
      </c>
      <c r="L40" t="s">
        <v>180</v>
      </c>
      <c r="M40" t="s">
        <v>198</v>
      </c>
      <c r="N40">
        <v>3</v>
      </c>
      <c r="O40">
        <v>780</v>
      </c>
      <c r="P40" t="s">
        <v>37</v>
      </c>
      <c r="Q40">
        <v>3</v>
      </c>
      <c r="R40" t="s">
        <v>180</v>
      </c>
      <c r="S40" t="s">
        <v>198</v>
      </c>
      <c r="Z40" t="s">
        <v>199</v>
      </c>
      <c r="AA40" t="s">
        <v>64</v>
      </c>
      <c r="AC40" t="s">
        <v>200</v>
      </c>
      <c r="AD40" t="s">
        <v>201</v>
      </c>
      <c r="AE40" s="4">
        <v>44766</v>
      </c>
      <c r="AF40">
        <v>1</v>
      </c>
      <c r="AG40">
        <v>1</v>
      </c>
      <c r="AH40" t="s">
        <v>202</v>
      </c>
      <c r="AI40">
        <v>1</v>
      </c>
      <c r="AJ40" s="4" t="s">
        <v>201</v>
      </c>
      <c r="AK40" s="6">
        <f t="shared" si="0"/>
        <v>121</v>
      </c>
    </row>
    <row r="41" spans="1:37" x14ac:dyDescent="0.25">
      <c r="A41" s="1">
        <v>49</v>
      </c>
      <c r="B41" s="2" t="s">
        <v>622</v>
      </c>
      <c r="C41" t="s">
        <v>254</v>
      </c>
      <c r="D41" t="s">
        <v>255</v>
      </c>
      <c r="E41" t="s">
        <v>289</v>
      </c>
      <c r="F41" t="s">
        <v>34</v>
      </c>
      <c r="G41">
        <v>70</v>
      </c>
      <c r="H41" t="s">
        <v>72</v>
      </c>
      <c r="I41" t="s">
        <v>278</v>
      </c>
      <c r="L41" t="s">
        <v>290</v>
      </c>
      <c r="M41" t="s">
        <v>291</v>
      </c>
      <c r="N41">
        <v>4</v>
      </c>
      <c r="O41">
        <v>1155</v>
      </c>
      <c r="P41" t="s">
        <v>158</v>
      </c>
      <c r="Q41">
        <v>3</v>
      </c>
      <c r="R41" t="s">
        <v>292</v>
      </c>
      <c r="S41" t="s">
        <v>291</v>
      </c>
      <c r="Z41" t="s">
        <v>293</v>
      </c>
      <c r="AA41" t="s">
        <v>54</v>
      </c>
      <c r="AB41" t="s">
        <v>294</v>
      </c>
      <c r="AC41" t="s">
        <v>295</v>
      </c>
      <c r="AE41" s="4">
        <v>45041</v>
      </c>
      <c r="AF41">
        <v>0</v>
      </c>
      <c r="AG41">
        <v>1</v>
      </c>
      <c r="AH41" t="s">
        <v>296</v>
      </c>
      <c r="AI41">
        <v>1</v>
      </c>
      <c r="AJ41" s="4" t="s">
        <v>294</v>
      </c>
      <c r="AK41" s="6">
        <f t="shared" si="0"/>
        <v>195</v>
      </c>
    </row>
    <row r="42" spans="1:37" x14ac:dyDescent="0.25">
      <c r="A42" s="1">
        <v>31</v>
      </c>
      <c r="B42" s="2" t="s">
        <v>622</v>
      </c>
      <c r="C42" t="s">
        <v>213</v>
      </c>
      <c r="D42" t="s">
        <v>132</v>
      </c>
      <c r="E42" t="s">
        <v>214</v>
      </c>
      <c r="F42" t="s">
        <v>34</v>
      </c>
      <c r="G42">
        <v>77</v>
      </c>
      <c r="H42" t="s">
        <v>72</v>
      </c>
      <c r="I42" t="s">
        <v>135</v>
      </c>
      <c r="J42" t="s">
        <v>98</v>
      </c>
      <c r="K42" t="s">
        <v>98</v>
      </c>
      <c r="L42" t="s">
        <v>216</v>
      </c>
      <c r="M42" t="s">
        <v>215</v>
      </c>
      <c r="N42">
        <v>2</v>
      </c>
      <c r="O42">
        <v>600</v>
      </c>
      <c r="P42" t="s">
        <v>37</v>
      </c>
      <c r="Q42">
        <v>2</v>
      </c>
      <c r="R42" t="s">
        <v>216</v>
      </c>
      <c r="S42" t="s">
        <v>215</v>
      </c>
      <c r="AA42" t="s">
        <v>637</v>
      </c>
      <c r="AE42" s="4">
        <v>45051</v>
      </c>
      <c r="AF42">
        <v>0</v>
      </c>
      <c r="AG42">
        <v>1</v>
      </c>
      <c r="AH42" t="s">
        <v>217</v>
      </c>
      <c r="AI42">
        <v>0</v>
      </c>
      <c r="AJ42" s="4"/>
      <c r="AK42" s="6">
        <f>AE42-L42</f>
        <v>402</v>
      </c>
    </row>
    <row r="43" spans="1:37" x14ac:dyDescent="0.25">
      <c r="A43" s="1">
        <v>6</v>
      </c>
      <c r="B43" s="2" t="s">
        <v>622</v>
      </c>
      <c r="C43" t="s">
        <v>44</v>
      </c>
      <c r="D43" t="s">
        <v>45</v>
      </c>
      <c r="E43" t="s">
        <v>70</v>
      </c>
      <c r="F43" t="s">
        <v>34</v>
      </c>
      <c r="G43">
        <v>72</v>
      </c>
      <c r="H43" t="s">
        <v>72</v>
      </c>
      <c r="I43" t="s">
        <v>58</v>
      </c>
      <c r="L43" t="s">
        <v>74</v>
      </c>
      <c r="M43" t="s">
        <v>73</v>
      </c>
      <c r="N43">
        <v>2</v>
      </c>
      <c r="O43">
        <v>420</v>
      </c>
      <c r="P43" t="s">
        <v>37</v>
      </c>
      <c r="Q43">
        <v>12</v>
      </c>
      <c r="R43" t="s">
        <v>75</v>
      </c>
      <c r="S43" t="s">
        <v>76</v>
      </c>
      <c r="T43" t="s">
        <v>77</v>
      </c>
      <c r="U43" t="s">
        <v>62</v>
      </c>
      <c r="Y43" t="s">
        <v>78</v>
      </c>
      <c r="AA43" t="s">
        <v>636</v>
      </c>
      <c r="AC43" t="s">
        <v>79</v>
      </c>
      <c r="AE43" s="4">
        <v>45038</v>
      </c>
      <c r="AF43">
        <v>0</v>
      </c>
      <c r="AG43">
        <v>1</v>
      </c>
      <c r="AH43" t="s">
        <v>80</v>
      </c>
      <c r="AI43">
        <v>1</v>
      </c>
      <c r="AJ43" s="4">
        <v>44819</v>
      </c>
      <c r="AK43" s="6">
        <f t="shared" si="0"/>
        <v>151</v>
      </c>
    </row>
    <row r="44" spans="1:37" x14ac:dyDescent="0.25">
      <c r="A44" s="1">
        <v>121</v>
      </c>
      <c r="B44" s="2" t="s">
        <v>622</v>
      </c>
      <c r="C44" t="s">
        <v>131</v>
      </c>
      <c r="D44" t="s">
        <v>132</v>
      </c>
      <c r="E44" t="s">
        <v>461</v>
      </c>
      <c r="F44" t="s">
        <v>34</v>
      </c>
      <c r="G44">
        <v>63</v>
      </c>
      <c r="H44" t="s">
        <v>72</v>
      </c>
      <c r="I44" t="s">
        <v>278</v>
      </c>
      <c r="J44" t="s">
        <v>98</v>
      </c>
      <c r="K44" t="s">
        <v>98</v>
      </c>
      <c r="L44" t="s">
        <v>462</v>
      </c>
      <c r="M44" t="s">
        <v>377</v>
      </c>
      <c r="N44">
        <v>5</v>
      </c>
      <c r="O44">
        <v>1500</v>
      </c>
      <c r="P44" t="s">
        <v>37</v>
      </c>
      <c r="Q44">
        <v>5</v>
      </c>
      <c r="R44" t="s">
        <v>462</v>
      </c>
      <c r="S44" t="s">
        <v>377</v>
      </c>
      <c r="Z44" t="s">
        <v>463</v>
      </c>
      <c r="AA44" t="s">
        <v>64</v>
      </c>
      <c r="AC44" t="s">
        <v>464</v>
      </c>
      <c r="AE44" s="4">
        <v>44992</v>
      </c>
      <c r="AF44">
        <v>0</v>
      </c>
      <c r="AG44">
        <v>1</v>
      </c>
      <c r="AH44" t="s">
        <v>465</v>
      </c>
      <c r="AI44">
        <v>0</v>
      </c>
      <c r="AJ44" s="4"/>
      <c r="AK44" s="6">
        <f>AE44-L44</f>
        <v>312</v>
      </c>
    </row>
    <row r="45" spans="1:37" x14ac:dyDescent="0.25">
      <c r="A45" s="1">
        <v>126</v>
      </c>
      <c r="B45" s="2" t="s">
        <v>622</v>
      </c>
      <c r="C45" t="s">
        <v>235</v>
      </c>
      <c r="D45" t="s">
        <v>236</v>
      </c>
      <c r="E45" t="s">
        <v>473</v>
      </c>
      <c r="F45" t="s">
        <v>34</v>
      </c>
      <c r="G45">
        <v>66</v>
      </c>
      <c r="H45" t="s">
        <v>72</v>
      </c>
      <c r="I45" t="s">
        <v>278</v>
      </c>
      <c r="L45" t="s">
        <v>475</v>
      </c>
      <c r="M45" t="s">
        <v>474</v>
      </c>
      <c r="N45">
        <v>2</v>
      </c>
      <c r="O45">
        <v>420</v>
      </c>
      <c r="P45" t="s">
        <v>37</v>
      </c>
      <c r="Q45">
        <v>2</v>
      </c>
      <c r="R45" t="s">
        <v>475</v>
      </c>
      <c r="S45" t="s">
        <v>474</v>
      </c>
      <c r="Z45" t="s">
        <v>476</v>
      </c>
      <c r="AA45" t="s">
        <v>54</v>
      </c>
      <c r="AE45" s="4">
        <v>44992</v>
      </c>
      <c r="AF45">
        <v>0</v>
      </c>
      <c r="AG45">
        <v>1</v>
      </c>
      <c r="AH45" t="s">
        <v>477</v>
      </c>
      <c r="AI45">
        <v>1</v>
      </c>
      <c r="AJ45" s="4">
        <v>44870</v>
      </c>
      <c r="AK45" s="6">
        <f t="shared" si="0"/>
        <v>170</v>
      </c>
    </row>
    <row r="46" spans="1:37" x14ac:dyDescent="0.25">
      <c r="A46" s="1">
        <v>35</v>
      </c>
      <c r="B46" s="2" t="s">
        <v>622</v>
      </c>
      <c r="C46" t="s">
        <v>235</v>
      </c>
      <c r="D46" t="s">
        <v>236</v>
      </c>
      <c r="E46" t="s">
        <v>237</v>
      </c>
      <c r="F46" t="s">
        <v>34</v>
      </c>
      <c r="G46">
        <v>66</v>
      </c>
      <c r="H46" t="s">
        <v>72</v>
      </c>
      <c r="I46" t="s">
        <v>628</v>
      </c>
      <c r="L46" t="s">
        <v>239</v>
      </c>
      <c r="M46" t="s">
        <v>238</v>
      </c>
      <c r="N46">
        <v>4</v>
      </c>
      <c r="O46">
        <v>630</v>
      </c>
      <c r="P46" t="s">
        <v>50</v>
      </c>
      <c r="Q46">
        <v>3</v>
      </c>
      <c r="R46" t="s">
        <v>239</v>
      </c>
      <c r="S46" t="s">
        <v>238</v>
      </c>
      <c r="Z46" t="s">
        <v>240</v>
      </c>
      <c r="AA46" t="s">
        <v>64</v>
      </c>
      <c r="AC46" t="s">
        <v>241</v>
      </c>
      <c r="AE46" s="4">
        <v>45033</v>
      </c>
      <c r="AF46">
        <v>0</v>
      </c>
      <c r="AG46">
        <v>1</v>
      </c>
      <c r="AH46" t="s">
        <v>242</v>
      </c>
      <c r="AI46">
        <v>0</v>
      </c>
      <c r="AJ46" s="4"/>
      <c r="AK46" s="6">
        <f t="shared" ref="AK46:AK48" si="6">AE46-L46</f>
        <v>331</v>
      </c>
    </row>
    <row r="47" spans="1:37" x14ac:dyDescent="0.25">
      <c r="A47" s="1">
        <v>7</v>
      </c>
      <c r="B47" s="2" t="s">
        <v>622</v>
      </c>
      <c r="C47" t="s">
        <v>44</v>
      </c>
      <c r="D47" t="s">
        <v>45</v>
      </c>
      <c r="E47" t="s">
        <v>81</v>
      </c>
      <c r="F47" t="s">
        <v>34</v>
      </c>
      <c r="G47">
        <v>58</v>
      </c>
      <c r="H47" t="s">
        <v>72</v>
      </c>
      <c r="I47" t="s">
        <v>58</v>
      </c>
      <c r="L47" t="s">
        <v>82</v>
      </c>
      <c r="M47" t="s">
        <v>83</v>
      </c>
      <c r="N47">
        <v>3</v>
      </c>
      <c r="O47">
        <v>780</v>
      </c>
      <c r="P47" t="s">
        <v>50</v>
      </c>
      <c r="Q47">
        <v>5</v>
      </c>
      <c r="R47" t="s">
        <v>82</v>
      </c>
      <c r="S47" t="s">
        <v>84</v>
      </c>
      <c r="Z47" t="s">
        <v>85</v>
      </c>
      <c r="AA47" t="s">
        <v>54</v>
      </c>
      <c r="AC47" t="s">
        <v>86</v>
      </c>
      <c r="AE47" s="4">
        <v>45084</v>
      </c>
      <c r="AF47">
        <v>0</v>
      </c>
      <c r="AG47">
        <v>1</v>
      </c>
      <c r="AH47" t="s">
        <v>87</v>
      </c>
      <c r="AI47">
        <v>0</v>
      </c>
      <c r="AJ47" s="4"/>
      <c r="AK47" s="6">
        <f t="shared" si="6"/>
        <v>379</v>
      </c>
    </row>
    <row r="48" spans="1:37" x14ac:dyDescent="0.25">
      <c r="A48" s="1">
        <v>122</v>
      </c>
      <c r="B48" s="2" t="s">
        <v>622</v>
      </c>
      <c r="C48" t="s">
        <v>131</v>
      </c>
      <c r="D48" t="s">
        <v>132</v>
      </c>
      <c r="E48" t="s">
        <v>466</v>
      </c>
      <c r="F48" t="s">
        <v>34</v>
      </c>
      <c r="G48">
        <v>69</v>
      </c>
      <c r="H48" t="s">
        <v>72</v>
      </c>
      <c r="I48" t="s">
        <v>278</v>
      </c>
      <c r="J48" t="s">
        <v>98</v>
      </c>
      <c r="K48" t="s">
        <v>98</v>
      </c>
      <c r="L48" t="s">
        <v>247</v>
      </c>
      <c r="M48" t="s">
        <v>467</v>
      </c>
      <c r="N48">
        <v>5</v>
      </c>
      <c r="O48">
        <v>1110</v>
      </c>
      <c r="P48" t="s">
        <v>37</v>
      </c>
      <c r="Q48">
        <v>4</v>
      </c>
      <c r="R48" t="s">
        <v>247</v>
      </c>
      <c r="S48" t="s">
        <v>467</v>
      </c>
      <c r="V48" t="s">
        <v>468</v>
      </c>
      <c r="W48" t="s">
        <v>469</v>
      </c>
      <c r="Z48" t="s">
        <v>470</v>
      </c>
      <c r="AA48" t="s">
        <v>64</v>
      </c>
      <c r="AC48" t="s">
        <v>471</v>
      </c>
      <c r="AE48" s="4">
        <v>45084</v>
      </c>
      <c r="AF48">
        <v>0</v>
      </c>
      <c r="AG48">
        <v>1</v>
      </c>
      <c r="AH48" t="s">
        <v>472</v>
      </c>
      <c r="AI48">
        <v>0</v>
      </c>
      <c r="AJ48" s="4"/>
      <c r="AK48" s="6">
        <f t="shared" si="6"/>
        <v>376</v>
      </c>
    </row>
    <row r="49" spans="1:37" x14ac:dyDescent="0.25">
      <c r="A49" s="1">
        <v>278</v>
      </c>
      <c r="B49" s="2" t="s">
        <v>622</v>
      </c>
      <c r="C49" t="s">
        <v>251</v>
      </c>
      <c r="D49" t="s">
        <v>252</v>
      </c>
      <c r="E49" t="s">
        <v>614</v>
      </c>
      <c r="F49" t="s">
        <v>34</v>
      </c>
      <c r="G49">
        <v>50</v>
      </c>
      <c r="H49" t="s">
        <v>72</v>
      </c>
      <c r="I49" t="s">
        <v>135</v>
      </c>
      <c r="L49" t="s">
        <v>615</v>
      </c>
      <c r="M49" t="s">
        <v>91</v>
      </c>
      <c r="N49">
        <v>7</v>
      </c>
      <c r="O49">
        <v>510</v>
      </c>
      <c r="P49" t="s">
        <v>37</v>
      </c>
      <c r="Q49">
        <v>7</v>
      </c>
      <c r="R49" t="s">
        <v>615</v>
      </c>
      <c r="S49" t="s">
        <v>91</v>
      </c>
      <c r="X49" t="s">
        <v>267</v>
      </c>
      <c r="Y49" t="s">
        <v>616</v>
      </c>
      <c r="Z49" t="s">
        <v>630</v>
      </c>
      <c r="AA49" t="s">
        <v>629</v>
      </c>
      <c r="AE49" s="4">
        <v>45065</v>
      </c>
      <c r="AF49">
        <v>0</v>
      </c>
      <c r="AG49">
        <v>1</v>
      </c>
      <c r="AH49" t="s">
        <v>617</v>
      </c>
      <c r="AI49">
        <v>1</v>
      </c>
      <c r="AJ49" s="4">
        <v>45015</v>
      </c>
      <c r="AK49" s="6">
        <f t="shared" si="0"/>
        <v>287</v>
      </c>
    </row>
    <row r="50" spans="1:37" x14ac:dyDescent="0.25">
      <c r="A50" s="1">
        <v>61</v>
      </c>
      <c r="B50" s="2" t="s">
        <v>622</v>
      </c>
      <c r="C50" t="s">
        <v>31</v>
      </c>
      <c r="D50" t="s">
        <v>32</v>
      </c>
      <c r="E50" t="s">
        <v>323</v>
      </c>
      <c r="F50" t="s">
        <v>34</v>
      </c>
      <c r="G50">
        <v>69</v>
      </c>
      <c r="H50" t="s">
        <v>72</v>
      </c>
      <c r="I50" t="s">
        <v>47</v>
      </c>
      <c r="L50" t="s">
        <v>324</v>
      </c>
      <c r="M50" t="s">
        <v>322</v>
      </c>
      <c r="N50">
        <v>2</v>
      </c>
      <c r="O50">
        <v>420</v>
      </c>
      <c r="P50" t="s">
        <v>37</v>
      </c>
      <c r="Q50">
        <v>2</v>
      </c>
      <c r="R50" t="s">
        <v>324</v>
      </c>
      <c r="S50" t="s">
        <v>322</v>
      </c>
      <c r="V50" t="s">
        <v>325</v>
      </c>
      <c r="W50" t="s">
        <v>172</v>
      </c>
      <c r="AC50" t="s">
        <v>326</v>
      </c>
      <c r="AE50" s="4">
        <v>44777</v>
      </c>
      <c r="AF50">
        <v>1</v>
      </c>
      <c r="AG50">
        <v>1</v>
      </c>
      <c r="AH50" t="s">
        <v>327</v>
      </c>
      <c r="AI50">
        <v>0</v>
      </c>
      <c r="AJ50" s="4"/>
      <c r="AK50" s="6">
        <f>AE50-L50</f>
        <v>39</v>
      </c>
    </row>
    <row r="51" spans="1:37" x14ac:dyDescent="0.25">
      <c r="A51" s="1">
        <v>74</v>
      </c>
      <c r="B51" s="2" t="s">
        <v>622</v>
      </c>
      <c r="C51" t="s">
        <v>235</v>
      </c>
      <c r="D51" t="s">
        <v>236</v>
      </c>
      <c r="E51" t="s">
        <v>348</v>
      </c>
      <c r="F51" t="s">
        <v>34</v>
      </c>
      <c r="G51">
        <v>77</v>
      </c>
      <c r="H51" t="s">
        <v>72</v>
      </c>
      <c r="I51" t="s">
        <v>627</v>
      </c>
      <c r="L51" t="s">
        <v>299</v>
      </c>
      <c r="M51" t="s">
        <v>57</v>
      </c>
      <c r="N51">
        <v>2</v>
      </c>
      <c r="O51">
        <v>630</v>
      </c>
      <c r="P51" t="s">
        <v>158</v>
      </c>
      <c r="Q51">
        <v>3</v>
      </c>
      <c r="R51" t="s">
        <v>299</v>
      </c>
      <c r="S51" t="s">
        <v>57</v>
      </c>
      <c r="Z51" t="s">
        <v>349</v>
      </c>
      <c r="AA51" t="s">
        <v>64</v>
      </c>
      <c r="AE51" s="4">
        <v>45026</v>
      </c>
      <c r="AF51">
        <v>0</v>
      </c>
      <c r="AG51">
        <v>1</v>
      </c>
      <c r="AH51" t="s">
        <v>350</v>
      </c>
      <c r="AI51">
        <v>1</v>
      </c>
      <c r="AJ51" s="4">
        <v>44830</v>
      </c>
      <c r="AK51" s="6">
        <f t="shared" si="0"/>
        <v>89</v>
      </c>
    </row>
    <row r="52" spans="1:37" x14ac:dyDescent="0.25">
      <c r="A52" s="1">
        <v>153</v>
      </c>
      <c r="B52" s="2" t="s">
        <v>622</v>
      </c>
      <c r="C52" t="s">
        <v>519</v>
      </c>
      <c r="D52" t="s">
        <v>132</v>
      </c>
      <c r="E52" t="s">
        <v>520</v>
      </c>
      <c r="F52" t="s">
        <v>34</v>
      </c>
      <c r="G52">
        <v>74</v>
      </c>
      <c r="H52" t="s">
        <v>72</v>
      </c>
      <c r="I52" t="s">
        <v>278</v>
      </c>
      <c r="L52" t="s">
        <v>521</v>
      </c>
      <c r="M52" t="s">
        <v>522</v>
      </c>
      <c r="N52">
        <v>2</v>
      </c>
      <c r="O52">
        <v>360</v>
      </c>
      <c r="P52" t="s">
        <v>112</v>
      </c>
      <c r="Q52">
        <v>2</v>
      </c>
      <c r="R52" t="s">
        <v>435</v>
      </c>
      <c r="S52" t="s">
        <v>312</v>
      </c>
      <c r="AE52" s="4">
        <v>44970</v>
      </c>
      <c r="AF52">
        <v>0</v>
      </c>
      <c r="AG52">
        <v>1</v>
      </c>
      <c r="AH52" t="s">
        <v>523</v>
      </c>
      <c r="AI52">
        <v>0</v>
      </c>
      <c r="AJ52" s="4"/>
      <c r="AK52" s="6">
        <f>AE52-L52</f>
        <v>228</v>
      </c>
    </row>
    <row r="53" spans="1:37" x14ac:dyDescent="0.25">
      <c r="A53" s="1">
        <v>32</v>
      </c>
      <c r="B53" s="2" t="s">
        <v>622</v>
      </c>
      <c r="C53" t="s">
        <v>131</v>
      </c>
      <c r="D53" t="s">
        <v>132</v>
      </c>
      <c r="E53" t="s">
        <v>218</v>
      </c>
      <c r="F53" t="s">
        <v>34</v>
      </c>
      <c r="G53">
        <v>60</v>
      </c>
      <c r="H53" t="s">
        <v>72</v>
      </c>
      <c r="I53" t="s">
        <v>135</v>
      </c>
      <c r="L53" t="s">
        <v>220</v>
      </c>
      <c r="M53" t="s">
        <v>221</v>
      </c>
      <c r="N53">
        <v>4</v>
      </c>
      <c r="O53">
        <v>920</v>
      </c>
      <c r="P53" t="s">
        <v>37</v>
      </c>
      <c r="Q53">
        <v>5</v>
      </c>
      <c r="R53" t="s">
        <v>220</v>
      </c>
      <c r="S53" t="s">
        <v>219</v>
      </c>
      <c r="Z53" t="s">
        <v>222</v>
      </c>
      <c r="AA53" t="s">
        <v>54</v>
      </c>
      <c r="AB53" t="s">
        <v>223</v>
      </c>
      <c r="AC53" t="s">
        <v>224</v>
      </c>
      <c r="AE53" s="4">
        <v>44939</v>
      </c>
      <c r="AF53">
        <v>0</v>
      </c>
      <c r="AG53">
        <v>1</v>
      </c>
      <c r="AH53" t="s">
        <v>225</v>
      </c>
      <c r="AI53">
        <v>1</v>
      </c>
      <c r="AJ53" s="4" t="s">
        <v>223</v>
      </c>
      <c r="AK53" s="6">
        <f t="shared" si="0"/>
        <v>102</v>
      </c>
    </row>
    <row r="54" spans="1:37" x14ac:dyDescent="0.25">
      <c r="A54" s="1">
        <v>54</v>
      </c>
      <c r="B54" s="2" t="s">
        <v>622</v>
      </c>
      <c r="C54" t="s">
        <v>44</v>
      </c>
      <c r="D54" t="s">
        <v>45</v>
      </c>
      <c r="E54" t="s">
        <v>308</v>
      </c>
      <c r="F54" t="s">
        <v>34</v>
      </c>
      <c r="G54">
        <v>38</v>
      </c>
      <c r="H54" t="s">
        <v>72</v>
      </c>
      <c r="I54" t="s">
        <v>627</v>
      </c>
      <c r="J54" t="s">
        <v>98</v>
      </c>
      <c r="K54" t="s">
        <v>98</v>
      </c>
      <c r="L54" t="s">
        <v>309</v>
      </c>
      <c r="M54" t="s">
        <v>298</v>
      </c>
      <c r="N54">
        <v>4</v>
      </c>
      <c r="O54">
        <v>1085</v>
      </c>
      <c r="P54" t="s">
        <v>50</v>
      </c>
      <c r="Q54">
        <v>4</v>
      </c>
      <c r="R54" t="s">
        <v>309</v>
      </c>
      <c r="S54" t="s">
        <v>298</v>
      </c>
      <c r="AE54" s="4">
        <v>45012</v>
      </c>
      <c r="AF54">
        <v>0</v>
      </c>
      <c r="AG54">
        <v>1</v>
      </c>
      <c r="AH54" t="s">
        <v>310</v>
      </c>
      <c r="AI54">
        <v>0</v>
      </c>
      <c r="AJ54" s="4"/>
      <c r="AK54" s="6">
        <f>AE54-L54</f>
        <v>262</v>
      </c>
    </row>
    <row r="55" spans="1:37" x14ac:dyDescent="0.25">
      <c r="A55" s="1">
        <v>69</v>
      </c>
      <c r="B55" s="2" t="s">
        <v>622</v>
      </c>
      <c r="C55" t="s">
        <v>131</v>
      </c>
      <c r="D55" t="s">
        <v>132</v>
      </c>
      <c r="E55" t="s">
        <v>337</v>
      </c>
      <c r="F55" t="s">
        <v>34</v>
      </c>
      <c r="G55">
        <v>50</v>
      </c>
      <c r="H55" t="s">
        <v>72</v>
      </c>
      <c r="I55" t="s">
        <v>135</v>
      </c>
      <c r="J55" t="s">
        <v>98</v>
      </c>
      <c r="K55" t="s">
        <v>98</v>
      </c>
      <c r="L55" t="s">
        <v>338</v>
      </c>
      <c r="M55" t="s">
        <v>338</v>
      </c>
      <c r="N55">
        <v>2</v>
      </c>
      <c r="O55">
        <v>280</v>
      </c>
      <c r="P55" t="s">
        <v>37</v>
      </c>
      <c r="Q55">
        <v>1</v>
      </c>
      <c r="R55" t="s">
        <v>338</v>
      </c>
      <c r="S55" t="s">
        <v>338</v>
      </c>
      <c r="Z55" t="s">
        <v>339</v>
      </c>
      <c r="AA55" t="s">
        <v>64</v>
      </c>
      <c r="AE55" s="4">
        <v>45045</v>
      </c>
      <c r="AF55">
        <v>0</v>
      </c>
      <c r="AG55">
        <v>1</v>
      </c>
      <c r="AH55" t="s">
        <v>340</v>
      </c>
      <c r="AI55">
        <v>1</v>
      </c>
      <c r="AJ55" s="4">
        <v>45055</v>
      </c>
      <c r="AK55" s="6">
        <f t="shared" si="0"/>
        <v>304</v>
      </c>
    </row>
    <row r="56" spans="1:37" x14ac:dyDescent="0.25">
      <c r="A56" s="1">
        <v>92</v>
      </c>
      <c r="B56" s="2" t="s">
        <v>622</v>
      </c>
      <c r="C56" t="s">
        <v>131</v>
      </c>
      <c r="D56" t="s">
        <v>132</v>
      </c>
      <c r="E56" t="s">
        <v>415</v>
      </c>
      <c r="F56" t="s">
        <v>34</v>
      </c>
      <c r="G56">
        <v>56</v>
      </c>
      <c r="H56" t="s">
        <v>72</v>
      </c>
      <c r="I56" t="s">
        <v>253</v>
      </c>
      <c r="J56" t="s">
        <v>98</v>
      </c>
      <c r="K56" t="s">
        <v>98</v>
      </c>
      <c r="L56" t="s">
        <v>329</v>
      </c>
      <c r="M56" t="s">
        <v>377</v>
      </c>
      <c r="N56">
        <v>4</v>
      </c>
      <c r="O56">
        <v>1280</v>
      </c>
      <c r="P56" t="s">
        <v>37</v>
      </c>
      <c r="Q56">
        <v>5</v>
      </c>
      <c r="R56" t="s">
        <v>329</v>
      </c>
      <c r="S56" t="s">
        <v>116</v>
      </c>
      <c r="Z56" t="s">
        <v>416</v>
      </c>
      <c r="AA56" t="s">
        <v>54</v>
      </c>
      <c r="AE56" s="4">
        <v>45084</v>
      </c>
      <c r="AF56">
        <v>0</v>
      </c>
      <c r="AG56">
        <v>1</v>
      </c>
      <c r="AH56" t="s">
        <v>417</v>
      </c>
      <c r="AI56">
        <v>0</v>
      </c>
      <c r="AJ56" s="4"/>
      <c r="AK56" s="6">
        <f t="shared" ref="AK56:AK58" si="7">AE56-L56</f>
        <v>329</v>
      </c>
    </row>
    <row r="57" spans="1:37" x14ac:dyDescent="0.25">
      <c r="A57" s="1">
        <v>289</v>
      </c>
      <c r="B57" s="2" t="s">
        <v>622</v>
      </c>
      <c r="C57" t="s">
        <v>251</v>
      </c>
      <c r="D57" t="s">
        <v>252</v>
      </c>
      <c r="E57" t="s">
        <v>618</v>
      </c>
      <c r="F57" t="s">
        <v>34</v>
      </c>
      <c r="G57">
        <v>61</v>
      </c>
      <c r="H57" t="s">
        <v>72</v>
      </c>
      <c r="I57" t="s">
        <v>58</v>
      </c>
      <c r="L57" t="s">
        <v>619</v>
      </c>
      <c r="M57" t="s">
        <v>619</v>
      </c>
      <c r="N57">
        <v>6</v>
      </c>
      <c r="O57">
        <v>1740</v>
      </c>
      <c r="P57" t="s">
        <v>50</v>
      </c>
      <c r="Q57">
        <v>4</v>
      </c>
      <c r="R57" t="s">
        <v>619</v>
      </c>
      <c r="S57" t="s">
        <v>392</v>
      </c>
      <c r="X57" t="s">
        <v>632</v>
      </c>
      <c r="Y57">
        <v>20221116</v>
      </c>
      <c r="Z57">
        <v>20221103</v>
      </c>
      <c r="AA57" t="s">
        <v>631</v>
      </c>
      <c r="AE57" s="4">
        <v>45076</v>
      </c>
      <c r="AF57">
        <v>0</v>
      </c>
      <c r="AG57">
        <v>1</v>
      </c>
      <c r="AH57" t="s">
        <v>620</v>
      </c>
      <c r="AI57">
        <v>0</v>
      </c>
      <c r="AK57" s="6">
        <f t="shared" si="7"/>
        <v>313</v>
      </c>
    </row>
    <row r="58" spans="1:37" x14ac:dyDescent="0.25">
      <c r="A58" s="1">
        <v>272</v>
      </c>
      <c r="B58" s="2" t="s">
        <v>622</v>
      </c>
      <c r="C58" t="s">
        <v>544</v>
      </c>
      <c r="D58" t="s">
        <v>45</v>
      </c>
      <c r="E58" t="s">
        <v>610</v>
      </c>
      <c r="F58" t="s">
        <v>34</v>
      </c>
      <c r="G58">
        <v>63</v>
      </c>
      <c r="H58" t="s">
        <v>72</v>
      </c>
      <c r="I58" t="s">
        <v>627</v>
      </c>
      <c r="L58" t="s">
        <v>201</v>
      </c>
      <c r="M58" t="s">
        <v>201</v>
      </c>
      <c r="N58">
        <v>4</v>
      </c>
      <c r="O58">
        <v>944</v>
      </c>
      <c r="P58" t="s">
        <v>50</v>
      </c>
      <c r="Q58">
        <v>4</v>
      </c>
      <c r="R58" t="s">
        <v>201</v>
      </c>
      <c r="S58" t="s">
        <v>304</v>
      </c>
      <c r="V58" t="s">
        <v>612</v>
      </c>
      <c r="W58" t="s">
        <v>611</v>
      </c>
      <c r="AA58" t="s">
        <v>636</v>
      </c>
      <c r="AE58" s="4">
        <v>45060</v>
      </c>
      <c r="AF58">
        <v>0</v>
      </c>
      <c r="AG58">
        <v>1</v>
      </c>
      <c r="AH58" t="s">
        <v>613</v>
      </c>
      <c r="AI58">
        <v>0</v>
      </c>
      <c r="AK58" s="6">
        <f t="shared" si="7"/>
        <v>295</v>
      </c>
    </row>
    <row r="59" spans="1:37" x14ac:dyDescent="0.25">
      <c r="A59" s="1">
        <v>71</v>
      </c>
      <c r="B59" s="2" t="s">
        <v>622</v>
      </c>
      <c r="C59" t="s">
        <v>131</v>
      </c>
      <c r="D59" t="s">
        <v>132</v>
      </c>
      <c r="E59" t="s">
        <v>341</v>
      </c>
      <c r="F59" t="s">
        <v>34</v>
      </c>
      <c r="G59">
        <v>55</v>
      </c>
      <c r="H59" t="s">
        <v>623</v>
      </c>
      <c r="I59" t="s">
        <v>135</v>
      </c>
      <c r="J59" t="s">
        <v>98</v>
      </c>
      <c r="K59" t="s">
        <v>98</v>
      </c>
      <c r="L59" t="s">
        <v>320</v>
      </c>
      <c r="M59" t="s">
        <v>342</v>
      </c>
      <c r="N59">
        <v>4</v>
      </c>
      <c r="O59">
        <v>1280</v>
      </c>
      <c r="P59" t="s">
        <v>37</v>
      </c>
      <c r="Q59">
        <v>4</v>
      </c>
      <c r="R59" t="s">
        <v>320</v>
      </c>
      <c r="S59" t="s">
        <v>342</v>
      </c>
      <c r="T59" t="s">
        <v>343</v>
      </c>
      <c r="U59" t="s">
        <v>208</v>
      </c>
      <c r="Z59" t="s">
        <v>344</v>
      </c>
      <c r="AA59" t="s">
        <v>64</v>
      </c>
      <c r="AB59" t="s">
        <v>345</v>
      </c>
      <c r="AC59" t="s">
        <v>346</v>
      </c>
      <c r="AE59" s="4">
        <v>45083</v>
      </c>
      <c r="AF59">
        <v>0</v>
      </c>
      <c r="AG59">
        <v>1</v>
      </c>
      <c r="AH59" t="s">
        <v>347</v>
      </c>
      <c r="AI59">
        <v>1</v>
      </c>
      <c r="AJ59" s="4" t="s">
        <v>345</v>
      </c>
      <c r="AK59" s="6">
        <f t="shared" si="0"/>
        <v>129</v>
      </c>
    </row>
    <row r="60" spans="1:37" x14ac:dyDescent="0.25">
      <c r="A60" s="1">
        <v>52</v>
      </c>
      <c r="B60" s="2" t="s">
        <v>622</v>
      </c>
      <c r="C60" t="s">
        <v>300</v>
      </c>
      <c r="D60" t="s">
        <v>132</v>
      </c>
      <c r="E60" t="s">
        <v>301</v>
      </c>
      <c r="F60" t="s">
        <v>34</v>
      </c>
      <c r="G60">
        <v>61</v>
      </c>
      <c r="H60" t="s">
        <v>72</v>
      </c>
      <c r="I60" t="s">
        <v>278</v>
      </c>
      <c r="L60" t="s">
        <v>303</v>
      </c>
      <c r="M60" t="s">
        <v>304</v>
      </c>
      <c r="N60">
        <v>4</v>
      </c>
      <c r="O60">
        <v>1080</v>
      </c>
      <c r="P60" t="s">
        <v>37</v>
      </c>
      <c r="Q60">
        <v>5</v>
      </c>
      <c r="R60" t="s">
        <v>303</v>
      </c>
      <c r="S60" t="s">
        <v>302</v>
      </c>
      <c r="Z60" t="s">
        <v>305</v>
      </c>
      <c r="AA60" t="s">
        <v>54</v>
      </c>
      <c r="AC60" t="s">
        <v>306</v>
      </c>
      <c r="AE60" s="4">
        <v>45077</v>
      </c>
      <c r="AF60">
        <v>0</v>
      </c>
      <c r="AG60">
        <v>0</v>
      </c>
      <c r="AH60" t="s">
        <v>307</v>
      </c>
      <c r="AI60">
        <v>0</v>
      </c>
      <c r="AJ60" s="4"/>
      <c r="AK60" s="6">
        <f>AE60-L60</f>
        <v>302</v>
      </c>
    </row>
    <row r="61" spans="1:37" x14ac:dyDescent="0.25">
      <c r="A61" s="1">
        <v>75</v>
      </c>
      <c r="B61" s="2" t="s">
        <v>622</v>
      </c>
      <c r="C61" t="s">
        <v>254</v>
      </c>
      <c r="D61" t="s">
        <v>255</v>
      </c>
      <c r="E61" t="s">
        <v>351</v>
      </c>
      <c r="F61" t="s">
        <v>34</v>
      </c>
      <c r="G61">
        <v>57</v>
      </c>
      <c r="H61" t="s">
        <v>72</v>
      </c>
      <c r="I61" t="s">
        <v>47</v>
      </c>
      <c r="L61" t="s">
        <v>352</v>
      </c>
      <c r="M61" t="s">
        <v>353</v>
      </c>
      <c r="N61">
        <v>4</v>
      </c>
      <c r="O61">
        <v>780</v>
      </c>
      <c r="P61" t="s">
        <v>37</v>
      </c>
      <c r="Q61">
        <v>3</v>
      </c>
      <c r="R61" t="s">
        <v>352</v>
      </c>
      <c r="S61" t="s">
        <v>353</v>
      </c>
      <c r="Z61" t="s">
        <v>354</v>
      </c>
      <c r="AA61" t="s">
        <v>54</v>
      </c>
      <c r="AC61" t="s">
        <v>355</v>
      </c>
      <c r="AE61" s="4">
        <v>45082</v>
      </c>
      <c r="AF61">
        <v>0</v>
      </c>
      <c r="AG61">
        <v>0</v>
      </c>
      <c r="AH61" t="s">
        <v>356</v>
      </c>
      <c r="AI61">
        <v>1</v>
      </c>
      <c r="AJ61" s="4">
        <v>45024</v>
      </c>
      <c r="AK61" s="6">
        <f t="shared" si="0"/>
        <v>243</v>
      </c>
    </row>
    <row r="62" spans="1:37" x14ac:dyDescent="0.25">
      <c r="A62" s="1">
        <v>58</v>
      </c>
      <c r="B62" s="2" t="s">
        <v>622</v>
      </c>
      <c r="C62" t="s">
        <v>300</v>
      </c>
      <c r="D62" t="s">
        <v>132</v>
      </c>
      <c r="E62" t="s">
        <v>311</v>
      </c>
      <c r="F62" t="s">
        <v>34</v>
      </c>
      <c r="G62">
        <v>54</v>
      </c>
      <c r="H62" t="s">
        <v>72</v>
      </c>
      <c r="I62" t="s">
        <v>627</v>
      </c>
      <c r="J62" t="s">
        <v>98</v>
      </c>
      <c r="K62" t="s">
        <v>98</v>
      </c>
      <c r="L62" t="s">
        <v>313</v>
      </c>
      <c r="M62" t="s">
        <v>312</v>
      </c>
      <c r="N62">
        <v>5</v>
      </c>
      <c r="O62">
        <v>600</v>
      </c>
      <c r="P62" t="s">
        <v>158</v>
      </c>
      <c r="Q62">
        <v>2</v>
      </c>
      <c r="R62" t="s">
        <v>313</v>
      </c>
      <c r="S62" t="s">
        <v>312</v>
      </c>
      <c r="Z62" t="s">
        <v>314</v>
      </c>
      <c r="AA62" t="s">
        <v>315</v>
      </c>
      <c r="AC62" t="s">
        <v>316</v>
      </c>
      <c r="AE62" s="4">
        <v>45024</v>
      </c>
      <c r="AF62">
        <v>0</v>
      </c>
      <c r="AG62">
        <v>0</v>
      </c>
      <c r="AH62" t="s">
        <v>317</v>
      </c>
      <c r="AI62">
        <v>0</v>
      </c>
      <c r="AK62" s="6">
        <f>AE62-L62</f>
        <v>240</v>
      </c>
    </row>
    <row r="63" spans="1:37" x14ac:dyDescent="0.25">
      <c r="A63" s="1">
        <v>64</v>
      </c>
      <c r="B63" s="2" t="s">
        <v>622</v>
      </c>
      <c r="C63" t="s">
        <v>31</v>
      </c>
      <c r="D63" t="s">
        <v>32</v>
      </c>
      <c r="E63" t="s">
        <v>328</v>
      </c>
      <c r="F63" t="s">
        <v>34</v>
      </c>
      <c r="G63">
        <v>71</v>
      </c>
      <c r="H63" t="s">
        <v>72</v>
      </c>
      <c r="I63" t="s">
        <v>278</v>
      </c>
      <c r="L63" t="s">
        <v>57</v>
      </c>
      <c r="M63" t="s">
        <v>57</v>
      </c>
      <c r="N63">
        <v>4</v>
      </c>
      <c r="O63">
        <v>180</v>
      </c>
      <c r="P63" t="s">
        <v>158</v>
      </c>
      <c r="Q63">
        <v>1</v>
      </c>
      <c r="R63" t="s">
        <v>155</v>
      </c>
      <c r="S63" t="s">
        <v>155</v>
      </c>
      <c r="AE63" s="4">
        <v>45014</v>
      </c>
      <c r="AF63">
        <v>0</v>
      </c>
      <c r="AG63">
        <v>0</v>
      </c>
      <c r="AH63" t="s">
        <v>330</v>
      </c>
      <c r="AI63">
        <v>1</v>
      </c>
      <c r="AJ63" s="4">
        <v>44911</v>
      </c>
      <c r="AK63" s="6">
        <f t="shared" si="0"/>
        <v>122</v>
      </c>
    </row>
    <row r="64" spans="1:37" x14ac:dyDescent="0.25">
      <c r="A64" s="1">
        <v>228</v>
      </c>
      <c r="B64" s="2" t="s">
        <v>622</v>
      </c>
      <c r="C64" t="s">
        <v>235</v>
      </c>
      <c r="D64" t="s">
        <v>236</v>
      </c>
      <c r="E64" t="s">
        <v>583</v>
      </c>
      <c r="F64" t="s">
        <v>34</v>
      </c>
      <c r="G64">
        <v>78</v>
      </c>
      <c r="H64" t="s">
        <v>72</v>
      </c>
      <c r="I64" t="s">
        <v>627</v>
      </c>
      <c r="L64" t="s">
        <v>57</v>
      </c>
      <c r="M64" t="s">
        <v>584</v>
      </c>
      <c r="N64">
        <v>2</v>
      </c>
      <c r="O64">
        <v>840</v>
      </c>
      <c r="P64" t="s">
        <v>37</v>
      </c>
      <c r="Q64">
        <v>2</v>
      </c>
      <c r="R64" t="s">
        <v>57</v>
      </c>
      <c r="S64" t="s">
        <v>584</v>
      </c>
      <c r="AE64" s="4">
        <v>44912</v>
      </c>
      <c r="AF64">
        <v>0</v>
      </c>
      <c r="AG64">
        <v>0</v>
      </c>
      <c r="AH64" t="s">
        <v>585</v>
      </c>
      <c r="AI64">
        <v>1</v>
      </c>
      <c r="AJ64" s="4">
        <v>44970</v>
      </c>
      <c r="AK64" s="6">
        <f t="shared" si="0"/>
        <v>181</v>
      </c>
    </row>
    <row r="65" spans="1:37" x14ac:dyDescent="0.25">
      <c r="A65" s="1">
        <v>82</v>
      </c>
      <c r="B65" s="2" t="s">
        <v>622</v>
      </c>
      <c r="C65" t="s">
        <v>254</v>
      </c>
      <c r="D65" t="s">
        <v>255</v>
      </c>
      <c r="E65" t="s">
        <v>376</v>
      </c>
      <c r="F65" t="s">
        <v>34</v>
      </c>
      <c r="H65" t="s">
        <v>624</v>
      </c>
      <c r="I65" t="s">
        <v>47</v>
      </c>
      <c r="L65" t="s">
        <v>378</v>
      </c>
      <c r="M65" t="s">
        <v>379</v>
      </c>
      <c r="N65">
        <v>2</v>
      </c>
      <c r="O65">
        <v>540</v>
      </c>
      <c r="P65" t="s">
        <v>37</v>
      </c>
      <c r="Q65">
        <v>2</v>
      </c>
      <c r="R65" t="s">
        <v>378</v>
      </c>
      <c r="S65" t="s">
        <v>379</v>
      </c>
      <c r="T65" t="s">
        <v>380</v>
      </c>
      <c r="U65" t="s">
        <v>41</v>
      </c>
      <c r="Z65" t="s">
        <v>381</v>
      </c>
      <c r="AA65" t="s">
        <v>54</v>
      </c>
      <c r="AB65" t="s">
        <v>382</v>
      </c>
      <c r="AC65" t="s">
        <v>383</v>
      </c>
      <c r="AE65" s="4">
        <v>45075</v>
      </c>
      <c r="AF65">
        <v>0</v>
      </c>
      <c r="AG65">
        <v>0</v>
      </c>
      <c r="AH65" t="s">
        <v>384</v>
      </c>
      <c r="AI65">
        <v>1</v>
      </c>
      <c r="AJ65" t="s">
        <v>382</v>
      </c>
      <c r="AK65" s="6">
        <f t="shared" si="0"/>
        <v>209</v>
      </c>
    </row>
    <row r="66" spans="1:37" x14ac:dyDescent="0.25">
      <c r="A66" s="1">
        <v>79</v>
      </c>
      <c r="B66" s="2" t="s">
        <v>622</v>
      </c>
      <c r="C66" t="s">
        <v>235</v>
      </c>
      <c r="D66" t="s">
        <v>236</v>
      </c>
      <c r="E66" t="s">
        <v>357</v>
      </c>
      <c r="F66" t="s">
        <v>34</v>
      </c>
      <c r="G66">
        <v>57</v>
      </c>
      <c r="H66" t="s">
        <v>72</v>
      </c>
      <c r="I66" t="s">
        <v>627</v>
      </c>
      <c r="L66" t="s">
        <v>371</v>
      </c>
      <c r="M66" t="s">
        <v>371</v>
      </c>
      <c r="N66">
        <v>5</v>
      </c>
      <c r="O66">
        <v>210</v>
      </c>
      <c r="P66" t="s">
        <v>50</v>
      </c>
      <c r="Q66">
        <v>1</v>
      </c>
      <c r="R66" t="s">
        <v>371</v>
      </c>
      <c r="S66" t="s">
        <v>371</v>
      </c>
      <c r="AE66" s="4">
        <v>45026</v>
      </c>
      <c r="AF66">
        <v>0</v>
      </c>
      <c r="AG66">
        <v>0</v>
      </c>
      <c r="AH66" t="s">
        <v>372</v>
      </c>
      <c r="AI66">
        <v>1</v>
      </c>
      <c r="AJ66" s="4">
        <v>45076</v>
      </c>
      <c r="AK66" s="6">
        <f t="shared" si="0"/>
        <v>273</v>
      </c>
    </row>
    <row r="67" spans="1:37" x14ac:dyDescent="0.25">
      <c r="A67" s="1">
        <v>67</v>
      </c>
      <c r="B67" s="2" t="s">
        <v>622</v>
      </c>
      <c r="C67" t="s">
        <v>44</v>
      </c>
      <c r="D67" t="s">
        <v>45</v>
      </c>
      <c r="E67" t="s">
        <v>331</v>
      </c>
      <c r="F67" t="s">
        <v>34</v>
      </c>
      <c r="H67" t="s">
        <v>624</v>
      </c>
      <c r="I67" t="s">
        <v>47</v>
      </c>
      <c r="L67" t="s">
        <v>332</v>
      </c>
      <c r="M67" t="s">
        <v>333</v>
      </c>
      <c r="N67">
        <v>4</v>
      </c>
      <c r="O67">
        <v>582</v>
      </c>
      <c r="P67" t="s">
        <v>50</v>
      </c>
      <c r="Q67">
        <v>3</v>
      </c>
      <c r="R67" t="s">
        <v>332</v>
      </c>
      <c r="S67" t="s">
        <v>333</v>
      </c>
      <c r="Z67" t="s">
        <v>334</v>
      </c>
      <c r="AA67" t="s">
        <v>64</v>
      </c>
      <c r="AC67" t="s">
        <v>335</v>
      </c>
      <c r="AE67" s="4">
        <v>45080</v>
      </c>
      <c r="AF67">
        <v>0</v>
      </c>
      <c r="AG67">
        <v>0</v>
      </c>
      <c r="AH67" t="s">
        <v>336</v>
      </c>
      <c r="AI67">
        <v>1</v>
      </c>
      <c r="AJ67" s="4">
        <v>44957</v>
      </c>
      <c r="AK67" s="6">
        <f t="shared" ref="AK67:AK92" si="8">AJ67-L67</f>
        <v>153</v>
      </c>
    </row>
    <row r="68" spans="1:37" x14ac:dyDescent="0.25">
      <c r="A68" s="1">
        <v>89</v>
      </c>
      <c r="B68" s="2" t="s">
        <v>622</v>
      </c>
      <c r="C68" t="s">
        <v>131</v>
      </c>
      <c r="D68" t="s">
        <v>132</v>
      </c>
      <c r="E68" t="s">
        <v>402</v>
      </c>
      <c r="F68" t="s">
        <v>34</v>
      </c>
      <c r="G68">
        <v>68</v>
      </c>
      <c r="H68" t="s">
        <v>72</v>
      </c>
      <c r="I68" t="s">
        <v>278</v>
      </c>
      <c r="L68" t="s">
        <v>370</v>
      </c>
      <c r="M68" t="s">
        <v>333</v>
      </c>
      <c r="N68">
        <v>3</v>
      </c>
      <c r="O68">
        <v>870</v>
      </c>
      <c r="P68" t="s">
        <v>403</v>
      </c>
      <c r="Q68">
        <v>2</v>
      </c>
      <c r="R68" t="s">
        <v>370</v>
      </c>
      <c r="S68" t="s">
        <v>298</v>
      </c>
      <c r="Z68" t="s">
        <v>404</v>
      </c>
      <c r="AA68" t="s">
        <v>64</v>
      </c>
      <c r="AC68" t="s">
        <v>405</v>
      </c>
      <c r="AE68" s="4">
        <v>44897</v>
      </c>
      <c r="AF68">
        <v>1</v>
      </c>
      <c r="AG68">
        <v>0</v>
      </c>
      <c r="AH68" t="s">
        <v>406</v>
      </c>
      <c r="AI68">
        <v>1</v>
      </c>
      <c r="AJ68" s="4">
        <v>44985</v>
      </c>
      <c r="AK68" s="6">
        <f t="shared" si="8"/>
        <v>180</v>
      </c>
    </row>
    <row r="69" spans="1:37" x14ac:dyDescent="0.25">
      <c r="A69" s="1">
        <v>227</v>
      </c>
      <c r="B69" s="2" t="s">
        <v>622</v>
      </c>
      <c r="C69" t="s">
        <v>31</v>
      </c>
      <c r="D69" t="s">
        <v>32</v>
      </c>
      <c r="E69" t="s">
        <v>579</v>
      </c>
      <c r="F69" t="s">
        <v>34</v>
      </c>
      <c r="H69" t="s">
        <v>624</v>
      </c>
      <c r="I69" t="s">
        <v>628</v>
      </c>
      <c r="L69" t="s">
        <v>580</v>
      </c>
      <c r="M69" t="s">
        <v>581</v>
      </c>
      <c r="N69">
        <v>3</v>
      </c>
      <c r="O69">
        <v>570</v>
      </c>
      <c r="P69" t="s">
        <v>158</v>
      </c>
      <c r="Q69">
        <v>3</v>
      </c>
      <c r="R69" t="s">
        <v>580</v>
      </c>
      <c r="S69" t="s">
        <v>581</v>
      </c>
      <c r="AA69" t="s">
        <v>637</v>
      </c>
      <c r="AE69" s="4">
        <v>45014</v>
      </c>
      <c r="AF69">
        <v>0</v>
      </c>
      <c r="AG69">
        <v>0</v>
      </c>
      <c r="AH69" t="s">
        <v>582</v>
      </c>
      <c r="AI69">
        <v>0</v>
      </c>
      <c r="AK69" s="6">
        <f>AE69-L69</f>
        <v>198</v>
      </c>
    </row>
    <row r="70" spans="1:37" x14ac:dyDescent="0.25">
      <c r="A70" s="1">
        <v>76</v>
      </c>
      <c r="B70" s="2" t="s">
        <v>622</v>
      </c>
      <c r="C70" t="s">
        <v>254</v>
      </c>
      <c r="D70" t="s">
        <v>255</v>
      </c>
      <c r="E70" t="s">
        <v>357</v>
      </c>
      <c r="F70" t="s">
        <v>34</v>
      </c>
      <c r="G70">
        <v>64</v>
      </c>
      <c r="H70" t="s">
        <v>72</v>
      </c>
      <c r="I70" t="s">
        <v>47</v>
      </c>
      <c r="L70" t="s">
        <v>359</v>
      </c>
      <c r="M70" t="s">
        <v>359</v>
      </c>
      <c r="N70">
        <v>4</v>
      </c>
      <c r="O70">
        <v>230</v>
      </c>
      <c r="P70" t="s">
        <v>50</v>
      </c>
      <c r="Q70">
        <v>1</v>
      </c>
      <c r="R70" t="s">
        <v>359</v>
      </c>
      <c r="S70" t="s">
        <v>359</v>
      </c>
      <c r="Z70" t="s">
        <v>360</v>
      </c>
      <c r="AA70" t="s">
        <v>54</v>
      </c>
      <c r="AB70" t="s">
        <v>361</v>
      </c>
      <c r="AC70" t="s">
        <v>362</v>
      </c>
      <c r="AE70" s="4">
        <v>45064</v>
      </c>
      <c r="AF70">
        <v>0</v>
      </c>
      <c r="AG70">
        <v>0</v>
      </c>
      <c r="AH70" t="s">
        <v>363</v>
      </c>
      <c r="AI70">
        <v>1</v>
      </c>
      <c r="AJ70" t="s">
        <v>361</v>
      </c>
      <c r="AK70" s="6">
        <f t="shared" si="8"/>
        <v>190</v>
      </c>
    </row>
    <row r="71" spans="1:37" x14ac:dyDescent="0.25">
      <c r="A71" s="1">
        <v>84</v>
      </c>
      <c r="B71" s="2" t="s">
        <v>622</v>
      </c>
      <c r="C71" t="s">
        <v>44</v>
      </c>
      <c r="D71" t="s">
        <v>45</v>
      </c>
      <c r="E71" t="s">
        <v>385</v>
      </c>
      <c r="F71" t="s">
        <v>34</v>
      </c>
      <c r="G71">
        <v>64</v>
      </c>
      <c r="H71" t="s">
        <v>72</v>
      </c>
      <c r="I71" t="s">
        <v>58</v>
      </c>
      <c r="L71" t="s">
        <v>359</v>
      </c>
      <c r="M71" t="s">
        <v>345</v>
      </c>
      <c r="N71">
        <v>4</v>
      </c>
      <c r="O71">
        <v>801</v>
      </c>
      <c r="P71" t="s">
        <v>37</v>
      </c>
      <c r="Q71">
        <v>3</v>
      </c>
      <c r="R71" t="s">
        <v>359</v>
      </c>
      <c r="S71" t="s">
        <v>345</v>
      </c>
      <c r="Z71" t="s">
        <v>387</v>
      </c>
      <c r="AA71" t="s">
        <v>64</v>
      </c>
      <c r="AC71" t="s">
        <v>388</v>
      </c>
      <c r="AE71" s="4">
        <v>45084</v>
      </c>
      <c r="AF71">
        <v>0</v>
      </c>
      <c r="AG71">
        <v>0</v>
      </c>
      <c r="AH71" t="s">
        <v>389</v>
      </c>
      <c r="AI71">
        <v>0</v>
      </c>
      <c r="AK71" s="6">
        <f>AE71-L71</f>
        <v>261</v>
      </c>
    </row>
    <row r="72" spans="1:37" x14ac:dyDescent="0.25">
      <c r="A72" s="1">
        <v>225</v>
      </c>
      <c r="B72" s="2" t="s">
        <v>622</v>
      </c>
      <c r="C72" t="s">
        <v>31</v>
      </c>
      <c r="D72" t="s">
        <v>32</v>
      </c>
      <c r="E72" t="s">
        <v>576</v>
      </c>
      <c r="F72" t="s">
        <v>34</v>
      </c>
      <c r="G72">
        <v>73</v>
      </c>
      <c r="H72" t="s">
        <v>623</v>
      </c>
      <c r="I72" t="s">
        <v>278</v>
      </c>
      <c r="L72" t="s">
        <v>577</v>
      </c>
      <c r="M72" t="s">
        <v>394</v>
      </c>
      <c r="N72">
        <v>2</v>
      </c>
      <c r="P72" t="s">
        <v>37</v>
      </c>
      <c r="Q72">
        <v>2</v>
      </c>
      <c r="R72" t="s">
        <v>577</v>
      </c>
      <c r="S72" t="s">
        <v>394</v>
      </c>
      <c r="AA72" t="s">
        <v>637</v>
      </c>
      <c r="AE72" s="4">
        <v>45013</v>
      </c>
      <c r="AF72">
        <v>0</v>
      </c>
      <c r="AG72">
        <v>0</v>
      </c>
      <c r="AH72" t="s">
        <v>578</v>
      </c>
      <c r="AI72">
        <v>1</v>
      </c>
      <c r="AJ72" s="4">
        <v>45057</v>
      </c>
      <c r="AK72" s="6">
        <f t="shared" si="8"/>
        <v>233</v>
      </c>
    </row>
    <row r="73" spans="1:37" x14ac:dyDescent="0.25">
      <c r="A73" s="1">
        <v>177</v>
      </c>
      <c r="B73" s="2" t="s">
        <v>622</v>
      </c>
      <c r="C73" t="s">
        <v>254</v>
      </c>
      <c r="D73" t="s">
        <v>255</v>
      </c>
      <c r="E73" t="s">
        <v>545</v>
      </c>
      <c r="F73" t="s">
        <v>34</v>
      </c>
      <c r="H73" t="s">
        <v>624</v>
      </c>
      <c r="I73" t="s">
        <v>278</v>
      </c>
      <c r="L73" t="s">
        <v>522</v>
      </c>
      <c r="M73" t="s">
        <v>546</v>
      </c>
      <c r="N73">
        <v>3</v>
      </c>
      <c r="O73">
        <v>660</v>
      </c>
      <c r="P73" t="s">
        <v>158</v>
      </c>
      <c r="Q73">
        <v>2</v>
      </c>
      <c r="R73" t="s">
        <v>116</v>
      </c>
      <c r="S73" t="s">
        <v>546</v>
      </c>
      <c r="Z73" t="s">
        <v>547</v>
      </c>
      <c r="AA73" t="s">
        <v>54</v>
      </c>
      <c r="AC73" t="s">
        <v>548</v>
      </c>
      <c r="AE73" s="4">
        <v>45076</v>
      </c>
      <c r="AF73">
        <v>0</v>
      </c>
      <c r="AG73">
        <v>0</v>
      </c>
      <c r="AH73" t="s">
        <v>549</v>
      </c>
      <c r="AI73">
        <v>0</v>
      </c>
      <c r="AK73" s="6">
        <f t="shared" ref="AK73:AK76" si="9">AE73-L73</f>
        <v>250</v>
      </c>
    </row>
    <row r="74" spans="1:37" x14ac:dyDescent="0.25">
      <c r="A74" s="1">
        <v>90</v>
      </c>
      <c r="B74" s="2" t="s">
        <v>622</v>
      </c>
      <c r="C74" t="s">
        <v>131</v>
      </c>
      <c r="D74" t="s">
        <v>132</v>
      </c>
      <c r="E74" t="s">
        <v>407</v>
      </c>
      <c r="F74" t="s">
        <v>34</v>
      </c>
      <c r="G74">
        <v>63</v>
      </c>
      <c r="H74" t="s">
        <v>72</v>
      </c>
      <c r="I74" t="s">
        <v>278</v>
      </c>
      <c r="J74" t="s">
        <v>98</v>
      </c>
      <c r="K74" t="s">
        <v>98</v>
      </c>
      <c r="L74" t="s">
        <v>365</v>
      </c>
      <c r="M74" t="s">
        <v>408</v>
      </c>
      <c r="N74">
        <v>2</v>
      </c>
      <c r="O74">
        <v>600</v>
      </c>
      <c r="P74" t="s">
        <v>112</v>
      </c>
      <c r="Q74">
        <v>2</v>
      </c>
      <c r="R74" t="s">
        <v>365</v>
      </c>
      <c r="S74" t="s">
        <v>408</v>
      </c>
      <c r="Z74" t="s">
        <v>409</v>
      </c>
      <c r="AA74" t="s">
        <v>315</v>
      </c>
      <c r="AC74" t="s">
        <v>410</v>
      </c>
      <c r="AE74" s="4">
        <v>44992</v>
      </c>
      <c r="AF74">
        <v>0</v>
      </c>
      <c r="AG74">
        <v>0</v>
      </c>
      <c r="AH74" t="s">
        <v>411</v>
      </c>
      <c r="AI74">
        <v>0</v>
      </c>
      <c r="AK74" s="6">
        <f t="shared" si="9"/>
        <v>158</v>
      </c>
    </row>
    <row r="75" spans="1:37" x14ac:dyDescent="0.25">
      <c r="A75" s="1">
        <v>77</v>
      </c>
      <c r="B75" s="2" t="s">
        <v>622</v>
      </c>
      <c r="C75" t="s">
        <v>131</v>
      </c>
      <c r="D75" t="s">
        <v>132</v>
      </c>
      <c r="E75" t="s">
        <v>364</v>
      </c>
      <c r="F75" t="s">
        <v>34</v>
      </c>
      <c r="G75">
        <v>63</v>
      </c>
      <c r="H75" t="s">
        <v>72</v>
      </c>
      <c r="I75" t="s">
        <v>278</v>
      </c>
      <c r="J75" t="s">
        <v>98</v>
      </c>
      <c r="K75" t="s">
        <v>98</v>
      </c>
      <c r="L75" t="s">
        <v>366</v>
      </c>
      <c r="M75" t="s">
        <v>76</v>
      </c>
      <c r="N75">
        <v>5</v>
      </c>
      <c r="O75">
        <v>540</v>
      </c>
      <c r="P75" t="s">
        <v>37</v>
      </c>
      <c r="Q75">
        <v>2</v>
      </c>
      <c r="R75" t="s">
        <v>366</v>
      </c>
      <c r="S75" t="s">
        <v>76</v>
      </c>
      <c r="Z75" t="s">
        <v>367</v>
      </c>
      <c r="AA75" t="s">
        <v>54</v>
      </c>
      <c r="AC75" t="s">
        <v>368</v>
      </c>
      <c r="AE75" s="4">
        <v>45079</v>
      </c>
      <c r="AF75">
        <v>0</v>
      </c>
      <c r="AG75">
        <v>0</v>
      </c>
      <c r="AH75" t="s">
        <v>369</v>
      </c>
      <c r="AI75">
        <v>0</v>
      </c>
      <c r="AK75" s="6">
        <f t="shared" si="9"/>
        <v>233</v>
      </c>
    </row>
    <row r="76" spans="1:37" x14ac:dyDescent="0.25">
      <c r="A76" s="1">
        <v>230</v>
      </c>
      <c r="B76" s="2" t="s">
        <v>622</v>
      </c>
      <c r="C76" t="s">
        <v>31</v>
      </c>
      <c r="D76" t="s">
        <v>32</v>
      </c>
      <c r="E76" t="s">
        <v>586</v>
      </c>
      <c r="F76" t="s">
        <v>34</v>
      </c>
      <c r="G76">
        <v>54</v>
      </c>
      <c r="H76" t="s">
        <v>72</v>
      </c>
      <c r="I76" t="s">
        <v>627</v>
      </c>
      <c r="J76" t="s">
        <v>98</v>
      </c>
      <c r="K76" t="s">
        <v>98</v>
      </c>
      <c r="L76" t="s">
        <v>366</v>
      </c>
      <c r="M76" t="s">
        <v>575</v>
      </c>
      <c r="N76">
        <v>4</v>
      </c>
      <c r="P76" t="s">
        <v>37</v>
      </c>
      <c r="Q76">
        <v>4</v>
      </c>
      <c r="R76" t="s">
        <v>366</v>
      </c>
      <c r="S76" t="s">
        <v>575</v>
      </c>
      <c r="AE76" s="4">
        <v>45014</v>
      </c>
      <c r="AF76">
        <v>0</v>
      </c>
      <c r="AG76">
        <v>0</v>
      </c>
      <c r="AH76" t="s">
        <v>587</v>
      </c>
      <c r="AI76">
        <v>0</v>
      </c>
      <c r="AK76" s="6">
        <f t="shared" si="9"/>
        <v>168</v>
      </c>
    </row>
    <row r="77" spans="1:37" x14ac:dyDescent="0.25">
      <c r="A77" s="1">
        <v>158</v>
      </c>
      <c r="B77" s="2" t="s">
        <v>622</v>
      </c>
      <c r="C77" t="s">
        <v>251</v>
      </c>
      <c r="D77" t="s">
        <v>252</v>
      </c>
      <c r="E77" t="s">
        <v>524</v>
      </c>
      <c r="F77" t="s">
        <v>34</v>
      </c>
      <c r="G77">
        <v>76</v>
      </c>
      <c r="H77" t="s">
        <v>72</v>
      </c>
      <c r="I77" t="s">
        <v>278</v>
      </c>
      <c r="L77" t="s">
        <v>525</v>
      </c>
      <c r="M77" t="s">
        <v>510</v>
      </c>
      <c r="N77">
        <v>2</v>
      </c>
      <c r="O77">
        <v>450</v>
      </c>
      <c r="P77" t="s">
        <v>37</v>
      </c>
      <c r="Q77">
        <v>2</v>
      </c>
      <c r="R77" t="s">
        <v>525</v>
      </c>
      <c r="S77" t="s">
        <v>510</v>
      </c>
      <c r="Z77" t="s">
        <v>526</v>
      </c>
      <c r="AA77" t="s">
        <v>64</v>
      </c>
      <c r="AE77" s="4">
        <v>45060</v>
      </c>
      <c r="AF77">
        <v>0</v>
      </c>
      <c r="AG77">
        <v>0</v>
      </c>
      <c r="AH77" t="s">
        <v>527</v>
      </c>
      <c r="AI77">
        <v>1</v>
      </c>
      <c r="AJ77" s="4">
        <v>44996</v>
      </c>
      <c r="AK77" s="6">
        <f t="shared" si="8"/>
        <v>147</v>
      </c>
    </row>
    <row r="78" spans="1:37" x14ac:dyDescent="0.25">
      <c r="A78" s="1">
        <v>145</v>
      </c>
      <c r="B78" s="2" t="s">
        <v>622</v>
      </c>
      <c r="C78" t="s">
        <v>235</v>
      </c>
      <c r="D78" t="s">
        <v>236</v>
      </c>
      <c r="E78" t="s">
        <v>496</v>
      </c>
      <c r="F78" t="s">
        <v>34</v>
      </c>
      <c r="G78">
        <v>81</v>
      </c>
      <c r="H78" t="s">
        <v>72</v>
      </c>
      <c r="I78" t="s">
        <v>47</v>
      </c>
      <c r="L78" t="s">
        <v>358</v>
      </c>
      <c r="M78" t="s">
        <v>497</v>
      </c>
      <c r="N78">
        <v>2</v>
      </c>
      <c r="O78">
        <v>300</v>
      </c>
      <c r="P78" t="s">
        <v>37</v>
      </c>
      <c r="Q78">
        <v>2</v>
      </c>
      <c r="R78" t="s">
        <v>358</v>
      </c>
      <c r="S78" t="s">
        <v>497</v>
      </c>
      <c r="AA78" t="s">
        <v>636</v>
      </c>
      <c r="AE78" s="4">
        <v>45032</v>
      </c>
      <c r="AF78">
        <v>0</v>
      </c>
      <c r="AG78">
        <v>0</v>
      </c>
      <c r="AH78" t="s">
        <v>498</v>
      </c>
      <c r="AI78">
        <v>1</v>
      </c>
      <c r="AJ78" s="4">
        <v>45067</v>
      </c>
      <c r="AK78" s="6">
        <f t="shared" si="8"/>
        <v>216</v>
      </c>
    </row>
    <row r="79" spans="1:37" x14ac:dyDescent="0.25">
      <c r="A79" s="1">
        <v>91</v>
      </c>
      <c r="B79" s="2" t="s">
        <v>622</v>
      </c>
      <c r="C79" t="s">
        <v>44</v>
      </c>
      <c r="D79" t="s">
        <v>45</v>
      </c>
      <c r="E79" t="s">
        <v>412</v>
      </c>
      <c r="F79" t="s">
        <v>34</v>
      </c>
      <c r="G79">
        <v>59</v>
      </c>
      <c r="H79" t="s">
        <v>72</v>
      </c>
      <c r="I79" t="s">
        <v>278</v>
      </c>
      <c r="L79" t="s">
        <v>140</v>
      </c>
      <c r="M79" t="s">
        <v>413</v>
      </c>
      <c r="N79">
        <v>3</v>
      </c>
      <c r="O79">
        <v>690</v>
      </c>
      <c r="P79" t="s">
        <v>397</v>
      </c>
      <c r="Q79">
        <v>3</v>
      </c>
      <c r="R79" t="s">
        <v>140</v>
      </c>
      <c r="S79" t="s">
        <v>413</v>
      </c>
      <c r="AE79" s="4">
        <v>44992</v>
      </c>
      <c r="AF79">
        <v>0</v>
      </c>
      <c r="AG79">
        <v>0</v>
      </c>
      <c r="AH79" t="s">
        <v>414</v>
      </c>
      <c r="AI79">
        <v>0</v>
      </c>
      <c r="AK79" s="6">
        <f t="shared" ref="AK79:AK87" si="10">AE79-L79</f>
        <v>139</v>
      </c>
    </row>
    <row r="80" spans="1:37" x14ac:dyDescent="0.25">
      <c r="A80" s="1">
        <v>95</v>
      </c>
      <c r="B80" s="2" t="s">
        <v>622</v>
      </c>
      <c r="C80" t="s">
        <v>131</v>
      </c>
      <c r="D80" t="s">
        <v>132</v>
      </c>
      <c r="E80" t="s">
        <v>421</v>
      </c>
      <c r="F80" t="s">
        <v>34</v>
      </c>
      <c r="G80">
        <v>63</v>
      </c>
      <c r="H80" t="s">
        <v>72</v>
      </c>
      <c r="I80" t="s">
        <v>278</v>
      </c>
      <c r="J80" t="s">
        <v>98</v>
      </c>
      <c r="K80" t="s">
        <v>98</v>
      </c>
      <c r="L80" t="s">
        <v>140</v>
      </c>
      <c r="M80" t="s">
        <v>422</v>
      </c>
      <c r="N80">
        <v>5</v>
      </c>
      <c r="O80">
        <v>540</v>
      </c>
      <c r="P80" t="s">
        <v>37</v>
      </c>
      <c r="Q80">
        <v>2</v>
      </c>
      <c r="R80" t="s">
        <v>140</v>
      </c>
      <c r="S80" t="s">
        <v>422</v>
      </c>
      <c r="Z80" t="s">
        <v>423</v>
      </c>
      <c r="AA80" t="s">
        <v>54</v>
      </c>
      <c r="AC80" t="s">
        <v>424</v>
      </c>
      <c r="AE80" s="4">
        <v>45079</v>
      </c>
      <c r="AF80">
        <v>0</v>
      </c>
      <c r="AG80">
        <v>0</v>
      </c>
      <c r="AH80" t="s">
        <v>425</v>
      </c>
      <c r="AI80">
        <v>0</v>
      </c>
      <c r="AK80" s="6">
        <f t="shared" si="10"/>
        <v>226</v>
      </c>
    </row>
    <row r="81" spans="1:37" x14ac:dyDescent="0.25">
      <c r="A81" s="1">
        <v>198</v>
      </c>
      <c r="B81" s="2" t="s">
        <v>622</v>
      </c>
      <c r="C81" t="s">
        <v>131</v>
      </c>
      <c r="D81" t="s">
        <v>132</v>
      </c>
      <c r="E81" t="s">
        <v>556</v>
      </c>
      <c r="F81" t="s">
        <v>34</v>
      </c>
      <c r="G81">
        <v>73</v>
      </c>
      <c r="H81" t="s">
        <v>72</v>
      </c>
      <c r="I81" t="s">
        <v>278</v>
      </c>
      <c r="L81" t="s">
        <v>140</v>
      </c>
      <c r="M81" t="s">
        <v>393</v>
      </c>
      <c r="N81">
        <v>2</v>
      </c>
      <c r="O81">
        <v>520</v>
      </c>
      <c r="P81" t="s">
        <v>50</v>
      </c>
      <c r="Q81">
        <v>2</v>
      </c>
      <c r="R81" t="s">
        <v>140</v>
      </c>
      <c r="S81" t="s">
        <v>393</v>
      </c>
      <c r="Z81" t="s">
        <v>557</v>
      </c>
      <c r="AA81" t="s">
        <v>54</v>
      </c>
      <c r="AE81" s="4">
        <v>45063</v>
      </c>
      <c r="AF81">
        <v>0</v>
      </c>
      <c r="AG81">
        <v>0</v>
      </c>
      <c r="AH81" t="s">
        <v>558</v>
      </c>
      <c r="AI81">
        <v>0</v>
      </c>
      <c r="AK81" s="6">
        <f t="shared" si="10"/>
        <v>210</v>
      </c>
    </row>
    <row r="82" spans="1:37" x14ac:dyDescent="0.25">
      <c r="A82" s="1">
        <v>86</v>
      </c>
      <c r="B82" s="2" t="s">
        <v>622</v>
      </c>
      <c r="C82" t="s">
        <v>131</v>
      </c>
      <c r="D82" t="s">
        <v>132</v>
      </c>
      <c r="E82" t="s">
        <v>391</v>
      </c>
      <c r="F82" t="s">
        <v>34</v>
      </c>
      <c r="G82">
        <v>60</v>
      </c>
      <c r="H82" t="s">
        <v>623</v>
      </c>
      <c r="I82" t="s">
        <v>627</v>
      </c>
      <c r="J82" t="s">
        <v>98</v>
      </c>
      <c r="K82" t="s">
        <v>98</v>
      </c>
      <c r="L82" t="s">
        <v>394</v>
      </c>
      <c r="M82" t="s">
        <v>393</v>
      </c>
      <c r="N82">
        <v>4</v>
      </c>
      <c r="O82">
        <v>560</v>
      </c>
      <c r="P82" t="s">
        <v>37</v>
      </c>
      <c r="Q82">
        <v>2</v>
      </c>
      <c r="R82" t="s">
        <v>394</v>
      </c>
      <c r="S82" t="s">
        <v>393</v>
      </c>
      <c r="Z82" t="s">
        <v>395</v>
      </c>
      <c r="AA82" t="s">
        <v>54</v>
      </c>
      <c r="AE82" s="4">
        <v>45072</v>
      </c>
      <c r="AF82">
        <v>0</v>
      </c>
      <c r="AG82">
        <v>0</v>
      </c>
      <c r="AH82" t="s">
        <v>396</v>
      </c>
      <c r="AI82">
        <v>0</v>
      </c>
      <c r="AK82" s="6">
        <f t="shared" si="10"/>
        <v>218</v>
      </c>
    </row>
    <row r="83" spans="1:37" x14ac:dyDescent="0.25">
      <c r="A83" s="1">
        <v>93</v>
      </c>
      <c r="B83" s="2" t="s">
        <v>622</v>
      </c>
      <c r="C83" t="s">
        <v>131</v>
      </c>
      <c r="D83" t="s">
        <v>132</v>
      </c>
      <c r="E83" t="s">
        <v>418</v>
      </c>
      <c r="F83" t="s">
        <v>34</v>
      </c>
      <c r="G83">
        <v>52</v>
      </c>
      <c r="H83" t="s">
        <v>72</v>
      </c>
      <c r="I83" t="s">
        <v>278</v>
      </c>
      <c r="J83" t="s">
        <v>98</v>
      </c>
      <c r="K83" t="s">
        <v>98</v>
      </c>
      <c r="L83" t="s">
        <v>134</v>
      </c>
      <c r="M83" t="s">
        <v>134</v>
      </c>
      <c r="N83">
        <v>3</v>
      </c>
      <c r="O83">
        <v>280</v>
      </c>
      <c r="P83" t="s">
        <v>37</v>
      </c>
      <c r="Q83">
        <v>1</v>
      </c>
      <c r="R83" t="s">
        <v>134</v>
      </c>
      <c r="S83" t="s">
        <v>134</v>
      </c>
      <c r="AA83" t="s">
        <v>637</v>
      </c>
      <c r="AC83" t="s">
        <v>419</v>
      </c>
      <c r="AE83" s="4">
        <v>45057</v>
      </c>
      <c r="AF83">
        <v>0</v>
      </c>
      <c r="AG83">
        <v>0</v>
      </c>
      <c r="AH83" t="s">
        <v>420</v>
      </c>
      <c r="AI83">
        <v>0</v>
      </c>
      <c r="AK83" s="6">
        <f t="shared" si="10"/>
        <v>198</v>
      </c>
    </row>
    <row r="84" spans="1:37" x14ac:dyDescent="0.25">
      <c r="A84" s="1">
        <v>88</v>
      </c>
      <c r="B84" s="2" t="s">
        <v>622</v>
      </c>
      <c r="C84" t="s">
        <v>44</v>
      </c>
      <c r="D84" t="s">
        <v>45</v>
      </c>
      <c r="E84" t="s">
        <v>398</v>
      </c>
      <c r="F84" t="s">
        <v>34</v>
      </c>
      <c r="H84" t="s">
        <v>624</v>
      </c>
      <c r="I84" t="s">
        <v>47</v>
      </c>
      <c r="L84" t="s">
        <v>390</v>
      </c>
      <c r="M84" t="s">
        <v>399</v>
      </c>
      <c r="N84">
        <v>3</v>
      </c>
      <c r="O84">
        <v>810</v>
      </c>
      <c r="P84" t="s">
        <v>50</v>
      </c>
      <c r="Q84">
        <v>3</v>
      </c>
      <c r="R84" t="s">
        <v>390</v>
      </c>
      <c r="S84" t="s">
        <v>399</v>
      </c>
      <c r="Z84" t="s">
        <v>400</v>
      </c>
      <c r="AA84" t="s">
        <v>64</v>
      </c>
      <c r="AE84" s="4">
        <v>45082</v>
      </c>
      <c r="AF84">
        <v>0</v>
      </c>
      <c r="AG84">
        <v>0</v>
      </c>
      <c r="AH84" t="s">
        <v>401</v>
      </c>
      <c r="AI84">
        <v>0</v>
      </c>
      <c r="AK84" s="6">
        <f t="shared" si="10"/>
        <v>221</v>
      </c>
    </row>
    <row r="85" spans="1:37" x14ac:dyDescent="0.25">
      <c r="A85" s="1">
        <v>248</v>
      </c>
      <c r="B85" s="2" t="s">
        <v>622</v>
      </c>
      <c r="C85" t="s">
        <v>131</v>
      </c>
      <c r="D85" t="s">
        <v>132</v>
      </c>
      <c r="E85" t="s">
        <v>605</v>
      </c>
      <c r="F85" t="s">
        <v>34</v>
      </c>
      <c r="G85">
        <v>59</v>
      </c>
      <c r="H85" t="s">
        <v>561</v>
      </c>
      <c r="I85" t="s">
        <v>627</v>
      </c>
      <c r="J85" t="s">
        <v>98</v>
      </c>
      <c r="K85" t="s">
        <v>98</v>
      </c>
      <c r="L85" t="s">
        <v>484</v>
      </c>
      <c r="M85" t="s">
        <v>559</v>
      </c>
      <c r="N85">
        <v>6</v>
      </c>
      <c r="O85">
        <v>1140</v>
      </c>
      <c r="P85" t="s">
        <v>37</v>
      </c>
      <c r="Q85">
        <v>1</v>
      </c>
      <c r="R85" t="s">
        <v>559</v>
      </c>
      <c r="S85" t="s">
        <v>559</v>
      </c>
      <c r="V85" t="s">
        <v>606</v>
      </c>
      <c r="W85" t="s">
        <v>607</v>
      </c>
      <c r="Z85" t="s">
        <v>608</v>
      </c>
      <c r="AA85" t="s">
        <v>64</v>
      </c>
      <c r="AE85" s="4">
        <v>45082</v>
      </c>
      <c r="AF85">
        <v>0</v>
      </c>
      <c r="AG85">
        <v>0</v>
      </c>
      <c r="AH85" t="s">
        <v>609</v>
      </c>
      <c r="AI85">
        <v>0</v>
      </c>
      <c r="AK85" s="6">
        <f t="shared" si="10"/>
        <v>212</v>
      </c>
    </row>
    <row r="86" spans="1:37" x14ac:dyDescent="0.25">
      <c r="A86" s="1">
        <v>152</v>
      </c>
      <c r="B86" s="2" t="s">
        <v>622</v>
      </c>
      <c r="C86" t="s">
        <v>131</v>
      </c>
      <c r="D86" t="s">
        <v>132</v>
      </c>
      <c r="E86" t="s">
        <v>514</v>
      </c>
      <c r="F86" t="s">
        <v>34</v>
      </c>
      <c r="G86">
        <v>63</v>
      </c>
      <c r="H86" t="s">
        <v>72</v>
      </c>
      <c r="I86" t="s">
        <v>278</v>
      </c>
      <c r="J86" t="s">
        <v>98</v>
      </c>
      <c r="K86" t="s">
        <v>98</v>
      </c>
      <c r="L86" t="s">
        <v>342</v>
      </c>
      <c r="M86" t="s">
        <v>342</v>
      </c>
      <c r="N86">
        <v>2</v>
      </c>
      <c r="O86">
        <v>300</v>
      </c>
      <c r="P86" t="s">
        <v>37</v>
      </c>
      <c r="Q86">
        <v>1</v>
      </c>
      <c r="R86" t="s">
        <v>342</v>
      </c>
      <c r="S86" t="s">
        <v>342</v>
      </c>
      <c r="Z86" t="s">
        <v>516</v>
      </c>
      <c r="AA86" t="s">
        <v>54</v>
      </c>
      <c r="AC86" t="s">
        <v>517</v>
      </c>
      <c r="AE86" s="4">
        <v>45015</v>
      </c>
      <c r="AF86">
        <v>0</v>
      </c>
      <c r="AG86">
        <v>0</v>
      </c>
      <c r="AH86" t="s">
        <v>518</v>
      </c>
      <c r="AI86">
        <v>0</v>
      </c>
      <c r="AK86" s="6">
        <f t="shared" si="10"/>
        <v>142</v>
      </c>
    </row>
    <row r="87" spans="1:37" x14ac:dyDescent="0.25">
      <c r="A87" s="1">
        <v>151</v>
      </c>
      <c r="B87" s="2" t="s">
        <v>622</v>
      </c>
      <c r="C87" t="s">
        <v>131</v>
      </c>
      <c r="D87" t="s">
        <v>132</v>
      </c>
      <c r="E87" t="s">
        <v>508</v>
      </c>
      <c r="F87" t="s">
        <v>34</v>
      </c>
      <c r="G87">
        <v>64</v>
      </c>
      <c r="H87" t="s">
        <v>72</v>
      </c>
      <c r="I87" t="s">
        <v>278</v>
      </c>
      <c r="J87" t="s">
        <v>98</v>
      </c>
      <c r="K87" t="s">
        <v>98</v>
      </c>
      <c r="L87" t="s">
        <v>510</v>
      </c>
      <c r="M87" t="s">
        <v>509</v>
      </c>
      <c r="N87">
        <v>3</v>
      </c>
      <c r="O87">
        <v>900</v>
      </c>
      <c r="P87" t="s">
        <v>403</v>
      </c>
      <c r="Q87">
        <v>3</v>
      </c>
      <c r="R87" t="s">
        <v>510</v>
      </c>
      <c r="S87" t="s">
        <v>509</v>
      </c>
      <c r="Z87" t="s">
        <v>511</v>
      </c>
      <c r="AA87" t="s">
        <v>315</v>
      </c>
      <c r="AC87" t="s">
        <v>512</v>
      </c>
      <c r="AE87" s="4">
        <v>45084</v>
      </c>
      <c r="AF87">
        <v>0</v>
      </c>
      <c r="AG87">
        <v>0</v>
      </c>
      <c r="AH87" t="s">
        <v>513</v>
      </c>
      <c r="AI87">
        <v>0</v>
      </c>
      <c r="AK87" s="6">
        <f t="shared" si="10"/>
        <v>208</v>
      </c>
    </row>
    <row r="88" spans="1:37" x14ac:dyDescent="0.25">
      <c r="A88" s="1">
        <v>245</v>
      </c>
      <c r="B88" s="2" t="s">
        <v>622</v>
      </c>
      <c r="C88" t="s">
        <v>31</v>
      </c>
      <c r="D88" t="s">
        <v>32</v>
      </c>
      <c r="E88" t="s">
        <v>602</v>
      </c>
      <c r="F88" t="s">
        <v>319</v>
      </c>
      <c r="G88">
        <v>72</v>
      </c>
      <c r="H88" t="s">
        <v>72</v>
      </c>
      <c r="I88" t="s">
        <v>58</v>
      </c>
      <c r="L88" t="s">
        <v>603</v>
      </c>
      <c r="M88" t="s">
        <v>345</v>
      </c>
      <c r="N88">
        <v>2</v>
      </c>
      <c r="O88">
        <v>360</v>
      </c>
      <c r="P88" t="s">
        <v>37</v>
      </c>
      <c r="Q88">
        <v>2</v>
      </c>
      <c r="R88" t="s">
        <v>603</v>
      </c>
      <c r="S88" t="s">
        <v>345</v>
      </c>
      <c r="AE88" s="4">
        <v>45014</v>
      </c>
      <c r="AF88">
        <v>0</v>
      </c>
      <c r="AG88">
        <v>0</v>
      </c>
      <c r="AH88" t="s">
        <v>604</v>
      </c>
      <c r="AI88">
        <v>1</v>
      </c>
      <c r="AJ88" s="4">
        <v>45046</v>
      </c>
      <c r="AK88" s="6">
        <f t="shared" si="8"/>
        <v>168</v>
      </c>
    </row>
    <row r="89" spans="1:37" x14ac:dyDescent="0.25">
      <c r="A89" s="1">
        <v>150</v>
      </c>
      <c r="B89" s="2" t="s">
        <v>622</v>
      </c>
      <c r="C89" t="s">
        <v>131</v>
      </c>
      <c r="D89" t="s">
        <v>132</v>
      </c>
      <c r="E89" t="s">
        <v>504</v>
      </c>
      <c r="F89" t="s">
        <v>34</v>
      </c>
      <c r="G89">
        <v>69</v>
      </c>
      <c r="H89" t="s">
        <v>72</v>
      </c>
      <c r="I89" t="s">
        <v>253</v>
      </c>
      <c r="J89" t="s">
        <v>98</v>
      </c>
      <c r="K89" t="s">
        <v>98</v>
      </c>
      <c r="L89" t="s">
        <v>422</v>
      </c>
      <c r="M89" t="s">
        <v>500</v>
      </c>
      <c r="N89">
        <v>5</v>
      </c>
      <c r="O89">
        <v>900</v>
      </c>
      <c r="P89" t="s">
        <v>37</v>
      </c>
      <c r="Q89">
        <v>3</v>
      </c>
      <c r="R89" t="s">
        <v>422</v>
      </c>
      <c r="S89" t="s">
        <v>500</v>
      </c>
      <c r="Z89" t="s">
        <v>505</v>
      </c>
      <c r="AA89" t="s">
        <v>54</v>
      </c>
      <c r="AC89" t="s">
        <v>506</v>
      </c>
      <c r="AE89" s="4">
        <v>45082</v>
      </c>
      <c r="AF89">
        <v>0</v>
      </c>
      <c r="AG89">
        <v>0</v>
      </c>
      <c r="AH89" t="s">
        <v>507</v>
      </c>
      <c r="AI89">
        <v>0</v>
      </c>
      <c r="AK89" s="6">
        <f t="shared" ref="AK89:AK91" si="11">AE89-L89</f>
        <v>201</v>
      </c>
    </row>
    <row r="90" spans="1:37" x14ac:dyDescent="0.25">
      <c r="A90" s="1">
        <v>146</v>
      </c>
      <c r="B90" s="2" t="s">
        <v>622</v>
      </c>
      <c r="C90" t="s">
        <v>44</v>
      </c>
      <c r="D90" t="s">
        <v>45</v>
      </c>
      <c r="E90" t="s">
        <v>499</v>
      </c>
      <c r="F90" t="s">
        <v>34</v>
      </c>
      <c r="H90" t="s">
        <v>624</v>
      </c>
      <c r="I90" t="s">
        <v>627</v>
      </c>
      <c r="L90" t="s">
        <v>393</v>
      </c>
      <c r="M90" t="s">
        <v>500</v>
      </c>
      <c r="N90">
        <v>4</v>
      </c>
      <c r="O90">
        <v>774</v>
      </c>
      <c r="P90" t="s">
        <v>50</v>
      </c>
      <c r="Q90">
        <v>2</v>
      </c>
      <c r="R90" t="s">
        <v>393</v>
      </c>
      <c r="S90" t="s">
        <v>500</v>
      </c>
      <c r="Z90" t="s">
        <v>501</v>
      </c>
      <c r="AA90" t="s">
        <v>54</v>
      </c>
      <c r="AC90" t="s">
        <v>502</v>
      </c>
      <c r="AE90" s="4">
        <v>45084</v>
      </c>
      <c r="AF90">
        <v>0</v>
      </c>
      <c r="AG90">
        <v>0</v>
      </c>
      <c r="AH90" t="s">
        <v>503</v>
      </c>
      <c r="AI90">
        <v>0</v>
      </c>
      <c r="AK90" s="6">
        <f t="shared" si="11"/>
        <v>201</v>
      </c>
    </row>
    <row r="91" spans="1:37" x14ac:dyDescent="0.25">
      <c r="A91" s="1">
        <v>97</v>
      </c>
      <c r="B91" s="2" t="s">
        <v>622</v>
      </c>
      <c r="C91" t="s">
        <v>254</v>
      </c>
      <c r="D91" t="s">
        <v>255</v>
      </c>
      <c r="E91" t="s">
        <v>426</v>
      </c>
      <c r="F91" t="s">
        <v>34</v>
      </c>
      <c r="H91" t="s">
        <v>624</v>
      </c>
      <c r="I91" t="s">
        <v>47</v>
      </c>
      <c r="L91" t="s">
        <v>427</v>
      </c>
      <c r="M91" t="s">
        <v>427</v>
      </c>
      <c r="N91">
        <v>4</v>
      </c>
      <c r="O91">
        <v>261</v>
      </c>
      <c r="P91" t="s">
        <v>158</v>
      </c>
      <c r="Q91">
        <v>1</v>
      </c>
      <c r="R91" t="s">
        <v>427</v>
      </c>
      <c r="S91" t="s">
        <v>427</v>
      </c>
      <c r="Z91" t="s">
        <v>428</v>
      </c>
      <c r="AA91" t="s">
        <v>54</v>
      </c>
      <c r="AC91" t="s">
        <v>429</v>
      </c>
      <c r="AE91" s="4">
        <v>45084</v>
      </c>
      <c r="AF91">
        <v>0</v>
      </c>
      <c r="AG91">
        <v>0</v>
      </c>
      <c r="AH91" t="s">
        <v>430</v>
      </c>
      <c r="AI91">
        <v>0</v>
      </c>
      <c r="AK91" s="6">
        <f t="shared" si="11"/>
        <v>197</v>
      </c>
    </row>
    <row r="92" spans="1:37" x14ac:dyDescent="0.25">
      <c r="A92" s="1">
        <v>161</v>
      </c>
      <c r="B92" s="2" t="s">
        <v>622</v>
      </c>
      <c r="C92" t="s">
        <v>44</v>
      </c>
      <c r="D92" t="s">
        <v>45</v>
      </c>
      <c r="E92" t="s">
        <v>528</v>
      </c>
      <c r="F92" t="s">
        <v>34</v>
      </c>
      <c r="G92">
        <v>51</v>
      </c>
      <c r="H92" t="s">
        <v>72</v>
      </c>
      <c r="I92" t="s">
        <v>278</v>
      </c>
      <c r="L92" t="s">
        <v>78</v>
      </c>
      <c r="M92" t="s">
        <v>68</v>
      </c>
      <c r="N92">
        <v>2</v>
      </c>
      <c r="O92">
        <v>516</v>
      </c>
      <c r="P92" t="s">
        <v>50</v>
      </c>
      <c r="Q92">
        <v>1</v>
      </c>
      <c r="R92" t="s">
        <v>68</v>
      </c>
      <c r="S92" t="s">
        <v>68</v>
      </c>
      <c r="T92" t="s">
        <v>529</v>
      </c>
      <c r="U92" t="s">
        <v>530</v>
      </c>
      <c r="Z92" t="s">
        <v>531</v>
      </c>
      <c r="AA92" t="s">
        <v>139</v>
      </c>
      <c r="AB92" t="s">
        <v>532</v>
      </c>
      <c r="AC92" t="s">
        <v>533</v>
      </c>
      <c r="AE92" s="4">
        <v>45078</v>
      </c>
      <c r="AF92">
        <v>0</v>
      </c>
      <c r="AG92">
        <v>0</v>
      </c>
      <c r="AH92" t="s">
        <v>534</v>
      </c>
      <c r="AI92">
        <v>1</v>
      </c>
      <c r="AJ92" t="s">
        <v>532</v>
      </c>
      <c r="AK92" s="6">
        <f t="shared" si="8"/>
        <v>54</v>
      </c>
    </row>
    <row r="93" spans="1:37" x14ac:dyDescent="0.25">
      <c r="A93" s="1">
        <v>235</v>
      </c>
      <c r="B93" s="2" t="s">
        <v>622</v>
      </c>
      <c r="C93" t="s">
        <v>31</v>
      </c>
      <c r="D93" t="s">
        <v>32</v>
      </c>
      <c r="E93" t="s">
        <v>594</v>
      </c>
      <c r="F93" t="s">
        <v>34</v>
      </c>
      <c r="G93">
        <v>71</v>
      </c>
      <c r="H93" t="s">
        <v>72</v>
      </c>
      <c r="I93" t="s">
        <v>278</v>
      </c>
      <c r="L93" t="s">
        <v>515</v>
      </c>
      <c r="M93" t="s">
        <v>574</v>
      </c>
      <c r="N93">
        <v>4</v>
      </c>
      <c r="O93">
        <v>840</v>
      </c>
      <c r="P93" t="s">
        <v>37</v>
      </c>
      <c r="Q93">
        <v>3</v>
      </c>
      <c r="R93" t="s">
        <v>595</v>
      </c>
      <c r="S93" t="s">
        <v>574</v>
      </c>
      <c r="AE93" s="4">
        <v>45013</v>
      </c>
      <c r="AF93">
        <v>0</v>
      </c>
      <c r="AG93">
        <v>0</v>
      </c>
      <c r="AH93" t="s">
        <v>596</v>
      </c>
      <c r="AI93">
        <v>0</v>
      </c>
      <c r="AK93" s="6">
        <f t="shared" ref="AK93:AK101" si="12">AE93-L93</f>
        <v>116</v>
      </c>
    </row>
    <row r="94" spans="1:37" x14ac:dyDescent="0.25">
      <c r="A94" s="1">
        <v>233</v>
      </c>
      <c r="B94" s="2" t="s">
        <v>622</v>
      </c>
      <c r="C94" t="s">
        <v>31</v>
      </c>
      <c r="D94" t="s">
        <v>32</v>
      </c>
      <c r="E94" t="s">
        <v>590</v>
      </c>
      <c r="F94" t="s">
        <v>34</v>
      </c>
      <c r="G94">
        <v>62</v>
      </c>
      <c r="H94" t="s">
        <v>72</v>
      </c>
      <c r="I94" t="s">
        <v>278</v>
      </c>
      <c r="L94" t="s">
        <v>345</v>
      </c>
      <c r="M94" t="s">
        <v>550</v>
      </c>
      <c r="N94">
        <v>5</v>
      </c>
      <c r="O94">
        <v>1200</v>
      </c>
      <c r="P94" t="s">
        <v>37</v>
      </c>
      <c r="Q94">
        <v>3</v>
      </c>
      <c r="R94" t="s">
        <v>555</v>
      </c>
      <c r="S94" t="s">
        <v>550</v>
      </c>
      <c r="V94" t="s">
        <v>591</v>
      </c>
      <c r="W94" t="s">
        <v>592</v>
      </c>
      <c r="AE94" s="4">
        <v>45016</v>
      </c>
      <c r="AF94">
        <v>0</v>
      </c>
      <c r="AG94">
        <v>0</v>
      </c>
      <c r="AH94" t="s">
        <v>593</v>
      </c>
      <c r="AI94">
        <v>0</v>
      </c>
      <c r="AK94" s="6">
        <f t="shared" si="12"/>
        <v>116</v>
      </c>
    </row>
    <row r="95" spans="1:37" x14ac:dyDescent="0.25">
      <c r="A95" s="1">
        <v>165</v>
      </c>
      <c r="B95" s="2" t="s">
        <v>622</v>
      </c>
      <c r="C95" t="s">
        <v>131</v>
      </c>
      <c r="D95" t="s">
        <v>132</v>
      </c>
      <c r="E95" t="s">
        <v>539</v>
      </c>
      <c r="F95" t="s">
        <v>34</v>
      </c>
      <c r="G95">
        <v>75</v>
      </c>
      <c r="H95" t="s">
        <v>72</v>
      </c>
      <c r="I95" t="s">
        <v>627</v>
      </c>
      <c r="J95" t="s">
        <v>98</v>
      </c>
      <c r="K95" t="s">
        <v>98</v>
      </c>
      <c r="L95" t="s">
        <v>386</v>
      </c>
      <c r="M95" t="s">
        <v>540</v>
      </c>
      <c r="N95">
        <v>2</v>
      </c>
      <c r="O95">
        <v>540</v>
      </c>
      <c r="P95" t="s">
        <v>37</v>
      </c>
      <c r="Q95">
        <v>2</v>
      </c>
      <c r="R95" t="s">
        <v>386</v>
      </c>
      <c r="S95" t="s">
        <v>540</v>
      </c>
      <c r="Z95" t="s">
        <v>541</v>
      </c>
      <c r="AA95" t="s">
        <v>54</v>
      </c>
      <c r="AC95" t="s">
        <v>542</v>
      </c>
      <c r="AE95" s="4">
        <v>45082</v>
      </c>
      <c r="AF95">
        <v>0</v>
      </c>
      <c r="AG95">
        <v>0</v>
      </c>
      <c r="AH95" t="s">
        <v>543</v>
      </c>
      <c r="AI95">
        <v>0</v>
      </c>
      <c r="AK95" s="6">
        <f t="shared" si="12"/>
        <v>181</v>
      </c>
    </row>
    <row r="96" spans="1:37" x14ac:dyDescent="0.25">
      <c r="A96" s="1">
        <v>162</v>
      </c>
      <c r="B96" s="2" t="s">
        <v>622</v>
      </c>
      <c r="C96" t="s">
        <v>44</v>
      </c>
      <c r="D96" t="s">
        <v>45</v>
      </c>
      <c r="E96" t="s">
        <v>535</v>
      </c>
      <c r="F96" t="s">
        <v>34</v>
      </c>
      <c r="G96">
        <v>59</v>
      </c>
      <c r="H96" t="s">
        <v>623</v>
      </c>
      <c r="I96" t="s">
        <v>278</v>
      </c>
      <c r="L96" t="s">
        <v>450</v>
      </c>
      <c r="M96" t="s">
        <v>536</v>
      </c>
      <c r="N96">
        <v>2</v>
      </c>
      <c r="O96">
        <v>480</v>
      </c>
      <c r="P96" t="s">
        <v>37</v>
      </c>
      <c r="Q96">
        <v>2</v>
      </c>
      <c r="R96" t="s">
        <v>450</v>
      </c>
      <c r="S96" t="s">
        <v>536</v>
      </c>
      <c r="AC96" t="s">
        <v>537</v>
      </c>
      <c r="AE96" s="4">
        <v>45021</v>
      </c>
      <c r="AF96">
        <v>0</v>
      </c>
      <c r="AG96">
        <v>0</v>
      </c>
      <c r="AH96" t="s">
        <v>538</v>
      </c>
      <c r="AI96">
        <v>0</v>
      </c>
      <c r="AK96" s="6">
        <f t="shared" si="12"/>
        <v>106</v>
      </c>
    </row>
    <row r="97" spans="1:37" x14ac:dyDescent="0.25">
      <c r="A97" s="1">
        <v>184</v>
      </c>
      <c r="B97" s="2" t="s">
        <v>622</v>
      </c>
      <c r="C97" t="s">
        <v>544</v>
      </c>
      <c r="D97" t="s">
        <v>45</v>
      </c>
      <c r="E97" t="s">
        <v>551</v>
      </c>
      <c r="F97" t="s">
        <v>34</v>
      </c>
      <c r="G97">
        <v>68</v>
      </c>
      <c r="H97" t="s">
        <v>623</v>
      </c>
      <c r="I97" t="s">
        <v>47</v>
      </c>
      <c r="J97" t="s">
        <v>98</v>
      </c>
      <c r="K97" t="s">
        <v>98</v>
      </c>
      <c r="L97" t="s">
        <v>553</v>
      </c>
      <c r="M97" t="s">
        <v>552</v>
      </c>
      <c r="N97">
        <v>3</v>
      </c>
      <c r="O97">
        <v>460</v>
      </c>
      <c r="P97" t="s">
        <v>37</v>
      </c>
      <c r="Q97">
        <v>2</v>
      </c>
      <c r="R97" t="s">
        <v>553</v>
      </c>
      <c r="S97" t="s">
        <v>552</v>
      </c>
      <c r="AE97" s="4">
        <v>45050</v>
      </c>
      <c r="AF97">
        <v>0</v>
      </c>
      <c r="AG97">
        <v>0</v>
      </c>
      <c r="AH97" t="s">
        <v>554</v>
      </c>
      <c r="AI97">
        <v>0</v>
      </c>
      <c r="AK97" s="6">
        <f t="shared" si="12"/>
        <v>134</v>
      </c>
    </row>
    <row r="98" spans="1:37" x14ac:dyDescent="0.25">
      <c r="A98" s="1">
        <v>231</v>
      </c>
      <c r="B98" s="2" t="s">
        <v>622</v>
      </c>
      <c r="C98" t="s">
        <v>31</v>
      </c>
      <c r="D98" t="s">
        <v>32</v>
      </c>
      <c r="E98" t="s">
        <v>588</v>
      </c>
      <c r="F98" t="s">
        <v>34</v>
      </c>
      <c r="H98" t="s">
        <v>624</v>
      </c>
      <c r="I98" t="s">
        <v>278</v>
      </c>
      <c r="L98" t="s">
        <v>68</v>
      </c>
      <c r="M98" t="s">
        <v>555</v>
      </c>
      <c r="N98">
        <v>2</v>
      </c>
      <c r="O98">
        <v>420</v>
      </c>
      <c r="P98" t="s">
        <v>37</v>
      </c>
      <c r="Q98">
        <v>1</v>
      </c>
      <c r="R98" t="s">
        <v>555</v>
      </c>
      <c r="S98" t="s">
        <v>555</v>
      </c>
      <c r="AE98" s="4">
        <v>45013</v>
      </c>
      <c r="AF98">
        <v>0</v>
      </c>
      <c r="AG98">
        <v>0</v>
      </c>
      <c r="AH98" t="s">
        <v>589</v>
      </c>
      <c r="AI98">
        <v>0</v>
      </c>
      <c r="AK98" s="6">
        <f t="shared" si="12"/>
        <v>95</v>
      </c>
    </row>
    <row r="99" spans="1:37" x14ac:dyDescent="0.25">
      <c r="A99" s="1">
        <v>207</v>
      </c>
      <c r="B99" s="2" t="s">
        <v>622</v>
      </c>
      <c r="C99" t="s">
        <v>251</v>
      </c>
      <c r="D99" t="s">
        <v>252</v>
      </c>
      <c r="E99" t="s">
        <v>560</v>
      </c>
      <c r="F99" t="s">
        <v>34</v>
      </c>
      <c r="G99">
        <v>60</v>
      </c>
      <c r="H99" t="s">
        <v>561</v>
      </c>
      <c r="I99" t="s">
        <v>135</v>
      </c>
      <c r="J99" t="s">
        <v>98</v>
      </c>
      <c r="L99" t="s">
        <v>562</v>
      </c>
      <c r="M99" t="s">
        <v>563</v>
      </c>
      <c r="N99">
        <v>2</v>
      </c>
      <c r="O99">
        <v>480</v>
      </c>
      <c r="P99" t="s">
        <v>158</v>
      </c>
      <c r="Q99">
        <v>2</v>
      </c>
      <c r="R99" t="s">
        <v>562</v>
      </c>
      <c r="S99" t="s">
        <v>563</v>
      </c>
      <c r="AE99" s="4">
        <v>45070</v>
      </c>
      <c r="AF99">
        <v>0</v>
      </c>
      <c r="AG99">
        <v>0</v>
      </c>
      <c r="AH99" t="s">
        <v>564</v>
      </c>
      <c r="AI99">
        <v>0</v>
      </c>
      <c r="AK99" s="6">
        <f t="shared" si="12"/>
        <v>138</v>
      </c>
    </row>
    <row r="100" spans="1:37" x14ac:dyDescent="0.25">
      <c r="A100" s="1">
        <v>290</v>
      </c>
      <c r="G100">
        <v>57</v>
      </c>
      <c r="H100" t="s">
        <v>72</v>
      </c>
      <c r="I100" t="s">
        <v>627</v>
      </c>
      <c r="L100" t="s">
        <v>638</v>
      </c>
      <c r="M100" t="s">
        <v>638</v>
      </c>
      <c r="N100">
        <v>3</v>
      </c>
      <c r="O100">
        <v>740</v>
      </c>
      <c r="P100" t="s">
        <v>112</v>
      </c>
      <c r="Q100">
        <v>2</v>
      </c>
      <c r="R100" t="s">
        <v>638</v>
      </c>
      <c r="S100" t="s">
        <v>552</v>
      </c>
      <c r="AE100" t="s">
        <v>641</v>
      </c>
      <c r="AF100">
        <v>0</v>
      </c>
      <c r="AG100">
        <v>0</v>
      </c>
      <c r="AH100" t="s">
        <v>642</v>
      </c>
      <c r="AI100">
        <v>0</v>
      </c>
      <c r="AK100" s="6">
        <f t="shared" si="12"/>
        <v>142</v>
      </c>
    </row>
    <row r="101" spans="1:37" x14ac:dyDescent="0.25">
      <c r="A101" s="1">
        <v>172</v>
      </c>
      <c r="G101">
        <v>63</v>
      </c>
      <c r="H101" t="s">
        <v>623</v>
      </c>
      <c r="I101" t="s">
        <v>47</v>
      </c>
      <c r="L101" t="s">
        <v>509</v>
      </c>
      <c r="M101" t="s">
        <v>639</v>
      </c>
      <c r="N101">
        <v>2</v>
      </c>
      <c r="O101">
        <v>498</v>
      </c>
      <c r="P101" t="s">
        <v>37</v>
      </c>
      <c r="Q101">
        <v>2</v>
      </c>
      <c r="R101" t="s">
        <v>509</v>
      </c>
      <c r="S101" t="s">
        <v>639</v>
      </c>
      <c r="AC101" t="s">
        <v>640</v>
      </c>
      <c r="AE101" s="4">
        <v>45054</v>
      </c>
      <c r="AF101">
        <v>0</v>
      </c>
      <c r="AG101">
        <v>0</v>
      </c>
      <c r="AH101" t="s">
        <v>643</v>
      </c>
      <c r="AI101">
        <v>0</v>
      </c>
      <c r="AK101" s="6">
        <f t="shared" si="12"/>
        <v>115</v>
      </c>
    </row>
  </sheetData>
  <autoFilter ref="A1:AK101" xr:uid="{61744109-96EB-46F1-A862-5EB7D366F9C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FC49-2035-45E4-AFF9-70D39C52441B}">
  <sheetPr filterMode="1"/>
  <dimension ref="A1:I101"/>
  <sheetViews>
    <sheetView workbookViewId="0">
      <selection activeCell="L67" sqref="L67"/>
    </sheetView>
  </sheetViews>
  <sheetFormatPr defaultRowHeight="14.4" x14ac:dyDescent="0.25"/>
  <cols>
    <col min="6" max="6" width="13.44140625" style="4" customWidth="1"/>
  </cols>
  <sheetData>
    <row r="1" spans="1:9" x14ac:dyDescent="0.25">
      <c r="A1" s="1" t="s">
        <v>0</v>
      </c>
      <c r="B1" s="1" t="s">
        <v>621</v>
      </c>
      <c r="C1" s="1" t="s">
        <v>1</v>
      </c>
      <c r="D1" s="1" t="s">
        <v>2</v>
      </c>
      <c r="E1" s="1" t="s">
        <v>3</v>
      </c>
      <c r="F1" s="3" t="s">
        <v>27</v>
      </c>
      <c r="G1" t="s">
        <v>633</v>
      </c>
      <c r="H1" t="s">
        <v>634</v>
      </c>
      <c r="I1" s="1" t="s">
        <v>635</v>
      </c>
    </row>
    <row r="2" spans="1:9" hidden="1" x14ac:dyDescent="0.25">
      <c r="A2" s="1">
        <v>1</v>
      </c>
      <c r="B2" s="2" t="s">
        <v>622</v>
      </c>
      <c r="C2" t="s">
        <v>31</v>
      </c>
      <c r="D2" t="s">
        <v>32</v>
      </c>
      <c r="E2" t="s">
        <v>33</v>
      </c>
      <c r="F2" s="4">
        <v>45014</v>
      </c>
      <c r="G2">
        <v>0</v>
      </c>
      <c r="H2">
        <v>1</v>
      </c>
      <c r="I2">
        <v>1</v>
      </c>
    </row>
    <row r="3" spans="1:9" hidden="1" x14ac:dyDescent="0.25">
      <c r="A3" s="1">
        <v>2</v>
      </c>
      <c r="B3" s="2" t="s">
        <v>622</v>
      </c>
      <c r="C3" t="s">
        <v>44</v>
      </c>
      <c r="D3" t="s">
        <v>45</v>
      </c>
      <c r="E3" t="s">
        <v>46</v>
      </c>
      <c r="F3" s="4">
        <v>44778</v>
      </c>
      <c r="G3">
        <v>1</v>
      </c>
      <c r="H3">
        <v>1</v>
      </c>
      <c r="I3">
        <v>0</v>
      </c>
    </row>
    <row r="4" spans="1:9" hidden="1" x14ac:dyDescent="0.25">
      <c r="A4" s="1">
        <v>3</v>
      </c>
      <c r="B4" s="2" t="s">
        <v>622</v>
      </c>
      <c r="C4" t="s">
        <v>44</v>
      </c>
      <c r="D4" t="s">
        <v>45</v>
      </c>
      <c r="E4" t="s">
        <v>56</v>
      </c>
      <c r="F4" s="4">
        <v>45084</v>
      </c>
      <c r="G4">
        <v>0</v>
      </c>
      <c r="H4">
        <v>1</v>
      </c>
      <c r="I4">
        <v>1</v>
      </c>
    </row>
    <row r="5" spans="1:9" hidden="1" x14ac:dyDescent="0.25">
      <c r="A5" s="1">
        <v>6</v>
      </c>
      <c r="B5" s="2" t="s">
        <v>622</v>
      </c>
      <c r="C5" t="s">
        <v>44</v>
      </c>
      <c r="D5" t="s">
        <v>45</v>
      </c>
      <c r="E5" t="s">
        <v>70</v>
      </c>
      <c r="F5" s="4">
        <v>45038</v>
      </c>
      <c r="G5">
        <v>0</v>
      </c>
      <c r="H5">
        <v>1</v>
      </c>
      <c r="I5">
        <v>1</v>
      </c>
    </row>
    <row r="6" spans="1:9" x14ac:dyDescent="0.25">
      <c r="A6" s="1">
        <v>7</v>
      </c>
      <c r="B6" s="2" t="s">
        <v>622</v>
      </c>
      <c r="C6" t="s">
        <v>44</v>
      </c>
      <c r="D6" t="s">
        <v>45</v>
      </c>
      <c r="E6" t="s">
        <v>81</v>
      </c>
      <c r="F6" s="4">
        <v>45084</v>
      </c>
      <c r="G6">
        <v>0</v>
      </c>
      <c r="H6">
        <v>1</v>
      </c>
      <c r="I6">
        <v>0</v>
      </c>
    </row>
    <row r="7" spans="1:9" hidden="1" x14ac:dyDescent="0.25">
      <c r="A7" s="1">
        <v>9</v>
      </c>
      <c r="B7" s="2" t="s">
        <v>622</v>
      </c>
      <c r="C7" t="s">
        <v>88</v>
      </c>
      <c r="D7" t="s">
        <v>89</v>
      </c>
      <c r="E7" t="s">
        <v>90</v>
      </c>
      <c r="F7" s="4">
        <v>45036</v>
      </c>
      <c r="G7">
        <v>0</v>
      </c>
      <c r="H7">
        <v>1</v>
      </c>
      <c r="I7">
        <v>1</v>
      </c>
    </row>
    <row r="8" spans="1:9" hidden="1" x14ac:dyDescent="0.25">
      <c r="A8" s="1">
        <v>10</v>
      </c>
      <c r="B8" s="2" t="s">
        <v>622</v>
      </c>
      <c r="C8" t="s">
        <v>44</v>
      </c>
      <c r="D8" t="s">
        <v>45</v>
      </c>
      <c r="E8" t="s">
        <v>96</v>
      </c>
      <c r="F8" s="4">
        <v>44540</v>
      </c>
      <c r="G8">
        <v>1</v>
      </c>
      <c r="H8">
        <v>1</v>
      </c>
      <c r="I8">
        <v>1</v>
      </c>
    </row>
    <row r="9" spans="1:9" x14ac:dyDescent="0.25">
      <c r="A9" s="1">
        <v>11</v>
      </c>
      <c r="B9" s="2" t="s">
        <v>622</v>
      </c>
      <c r="C9" t="s">
        <v>44</v>
      </c>
      <c r="D9" t="s">
        <v>45</v>
      </c>
      <c r="E9" t="s">
        <v>103</v>
      </c>
      <c r="F9" s="4">
        <v>45081</v>
      </c>
      <c r="G9">
        <v>0</v>
      </c>
      <c r="H9">
        <v>1</v>
      </c>
      <c r="I9">
        <v>0</v>
      </c>
    </row>
    <row r="10" spans="1:9" x14ac:dyDescent="0.25">
      <c r="A10" s="1">
        <v>13</v>
      </c>
      <c r="B10" s="2" t="s">
        <v>622</v>
      </c>
      <c r="C10" t="s">
        <v>44</v>
      </c>
      <c r="D10" t="s">
        <v>45</v>
      </c>
      <c r="E10" t="s">
        <v>109</v>
      </c>
      <c r="F10" s="4">
        <v>44952</v>
      </c>
      <c r="G10">
        <v>0</v>
      </c>
      <c r="H10">
        <v>1</v>
      </c>
      <c r="I10">
        <v>0</v>
      </c>
    </row>
    <row r="11" spans="1:9" x14ac:dyDescent="0.25">
      <c r="A11" s="1">
        <v>14</v>
      </c>
      <c r="B11" s="2" t="s">
        <v>622</v>
      </c>
      <c r="C11" t="s">
        <v>44</v>
      </c>
      <c r="D11" t="s">
        <v>45</v>
      </c>
      <c r="E11" t="s">
        <v>115</v>
      </c>
      <c r="F11" s="4">
        <v>45079</v>
      </c>
      <c r="G11">
        <v>0</v>
      </c>
      <c r="H11">
        <v>1</v>
      </c>
      <c r="I11">
        <v>0</v>
      </c>
    </row>
    <row r="12" spans="1:9" hidden="1" x14ac:dyDescent="0.25">
      <c r="A12" s="1">
        <v>15</v>
      </c>
      <c r="B12" s="2" t="s">
        <v>622</v>
      </c>
      <c r="C12" t="s">
        <v>88</v>
      </c>
      <c r="D12" t="s">
        <v>89</v>
      </c>
      <c r="E12" t="s">
        <v>122</v>
      </c>
      <c r="F12" s="4">
        <v>44957</v>
      </c>
      <c r="G12">
        <v>0</v>
      </c>
      <c r="H12">
        <v>1</v>
      </c>
      <c r="I12">
        <v>1</v>
      </c>
    </row>
    <row r="13" spans="1:9" hidden="1" x14ac:dyDescent="0.25">
      <c r="A13" s="1">
        <v>18</v>
      </c>
      <c r="B13" s="2" t="s">
        <v>622</v>
      </c>
      <c r="C13" t="s">
        <v>131</v>
      </c>
      <c r="D13" t="s">
        <v>132</v>
      </c>
      <c r="E13" t="s">
        <v>133</v>
      </c>
      <c r="F13" s="4">
        <v>44935</v>
      </c>
      <c r="G13">
        <v>0</v>
      </c>
      <c r="H13">
        <v>1</v>
      </c>
      <c r="I13">
        <v>1</v>
      </c>
    </row>
    <row r="14" spans="1:9" hidden="1" x14ac:dyDescent="0.25">
      <c r="A14" s="1">
        <v>20</v>
      </c>
      <c r="B14" s="2" t="s">
        <v>622</v>
      </c>
      <c r="C14" t="s">
        <v>131</v>
      </c>
      <c r="D14" t="s">
        <v>132</v>
      </c>
      <c r="E14" t="s">
        <v>143</v>
      </c>
      <c r="F14" s="4">
        <v>44992</v>
      </c>
      <c r="G14">
        <v>0</v>
      </c>
      <c r="H14">
        <v>1</v>
      </c>
      <c r="I14">
        <v>1</v>
      </c>
    </row>
    <row r="15" spans="1:9" hidden="1" x14ac:dyDescent="0.25">
      <c r="A15" s="1">
        <v>21</v>
      </c>
      <c r="B15" s="2" t="s">
        <v>622</v>
      </c>
      <c r="C15" t="s">
        <v>131</v>
      </c>
      <c r="D15" t="s">
        <v>132</v>
      </c>
      <c r="E15" t="s">
        <v>148</v>
      </c>
      <c r="F15" s="4">
        <v>44896</v>
      </c>
      <c r="G15">
        <v>1</v>
      </c>
      <c r="H15">
        <v>1</v>
      </c>
      <c r="I15">
        <v>1</v>
      </c>
    </row>
    <row r="16" spans="1:9" hidden="1" x14ac:dyDescent="0.25">
      <c r="A16" s="1">
        <v>23</v>
      </c>
      <c r="B16" s="2" t="s">
        <v>622</v>
      </c>
      <c r="C16" t="s">
        <v>131</v>
      </c>
      <c r="D16" t="s">
        <v>132</v>
      </c>
      <c r="E16" t="s">
        <v>154</v>
      </c>
      <c r="F16" s="4">
        <v>44817</v>
      </c>
      <c r="G16">
        <v>1</v>
      </c>
      <c r="H16">
        <v>1</v>
      </c>
      <c r="I16">
        <v>0</v>
      </c>
    </row>
    <row r="17" spans="1:9" hidden="1" x14ac:dyDescent="0.25">
      <c r="A17" s="1">
        <v>24</v>
      </c>
      <c r="B17" s="2" t="s">
        <v>622</v>
      </c>
      <c r="C17" t="s">
        <v>161</v>
      </c>
      <c r="D17" t="s">
        <v>132</v>
      </c>
      <c r="E17" t="s">
        <v>162</v>
      </c>
      <c r="F17" s="4">
        <v>44775</v>
      </c>
      <c r="G17">
        <v>1</v>
      </c>
      <c r="H17">
        <v>1</v>
      </c>
      <c r="I17">
        <v>1</v>
      </c>
    </row>
    <row r="18" spans="1:9" hidden="1" x14ac:dyDescent="0.25">
      <c r="A18" s="1">
        <v>25</v>
      </c>
      <c r="B18" s="2" t="s">
        <v>622</v>
      </c>
      <c r="C18" t="s">
        <v>131</v>
      </c>
      <c r="D18" t="s">
        <v>132</v>
      </c>
      <c r="E18" t="s">
        <v>171</v>
      </c>
      <c r="F18" s="4">
        <v>44803</v>
      </c>
      <c r="G18">
        <v>1</v>
      </c>
      <c r="H18">
        <v>1</v>
      </c>
      <c r="I18">
        <v>0</v>
      </c>
    </row>
    <row r="19" spans="1:9" hidden="1" x14ac:dyDescent="0.25">
      <c r="A19" s="1">
        <v>26</v>
      </c>
      <c r="B19" s="2" t="s">
        <v>622</v>
      </c>
      <c r="C19" t="s">
        <v>131</v>
      </c>
      <c r="D19" t="s">
        <v>132</v>
      </c>
      <c r="E19" t="s">
        <v>179</v>
      </c>
      <c r="F19" s="4">
        <v>44679</v>
      </c>
      <c r="G19">
        <v>1</v>
      </c>
      <c r="H19">
        <v>1</v>
      </c>
      <c r="I19">
        <v>1</v>
      </c>
    </row>
    <row r="20" spans="1:9" hidden="1" x14ac:dyDescent="0.25">
      <c r="A20" s="1">
        <v>27</v>
      </c>
      <c r="B20" s="2" t="s">
        <v>622</v>
      </c>
      <c r="C20" t="s">
        <v>131</v>
      </c>
      <c r="D20" t="s">
        <v>132</v>
      </c>
      <c r="E20" t="s">
        <v>185</v>
      </c>
      <c r="F20" s="4">
        <v>45072</v>
      </c>
      <c r="G20">
        <v>0</v>
      </c>
      <c r="H20">
        <v>1</v>
      </c>
      <c r="I20">
        <v>1</v>
      </c>
    </row>
    <row r="21" spans="1:9" hidden="1" x14ac:dyDescent="0.25">
      <c r="A21" s="1">
        <v>28</v>
      </c>
      <c r="B21" s="2" t="s">
        <v>622</v>
      </c>
      <c r="C21" t="s">
        <v>131</v>
      </c>
      <c r="D21" t="s">
        <v>132</v>
      </c>
      <c r="E21" t="s">
        <v>193</v>
      </c>
      <c r="F21" s="4">
        <v>44949</v>
      </c>
      <c r="G21">
        <v>0</v>
      </c>
      <c r="H21">
        <v>1</v>
      </c>
      <c r="I21">
        <v>1</v>
      </c>
    </row>
    <row r="22" spans="1:9" hidden="1" x14ac:dyDescent="0.25">
      <c r="A22" s="1">
        <v>29</v>
      </c>
      <c r="B22" s="2" t="s">
        <v>622</v>
      </c>
      <c r="C22" t="s">
        <v>131</v>
      </c>
      <c r="D22" t="s">
        <v>132</v>
      </c>
      <c r="E22" t="s">
        <v>197</v>
      </c>
      <c r="F22" s="4">
        <v>44766</v>
      </c>
      <c r="G22">
        <v>1</v>
      </c>
      <c r="H22">
        <v>1</v>
      </c>
      <c r="I22">
        <v>1</v>
      </c>
    </row>
    <row r="23" spans="1:9" hidden="1" x14ac:dyDescent="0.25">
      <c r="A23" s="1">
        <v>30</v>
      </c>
      <c r="B23" s="2" t="s">
        <v>622</v>
      </c>
      <c r="C23" t="s">
        <v>203</v>
      </c>
      <c r="D23" t="s">
        <v>132</v>
      </c>
      <c r="E23" t="s">
        <v>204</v>
      </c>
      <c r="F23" s="4">
        <v>44768</v>
      </c>
      <c r="G23">
        <v>1</v>
      </c>
      <c r="H23">
        <v>1</v>
      </c>
      <c r="I23">
        <v>1</v>
      </c>
    </row>
    <row r="24" spans="1:9" x14ac:dyDescent="0.25">
      <c r="A24" s="1">
        <v>31</v>
      </c>
      <c r="B24" s="2" t="s">
        <v>622</v>
      </c>
      <c r="C24" t="s">
        <v>213</v>
      </c>
      <c r="D24" t="s">
        <v>132</v>
      </c>
      <c r="E24" t="s">
        <v>214</v>
      </c>
      <c r="F24" s="4">
        <v>45051</v>
      </c>
      <c r="G24">
        <v>0</v>
      </c>
      <c r="H24">
        <v>1</v>
      </c>
      <c r="I24">
        <v>0</v>
      </c>
    </row>
    <row r="25" spans="1:9" hidden="1" x14ac:dyDescent="0.25">
      <c r="A25" s="1">
        <v>32</v>
      </c>
      <c r="B25" s="2" t="s">
        <v>622</v>
      </c>
      <c r="C25" t="s">
        <v>131</v>
      </c>
      <c r="D25" t="s">
        <v>132</v>
      </c>
      <c r="E25" t="s">
        <v>218</v>
      </c>
      <c r="F25" s="4">
        <v>44939</v>
      </c>
      <c r="G25">
        <v>0</v>
      </c>
      <c r="H25">
        <v>1</v>
      </c>
      <c r="I25">
        <v>1</v>
      </c>
    </row>
    <row r="26" spans="1:9" x14ac:dyDescent="0.25">
      <c r="A26" s="1">
        <v>34</v>
      </c>
      <c r="B26" s="2" t="s">
        <v>622</v>
      </c>
      <c r="C26" t="s">
        <v>226</v>
      </c>
      <c r="D26" t="s">
        <v>227</v>
      </c>
      <c r="E26" t="s">
        <v>228</v>
      </c>
      <c r="F26" s="4">
        <v>45056</v>
      </c>
      <c r="G26">
        <v>0</v>
      </c>
      <c r="H26">
        <v>1</v>
      </c>
      <c r="I26">
        <v>0</v>
      </c>
    </row>
    <row r="27" spans="1:9" x14ac:dyDescent="0.25">
      <c r="A27" s="1">
        <v>35</v>
      </c>
      <c r="B27" s="2" t="s">
        <v>622</v>
      </c>
      <c r="C27" t="s">
        <v>235</v>
      </c>
      <c r="D27" t="s">
        <v>236</v>
      </c>
      <c r="E27" t="s">
        <v>237</v>
      </c>
      <c r="F27" s="4">
        <v>45033</v>
      </c>
      <c r="G27">
        <v>0</v>
      </c>
      <c r="H27">
        <v>1</v>
      </c>
      <c r="I27">
        <v>0</v>
      </c>
    </row>
    <row r="28" spans="1:9" hidden="1" x14ac:dyDescent="0.25">
      <c r="A28" s="1">
        <v>36</v>
      </c>
      <c r="B28" s="2" t="s">
        <v>622</v>
      </c>
      <c r="C28" t="s">
        <v>243</v>
      </c>
      <c r="D28" t="s">
        <v>244</v>
      </c>
      <c r="E28" t="s">
        <v>245</v>
      </c>
      <c r="F28" s="4">
        <v>45078</v>
      </c>
      <c r="G28">
        <v>0</v>
      </c>
      <c r="H28">
        <v>1</v>
      </c>
      <c r="I28">
        <v>1</v>
      </c>
    </row>
    <row r="29" spans="1:9" hidden="1" x14ac:dyDescent="0.25">
      <c r="A29" s="1">
        <v>42</v>
      </c>
      <c r="B29" s="2" t="s">
        <v>622</v>
      </c>
      <c r="C29" t="s">
        <v>254</v>
      </c>
      <c r="D29" t="s">
        <v>255</v>
      </c>
      <c r="E29" t="s">
        <v>256</v>
      </c>
      <c r="F29" s="4">
        <v>44826</v>
      </c>
      <c r="G29">
        <v>1</v>
      </c>
      <c r="H29">
        <v>1</v>
      </c>
      <c r="I29">
        <v>1</v>
      </c>
    </row>
    <row r="30" spans="1:9" hidden="1" x14ac:dyDescent="0.25">
      <c r="A30" s="1">
        <v>45</v>
      </c>
      <c r="B30" s="2" t="s">
        <v>622</v>
      </c>
      <c r="C30" t="s">
        <v>254</v>
      </c>
      <c r="D30" t="s">
        <v>255</v>
      </c>
      <c r="E30" t="s">
        <v>264</v>
      </c>
      <c r="F30" s="4">
        <v>44470</v>
      </c>
      <c r="G30">
        <v>1</v>
      </c>
      <c r="H30">
        <v>1</v>
      </c>
      <c r="I30">
        <v>1</v>
      </c>
    </row>
    <row r="31" spans="1:9" hidden="1" x14ac:dyDescent="0.25">
      <c r="A31" s="1">
        <v>46</v>
      </c>
      <c r="B31" s="2" t="s">
        <v>622</v>
      </c>
      <c r="C31" t="s">
        <v>254</v>
      </c>
      <c r="D31" t="s">
        <v>255</v>
      </c>
      <c r="E31" t="s">
        <v>271</v>
      </c>
      <c r="F31" s="4">
        <v>44603</v>
      </c>
      <c r="G31">
        <v>1</v>
      </c>
      <c r="H31">
        <v>1</v>
      </c>
      <c r="I31">
        <v>1</v>
      </c>
    </row>
    <row r="32" spans="1:9" hidden="1" x14ac:dyDescent="0.25">
      <c r="A32" s="1">
        <v>47</v>
      </c>
      <c r="B32" s="2" t="s">
        <v>622</v>
      </c>
      <c r="C32" t="s">
        <v>254</v>
      </c>
      <c r="D32" t="s">
        <v>255</v>
      </c>
      <c r="E32" t="s">
        <v>277</v>
      </c>
      <c r="F32" s="4">
        <v>44629</v>
      </c>
      <c r="G32">
        <v>1</v>
      </c>
      <c r="H32">
        <v>1</v>
      </c>
      <c r="I32">
        <v>0</v>
      </c>
    </row>
    <row r="33" spans="1:9" x14ac:dyDescent="0.25">
      <c r="A33" s="1">
        <v>48</v>
      </c>
      <c r="B33" s="2" t="s">
        <v>622</v>
      </c>
      <c r="C33" t="s">
        <v>284</v>
      </c>
      <c r="D33" t="s">
        <v>255</v>
      </c>
      <c r="E33" t="s">
        <v>285</v>
      </c>
      <c r="F33" s="4">
        <v>45084</v>
      </c>
      <c r="G33">
        <v>0</v>
      </c>
      <c r="H33">
        <v>1</v>
      </c>
      <c r="I33">
        <v>0</v>
      </c>
    </row>
    <row r="34" spans="1:9" hidden="1" x14ac:dyDescent="0.25">
      <c r="A34" s="1">
        <v>49</v>
      </c>
      <c r="B34" s="2" t="s">
        <v>622</v>
      </c>
      <c r="C34" t="s">
        <v>254</v>
      </c>
      <c r="D34" t="s">
        <v>255</v>
      </c>
      <c r="E34" t="s">
        <v>289</v>
      </c>
      <c r="F34" s="4">
        <v>45041</v>
      </c>
      <c r="G34">
        <v>0</v>
      </c>
      <c r="H34">
        <v>1</v>
      </c>
      <c r="I34">
        <v>1</v>
      </c>
    </row>
    <row r="35" spans="1:9" hidden="1" x14ac:dyDescent="0.25">
      <c r="A35" s="1">
        <v>52</v>
      </c>
      <c r="B35" s="2" t="s">
        <v>622</v>
      </c>
      <c r="C35" t="s">
        <v>300</v>
      </c>
      <c r="D35" t="s">
        <v>132</v>
      </c>
      <c r="E35" t="s">
        <v>301</v>
      </c>
      <c r="F35" s="4">
        <v>45077</v>
      </c>
      <c r="G35">
        <v>0</v>
      </c>
      <c r="H35">
        <v>0</v>
      </c>
      <c r="I35">
        <v>0</v>
      </c>
    </row>
    <row r="36" spans="1:9" x14ac:dyDescent="0.25">
      <c r="A36" s="1">
        <v>54</v>
      </c>
      <c r="B36" s="2" t="s">
        <v>622</v>
      </c>
      <c r="C36" t="s">
        <v>44</v>
      </c>
      <c r="D36" t="s">
        <v>45</v>
      </c>
      <c r="E36" t="s">
        <v>308</v>
      </c>
      <c r="F36" s="4">
        <v>45012</v>
      </c>
      <c r="G36">
        <v>0</v>
      </c>
      <c r="H36">
        <v>1</v>
      </c>
      <c r="I36">
        <v>0</v>
      </c>
    </row>
    <row r="37" spans="1:9" hidden="1" x14ac:dyDescent="0.25">
      <c r="A37" s="1">
        <v>58</v>
      </c>
      <c r="B37" s="2" t="s">
        <v>622</v>
      </c>
      <c r="C37" t="s">
        <v>300</v>
      </c>
      <c r="D37" t="s">
        <v>132</v>
      </c>
      <c r="E37" t="s">
        <v>311</v>
      </c>
      <c r="F37" s="4">
        <v>45024</v>
      </c>
      <c r="G37">
        <v>0</v>
      </c>
      <c r="H37">
        <v>0</v>
      </c>
      <c r="I37">
        <v>0</v>
      </c>
    </row>
    <row r="38" spans="1:9" x14ac:dyDescent="0.25">
      <c r="A38" s="1">
        <v>59</v>
      </c>
      <c r="B38" s="2" t="s">
        <v>622</v>
      </c>
      <c r="C38" t="s">
        <v>251</v>
      </c>
      <c r="D38" t="s">
        <v>252</v>
      </c>
      <c r="E38" t="s">
        <v>318</v>
      </c>
      <c r="F38" s="4">
        <v>45083</v>
      </c>
      <c r="G38">
        <v>0</v>
      </c>
      <c r="H38">
        <v>1</v>
      </c>
      <c r="I38">
        <v>0</v>
      </c>
    </row>
    <row r="39" spans="1:9" hidden="1" x14ac:dyDescent="0.25">
      <c r="A39" s="1">
        <v>61</v>
      </c>
      <c r="B39" s="2" t="s">
        <v>622</v>
      </c>
      <c r="C39" t="s">
        <v>31</v>
      </c>
      <c r="D39" t="s">
        <v>32</v>
      </c>
      <c r="E39" t="s">
        <v>323</v>
      </c>
      <c r="F39" s="4">
        <v>44777</v>
      </c>
      <c r="G39">
        <v>1</v>
      </c>
      <c r="H39">
        <v>1</v>
      </c>
      <c r="I39">
        <v>0</v>
      </c>
    </row>
    <row r="40" spans="1:9" hidden="1" x14ac:dyDescent="0.25">
      <c r="A40" s="1">
        <v>64</v>
      </c>
      <c r="B40" s="2" t="s">
        <v>622</v>
      </c>
      <c r="C40" t="s">
        <v>31</v>
      </c>
      <c r="D40" t="s">
        <v>32</v>
      </c>
      <c r="E40" t="s">
        <v>328</v>
      </c>
      <c r="F40" s="4">
        <v>45014</v>
      </c>
      <c r="G40">
        <v>0</v>
      </c>
      <c r="H40">
        <v>0</v>
      </c>
      <c r="I40">
        <v>1</v>
      </c>
    </row>
    <row r="41" spans="1:9" hidden="1" x14ac:dyDescent="0.25">
      <c r="A41" s="1">
        <v>67</v>
      </c>
      <c r="B41" s="2" t="s">
        <v>622</v>
      </c>
      <c r="C41" t="s">
        <v>44</v>
      </c>
      <c r="D41" t="s">
        <v>45</v>
      </c>
      <c r="E41" t="s">
        <v>331</v>
      </c>
      <c r="F41" s="4">
        <v>45080</v>
      </c>
      <c r="G41">
        <v>0</v>
      </c>
      <c r="H41">
        <v>0</v>
      </c>
      <c r="I41">
        <v>1</v>
      </c>
    </row>
    <row r="42" spans="1:9" hidden="1" x14ac:dyDescent="0.25">
      <c r="A42" s="1">
        <v>69</v>
      </c>
      <c r="B42" s="2" t="s">
        <v>622</v>
      </c>
      <c r="C42" t="s">
        <v>131</v>
      </c>
      <c r="D42" t="s">
        <v>132</v>
      </c>
      <c r="E42" t="s">
        <v>337</v>
      </c>
      <c r="F42" s="4">
        <v>45045</v>
      </c>
      <c r="G42">
        <v>0</v>
      </c>
      <c r="H42">
        <v>1</v>
      </c>
      <c r="I42">
        <v>1</v>
      </c>
    </row>
    <row r="43" spans="1:9" hidden="1" x14ac:dyDescent="0.25">
      <c r="A43" s="1">
        <v>71</v>
      </c>
      <c r="B43" s="2" t="s">
        <v>622</v>
      </c>
      <c r="C43" t="s">
        <v>131</v>
      </c>
      <c r="D43" t="s">
        <v>132</v>
      </c>
      <c r="E43" t="s">
        <v>341</v>
      </c>
      <c r="F43" s="4">
        <v>45083</v>
      </c>
      <c r="G43">
        <v>0</v>
      </c>
      <c r="H43">
        <v>1</v>
      </c>
      <c r="I43">
        <v>1</v>
      </c>
    </row>
    <row r="44" spans="1:9" hidden="1" x14ac:dyDescent="0.25">
      <c r="A44" s="1">
        <v>74</v>
      </c>
      <c r="B44" s="2" t="s">
        <v>622</v>
      </c>
      <c r="C44" t="s">
        <v>235</v>
      </c>
      <c r="D44" t="s">
        <v>236</v>
      </c>
      <c r="E44" t="s">
        <v>348</v>
      </c>
      <c r="F44" s="4">
        <v>45026</v>
      </c>
      <c r="G44">
        <v>0</v>
      </c>
      <c r="H44">
        <v>1</v>
      </c>
      <c r="I44">
        <v>1</v>
      </c>
    </row>
    <row r="45" spans="1:9" hidden="1" x14ac:dyDescent="0.25">
      <c r="A45" s="1">
        <v>75</v>
      </c>
      <c r="B45" s="2" t="s">
        <v>622</v>
      </c>
      <c r="C45" t="s">
        <v>254</v>
      </c>
      <c r="D45" t="s">
        <v>255</v>
      </c>
      <c r="E45" t="s">
        <v>351</v>
      </c>
      <c r="F45" s="4">
        <v>45082</v>
      </c>
      <c r="G45">
        <v>0</v>
      </c>
      <c r="H45">
        <v>0</v>
      </c>
      <c r="I45">
        <v>1</v>
      </c>
    </row>
    <row r="46" spans="1:9" hidden="1" x14ac:dyDescent="0.25">
      <c r="A46" s="1">
        <v>76</v>
      </c>
      <c r="B46" s="2" t="s">
        <v>622</v>
      </c>
      <c r="C46" t="s">
        <v>254</v>
      </c>
      <c r="D46" t="s">
        <v>255</v>
      </c>
      <c r="E46" t="s">
        <v>357</v>
      </c>
      <c r="F46" s="4">
        <v>45064</v>
      </c>
      <c r="G46">
        <v>0</v>
      </c>
      <c r="H46">
        <v>0</v>
      </c>
      <c r="I46">
        <v>1</v>
      </c>
    </row>
    <row r="47" spans="1:9" hidden="1" x14ac:dyDescent="0.25">
      <c r="A47" s="1">
        <v>77</v>
      </c>
      <c r="B47" s="2" t="s">
        <v>622</v>
      </c>
      <c r="C47" t="s">
        <v>131</v>
      </c>
      <c r="D47" t="s">
        <v>132</v>
      </c>
      <c r="E47" t="s">
        <v>364</v>
      </c>
      <c r="F47" s="4">
        <v>45079</v>
      </c>
      <c r="G47">
        <v>0</v>
      </c>
      <c r="H47">
        <v>0</v>
      </c>
      <c r="I47">
        <v>0</v>
      </c>
    </row>
    <row r="48" spans="1:9" hidden="1" x14ac:dyDescent="0.25">
      <c r="A48" s="1">
        <v>79</v>
      </c>
      <c r="B48" s="2" t="s">
        <v>622</v>
      </c>
      <c r="C48" t="s">
        <v>235</v>
      </c>
      <c r="D48" t="s">
        <v>236</v>
      </c>
      <c r="E48" t="s">
        <v>357</v>
      </c>
      <c r="F48" s="4">
        <v>45026</v>
      </c>
      <c r="G48">
        <v>0</v>
      </c>
      <c r="H48">
        <v>0</v>
      </c>
      <c r="I48">
        <v>1</v>
      </c>
    </row>
    <row r="49" spans="1:9" hidden="1" x14ac:dyDescent="0.25">
      <c r="A49" s="1">
        <v>80</v>
      </c>
      <c r="B49" s="2" t="s">
        <v>622</v>
      </c>
      <c r="C49" t="s">
        <v>251</v>
      </c>
      <c r="D49" t="s">
        <v>252</v>
      </c>
      <c r="E49" t="s">
        <v>373</v>
      </c>
      <c r="F49" s="4">
        <v>44941</v>
      </c>
      <c r="G49">
        <v>0</v>
      </c>
      <c r="H49">
        <v>1</v>
      </c>
      <c r="I49">
        <v>1</v>
      </c>
    </row>
    <row r="50" spans="1:9" hidden="1" x14ac:dyDescent="0.25">
      <c r="A50" s="1">
        <v>82</v>
      </c>
      <c r="B50" s="2" t="s">
        <v>622</v>
      </c>
      <c r="C50" t="s">
        <v>254</v>
      </c>
      <c r="D50" t="s">
        <v>255</v>
      </c>
      <c r="E50" t="s">
        <v>376</v>
      </c>
      <c r="F50" s="4">
        <v>45075</v>
      </c>
      <c r="G50">
        <v>0</v>
      </c>
      <c r="H50">
        <v>0</v>
      </c>
      <c r="I50">
        <v>1</v>
      </c>
    </row>
    <row r="51" spans="1:9" hidden="1" x14ac:dyDescent="0.25">
      <c r="A51" s="1">
        <v>84</v>
      </c>
      <c r="B51" s="2" t="s">
        <v>622</v>
      </c>
      <c r="C51" t="s">
        <v>44</v>
      </c>
      <c r="D51" t="s">
        <v>45</v>
      </c>
      <c r="E51" t="s">
        <v>385</v>
      </c>
      <c r="F51" s="4">
        <v>45084</v>
      </c>
      <c r="G51">
        <v>0</v>
      </c>
      <c r="H51">
        <v>0</v>
      </c>
      <c r="I51">
        <v>0</v>
      </c>
    </row>
    <row r="52" spans="1:9" hidden="1" x14ac:dyDescent="0.25">
      <c r="A52" s="1">
        <v>86</v>
      </c>
      <c r="B52" s="2" t="s">
        <v>622</v>
      </c>
      <c r="C52" t="s">
        <v>131</v>
      </c>
      <c r="D52" t="s">
        <v>132</v>
      </c>
      <c r="E52" t="s">
        <v>391</v>
      </c>
      <c r="F52" s="4">
        <v>45072</v>
      </c>
      <c r="G52">
        <v>0</v>
      </c>
      <c r="H52">
        <v>0</v>
      </c>
      <c r="I52">
        <v>0</v>
      </c>
    </row>
    <row r="53" spans="1:9" hidden="1" x14ac:dyDescent="0.25">
      <c r="A53" s="1">
        <v>88</v>
      </c>
      <c r="B53" s="2" t="s">
        <v>622</v>
      </c>
      <c r="C53" t="s">
        <v>44</v>
      </c>
      <c r="D53" t="s">
        <v>45</v>
      </c>
      <c r="E53" t="s">
        <v>398</v>
      </c>
      <c r="F53" s="4">
        <v>45082</v>
      </c>
      <c r="G53">
        <v>0</v>
      </c>
      <c r="H53">
        <v>0</v>
      </c>
      <c r="I53">
        <v>0</v>
      </c>
    </row>
    <row r="54" spans="1:9" hidden="1" x14ac:dyDescent="0.25">
      <c r="A54" s="1">
        <v>89</v>
      </c>
      <c r="B54" s="2" t="s">
        <v>622</v>
      </c>
      <c r="C54" t="s">
        <v>131</v>
      </c>
      <c r="D54" t="s">
        <v>132</v>
      </c>
      <c r="E54" t="s">
        <v>402</v>
      </c>
      <c r="F54" s="4">
        <v>44897</v>
      </c>
      <c r="G54">
        <v>1</v>
      </c>
      <c r="H54">
        <v>0</v>
      </c>
      <c r="I54">
        <v>1</v>
      </c>
    </row>
    <row r="55" spans="1:9" hidden="1" x14ac:dyDescent="0.25">
      <c r="A55" s="1">
        <v>90</v>
      </c>
      <c r="B55" s="2" t="s">
        <v>622</v>
      </c>
      <c r="C55" t="s">
        <v>131</v>
      </c>
      <c r="D55" t="s">
        <v>132</v>
      </c>
      <c r="E55" t="s">
        <v>407</v>
      </c>
      <c r="F55" s="4">
        <v>44992</v>
      </c>
      <c r="G55">
        <v>0</v>
      </c>
      <c r="H55">
        <v>0</v>
      </c>
      <c r="I55">
        <v>0</v>
      </c>
    </row>
    <row r="56" spans="1:9" hidden="1" x14ac:dyDescent="0.25">
      <c r="A56" s="1">
        <v>91</v>
      </c>
      <c r="B56" s="2" t="s">
        <v>622</v>
      </c>
      <c r="C56" t="s">
        <v>44</v>
      </c>
      <c r="D56" t="s">
        <v>45</v>
      </c>
      <c r="E56" t="s">
        <v>412</v>
      </c>
      <c r="F56" s="4">
        <v>44992</v>
      </c>
      <c r="G56">
        <v>0</v>
      </c>
      <c r="H56">
        <v>0</v>
      </c>
      <c r="I56">
        <v>0</v>
      </c>
    </row>
    <row r="57" spans="1:9" x14ac:dyDescent="0.25">
      <c r="A57" s="1">
        <v>92</v>
      </c>
      <c r="B57" s="2" t="s">
        <v>622</v>
      </c>
      <c r="C57" t="s">
        <v>131</v>
      </c>
      <c r="D57" t="s">
        <v>132</v>
      </c>
      <c r="E57" t="s">
        <v>415</v>
      </c>
      <c r="F57" s="4">
        <v>45084</v>
      </c>
      <c r="G57">
        <v>0</v>
      </c>
      <c r="H57">
        <v>1</v>
      </c>
      <c r="I57">
        <v>0</v>
      </c>
    </row>
    <row r="58" spans="1:9" hidden="1" x14ac:dyDescent="0.25">
      <c r="A58" s="1">
        <v>93</v>
      </c>
      <c r="B58" s="2" t="s">
        <v>622</v>
      </c>
      <c r="C58" t="s">
        <v>131</v>
      </c>
      <c r="D58" t="s">
        <v>132</v>
      </c>
      <c r="E58" t="s">
        <v>418</v>
      </c>
      <c r="F58" s="4">
        <v>45057</v>
      </c>
      <c r="G58">
        <v>0</v>
      </c>
      <c r="H58">
        <v>0</v>
      </c>
      <c r="I58">
        <v>0</v>
      </c>
    </row>
    <row r="59" spans="1:9" hidden="1" x14ac:dyDescent="0.25">
      <c r="A59" s="1">
        <v>95</v>
      </c>
      <c r="B59" s="2" t="s">
        <v>622</v>
      </c>
      <c r="C59" t="s">
        <v>131</v>
      </c>
      <c r="D59" t="s">
        <v>132</v>
      </c>
      <c r="E59" t="s">
        <v>421</v>
      </c>
      <c r="F59" s="4">
        <v>45079</v>
      </c>
      <c r="G59">
        <v>0</v>
      </c>
      <c r="H59">
        <v>0</v>
      </c>
      <c r="I59">
        <v>0</v>
      </c>
    </row>
    <row r="60" spans="1:9" hidden="1" x14ac:dyDescent="0.25">
      <c r="A60" s="1">
        <v>97</v>
      </c>
      <c r="B60" s="2" t="s">
        <v>622</v>
      </c>
      <c r="C60" t="s">
        <v>254</v>
      </c>
      <c r="D60" t="s">
        <v>255</v>
      </c>
      <c r="E60" t="s">
        <v>426</v>
      </c>
      <c r="F60" s="4">
        <v>45084</v>
      </c>
      <c r="G60">
        <v>0</v>
      </c>
      <c r="H60">
        <v>0</v>
      </c>
      <c r="I60">
        <v>0</v>
      </c>
    </row>
    <row r="61" spans="1:9" hidden="1" x14ac:dyDescent="0.25">
      <c r="A61" s="1">
        <v>105</v>
      </c>
      <c r="B61" s="2" t="s">
        <v>622</v>
      </c>
      <c r="C61" t="s">
        <v>431</v>
      </c>
      <c r="D61" t="s">
        <v>89</v>
      </c>
      <c r="E61" t="s">
        <v>432</v>
      </c>
      <c r="F61" s="4">
        <v>44639</v>
      </c>
      <c r="G61">
        <v>1</v>
      </c>
      <c r="H61">
        <v>1</v>
      </c>
      <c r="I61">
        <v>0</v>
      </c>
    </row>
    <row r="62" spans="1:9" x14ac:dyDescent="0.25">
      <c r="A62" s="1">
        <v>109</v>
      </c>
      <c r="B62" s="2" t="s">
        <v>622</v>
      </c>
      <c r="C62" t="s">
        <v>131</v>
      </c>
      <c r="D62" t="s">
        <v>132</v>
      </c>
      <c r="E62" t="s">
        <v>436</v>
      </c>
      <c r="F62" s="4">
        <v>44953</v>
      </c>
      <c r="G62">
        <v>0</v>
      </c>
      <c r="H62">
        <v>1</v>
      </c>
      <c r="I62">
        <v>0</v>
      </c>
    </row>
    <row r="63" spans="1:9" hidden="1" x14ac:dyDescent="0.25">
      <c r="A63" s="1">
        <v>117</v>
      </c>
      <c r="B63" s="2" t="s">
        <v>622</v>
      </c>
      <c r="C63" t="s">
        <v>131</v>
      </c>
      <c r="D63" t="s">
        <v>132</v>
      </c>
      <c r="E63" t="s">
        <v>443</v>
      </c>
      <c r="F63" s="4">
        <v>44977</v>
      </c>
      <c r="G63">
        <v>0</v>
      </c>
      <c r="H63">
        <v>1</v>
      </c>
      <c r="I63">
        <v>1</v>
      </c>
    </row>
    <row r="64" spans="1:9" x14ac:dyDescent="0.25">
      <c r="A64" s="1">
        <v>118</v>
      </c>
      <c r="B64" s="2" t="s">
        <v>622</v>
      </c>
      <c r="C64" t="s">
        <v>131</v>
      </c>
      <c r="D64" t="s">
        <v>132</v>
      </c>
      <c r="E64" t="s">
        <v>449</v>
      </c>
      <c r="F64" s="4">
        <v>45076</v>
      </c>
      <c r="G64">
        <v>0</v>
      </c>
      <c r="H64">
        <v>1</v>
      </c>
      <c r="I64">
        <v>0</v>
      </c>
    </row>
    <row r="65" spans="1:9" x14ac:dyDescent="0.25">
      <c r="A65" s="1">
        <v>120</v>
      </c>
      <c r="B65" s="2" t="s">
        <v>622</v>
      </c>
      <c r="C65" t="s">
        <v>131</v>
      </c>
      <c r="D65" t="s">
        <v>132</v>
      </c>
      <c r="E65" t="s">
        <v>456</v>
      </c>
      <c r="F65" s="4">
        <v>45080</v>
      </c>
      <c r="G65">
        <v>0</v>
      </c>
      <c r="H65">
        <v>1</v>
      </c>
      <c r="I65">
        <v>0</v>
      </c>
    </row>
    <row r="66" spans="1:9" x14ac:dyDescent="0.25">
      <c r="A66" s="1">
        <v>121</v>
      </c>
      <c r="B66" s="2" t="s">
        <v>622</v>
      </c>
      <c r="C66" t="s">
        <v>131</v>
      </c>
      <c r="D66" t="s">
        <v>132</v>
      </c>
      <c r="E66" t="s">
        <v>461</v>
      </c>
      <c r="F66" s="4">
        <v>44992</v>
      </c>
      <c r="G66">
        <v>0</v>
      </c>
      <c r="H66">
        <v>1</v>
      </c>
      <c r="I66">
        <v>0</v>
      </c>
    </row>
    <row r="67" spans="1:9" x14ac:dyDescent="0.25">
      <c r="A67" s="1">
        <v>122</v>
      </c>
      <c r="B67" s="2" t="s">
        <v>622</v>
      </c>
      <c r="C67" t="s">
        <v>131</v>
      </c>
      <c r="D67" t="s">
        <v>132</v>
      </c>
      <c r="E67" t="s">
        <v>466</v>
      </c>
      <c r="F67" s="4">
        <v>45084</v>
      </c>
      <c r="G67">
        <v>0</v>
      </c>
      <c r="H67">
        <v>1</v>
      </c>
      <c r="I67">
        <v>0</v>
      </c>
    </row>
    <row r="68" spans="1:9" hidden="1" x14ac:dyDescent="0.25">
      <c r="A68" s="1">
        <v>126</v>
      </c>
      <c r="B68" s="2" t="s">
        <v>622</v>
      </c>
      <c r="C68" t="s">
        <v>235</v>
      </c>
      <c r="D68" t="s">
        <v>236</v>
      </c>
      <c r="E68" t="s">
        <v>473</v>
      </c>
      <c r="F68" s="4">
        <v>44992</v>
      </c>
      <c r="G68">
        <v>0</v>
      </c>
      <c r="H68">
        <v>1</v>
      </c>
      <c r="I68">
        <v>1</v>
      </c>
    </row>
    <row r="69" spans="1:9" x14ac:dyDescent="0.25">
      <c r="A69" s="1">
        <v>128</v>
      </c>
      <c r="B69" s="2" t="s">
        <v>622</v>
      </c>
      <c r="C69" t="s">
        <v>251</v>
      </c>
      <c r="D69" t="s">
        <v>252</v>
      </c>
      <c r="E69" t="s">
        <v>478</v>
      </c>
      <c r="F69" s="4">
        <v>44939</v>
      </c>
      <c r="G69">
        <v>0</v>
      </c>
      <c r="H69">
        <v>1</v>
      </c>
      <c r="I69">
        <v>0</v>
      </c>
    </row>
    <row r="70" spans="1:9" hidden="1" x14ac:dyDescent="0.25">
      <c r="A70" s="1">
        <v>131</v>
      </c>
      <c r="B70" s="2" t="s">
        <v>622</v>
      </c>
      <c r="C70" t="s">
        <v>251</v>
      </c>
      <c r="D70" t="s">
        <v>252</v>
      </c>
      <c r="E70" t="s">
        <v>485</v>
      </c>
      <c r="F70" s="4">
        <v>44663</v>
      </c>
      <c r="G70">
        <v>1</v>
      </c>
      <c r="H70">
        <v>1</v>
      </c>
      <c r="I70">
        <v>0</v>
      </c>
    </row>
    <row r="71" spans="1:9" hidden="1" x14ac:dyDescent="0.25">
      <c r="A71" s="1">
        <v>138</v>
      </c>
      <c r="B71" s="2" t="s">
        <v>622</v>
      </c>
      <c r="C71" t="s">
        <v>254</v>
      </c>
      <c r="D71" t="s">
        <v>255</v>
      </c>
      <c r="E71" t="s">
        <v>489</v>
      </c>
      <c r="F71" s="4">
        <v>44527</v>
      </c>
      <c r="G71">
        <v>1</v>
      </c>
      <c r="H71">
        <v>1</v>
      </c>
      <c r="I71">
        <v>1</v>
      </c>
    </row>
    <row r="72" spans="1:9" hidden="1" x14ac:dyDescent="0.25">
      <c r="A72" s="1">
        <v>145</v>
      </c>
      <c r="B72" s="2" t="s">
        <v>622</v>
      </c>
      <c r="C72" t="s">
        <v>235</v>
      </c>
      <c r="D72" t="s">
        <v>236</v>
      </c>
      <c r="E72" t="s">
        <v>496</v>
      </c>
      <c r="F72" s="4">
        <v>45032</v>
      </c>
      <c r="G72">
        <v>0</v>
      </c>
      <c r="H72">
        <v>0</v>
      </c>
      <c r="I72">
        <v>1</v>
      </c>
    </row>
    <row r="73" spans="1:9" hidden="1" x14ac:dyDescent="0.25">
      <c r="A73" s="1">
        <v>146</v>
      </c>
      <c r="B73" s="2" t="s">
        <v>622</v>
      </c>
      <c r="C73" t="s">
        <v>44</v>
      </c>
      <c r="D73" t="s">
        <v>45</v>
      </c>
      <c r="E73" t="s">
        <v>499</v>
      </c>
      <c r="F73" s="4">
        <v>45084</v>
      </c>
      <c r="G73">
        <v>0</v>
      </c>
      <c r="H73">
        <v>0</v>
      </c>
      <c r="I73">
        <v>0</v>
      </c>
    </row>
    <row r="74" spans="1:9" hidden="1" x14ac:dyDescent="0.25">
      <c r="A74" s="1">
        <v>150</v>
      </c>
      <c r="B74" s="2" t="s">
        <v>622</v>
      </c>
      <c r="C74" t="s">
        <v>131</v>
      </c>
      <c r="D74" t="s">
        <v>132</v>
      </c>
      <c r="E74" t="s">
        <v>504</v>
      </c>
      <c r="F74" s="4">
        <v>45082</v>
      </c>
      <c r="G74">
        <v>0</v>
      </c>
      <c r="H74">
        <v>0</v>
      </c>
      <c r="I74">
        <v>0</v>
      </c>
    </row>
    <row r="75" spans="1:9" hidden="1" x14ac:dyDescent="0.25">
      <c r="A75" s="1">
        <v>151</v>
      </c>
      <c r="B75" s="2" t="s">
        <v>622</v>
      </c>
      <c r="C75" t="s">
        <v>131</v>
      </c>
      <c r="D75" t="s">
        <v>132</v>
      </c>
      <c r="E75" t="s">
        <v>508</v>
      </c>
      <c r="F75" s="4">
        <v>45084</v>
      </c>
      <c r="G75">
        <v>0</v>
      </c>
      <c r="H75">
        <v>0</v>
      </c>
      <c r="I75">
        <v>0</v>
      </c>
    </row>
    <row r="76" spans="1:9" hidden="1" x14ac:dyDescent="0.25">
      <c r="A76" s="1">
        <v>152</v>
      </c>
      <c r="B76" s="2" t="s">
        <v>622</v>
      </c>
      <c r="C76" t="s">
        <v>131</v>
      </c>
      <c r="D76" t="s">
        <v>132</v>
      </c>
      <c r="E76" t="s">
        <v>514</v>
      </c>
      <c r="F76" s="4">
        <v>45015</v>
      </c>
      <c r="G76">
        <v>0</v>
      </c>
      <c r="H76">
        <v>0</v>
      </c>
      <c r="I76">
        <v>0</v>
      </c>
    </row>
    <row r="77" spans="1:9" x14ac:dyDescent="0.25">
      <c r="A77" s="1">
        <v>153</v>
      </c>
      <c r="B77" s="2" t="s">
        <v>622</v>
      </c>
      <c r="C77" t="s">
        <v>519</v>
      </c>
      <c r="D77" t="s">
        <v>132</v>
      </c>
      <c r="E77" t="s">
        <v>520</v>
      </c>
      <c r="F77" s="4">
        <v>44970</v>
      </c>
      <c r="G77">
        <v>0</v>
      </c>
      <c r="H77">
        <v>1</v>
      </c>
      <c r="I77">
        <v>0</v>
      </c>
    </row>
    <row r="78" spans="1:9" hidden="1" x14ac:dyDescent="0.25">
      <c r="A78" s="1">
        <v>158</v>
      </c>
      <c r="B78" s="2" t="s">
        <v>622</v>
      </c>
      <c r="C78" t="s">
        <v>251</v>
      </c>
      <c r="D78" t="s">
        <v>252</v>
      </c>
      <c r="E78" t="s">
        <v>524</v>
      </c>
      <c r="F78" s="4">
        <v>45060</v>
      </c>
      <c r="G78">
        <v>0</v>
      </c>
      <c r="H78">
        <v>0</v>
      </c>
      <c r="I78">
        <v>1</v>
      </c>
    </row>
    <row r="79" spans="1:9" hidden="1" x14ac:dyDescent="0.25">
      <c r="A79" s="1">
        <v>161</v>
      </c>
      <c r="B79" s="2" t="s">
        <v>622</v>
      </c>
      <c r="C79" t="s">
        <v>44</v>
      </c>
      <c r="D79" t="s">
        <v>45</v>
      </c>
      <c r="E79" t="s">
        <v>528</v>
      </c>
      <c r="F79" s="4">
        <v>45078</v>
      </c>
      <c r="G79">
        <v>0</v>
      </c>
      <c r="H79">
        <v>0</v>
      </c>
      <c r="I79">
        <v>1</v>
      </c>
    </row>
    <row r="80" spans="1:9" hidden="1" x14ac:dyDescent="0.25">
      <c r="A80" s="1">
        <v>162</v>
      </c>
      <c r="B80" s="2" t="s">
        <v>622</v>
      </c>
      <c r="C80" t="s">
        <v>44</v>
      </c>
      <c r="D80" t="s">
        <v>45</v>
      </c>
      <c r="E80" t="s">
        <v>535</v>
      </c>
      <c r="F80" s="4">
        <v>45021</v>
      </c>
      <c r="G80">
        <v>0</v>
      </c>
      <c r="H80">
        <v>0</v>
      </c>
      <c r="I80">
        <v>0</v>
      </c>
    </row>
    <row r="81" spans="1:9" hidden="1" x14ac:dyDescent="0.25">
      <c r="A81" s="1">
        <v>165</v>
      </c>
      <c r="B81" s="2" t="s">
        <v>622</v>
      </c>
      <c r="C81" t="s">
        <v>131</v>
      </c>
      <c r="D81" t="s">
        <v>132</v>
      </c>
      <c r="E81" t="s">
        <v>539</v>
      </c>
      <c r="F81" s="4">
        <v>45082</v>
      </c>
      <c r="G81">
        <v>0</v>
      </c>
      <c r="H81">
        <v>0</v>
      </c>
      <c r="I81">
        <v>0</v>
      </c>
    </row>
    <row r="82" spans="1:9" hidden="1" x14ac:dyDescent="0.25">
      <c r="A82" s="1">
        <v>177</v>
      </c>
      <c r="B82" s="2" t="s">
        <v>622</v>
      </c>
      <c r="C82" t="s">
        <v>254</v>
      </c>
      <c r="D82" t="s">
        <v>255</v>
      </c>
      <c r="E82" t="s">
        <v>545</v>
      </c>
      <c r="F82" s="4">
        <v>45076</v>
      </c>
      <c r="G82">
        <v>0</v>
      </c>
      <c r="H82">
        <v>0</v>
      </c>
      <c r="I82">
        <v>0</v>
      </c>
    </row>
    <row r="83" spans="1:9" hidden="1" x14ac:dyDescent="0.25">
      <c r="A83" s="1">
        <v>184</v>
      </c>
      <c r="B83" s="2" t="s">
        <v>622</v>
      </c>
      <c r="C83" t="s">
        <v>544</v>
      </c>
      <c r="D83" t="s">
        <v>45</v>
      </c>
      <c r="E83" t="s">
        <v>551</v>
      </c>
      <c r="F83" s="4">
        <v>45050</v>
      </c>
      <c r="G83">
        <v>0</v>
      </c>
      <c r="H83">
        <v>0</v>
      </c>
      <c r="I83">
        <v>0</v>
      </c>
    </row>
    <row r="84" spans="1:9" hidden="1" x14ac:dyDescent="0.25">
      <c r="A84" s="1">
        <v>198</v>
      </c>
      <c r="B84" s="2" t="s">
        <v>622</v>
      </c>
      <c r="C84" t="s">
        <v>131</v>
      </c>
      <c r="D84" t="s">
        <v>132</v>
      </c>
      <c r="E84" t="s">
        <v>556</v>
      </c>
      <c r="F84" s="4">
        <v>45063</v>
      </c>
      <c r="G84">
        <v>0</v>
      </c>
      <c r="H84">
        <v>0</v>
      </c>
      <c r="I84">
        <v>0</v>
      </c>
    </row>
    <row r="85" spans="1:9" hidden="1" x14ac:dyDescent="0.25">
      <c r="A85" s="1">
        <v>207</v>
      </c>
      <c r="B85" s="2" t="s">
        <v>622</v>
      </c>
      <c r="C85" t="s">
        <v>251</v>
      </c>
      <c r="D85" t="s">
        <v>252</v>
      </c>
      <c r="E85" t="s">
        <v>560</v>
      </c>
      <c r="F85" s="4">
        <v>45070</v>
      </c>
      <c r="G85">
        <v>0</v>
      </c>
      <c r="H85">
        <v>0</v>
      </c>
      <c r="I85">
        <v>0</v>
      </c>
    </row>
    <row r="86" spans="1:9" x14ac:dyDescent="0.25">
      <c r="A86" s="1">
        <v>211</v>
      </c>
      <c r="B86" s="2" t="s">
        <v>622</v>
      </c>
      <c r="C86" t="s">
        <v>565</v>
      </c>
      <c r="D86" t="s">
        <v>566</v>
      </c>
      <c r="E86" t="s">
        <v>567</v>
      </c>
      <c r="F86" s="4">
        <v>44998</v>
      </c>
      <c r="G86">
        <v>0</v>
      </c>
      <c r="H86">
        <v>1</v>
      </c>
      <c r="I86">
        <v>0</v>
      </c>
    </row>
    <row r="87" spans="1:9" hidden="1" x14ac:dyDescent="0.25">
      <c r="A87" s="1">
        <v>225</v>
      </c>
      <c r="B87" s="2" t="s">
        <v>622</v>
      </c>
      <c r="C87" t="s">
        <v>31</v>
      </c>
      <c r="D87" t="s">
        <v>32</v>
      </c>
      <c r="E87" t="s">
        <v>576</v>
      </c>
      <c r="F87" s="4">
        <v>45013</v>
      </c>
      <c r="G87">
        <v>0</v>
      </c>
      <c r="H87">
        <v>0</v>
      </c>
      <c r="I87">
        <v>1</v>
      </c>
    </row>
    <row r="88" spans="1:9" hidden="1" x14ac:dyDescent="0.25">
      <c r="A88" s="1">
        <v>227</v>
      </c>
      <c r="B88" s="2" t="s">
        <v>622</v>
      </c>
      <c r="C88" t="s">
        <v>31</v>
      </c>
      <c r="D88" t="s">
        <v>32</v>
      </c>
      <c r="E88" t="s">
        <v>579</v>
      </c>
      <c r="F88" s="4">
        <v>45014</v>
      </c>
      <c r="G88">
        <v>0</v>
      </c>
      <c r="H88">
        <v>0</v>
      </c>
      <c r="I88">
        <v>0</v>
      </c>
    </row>
    <row r="89" spans="1:9" hidden="1" x14ac:dyDescent="0.25">
      <c r="A89" s="1">
        <v>228</v>
      </c>
      <c r="B89" s="2" t="s">
        <v>622</v>
      </c>
      <c r="C89" t="s">
        <v>235</v>
      </c>
      <c r="D89" t="s">
        <v>236</v>
      </c>
      <c r="E89" t="s">
        <v>583</v>
      </c>
      <c r="F89" s="4">
        <v>44912</v>
      </c>
      <c r="G89">
        <v>0</v>
      </c>
      <c r="H89">
        <v>0</v>
      </c>
      <c r="I89">
        <v>1</v>
      </c>
    </row>
    <row r="90" spans="1:9" hidden="1" x14ac:dyDescent="0.25">
      <c r="A90" s="1">
        <v>230</v>
      </c>
      <c r="B90" s="2" t="s">
        <v>622</v>
      </c>
      <c r="C90" t="s">
        <v>31</v>
      </c>
      <c r="D90" t="s">
        <v>32</v>
      </c>
      <c r="E90" t="s">
        <v>586</v>
      </c>
      <c r="F90" s="4">
        <v>45014</v>
      </c>
      <c r="G90">
        <v>0</v>
      </c>
      <c r="H90">
        <v>0</v>
      </c>
      <c r="I90">
        <v>0</v>
      </c>
    </row>
    <row r="91" spans="1:9" hidden="1" x14ac:dyDescent="0.25">
      <c r="A91" s="1">
        <v>231</v>
      </c>
      <c r="B91" s="2" t="s">
        <v>622</v>
      </c>
      <c r="C91" t="s">
        <v>31</v>
      </c>
      <c r="D91" t="s">
        <v>32</v>
      </c>
      <c r="E91" t="s">
        <v>588</v>
      </c>
      <c r="F91" s="4">
        <v>45013</v>
      </c>
      <c r="G91">
        <v>0</v>
      </c>
      <c r="H91">
        <v>0</v>
      </c>
      <c r="I91">
        <v>0</v>
      </c>
    </row>
    <row r="92" spans="1:9" hidden="1" x14ac:dyDescent="0.25">
      <c r="A92" s="1">
        <v>233</v>
      </c>
      <c r="B92" s="2" t="s">
        <v>622</v>
      </c>
      <c r="C92" t="s">
        <v>31</v>
      </c>
      <c r="D92" t="s">
        <v>32</v>
      </c>
      <c r="E92" t="s">
        <v>590</v>
      </c>
      <c r="F92" s="4">
        <v>45016</v>
      </c>
      <c r="G92">
        <v>0</v>
      </c>
      <c r="H92">
        <v>0</v>
      </c>
      <c r="I92">
        <v>0</v>
      </c>
    </row>
    <row r="93" spans="1:9" hidden="1" x14ac:dyDescent="0.25">
      <c r="A93" s="1">
        <v>235</v>
      </c>
      <c r="B93" s="2" t="s">
        <v>622</v>
      </c>
      <c r="C93" t="s">
        <v>31</v>
      </c>
      <c r="D93" t="s">
        <v>32</v>
      </c>
      <c r="E93" t="s">
        <v>594</v>
      </c>
      <c r="F93" s="4">
        <v>45013</v>
      </c>
      <c r="G93">
        <v>0</v>
      </c>
      <c r="H93">
        <v>0</v>
      </c>
      <c r="I93">
        <v>0</v>
      </c>
    </row>
    <row r="94" spans="1:9" hidden="1" x14ac:dyDescent="0.25">
      <c r="A94" s="1">
        <v>240</v>
      </c>
      <c r="B94" s="2" t="s">
        <v>622</v>
      </c>
      <c r="C94" t="s">
        <v>31</v>
      </c>
      <c r="D94" t="s">
        <v>32</v>
      </c>
      <c r="E94" t="s">
        <v>597</v>
      </c>
      <c r="F94" s="4">
        <v>45014</v>
      </c>
      <c r="G94">
        <v>0</v>
      </c>
      <c r="H94">
        <v>1</v>
      </c>
      <c r="I94">
        <v>1</v>
      </c>
    </row>
    <row r="95" spans="1:9" hidden="1" x14ac:dyDescent="0.25">
      <c r="A95" s="1">
        <v>244</v>
      </c>
      <c r="B95" s="2" t="s">
        <v>622</v>
      </c>
      <c r="C95" t="s">
        <v>251</v>
      </c>
      <c r="D95" t="s">
        <v>252</v>
      </c>
      <c r="E95" t="s">
        <v>601</v>
      </c>
      <c r="F95" s="4">
        <v>45013</v>
      </c>
      <c r="G95">
        <v>0</v>
      </c>
      <c r="H95">
        <v>0</v>
      </c>
      <c r="I95">
        <v>1</v>
      </c>
    </row>
    <row r="96" spans="1:9" hidden="1" x14ac:dyDescent="0.25">
      <c r="A96" s="1">
        <v>245</v>
      </c>
      <c r="B96" s="2" t="s">
        <v>622</v>
      </c>
      <c r="C96" t="s">
        <v>31</v>
      </c>
      <c r="D96" t="s">
        <v>32</v>
      </c>
      <c r="E96" t="s">
        <v>602</v>
      </c>
      <c r="F96" s="4">
        <v>45014</v>
      </c>
      <c r="G96">
        <v>0</v>
      </c>
      <c r="H96">
        <v>0</v>
      </c>
      <c r="I96">
        <v>1</v>
      </c>
    </row>
    <row r="97" spans="1:9" hidden="1" x14ac:dyDescent="0.25">
      <c r="A97" s="1">
        <v>248</v>
      </c>
      <c r="B97" s="2" t="s">
        <v>622</v>
      </c>
      <c r="C97" t="s">
        <v>131</v>
      </c>
      <c r="D97" t="s">
        <v>132</v>
      </c>
      <c r="E97" t="s">
        <v>605</v>
      </c>
      <c r="F97" s="4">
        <v>45082</v>
      </c>
      <c r="G97">
        <v>0</v>
      </c>
      <c r="H97">
        <v>0</v>
      </c>
      <c r="I97">
        <v>0</v>
      </c>
    </row>
    <row r="98" spans="1:9" hidden="1" x14ac:dyDescent="0.25">
      <c r="A98" s="1">
        <v>252</v>
      </c>
      <c r="B98" s="2" t="s">
        <v>622</v>
      </c>
      <c r="C98" t="s">
        <v>131</v>
      </c>
      <c r="D98" t="s">
        <v>132</v>
      </c>
      <c r="E98" t="s">
        <v>297</v>
      </c>
      <c r="F98" s="4">
        <v>45044</v>
      </c>
      <c r="G98">
        <v>0</v>
      </c>
      <c r="H98">
        <v>0</v>
      </c>
      <c r="I98">
        <v>1</v>
      </c>
    </row>
    <row r="99" spans="1:9" x14ac:dyDescent="0.25">
      <c r="A99" s="1">
        <v>272</v>
      </c>
      <c r="B99" s="2" t="s">
        <v>622</v>
      </c>
      <c r="C99" t="s">
        <v>544</v>
      </c>
      <c r="D99" t="s">
        <v>45</v>
      </c>
      <c r="E99" t="s">
        <v>610</v>
      </c>
      <c r="F99" s="4">
        <v>45060</v>
      </c>
      <c r="G99">
        <v>0</v>
      </c>
      <c r="H99">
        <v>1</v>
      </c>
      <c r="I99">
        <v>0</v>
      </c>
    </row>
    <row r="100" spans="1:9" hidden="1" x14ac:dyDescent="0.25">
      <c r="A100" s="1">
        <v>278</v>
      </c>
      <c r="B100" s="2" t="s">
        <v>622</v>
      </c>
      <c r="C100" t="s">
        <v>251</v>
      </c>
      <c r="D100" t="s">
        <v>252</v>
      </c>
      <c r="E100" t="s">
        <v>614</v>
      </c>
      <c r="F100" s="4">
        <v>45065</v>
      </c>
      <c r="G100">
        <v>0</v>
      </c>
      <c r="H100">
        <v>1</v>
      </c>
      <c r="I100">
        <v>1</v>
      </c>
    </row>
    <row r="101" spans="1:9" x14ac:dyDescent="0.25">
      <c r="A101" s="1">
        <v>289</v>
      </c>
      <c r="B101" s="2" t="s">
        <v>622</v>
      </c>
      <c r="C101" t="s">
        <v>251</v>
      </c>
      <c r="D101" t="s">
        <v>252</v>
      </c>
      <c r="E101" t="s">
        <v>618</v>
      </c>
      <c r="F101" s="4">
        <v>45076</v>
      </c>
      <c r="G101">
        <v>0</v>
      </c>
      <c r="H101">
        <v>1</v>
      </c>
      <c r="I101">
        <v>0</v>
      </c>
    </row>
  </sheetData>
  <autoFilter ref="A1:XEZ101" xr:uid="{55EAFC49-2035-45E4-AFF9-70D39C52441B}">
    <filterColumn colId="6">
      <filters>
        <filter val="0"/>
      </filters>
    </filterColumn>
    <filterColumn colId="7">
      <filters>
        <filter val="1"/>
      </filters>
    </filterColumn>
    <filterColumn colId="8">
      <filters>
        <filter val="0"/>
      </filters>
    </filterColumn>
  </autoFilter>
  <sortState xmlns:xlrd2="http://schemas.microsoft.com/office/spreadsheetml/2017/richdata2" ref="A2:I101">
    <sortCondition ref="A1:A1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统计用100例</vt:lpstr>
      <vt:lpstr>交差100例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NC-O10</cp:lastModifiedBy>
  <dcterms:created xsi:type="dcterms:W3CDTF">2023-06-08T02:09:07Z</dcterms:created>
  <dcterms:modified xsi:type="dcterms:W3CDTF">2023-06-19T05:27:52Z</dcterms:modified>
</cp:coreProperties>
</file>