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eter/Documents/peter/wanli/banking/PPT/"/>
    </mc:Choice>
  </mc:AlternateContent>
  <bookViews>
    <workbookView xWindow="0" yWindow="460" windowWidth="28800" windowHeight="174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  <c r="D2" i="1"/>
  <c r="D3" i="1"/>
  <c r="D4" i="1"/>
  <c r="D5" i="1"/>
  <c r="D6" i="1"/>
  <c r="D7" i="1"/>
  <c r="D8" i="1"/>
  <c r="E2" i="1"/>
  <c r="F2" i="1"/>
  <c r="E3" i="1"/>
  <c r="F3" i="1"/>
  <c r="E4" i="1"/>
  <c r="F4" i="1"/>
  <c r="E5" i="1"/>
  <c r="F5" i="1"/>
  <c r="E6" i="1"/>
  <c r="F6" i="1"/>
  <c r="E7" i="1"/>
  <c r="F7" i="1"/>
  <c r="F8" i="1"/>
</calcChain>
</file>

<file path=xl/sharedStrings.xml><?xml version="1.0" encoding="utf-8"?>
<sst xmlns="http://schemas.openxmlformats.org/spreadsheetml/2006/main" count="6" uniqueCount="6">
  <si>
    <t>pv</t>
  </si>
  <si>
    <t>duration</t>
  </si>
  <si>
    <t>i/m</t>
  </si>
  <si>
    <t>ci</t>
  </si>
  <si>
    <t>每期的权重</t>
  </si>
  <si>
    <t>每期的折现率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</si>
</sst>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8" totalsRowShown="0" headerRowDxfId="7" dataDxfId="6">
  <autoFilter ref="A1:F8"/>
  <tableColumns count="6">
    <tableColumn id="1" name="i/m" dataDxfId="5"/>
    <tableColumn id="2" name="ci" dataDxfId="4"/>
    <tableColumn id="3" name="每期的折现率" dataDxfId="3"/>
    <tableColumn id="4" name="pv" dataDxfId="2"/>
    <tableColumn id="5" name="每期的权重" dataDxfId="1"/>
    <tableColumn id="6" name="duratio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8" sqref="F8"/>
    </sheetView>
  </sheetViews>
  <sheetFormatPr baseColWidth="10" defaultRowHeight="16" x14ac:dyDescent="0.2"/>
  <cols>
    <col min="1" max="1" width="13.6640625" customWidth="1"/>
    <col min="2" max="2" width="16.1640625" customWidth="1"/>
    <col min="3" max="3" width="28.6640625" customWidth="1"/>
    <col min="4" max="4" width="16.33203125" customWidth="1"/>
    <col min="5" max="5" width="26.5" customWidth="1"/>
    <col min="6" max="6" width="23.1640625" customWidth="1"/>
  </cols>
  <sheetData>
    <row r="1" spans="1:6" ht="34" x14ac:dyDescent="0.4">
      <c r="A1" s="1" t="s">
        <v>2</v>
      </c>
      <c r="B1" s="1" t="s">
        <v>3</v>
      </c>
      <c r="C1" s="1" t="s">
        <v>5</v>
      </c>
      <c r="D1" s="1" t="s">
        <v>0</v>
      </c>
      <c r="E1" s="1" t="s">
        <v>4</v>
      </c>
      <c r="F1" s="1" t="s">
        <v>1</v>
      </c>
    </row>
    <row r="2" spans="1:6" ht="34" x14ac:dyDescent="0.4">
      <c r="A2" s="1">
        <v>0.5</v>
      </c>
      <c r="B2" s="1">
        <v>4</v>
      </c>
      <c r="C2" s="1">
        <v>1.0449999999999999</v>
      </c>
      <c r="D2" s="1">
        <f>B2/C2</f>
        <v>3.8277511961722492</v>
      </c>
      <c r="E2" s="1">
        <f>D2/$D$8</f>
        <v>3.9290796553558757E-2</v>
      </c>
      <c r="F2" s="1">
        <f>A2*E2</f>
        <v>1.9645398276779379E-2</v>
      </c>
    </row>
    <row r="3" spans="1:6" ht="34" x14ac:dyDescent="0.4">
      <c r="A3" s="1">
        <v>1</v>
      </c>
      <c r="B3" s="1">
        <v>4</v>
      </c>
      <c r="C3" s="1">
        <f>C2*1.045</f>
        <v>1.0920249999999998</v>
      </c>
      <c r="D3" s="1">
        <f t="shared" ref="D3:D7" si="0">B3/C3</f>
        <v>3.6629198049495209</v>
      </c>
      <c r="E3" s="1">
        <f t="shared" ref="E3:E7" si="1">D3/$D$8</f>
        <v>3.7598848376611253E-2</v>
      </c>
      <c r="F3" s="1">
        <f t="shared" ref="F3:F7" si="2">A3*E3</f>
        <v>3.7598848376611253E-2</v>
      </c>
    </row>
    <row r="4" spans="1:6" ht="34" x14ac:dyDescent="0.4">
      <c r="A4" s="1">
        <v>1.5</v>
      </c>
      <c r="B4" s="1">
        <v>4</v>
      </c>
      <c r="C4" s="1">
        <f>C3*1.045</f>
        <v>1.1411661249999998</v>
      </c>
      <c r="D4" s="1">
        <f t="shared" si="0"/>
        <v>3.5051864162196371</v>
      </c>
      <c r="E4" s="1">
        <f t="shared" si="1"/>
        <v>3.5979759212068183E-2</v>
      </c>
      <c r="F4" s="1">
        <f t="shared" si="2"/>
        <v>5.3969638818102274E-2</v>
      </c>
    </row>
    <row r="5" spans="1:6" ht="34" x14ac:dyDescent="0.4">
      <c r="A5" s="1">
        <v>2</v>
      </c>
      <c r="B5" s="1">
        <v>4</v>
      </c>
      <c r="C5" s="1">
        <f>C4*1.045</f>
        <v>1.1925186006249997</v>
      </c>
      <c r="D5" s="1">
        <f t="shared" si="0"/>
        <v>3.3542453743728591</v>
      </c>
      <c r="E5" s="1">
        <f t="shared" si="1"/>
        <v>3.4430391590495879E-2</v>
      </c>
      <c r="F5" s="1">
        <f t="shared" si="2"/>
        <v>6.8860783180991758E-2</v>
      </c>
    </row>
    <row r="6" spans="1:6" ht="34" x14ac:dyDescent="0.4">
      <c r="A6" s="1">
        <v>2.5</v>
      </c>
      <c r="B6" s="1">
        <v>4</v>
      </c>
      <c r="C6" s="1">
        <f>C5*1.045</f>
        <v>1.2461819376531247</v>
      </c>
      <c r="D6" s="1">
        <f t="shared" si="0"/>
        <v>3.209804186002736</v>
      </c>
      <c r="E6" s="1">
        <f t="shared" si="1"/>
        <v>3.2947743148799884E-2</v>
      </c>
      <c r="F6" s="1">
        <f t="shared" si="2"/>
        <v>8.2369357871999713E-2</v>
      </c>
    </row>
    <row r="7" spans="1:6" ht="34" x14ac:dyDescent="0.4">
      <c r="A7" s="1">
        <v>3</v>
      </c>
      <c r="B7" s="1">
        <v>104</v>
      </c>
      <c r="C7" s="1">
        <f>C6*1.045</f>
        <v>1.3022601248475152</v>
      </c>
      <c r="D7" s="1">
        <f t="shared" si="0"/>
        <v>79.861156780929321</v>
      </c>
      <c r="E7" s="1">
        <f t="shared" si="1"/>
        <v>0.819752461118466</v>
      </c>
      <c r="F7" s="1">
        <f t="shared" si="2"/>
        <v>2.4592573833553981</v>
      </c>
    </row>
    <row r="8" spans="1:6" ht="34" x14ac:dyDescent="0.4">
      <c r="A8" s="1"/>
      <c r="B8" s="1"/>
      <c r="C8" s="1"/>
      <c r="D8" s="1">
        <f>SUM(D2:D7)</f>
        <v>97.421063758646326</v>
      </c>
      <c r="E8" s="1"/>
      <c r="F8" s="2">
        <f>SUM(F2:F7)</f>
        <v>2.7217014098798824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2017-04-27T12:55:46Z</dcterms:created>
  <dcterms:modified xsi:type="dcterms:W3CDTF">2017-05-06T09:44:31Z</dcterms:modified>
</cp:coreProperties>
</file>