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programe\PCB_Project\"/>
    </mc:Choice>
  </mc:AlternateContent>
  <xr:revisionPtr revIDLastSave="0" documentId="8_{708A645A-97F8-436D-B644-5C2BA80C977D}" xr6:coauthVersionLast="47" xr6:coauthVersionMax="47" xr10:uidLastSave="{00000000-0000-0000-0000-000000000000}"/>
  <bookViews>
    <workbookView xWindow="760" yWindow="760" windowWidth="19200" windowHeight="10060" xr2:uid="{00000000-000D-0000-FFFF-FFFF00000000}"/>
  </bookViews>
  <sheets>
    <sheet name="Manufacturing" sheetId="5" r:id="rId1"/>
    <sheet name="Project Information" sheetId="2" r:id="rId2"/>
  </sheets>
  <calcPr calcId="152511"/>
</workbook>
</file>

<file path=xl/sharedStrings.xml><?xml version="1.0" encoding="utf-8"?>
<sst xmlns="http://schemas.openxmlformats.org/spreadsheetml/2006/main" count="153" uniqueCount="120">
  <si>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</si>
  <si>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</si>
  <si>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</si>
  <si>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</si>
  <si>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</si>
  <si>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</si>
  <si>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</si>
  <si>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</si>
  <si>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</si>
  <si>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</si>
  <si>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</si>
  <si>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</si>
  <si>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</si>
  <si>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</si>
  <si>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</si>
  <si>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</si>
  <si>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Report Date:</t>
  </si>
  <si>
    <t>Supplier Unit Price</t>
  </si>
  <si>
    <t>Supplier Part Number</t>
  </si>
  <si>
    <t>Supplier</t>
  </si>
  <si>
    <t>Manufacturer Part Number</t>
  </si>
  <si>
    <t>Manufacturer</t>
  </si>
  <si>
    <t>Designator</t>
  </si>
  <si>
    <t>Description</t>
  </si>
  <si>
    <t>Bill of Materials for</t>
  </si>
  <si>
    <t>Altium Vault P/N</t>
  </si>
  <si>
    <t>Qty</t>
  </si>
  <si>
    <t>Primary</t>
  </si>
  <si>
    <t>Secondary</t>
  </si>
  <si>
    <t>PCB_Project.PrjPcb</t>
    <phoneticPr fontId="0" type="noConversion"/>
  </si>
  <si>
    <t>None</t>
    <phoneticPr fontId="0" type="noConversion"/>
  </si>
  <si>
    <t>2021/9/12 19:28</t>
    <phoneticPr fontId="0" type="noConversion"/>
  </si>
  <si>
    <t>DesignItemId</t>
    <phoneticPr fontId="0" type="noConversion"/>
  </si>
  <si>
    <t>Cap</t>
  </si>
  <si>
    <t>Diode</t>
  </si>
  <si>
    <t>LED</t>
  </si>
  <si>
    <t>Header 4X2</t>
  </si>
  <si>
    <t>Header 10X2</t>
  </si>
  <si>
    <t>Header 2X2</t>
  </si>
  <si>
    <t>USBC-REC</t>
  </si>
  <si>
    <t>TF_CARD</t>
  </si>
  <si>
    <t>Header 2</t>
  </si>
  <si>
    <t>Header 7X2</t>
  </si>
  <si>
    <t>Res2, Res3</t>
  </si>
  <si>
    <t>Res2</t>
  </si>
  <si>
    <t>Res3</t>
  </si>
  <si>
    <t>SW-PB</t>
  </si>
  <si>
    <t>LDO1117</t>
  </si>
  <si>
    <t>CH32V203CxT</t>
  </si>
  <si>
    <t>CH549G</t>
  </si>
  <si>
    <t>24c01</t>
  </si>
  <si>
    <t>w25q16</t>
  </si>
  <si>
    <t>XTAL</t>
  </si>
  <si>
    <t>Designator</t>
    <phoneticPr fontId="0" type="noConversion"/>
  </si>
  <si>
    <t>C1</t>
  </si>
  <si>
    <t>C2</t>
  </si>
  <si>
    <t>C3, C5</t>
  </si>
  <si>
    <t>C4, C7, C11, C12, C13, C14, C16, C17, C18</t>
  </si>
  <si>
    <t>C6, C8</t>
  </si>
  <si>
    <t>C9, C10</t>
  </si>
  <si>
    <t>C15</t>
  </si>
  <si>
    <t>D1, D2</t>
  </si>
  <si>
    <t>L1, L2, L3, L4, L5, L6</t>
  </si>
  <si>
    <t>P1</t>
  </si>
  <si>
    <t>P2, P3</t>
  </si>
  <si>
    <t>P4, P10, P11</t>
  </si>
  <si>
    <t>P5, P8</t>
  </si>
  <si>
    <t>P6</t>
  </si>
  <si>
    <t>P7</t>
  </si>
  <si>
    <t>P9</t>
  </si>
  <si>
    <t>R1, R11, R12, R14, R16, R24, R25</t>
  </si>
  <si>
    <t>R2, R3, R7, R8, R9, R13, R15, R17, R21</t>
  </si>
  <si>
    <t>R4, R10, R23</t>
  </si>
  <si>
    <t>R5, R6, R18, R20</t>
  </si>
  <si>
    <t>R19, R22</t>
  </si>
  <si>
    <t>S1, S2, S3</t>
  </si>
  <si>
    <t>U1</t>
  </si>
  <si>
    <t>U2</t>
  </si>
  <si>
    <t>U3</t>
  </si>
  <si>
    <t>U4</t>
  </si>
  <si>
    <t>U5</t>
  </si>
  <si>
    <t>Y1</t>
  </si>
  <si>
    <t>Y2</t>
  </si>
  <si>
    <t>Description</t>
    <phoneticPr fontId="0" type="noConversion"/>
  </si>
  <si>
    <t>坦电容</t>
  </si>
  <si>
    <t>Capacitor</t>
  </si>
  <si>
    <t>Default Diode</t>
  </si>
  <si>
    <t>Header, 4-Pin, Dual row</t>
  </si>
  <si>
    <t>Header, 10-Pin, Dual row</t>
  </si>
  <si>
    <t>Header, 2-Pin, Dual row</t>
  </si>
  <si>
    <t>USB Type-C USB</t>
  </si>
  <si>
    <t>TF card interface</t>
  </si>
  <si>
    <t>Header, 2-Pin</t>
  </si>
  <si>
    <t>Header, 7-Pin, Dual row</t>
  </si>
  <si>
    <t>Resistor</t>
  </si>
  <si>
    <t>Switch</t>
  </si>
  <si>
    <t>LDO</t>
  </si>
  <si>
    <t>RISC-V MCU,144MHz, 2*USB FS, CAN</t>
  </si>
  <si>
    <t>8bit MCS51 MCU with ADC &amp; USB type-C host &amp; device &amp; dual UART &amp; SPI</t>
  </si>
  <si>
    <t/>
  </si>
  <si>
    <t>Crystal Oscillator</t>
  </si>
  <si>
    <t>Quantity</t>
    <phoneticPr fontId="0" type="noConversion"/>
  </si>
  <si>
    <t>#Column Name Error:' Supplier 1</t>
    <phoneticPr fontId="0" type="noConversion"/>
  </si>
  <si>
    <t>#Column Name Error:' Supplier Part Number 1</t>
    <phoneticPr fontId="0" type="noConversion"/>
  </si>
  <si>
    <t>#Column Name Error:' Manufacturer 1</t>
    <phoneticPr fontId="0" type="noConversion"/>
  </si>
  <si>
    <t>#Column Name Error:' Manufacturer Part Number 1</t>
    <phoneticPr fontId="0" type="noConversion"/>
  </si>
  <si>
    <t>#Column Name Error:' Supplier Unit Price 1</t>
    <phoneticPr fontId="0" type="noConversion"/>
  </si>
  <si>
    <t>#Column Name Error:' Supplier 2</t>
    <phoneticPr fontId="0" type="noConversion"/>
  </si>
  <si>
    <t>#Column Name Error:' Supplier Part Number 2</t>
    <phoneticPr fontId="0" type="noConversion"/>
  </si>
  <si>
    <t>#Column Name Error:' Manufacturer 2</t>
    <phoneticPr fontId="0" type="noConversion"/>
  </si>
  <si>
    <t>#Column Name Error:' Manufacturer Part Number 2</t>
    <phoneticPr fontId="0" type="noConversion"/>
  </si>
  <si>
    <t>#Column Name Error:' Supplier Unit Price 2</t>
    <phoneticPr fontId="0" type="noConversion"/>
  </si>
  <si>
    <t>E:\desktop\programe\PCB_Project\PCB_Project.PrjPcb</t>
    <phoneticPr fontId="0" type="noConversion"/>
  </si>
  <si>
    <t>Bill of Materials for Project [PCB_Project.PrjPcb] (No PCB Document Selected)</t>
    <phoneticPr fontId="0" type="noConversion"/>
  </si>
  <si>
    <t>72</t>
    <phoneticPr fontId="0" type="noConversion"/>
  </si>
  <si>
    <t>19:28</t>
    <phoneticPr fontId="0" type="noConversion"/>
  </si>
  <si>
    <t>2021/9/12</t>
    <phoneticPr fontId="0" type="noConversion"/>
  </si>
  <si>
    <t>Bill of Materials</t>
    <phoneticPr fontId="0" type="noConversion"/>
  </si>
  <si>
    <t>BOM_PartType</t>
    <phoneticPr fontId="0" type="noConversion"/>
  </si>
  <si>
    <t>BOM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</si>
</sst>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C09]dd\-mmm\-yy;@"/>
    <numFmt numFmtId="177" formatCode="[$-409]h:mm\ AM/PM;@"/>
    <numFmt numFmtId="178" formatCode="0.0000"/>
  </numFmts>
  <fonts count="12" x14ac:knownFonts="1">
    <font>
      <sz val="10"/>
      <name val="Arial"/>
    </font>
    <font>
      <b/>
      <sz val="10"/>
      <name val="Arial"/>
      <family val="2"/>
    </font>
    <font>
      <sz val="10"/>
      <color indexed="13"/>
      <name val="Arial"/>
      <family val="2"/>
    </font>
    <font>
      <sz val="10"/>
      <color indexed="47"/>
      <name val="Arial"/>
      <family val="2"/>
    </font>
    <font>
      <b/>
      <sz val="2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i/>
      <sz val="18"/>
      <color theme="3" tint="0.59999389629810485"/>
      <name val="Arial"/>
      <family val="2"/>
    </font>
    <font>
      <i/>
      <sz val="18"/>
      <color theme="6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6"/>
      </top>
      <bottom style="thin">
        <color indexed="64"/>
      </bottom>
      <diagonal/>
    </border>
    <border>
      <left/>
      <right/>
      <top style="medium">
        <color theme="3" tint="0.59996337778862885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3" fillId="2" borderId="0" xfId="0" applyFont="1" applyFill="1" applyBorder="1" applyAlignment="1"/>
    <xf numFmtId="0" fontId="2" fillId="2" borderId="4" xfId="0" applyFont="1" applyFill="1" applyBorder="1" applyAlignment="1"/>
    <xf numFmtId="0" fontId="2" fillId="2" borderId="0" xfId="0" applyFont="1" applyFill="1" applyBorder="1" applyAlignment="1"/>
    <xf numFmtId="0" fontId="3" fillId="2" borderId="3" xfId="0" applyFont="1" applyFill="1" applyBorder="1" applyAlignment="1"/>
    <xf numFmtId="0" fontId="4" fillId="3" borderId="0" xfId="0" applyFont="1" applyFill="1" applyBorder="1" applyAlignment="1">
      <alignment vertical="center"/>
    </xf>
    <xf numFmtId="0" fontId="5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/>
    <xf numFmtId="0" fontId="6" fillId="3" borderId="1" xfId="0" applyFont="1" applyFill="1" applyBorder="1" applyAlignment="1">
      <alignment horizontal="left"/>
    </xf>
    <xf numFmtId="0" fontId="7" fillId="3" borderId="0" xfId="0" applyFont="1" applyFill="1" applyBorder="1" applyAlignment="1"/>
    <xf numFmtId="0" fontId="6" fillId="3" borderId="2" xfId="0" applyFont="1" applyFill="1" applyBorder="1" applyAlignment="1">
      <alignment horizontal="left"/>
    </xf>
    <xf numFmtId="176" fontId="6" fillId="3" borderId="0" xfId="0" applyNumberFormat="1" applyFont="1" applyFill="1" applyBorder="1" applyAlignment="1">
      <alignment horizontal="left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 applyProtection="1"/>
    <xf numFmtId="0" fontId="6" fillId="0" borderId="14" xfId="0" applyNumberFormat="1" applyFont="1" applyFill="1" applyBorder="1" applyAlignment="1" applyProtection="1"/>
    <xf numFmtId="0" fontId="6" fillId="0" borderId="14" xfId="0" applyNumberFormat="1" applyFont="1" applyFill="1" applyBorder="1" applyAlignment="1" applyProtection="1">
      <alignment wrapText="1"/>
    </xf>
    <xf numFmtId="0" fontId="4" fillId="3" borderId="0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0" fillId="0" borderId="0" xfId="0" applyBorder="1"/>
    <xf numFmtId="0" fontId="4" fillId="3" borderId="14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vertical="center"/>
    </xf>
    <xf numFmtId="0" fontId="8" fillId="4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vertical="top" wrapText="1"/>
    </xf>
    <xf numFmtId="49" fontId="9" fillId="4" borderId="11" xfId="0" applyNumberFormat="1" applyFont="1" applyFill="1" applyBorder="1" applyAlignment="1">
      <alignment vertical="top" wrapText="1"/>
    </xf>
    <xf numFmtId="49" fontId="9" fillId="6" borderId="12" xfId="0" applyNumberFormat="1" applyFont="1" applyFill="1" applyBorder="1" applyAlignment="1">
      <alignment vertical="top" wrapText="1"/>
    </xf>
    <xf numFmtId="49" fontId="9" fillId="3" borderId="12" xfId="0" applyNumberFormat="1" applyFont="1" applyFill="1" applyBorder="1" applyAlignment="1">
      <alignment vertical="top" wrapText="1"/>
    </xf>
    <xf numFmtId="1" fontId="9" fillId="6" borderId="10" xfId="0" applyNumberFormat="1" applyFont="1" applyFill="1" applyBorder="1" applyAlignment="1">
      <alignment vertical="top" wrapText="1"/>
    </xf>
    <xf numFmtId="1" fontId="9" fillId="3" borderId="10" xfId="0" applyNumberFormat="1" applyFont="1" applyFill="1" applyBorder="1" applyAlignment="1">
      <alignment vertical="top" wrapText="1"/>
    </xf>
    <xf numFmtId="178" fontId="9" fillId="5" borderId="11" xfId="0" applyNumberFormat="1" applyFont="1" applyFill="1" applyBorder="1" applyAlignment="1">
      <alignment vertical="top" wrapText="1"/>
    </xf>
    <xf numFmtId="178" fontId="9" fillId="4" borderId="11" xfId="0" applyNumberFormat="1" applyFont="1" applyFill="1" applyBorder="1" applyAlignment="1">
      <alignment vertical="top" wrapText="1"/>
    </xf>
    <xf numFmtId="0" fontId="8" fillId="2" borderId="10" xfId="0" applyFont="1" applyFill="1" applyBorder="1" applyAlignment="1">
      <alignment horizontal="center" vertical="center"/>
    </xf>
    <xf numFmtId="49" fontId="9" fillId="6" borderId="10" xfId="0" applyNumberFormat="1" applyFont="1" applyFill="1" applyBorder="1" applyAlignment="1">
      <alignment vertical="top" wrapText="1"/>
    </xf>
    <xf numFmtId="49" fontId="9" fillId="3" borderId="10" xfId="0" applyNumberFormat="1" applyFont="1" applyFill="1" applyBorder="1" applyAlignment="1">
      <alignment vertical="top" wrapText="1"/>
    </xf>
    <xf numFmtId="176" fontId="10" fillId="3" borderId="17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176" fontId="11" fillId="3" borderId="16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3" borderId="14" xfId="0" quotePrefix="1" applyFont="1" applyFill="1" applyBorder="1" applyAlignment="1">
      <alignment horizontal="left" vertical="center"/>
    </xf>
    <xf numFmtId="0" fontId="5" fillId="3" borderId="0" xfId="0" quotePrefix="1" applyFont="1" applyFill="1" applyBorder="1" applyAlignment="1">
      <alignment horizontal="left"/>
    </xf>
    <xf numFmtId="177" fontId="6" fillId="3" borderId="0" xfId="0" quotePrefix="1" applyNumberFormat="1" applyFont="1" applyFill="1" applyBorder="1" applyAlignment="1">
      <alignment horizontal="left"/>
    </xf>
    <xf numFmtId="0" fontId="0" fillId="3" borderId="9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0" fillId="3" borderId="3" xfId="0" quotePrefix="1" applyFill="1" applyBorder="1" applyAlignment="1">
      <alignment horizontal="left" vertical="center"/>
    </xf>
    <xf numFmtId="0" fontId="0" fillId="2" borderId="5" xfId="0" quotePrefix="1" applyFill="1" applyBorder="1" applyAlignment="1">
      <alignment horizontal="left" vertical="center"/>
    </xf>
  </cellXfs>
  <cellStyles count="1">
    <cellStyle name="常规" xfId="0" builtinId="0"/>
  </cellStyles>
  <dxfs count="63"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FFCC66"/>
      <color rgb="FFFFFF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1</xdr:row>
      <xdr:rowOff>85725</xdr:rowOff>
    </xdr:from>
    <xdr:to>
      <xdr:col>2</xdr:col>
      <xdr:colOff>829235</xdr:colOff>
      <xdr:row>6</xdr:row>
      <xdr:rowOff>30256</xdr:rowOff>
    </xdr:to>
    <xdr:pic>
      <xdr:nvPicPr>
        <xdr:cNvPr id="1027" name="Picture 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9650" y="257175"/>
          <a:ext cx="193357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zoomScale="85" zoomScaleNormal="85" workbookViewId="0">
      <selection activeCell="G21" sqref="G21"/>
    </sheetView>
  </sheetViews>
  <sheetFormatPr defaultRowHeight="12.5" x14ac:dyDescent="0.25"/>
  <cols>
    <col min="1" max="1" width="3.54296875" customWidth="1"/>
    <col min="2" max="2" width="22.54296875" customWidth="1"/>
    <col min="3" max="3" width="43.7265625" customWidth="1"/>
    <col min="4" max="4" width="34" customWidth="1"/>
    <col min="5" max="5" width="7.26953125" customWidth="1"/>
    <col min="6" max="6" width="14" customWidth="1"/>
    <col min="7" max="7" width="31.1796875" customWidth="1"/>
    <col min="8" max="8" width="25.81640625" customWidth="1"/>
    <col min="9" max="9" width="26.54296875" customWidth="1"/>
    <col min="10" max="10" width="19" customWidth="1"/>
    <col min="11" max="11" width="15.1796875" customWidth="1"/>
    <col min="12" max="12" width="31.1796875" customWidth="1"/>
    <col min="13" max="13" width="25.81640625" customWidth="1"/>
    <col min="14" max="14" width="26.54296875" customWidth="1"/>
    <col min="15" max="15" width="21.453125" customWidth="1"/>
    <col min="16" max="16" width="17.81640625" customWidth="1"/>
  </cols>
  <sheetData>
    <row r="1" spans="1:15" ht="13" thickBot="1" x14ac:dyDescent="0.3">
      <c r="A1" s="7"/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30" x14ac:dyDescent="0.25">
      <c r="A2" s="10"/>
      <c r="B2" s="11"/>
      <c r="C2" s="11"/>
      <c r="D2" s="26" t="s">
        <v>24</v>
      </c>
      <c r="E2" s="31"/>
      <c r="F2" s="49" t="s">
        <v>29</v>
      </c>
      <c r="G2" s="31"/>
      <c r="H2" s="31"/>
      <c r="I2" s="31"/>
      <c r="J2" s="31"/>
      <c r="K2" s="31"/>
      <c r="L2" s="31"/>
      <c r="M2" s="30"/>
      <c r="N2" s="31"/>
      <c r="O2" s="31"/>
    </row>
    <row r="3" spans="1:15" ht="13" x14ac:dyDescent="0.3">
      <c r="A3" s="10"/>
      <c r="B3" s="12"/>
      <c r="C3" s="12"/>
      <c r="D3" s="12" t="s">
        <v>0</v>
      </c>
      <c r="E3" s="50" t="s">
        <v>29</v>
      </c>
      <c r="F3" s="13"/>
      <c r="G3" s="13"/>
      <c r="H3" s="29"/>
      <c r="I3" s="13"/>
      <c r="J3" s="13"/>
      <c r="K3" s="13"/>
      <c r="L3" s="13"/>
      <c r="M3" s="29"/>
      <c r="N3" s="13"/>
      <c r="O3" s="13"/>
    </row>
    <row r="4" spans="1:15" ht="13" x14ac:dyDescent="0.3">
      <c r="A4" s="10"/>
      <c r="B4" s="12"/>
      <c r="C4" s="12"/>
      <c r="D4" s="12" t="s">
        <v>1</v>
      </c>
      <c r="E4" s="50" t="s">
        <v>30</v>
      </c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ht="13" x14ac:dyDescent="0.3">
      <c r="A5" s="10"/>
      <c r="B5" s="12"/>
      <c r="C5" s="12"/>
      <c r="D5" s="14" t="s">
        <v>16</v>
      </c>
      <c r="E5" s="51" t="s">
        <v>31</v>
      </c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ht="13" x14ac:dyDescent="0.3">
      <c r="A6" s="10"/>
      <c r="B6" s="16"/>
      <c r="C6" s="16"/>
      <c r="D6" s="14"/>
      <c r="E6" s="15"/>
      <c r="F6" s="15"/>
      <c r="G6" s="15"/>
      <c r="H6" s="17"/>
      <c r="I6" s="15"/>
      <c r="J6" s="15"/>
      <c r="K6" s="15"/>
      <c r="L6" s="15"/>
      <c r="M6" s="17"/>
      <c r="N6" s="15"/>
      <c r="O6" s="15"/>
    </row>
    <row r="7" spans="1:15" ht="13" thickBot="1" x14ac:dyDescent="0.3">
      <c r="A7" s="10"/>
      <c r="B7" s="18"/>
      <c r="C7" s="18"/>
      <c r="D7" s="19"/>
      <c r="E7" s="19"/>
      <c r="F7" s="19"/>
      <c r="G7" s="19"/>
      <c r="H7" s="13"/>
      <c r="I7" s="19"/>
      <c r="J7" s="19"/>
      <c r="K7" s="19"/>
      <c r="L7" s="19"/>
      <c r="M7" s="13"/>
      <c r="N7" s="19"/>
      <c r="O7" s="19"/>
    </row>
    <row r="8" spans="1:15" ht="22.5" x14ac:dyDescent="0.45">
      <c r="A8" s="10"/>
      <c r="B8" s="14"/>
      <c r="C8" s="14"/>
      <c r="D8" s="13"/>
      <c r="E8" s="20"/>
      <c r="F8" s="45" t="s">
        <v>27</v>
      </c>
      <c r="G8" s="46"/>
      <c r="H8" s="46"/>
      <c r="I8" s="46"/>
      <c r="J8" s="46"/>
      <c r="K8" s="47" t="s">
        <v>28</v>
      </c>
      <c r="L8" s="48"/>
      <c r="M8" s="48"/>
      <c r="N8" s="48"/>
      <c r="O8" s="48"/>
    </row>
    <row r="9" spans="1:15" x14ac:dyDescent="0.25">
      <c r="A9" s="7"/>
      <c r="B9" s="28" t="s">
        <v>25</v>
      </c>
      <c r="C9" s="22" t="s">
        <v>22</v>
      </c>
      <c r="D9" s="42" t="s">
        <v>23</v>
      </c>
      <c r="E9" s="22" t="s">
        <v>26</v>
      </c>
      <c r="F9" s="33" t="s">
        <v>19</v>
      </c>
      <c r="G9" s="33" t="s">
        <v>18</v>
      </c>
      <c r="H9" s="33" t="s">
        <v>21</v>
      </c>
      <c r="I9" s="33" t="s">
        <v>20</v>
      </c>
      <c r="J9" s="33" t="s">
        <v>17</v>
      </c>
      <c r="K9" s="32" t="s">
        <v>19</v>
      </c>
      <c r="L9" s="32" t="s">
        <v>18</v>
      </c>
      <c r="M9" s="32" t="s">
        <v>21</v>
      </c>
      <c r="N9" s="32" t="s">
        <v>20</v>
      </c>
      <c r="O9" s="32" t="s">
        <v>17</v>
      </c>
    </row>
    <row r="10" spans="1:15" ht="12.75" hidden="1" customHeight="1" x14ac:dyDescent="0.25">
      <c r="A10" s="10"/>
      <c r="B10" s="21" t="s">
        <v>32</v>
      </c>
      <c r="C10" s="21" t="s">
        <v>53</v>
      </c>
      <c r="D10" s="42" t="s">
        <v>83</v>
      </c>
      <c r="E10" s="27" t="s">
        <v>101</v>
      </c>
      <c r="F10" s="33" t="s">
        <v>102</v>
      </c>
      <c r="G10" s="33" t="s">
        <v>103</v>
      </c>
      <c r="H10" s="33" t="s">
        <v>104</v>
      </c>
      <c r="I10" s="33" t="s">
        <v>105</v>
      </c>
      <c r="J10" s="33" t="s">
        <v>106</v>
      </c>
      <c r="K10" s="32" t="s">
        <v>107</v>
      </c>
      <c r="L10" s="32" t="s">
        <v>108</v>
      </c>
      <c r="M10" s="32" t="s">
        <v>109</v>
      </c>
      <c r="N10" s="32" t="s">
        <v>110</v>
      </c>
      <c r="O10" s="32" t="s">
        <v>111</v>
      </c>
    </row>
    <row r="11" spans="1:15" x14ac:dyDescent="0.25">
      <c r="A11" s="10"/>
      <c r="B11" s="36" t="s">
        <v>33</v>
      </c>
      <c r="C11" s="36" t="s">
        <v>54</v>
      </c>
      <c r="D11" s="43" t="s">
        <v>84</v>
      </c>
      <c r="E11" s="38">
        <v>1</v>
      </c>
      <c r="F11" s="34"/>
      <c r="G11" s="34"/>
      <c r="H11" s="34"/>
      <c r="I11" s="34"/>
      <c r="J11" s="40"/>
      <c r="K11" s="35"/>
      <c r="L11" s="35"/>
      <c r="M11" s="35"/>
      <c r="N11" s="35"/>
      <c r="O11" s="41"/>
    </row>
    <row r="12" spans="1:15" x14ac:dyDescent="0.25">
      <c r="A12" s="10"/>
      <c r="B12" s="37" t="s">
        <v>33</v>
      </c>
      <c r="C12" s="37" t="s">
        <v>55</v>
      </c>
      <c r="D12" s="44" t="s">
        <v>85</v>
      </c>
      <c r="E12" s="39">
        <v>1</v>
      </c>
      <c r="F12" s="34"/>
      <c r="G12" s="34"/>
      <c r="H12" s="34"/>
      <c r="I12" s="34"/>
      <c r="J12" s="40"/>
      <c r="K12" s="35"/>
      <c r="L12" s="35"/>
      <c r="M12" s="35"/>
      <c r="N12" s="35"/>
      <c r="O12" s="41"/>
    </row>
    <row r="13" spans="1:15" x14ac:dyDescent="0.25">
      <c r="A13" s="10"/>
      <c r="B13" s="36" t="s">
        <v>33</v>
      </c>
      <c r="C13" s="36" t="s">
        <v>56</v>
      </c>
      <c r="D13" s="43" t="s">
        <v>85</v>
      </c>
      <c r="E13" s="38">
        <v>2</v>
      </c>
      <c r="F13" s="34"/>
      <c r="G13" s="34"/>
      <c r="H13" s="34"/>
      <c r="I13" s="34"/>
      <c r="J13" s="40"/>
      <c r="K13" s="35"/>
      <c r="L13" s="35"/>
      <c r="M13" s="35"/>
      <c r="N13" s="35"/>
      <c r="O13" s="41"/>
    </row>
    <row r="14" spans="1:15" x14ac:dyDescent="0.25">
      <c r="A14" s="10"/>
      <c r="B14" s="37" t="s">
        <v>33</v>
      </c>
      <c r="C14" s="37" t="s">
        <v>57</v>
      </c>
      <c r="D14" s="44" t="s">
        <v>85</v>
      </c>
      <c r="E14" s="39">
        <v>9</v>
      </c>
      <c r="F14" s="34"/>
      <c r="G14" s="34"/>
      <c r="H14" s="34"/>
      <c r="I14" s="34"/>
      <c r="J14" s="40"/>
      <c r="K14" s="35"/>
      <c r="L14" s="35"/>
      <c r="M14" s="35"/>
      <c r="N14" s="35"/>
      <c r="O14" s="41"/>
    </row>
    <row r="15" spans="1:15" x14ac:dyDescent="0.25">
      <c r="A15" s="10"/>
      <c r="B15" s="36" t="s">
        <v>33</v>
      </c>
      <c r="C15" s="36" t="s">
        <v>58</v>
      </c>
      <c r="D15" s="43" t="s">
        <v>85</v>
      </c>
      <c r="E15" s="38">
        <v>2</v>
      </c>
      <c r="F15" s="34"/>
      <c r="G15" s="34"/>
      <c r="H15" s="34"/>
      <c r="I15" s="34"/>
      <c r="J15" s="40"/>
      <c r="K15" s="35"/>
      <c r="L15" s="35"/>
      <c r="M15" s="35"/>
      <c r="N15" s="35"/>
      <c r="O15" s="41"/>
    </row>
    <row r="16" spans="1:15" x14ac:dyDescent="0.25">
      <c r="A16" s="10"/>
      <c r="B16" s="37" t="s">
        <v>33</v>
      </c>
      <c r="C16" s="37" t="s">
        <v>59</v>
      </c>
      <c r="D16" s="44" t="s">
        <v>85</v>
      </c>
      <c r="E16" s="39">
        <v>2</v>
      </c>
      <c r="F16" s="34"/>
      <c r="G16" s="34"/>
      <c r="H16" s="34"/>
      <c r="I16" s="34"/>
      <c r="J16" s="40"/>
      <c r="K16" s="35"/>
      <c r="L16" s="35"/>
      <c r="M16" s="35"/>
      <c r="N16" s="35"/>
      <c r="O16" s="41"/>
    </row>
    <row r="17" spans="1:15" x14ac:dyDescent="0.25">
      <c r="A17" s="10"/>
      <c r="B17" s="36" t="s">
        <v>33</v>
      </c>
      <c r="C17" s="36" t="s">
        <v>60</v>
      </c>
      <c r="D17" s="43" t="s">
        <v>85</v>
      </c>
      <c r="E17" s="38">
        <v>1</v>
      </c>
      <c r="F17" s="34"/>
      <c r="G17" s="34"/>
      <c r="H17" s="34"/>
      <c r="I17" s="34"/>
      <c r="J17" s="40"/>
      <c r="K17" s="35"/>
      <c r="L17" s="35"/>
      <c r="M17" s="35"/>
      <c r="N17" s="35"/>
      <c r="O17" s="41"/>
    </row>
    <row r="18" spans="1:15" x14ac:dyDescent="0.25">
      <c r="A18" s="10"/>
      <c r="B18" s="37" t="s">
        <v>34</v>
      </c>
      <c r="C18" s="37" t="s">
        <v>61</v>
      </c>
      <c r="D18" s="44" t="s">
        <v>86</v>
      </c>
      <c r="E18" s="39">
        <v>2</v>
      </c>
      <c r="F18" s="34"/>
      <c r="G18" s="34"/>
      <c r="H18" s="34"/>
      <c r="I18" s="34"/>
      <c r="J18" s="40"/>
      <c r="K18" s="35"/>
      <c r="L18" s="35"/>
      <c r="M18" s="35"/>
      <c r="N18" s="35"/>
      <c r="O18" s="41"/>
    </row>
    <row r="19" spans="1:15" x14ac:dyDescent="0.25">
      <c r="A19" s="10"/>
      <c r="B19" s="36" t="s">
        <v>35</v>
      </c>
      <c r="C19" s="36" t="s">
        <v>62</v>
      </c>
      <c r="D19" s="43" t="s">
        <v>35</v>
      </c>
      <c r="E19" s="38">
        <v>6</v>
      </c>
      <c r="F19" s="34"/>
      <c r="G19" s="34"/>
      <c r="H19" s="34"/>
      <c r="I19" s="34"/>
      <c r="J19" s="40"/>
      <c r="K19" s="35"/>
      <c r="L19" s="35"/>
      <c r="M19" s="35"/>
      <c r="N19" s="35"/>
      <c r="O19" s="41"/>
    </row>
    <row r="20" spans="1:15" x14ac:dyDescent="0.25">
      <c r="A20" s="10"/>
      <c r="B20" s="37" t="s">
        <v>36</v>
      </c>
      <c r="C20" s="37" t="s">
        <v>63</v>
      </c>
      <c r="D20" s="44" t="s">
        <v>87</v>
      </c>
      <c r="E20" s="39">
        <v>1</v>
      </c>
      <c r="F20" s="34"/>
      <c r="G20" s="34"/>
      <c r="H20" s="34"/>
      <c r="I20" s="34"/>
      <c r="J20" s="40"/>
      <c r="K20" s="35"/>
      <c r="L20" s="35"/>
      <c r="M20" s="35"/>
      <c r="N20" s="35"/>
      <c r="O20" s="41"/>
    </row>
    <row r="21" spans="1:15" x14ac:dyDescent="0.25">
      <c r="A21" s="10"/>
      <c r="B21" s="36" t="s">
        <v>37</v>
      </c>
      <c r="C21" s="36" t="s">
        <v>64</v>
      </c>
      <c r="D21" s="43" t="s">
        <v>88</v>
      </c>
      <c r="E21" s="38">
        <v>2</v>
      </c>
      <c r="F21" s="34"/>
      <c r="G21" s="34"/>
      <c r="H21" s="34"/>
      <c r="I21" s="34"/>
      <c r="J21" s="40"/>
      <c r="K21" s="35"/>
      <c r="L21" s="35"/>
      <c r="M21" s="35"/>
      <c r="N21" s="35"/>
      <c r="O21" s="41"/>
    </row>
    <row r="22" spans="1:15" x14ac:dyDescent="0.25">
      <c r="A22" s="10"/>
      <c r="B22" s="37" t="s">
        <v>38</v>
      </c>
      <c r="C22" s="37" t="s">
        <v>65</v>
      </c>
      <c r="D22" s="44" t="s">
        <v>89</v>
      </c>
      <c r="E22" s="39">
        <v>3</v>
      </c>
      <c r="F22" s="34"/>
      <c r="G22" s="34"/>
      <c r="H22" s="34"/>
      <c r="I22" s="34"/>
      <c r="J22" s="40"/>
      <c r="K22" s="35"/>
      <c r="L22" s="35"/>
      <c r="M22" s="35"/>
      <c r="N22" s="35"/>
      <c r="O22" s="41"/>
    </row>
    <row r="23" spans="1:15" x14ac:dyDescent="0.25">
      <c r="A23" s="10"/>
      <c r="B23" s="36" t="s">
        <v>39</v>
      </c>
      <c r="C23" s="36" t="s">
        <v>66</v>
      </c>
      <c r="D23" s="43" t="s">
        <v>90</v>
      </c>
      <c r="E23" s="38">
        <v>2</v>
      </c>
      <c r="F23" s="34"/>
      <c r="G23" s="34"/>
      <c r="H23" s="34"/>
      <c r="I23" s="34"/>
      <c r="J23" s="40"/>
      <c r="K23" s="35"/>
      <c r="L23" s="35"/>
      <c r="M23" s="35"/>
      <c r="N23" s="35"/>
      <c r="O23" s="41"/>
    </row>
    <row r="24" spans="1:15" x14ac:dyDescent="0.25">
      <c r="A24" s="10"/>
      <c r="B24" s="37" t="s">
        <v>40</v>
      </c>
      <c r="C24" s="37" t="s">
        <v>67</v>
      </c>
      <c r="D24" s="44" t="s">
        <v>91</v>
      </c>
      <c r="E24" s="39">
        <v>1</v>
      </c>
      <c r="F24" s="34"/>
      <c r="G24" s="34"/>
      <c r="H24" s="34"/>
      <c r="I24" s="34"/>
      <c r="J24" s="40"/>
      <c r="K24" s="35"/>
      <c r="L24" s="35"/>
      <c r="M24" s="35"/>
      <c r="N24" s="35"/>
      <c r="O24" s="41"/>
    </row>
    <row r="25" spans="1:15" x14ac:dyDescent="0.25">
      <c r="A25" s="10"/>
      <c r="B25" s="36" t="s">
        <v>41</v>
      </c>
      <c r="C25" s="36" t="s">
        <v>68</v>
      </c>
      <c r="D25" s="43" t="s">
        <v>92</v>
      </c>
      <c r="E25" s="38">
        <v>1</v>
      </c>
      <c r="F25" s="34"/>
      <c r="G25" s="34"/>
      <c r="H25" s="34"/>
      <c r="I25" s="34"/>
      <c r="J25" s="40"/>
      <c r="K25" s="35"/>
      <c r="L25" s="35"/>
      <c r="M25" s="35"/>
      <c r="N25" s="35"/>
      <c r="O25" s="41"/>
    </row>
    <row r="26" spans="1:15" x14ac:dyDescent="0.25">
      <c r="A26" s="10"/>
      <c r="B26" s="37" t="s">
        <v>42</v>
      </c>
      <c r="C26" s="37" t="s">
        <v>69</v>
      </c>
      <c r="D26" s="44" t="s">
        <v>93</v>
      </c>
      <c r="E26" s="39">
        <v>1</v>
      </c>
      <c r="F26" s="34"/>
      <c r="G26" s="34"/>
      <c r="H26" s="34"/>
      <c r="I26" s="34"/>
      <c r="J26" s="40"/>
      <c r="K26" s="35"/>
      <c r="L26" s="35"/>
      <c r="M26" s="35"/>
      <c r="N26" s="35"/>
      <c r="O26" s="41"/>
    </row>
    <row r="27" spans="1:15" x14ac:dyDescent="0.25">
      <c r="A27" s="10"/>
      <c r="B27" s="36" t="s">
        <v>43</v>
      </c>
      <c r="C27" s="36" t="s">
        <v>70</v>
      </c>
      <c r="D27" s="43" t="s">
        <v>94</v>
      </c>
      <c r="E27" s="38">
        <v>7</v>
      </c>
      <c r="F27" s="34"/>
      <c r="G27" s="34"/>
      <c r="H27" s="34"/>
      <c r="I27" s="34"/>
      <c r="J27" s="40"/>
      <c r="K27" s="35"/>
      <c r="L27" s="35"/>
      <c r="M27" s="35"/>
      <c r="N27" s="35"/>
      <c r="O27" s="41"/>
    </row>
    <row r="28" spans="1:15" x14ac:dyDescent="0.25">
      <c r="A28" s="10"/>
      <c r="B28" s="37" t="s">
        <v>44</v>
      </c>
      <c r="C28" s="37" t="s">
        <v>71</v>
      </c>
      <c r="D28" s="44" t="s">
        <v>94</v>
      </c>
      <c r="E28" s="39">
        <v>9</v>
      </c>
      <c r="F28" s="34"/>
      <c r="G28" s="34"/>
      <c r="H28" s="34"/>
      <c r="I28" s="34"/>
      <c r="J28" s="40"/>
      <c r="K28" s="35"/>
      <c r="L28" s="35"/>
      <c r="M28" s="35"/>
      <c r="N28" s="35"/>
      <c r="O28" s="41"/>
    </row>
    <row r="29" spans="1:15" x14ac:dyDescent="0.25">
      <c r="A29" s="10"/>
      <c r="B29" s="36" t="s">
        <v>44</v>
      </c>
      <c r="C29" s="36" t="s">
        <v>72</v>
      </c>
      <c r="D29" s="43" t="s">
        <v>94</v>
      </c>
      <c r="E29" s="38">
        <v>3</v>
      </c>
      <c r="F29" s="34"/>
      <c r="G29" s="34"/>
      <c r="H29" s="34"/>
      <c r="I29" s="34"/>
      <c r="J29" s="40"/>
      <c r="K29" s="35"/>
      <c r="L29" s="35"/>
      <c r="M29" s="35"/>
      <c r="N29" s="35"/>
      <c r="O29" s="41"/>
    </row>
    <row r="30" spans="1:15" x14ac:dyDescent="0.25">
      <c r="A30" s="10"/>
      <c r="B30" s="37" t="s">
        <v>45</v>
      </c>
      <c r="C30" s="37" t="s">
        <v>73</v>
      </c>
      <c r="D30" s="44" t="s">
        <v>94</v>
      </c>
      <c r="E30" s="39">
        <v>4</v>
      </c>
      <c r="F30" s="34"/>
      <c r="G30" s="34"/>
      <c r="H30" s="34"/>
      <c r="I30" s="34"/>
      <c r="J30" s="40"/>
      <c r="K30" s="35"/>
      <c r="L30" s="35"/>
      <c r="M30" s="35"/>
      <c r="N30" s="35"/>
      <c r="O30" s="41"/>
    </row>
    <row r="31" spans="1:15" x14ac:dyDescent="0.25">
      <c r="A31" s="10"/>
      <c r="B31" s="36" t="s">
        <v>45</v>
      </c>
      <c r="C31" s="36" t="s">
        <v>74</v>
      </c>
      <c r="D31" s="43" t="s">
        <v>94</v>
      </c>
      <c r="E31" s="38">
        <v>2</v>
      </c>
      <c r="F31" s="34"/>
      <c r="G31" s="34"/>
      <c r="H31" s="34"/>
      <c r="I31" s="34"/>
      <c r="J31" s="40"/>
      <c r="K31" s="35"/>
      <c r="L31" s="35"/>
      <c r="M31" s="35"/>
      <c r="N31" s="35"/>
      <c r="O31" s="41"/>
    </row>
    <row r="32" spans="1:15" x14ac:dyDescent="0.25">
      <c r="A32" s="10"/>
      <c r="B32" s="37" t="s">
        <v>46</v>
      </c>
      <c r="C32" s="37" t="s">
        <v>75</v>
      </c>
      <c r="D32" s="44" t="s">
        <v>95</v>
      </c>
      <c r="E32" s="39">
        <v>3</v>
      </c>
      <c r="F32" s="34"/>
      <c r="G32" s="34"/>
      <c r="H32" s="34"/>
      <c r="I32" s="34"/>
      <c r="J32" s="40"/>
      <c r="K32" s="35"/>
      <c r="L32" s="35"/>
      <c r="M32" s="35"/>
      <c r="N32" s="35"/>
      <c r="O32" s="41"/>
    </row>
    <row r="33" spans="1:15" x14ac:dyDescent="0.25">
      <c r="A33" s="10"/>
      <c r="B33" s="36" t="s">
        <v>47</v>
      </c>
      <c r="C33" s="36" t="s">
        <v>76</v>
      </c>
      <c r="D33" s="43" t="s">
        <v>96</v>
      </c>
      <c r="E33" s="38">
        <v>1</v>
      </c>
      <c r="F33" s="34"/>
      <c r="G33" s="34"/>
      <c r="H33" s="34"/>
      <c r="I33" s="34"/>
      <c r="J33" s="40"/>
      <c r="K33" s="35"/>
      <c r="L33" s="35"/>
      <c r="M33" s="35"/>
      <c r="N33" s="35"/>
      <c r="O33" s="41"/>
    </row>
    <row r="34" spans="1:15" x14ac:dyDescent="0.25">
      <c r="A34" s="10"/>
      <c r="B34" s="37" t="s">
        <v>48</v>
      </c>
      <c r="C34" s="37" t="s">
        <v>77</v>
      </c>
      <c r="D34" s="44" t="s">
        <v>97</v>
      </c>
      <c r="E34" s="39">
        <v>1</v>
      </c>
      <c r="F34" s="34"/>
      <c r="G34" s="34"/>
      <c r="H34" s="34"/>
      <c r="I34" s="34"/>
      <c r="J34" s="40"/>
      <c r="K34" s="35"/>
      <c r="L34" s="35"/>
      <c r="M34" s="35"/>
      <c r="N34" s="35"/>
      <c r="O34" s="41"/>
    </row>
    <row r="35" spans="1:15" ht="20" x14ac:dyDescent="0.25">
      <c r="A35" s="10"/>
      <c r="B35" s="36" t="s">
        <v>49</v>
      </c>
      <c r="C35" s="36" t="s">
        <v>78</v>
      </c>
      <c r="D35" s="43" t="s">
        <v>98</v>
      </c>
      <c r="E35" s="38">
        <v>1</v>
      </c>
      <c r="F35" s="34"/>
      <c r="G35" s="34"/>
      <c r="H35" s="34"/>
      <c r="I35" s="34"/>
      <c r="J35" s="40"/>
      <c r="K35" s="35"/>
      <c r="L35" s="35"/>
      <c r="M35" s="35"/>
      <c r="N35" s="35"/>
      <c r="O35" s="41"/>
    </row>
    <row r="36" spans="1:15" x14ac:dyDescent="0.25">
      <c r="A36" s="10"/>
      <c r="B36" s="37" t="s">
        <v>50</v>
      </c>
      <c r="C36" s="37" t="s">
        <v>79</v>
      </c>
      <c r="D36" s="44" t="s">
        <v>99</v>
      </c>
      <c r="E36" s="39">
        <v>1</v>
      </c>
      <c r="F36" s="34"/>
      <c r="G36" s="34"/>
      <c r="H36" s="34"/>
      <c r="I36" s="34"/>
      <c r="J36" s="40"/>
      <c r="K36" s="35"/>
      <c r="L36" s="35"/>
      <c r="M36" s="35"/>
      <c r="N36" s="35"/>
      <c r="O36" s="41"/>
    </row>
    <row r="37" spans="1:15" x14ac:dyDescent="0.25">
      <c r="A37" s="10"/>
      <c r="B37" s="36" t="s">
        <v>51</v>
      </c>
      <c r="C37" s="36" t="s">
        <v>80</v>
      </c>
      <c r="D37" s="43" t="s">
        <v>99</v>
      </c>
      <c r="E37" s="38">
        <v>1</v>
      </c>
      <c r="F37" s="34"/>
      <c r="G37" s="34"/>
      <c r="H37" s="34"/>
      <c r="I37" s="34"/>
      <c r="J37" s="40"/>
      <c r="K37" s="35"/>
      <c r="L37" s="35"/>
      <c r="M37" s="35"/>
      <c r="N37" s="35"/>
      <c r="O37" s="41"/>
    </row>
    <row r="38" spans="1:15" x14ac:dyDescent="0.25">
      <c r="A38" s="10"/>
      <c r="B38" s="37" t="s">
        <v>52</v>
      </c>
      <c r="C38" s="37" t="s">
        <v>81</v>
      </c>
      <c r="D38" s="44" t="s">
        <v>100</v>
      </c>
      <c r="E38" s="39">
        <v>1</v>
      </c>
      <c r="F38" s="34"/>
      <c r="G38" s="34"/>
      <c r="H38" s="34"/>
      <c r="I38" s="34"/>
      <c r="J38" s="40"/>
      <c r="K38" s="35"/>
      <c r="L38" s="35"/>
      <c r="M38" s="35"/>
      <c r="N38" s="35"/>
      <c r="O38" s="41"/>
    </row>
    <row r="39" spans="1:15" ht="13" thickBot="1" x14ac:dyDescent="0.3">
      <c r="A39" s="10"/>
      <c r="B39" s="36" t="s">
        <v>52</v>
      </c>
      <c r="C39" s="36" t="s">
        <v>82</v>
      </c>
      <c r="D39" s="43" t="s">
        <v>100</v>
      </c>
      <c r="E39" s="38">
        <v>1</v>
      </c>
      <c r="F39" s="34"/>
      <c r="G39" s="34"/>
      <c r="H39" s="34"/>
      <c r="I39" s="34"/>
      <c r="J39" s="40"/>
      <c r="K39" s="35"/>
      <c r="L39" s="35"/>
      <c r="M39" s="35"/>
      <c r="N39" s="35"/>
      <c r="O39" s="41"/>
    </row>
    <row r="40" spans="1:15" x14ac:dyDescent="0.25">
      <c r="A40" s="23"/>
      <c r="B40" s="24"/>
      <c r="C40" s="24"/>
      <c r="D40" s="24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</sheetData>
  <mergeCells count="2">
    <mergeCell ref="F8:J8"/>
    <mergeCell ref="K8:O8"/>
  </mergeCells>
  <phoneticPr fontId="0" type="noConversion"/>
  <conditionalFormatting sqref="B9:D10 E9:K9 E10:J10">
    <cfRule type="cellIs" dxfId="62" priority="71" stopIfTrue="1" operator="equal">
      <formula>"NO"</formula>
    </cfRule>
  </conditionalFormatting>
  <conditionalFormatting sqref="L9:O10">
    <cfRule type="cellIs" dxfId="61" priority="70" stopIfTrue="1" operator="equal">
      <formula>"NO"</formula>
    </cfRule>
  </conditionalFormatting>
  <conditionalFormatting sqref="K10">
    <cfRule type="cellIs" dxfId="60" priority="68" stopIfTrue="1" operator="equal">
      <formula>"NO"</formula>
    </cfRule>
  </conditionalFormatting>
  <conditionalFormatting sqref="K11:K12">
    <cfRule type="containsText" dxfId="59" priority="62" operator="containsText" text="Mouser">
      <formula>NOT(ISERROR(SEARCH("Mouser",K11)))</formula>
    </cfRule>
  </conditionalFormatting>
  <conditionalFormatting sqref="N11:N12">
    <cfRule type="cellIs" dxfId="58" priority="65" operator="notEqual">
      <formula>$I11</formula>
    </cfRule>
  </conditionalFormatting>
  <conditionalFormatting sqref="M11:M12">
    <cfRule type="cellIs" dxfId="57" priority="64" operator="notEqual">
      <formula>$H11</formula>
    </cfRule>
  </conditionalFormatting>
  <conditionalFormatting sqref="F11:F12">
    <cfRule type="containsText" dxfId="56" priority="63" operator="containsText" text="Mouser">
      <formula>NOT(ISERROR(SEARCH("Mouser",F11)))</formula>
    </cfRule>
  </conditionalFormatting>
  <conditionalFormatting sqref="K13:K14">
    <cfRule type="containsText" dxfId="55" priority="53" operator="containsText" text="Mouser">
      <formula>NOT(ISERROR(SEARCH("Mouser",K13)))</formula>
    </cfRule>
  </conditionalFormatting>
  <conditionalFormatting sqref="N13:N14">
    <cfRule type="cellIs" dxfId="54" priority="56" operator="notEqual">
      <formula>$I13</formula>
    </cfRule>
  </conditionalFormatting>
  <conditionalFormatting sqref="M13:M14">
    <cfRule type="cellIs" dxfId="53" priority="55" operator="notEqual">
      <formula>$H13</formula>
    </cfRule>
  </conditionalFormatting>
  <conditionalFormatting sqref="F13:F14">
    <cfRule type="containsText" dxfId="52" priority="54" operator="containsText" text="Mouser">
      <formula>NOT(ISERROR(SEARCH("Mouser",F13)))</formula>
    </cfRule>
  </conditionalFormatting>
  <conditionalFormatting sqref="K15:K16">
    <cfRule type="containsText" dxfId="51" priority="49" operator="containsText" text="Mouser">
      <formula>NOT(ISERROR(SEARCH("Mouser",K15)))</formula>
    </cfRule>
  </conditionalFormatting>
  <conditionalFormatting sqref="N15:N16">
    <cfRule type="cellIs" dxfId="50" priority="52" operator="notEqual">
      <formula>$I15</formula>
    </cfRule>
  </conditionalFormatting>
  <conditionalFormatting sqref="M15:M16">
    <cfRule type="cellIs" dxfId="49" priority="51" operator="notEqual">
      <formula>$H15</formula>
    </cfRule>
  </conditionalFormatting>
  <conditionalFormatting sqref="F15:F16">
    <cfRule type="containsText" dxfId="48" priority="50" operator="containsText" text="Mouser">
      <formula>NOT(ISERROR(SEARCH("Mouser",F15)))</formula>
    </cfRule>
  </conditionalFormatting>
  <conditionalFormatting sqref="K17:K18">
    <cfRule type="containsText" dxfId="47" priority="45" operator="containsText" text="Mouser">
      <formula>NOT(ISERROR(SEARCH("Mouser",K17)))</formula>
    </cfRule>
  </conditionalFormatting>
  <conditionalFormatting sqref="N17:N18">
    <cfRule type="cellIs" dxfId="46" priority="48" operator="notEqual">
      <formula>$I17</formula>
    </cfRule>
  </conditionalFormatting>
  <conditionalFormatting sqref="M17:M18">
    <cfRule type="cellIs" dxfId="45" priority="47" operator="notEqual">
      <formula>$H17</formula>
    </cfRule>
  </conditionalFormatting>
  <conditionalFormatting sqref="F17:F18">
    <cfRule type="containsText" dxfId="44" priority="46" operator="containsText" text="Mouser">
      <formula>NOT(ISERROR(SEARCH("Mouser",F17)))</formula>
    </cfRule>
  </conditionalFormatting>
  <conditionalFormatting sqref="K19:K20">
    <cfRule type="containsText" dxfId="43" priority="41" operator="containsText" text="Mouser">
      <formula>NOT(ISERROR(SEARCH("Mouser",K19)))</formula>
    </cfRule>
  </conditionalFormatting>
  <conditionalFormatting sqref="N19:N20">
    <cfRule type="cellIs" dxfId="42" priority="44" operator="notEqual">
      <formula>$I19</formula>
    </cfRule>
  </conditionalFormatting>
  <conditionalFormatting sqref="M19:M20">
    <cfRule type="cellIs" dxfId="41" priority="43" operator="notEqual">
      <formula>$H19</formula>
    </cfRule>
  </conditionalFormatting>
  <conditionalFormatting sqref="F19:F20">
    <cfRule type="containsText" dxfId="40" priority="42" operator="containsText" text="Mouser">
      <formula>NOT(ISERROR(SEARCH("Mouser",F19)))</formula>
    </cfRule>
  </conditionalFormatting>
  <conditionalFormatting sqref="K21:K22">
    <cfRule type="containsText" dxfId="39" priority="37" operator="containsText" text="Mouser">
      <formula>NOT(ISERROR(SEARCH("Mouser",K21)))</formula>
    </cfRule>
  </conditionalFormatting>
  <conditionalFormatting sqref="N21:N22">
    <cfRule type="cellIs" dxfId="38" priority="40" operator="notEqual">
      <formula>$I21</formula>
    </cfRule>
  </conditionalFormatting>
  <conditionalFormatting sqref="M21:M22">
    <cfRule type="cellIs" dxfId="37" priority="39" operator="notEqual">
      <formula>$H21</formula>
    </cfRule>
  </conditionalFormatting>
  <conditionalFormatting sqref="F21:F22">
    <cfRule type="containsText" dxfId="36" priority="38" operator="containsText" text="Mouser">
      <formula>NOT(ISERROR(SEARCH("Mouser",F21)))</formula>
    </cfRule>
  </conditionalFormatting>
  <conditionalFormatting sqref="K23:K24">
    <cfRule type="containsText" dxfId="35" priority="33" operator="containsText" text="Mouser">
      <formula>NOT(ISERROR(SEARCH("Mouser",K23)))</formula>
    </cfRule>
  </conditionalFormatting>
  <conditionalFormatting sqref="N23:N24">
    <cfRule type="cellIs" dxfId="34" priority="36" operator="notEqual">
      <formula>$I23</formula>
    </cfRule>
  </conditionalFormatting>
  <conditionalFormatting sqref="M23:M24">
    <cfRule type="cellIs" dxfId="33" priority="35" operator="notEqual">
      <formula>$H23</formula>
    </cfRule>
  </conditionalFormatting>
  <conditionalFormatting sqref="F23:F24">
    <cfRule type="containsText" dxfId="32" priority="34" operator="containsText" text="Mouser">
      <formula>NOT(ISERROR(SEARCH("Mouser",F23)))</formula>
    </cfRule>
  </conditionalFormatting>
  <conditionalFormatting sqref="K25:K26">
    <cfRule type="containsText" dxfId="31" priority="29" operator="containsText" text="Mouser">
      <formula>NOT(ISERROR(SEARCH("Mouser",K25)))</formula>
    </cfRule>
  </conditionalFormatting>
  <conditionalFormatting sqref="N25:N26">
    <cfRule type="cellIs" dxfId="30" priority="32" operator="notEqual">
      <formula>$I25</formula>
    </cfRule>
  </conditionalFormatting>
  <conditionalFormatting sqref="M25:M26">
    <cfRule type="cellIs" dxfId="29" priority="31" operator="notEqual">
      <formula>$H25</formula>
    </cfRule>
  </conditionalFormatting>
  <conditionalFormatting sqref="F25:F26">
    <cfRule type="containsText" dxfId="28" priority="30" operator="containsText" text="Mouser">
      <formula>NOT(ISERROR(SEARCH("Mouser",F25)))</formula>
    </cfRule>
  </conditionalFormatting>
  <conditionalFormatting sqref="K27:K28">
    <cfRule type="containsText" dxfId="27" priority="25" operator="containsText" text="Mouser">
      <formula>NOT(ISERROR(SEARCH("Mouser",K27)))</formula>
    </cfRule>
  </conditionalFormatting>
  <conditionalFormatting sqref="N27:N28">
    <cfRule type="cellIs" dxfId="26" priority="28" operator="notEqual">
      <formula>$I27</formula>
    </cfRule>
  </conditionalFormatting>
  <conditionalFormatting sqref="M27:M28">
    <cfRule type="cellIs" dxfId="25" priority="27" operator="notEqual">
      <formula>$H27</formula>
    </cfRule>
  </conditionalFormatting>
  <conditionalFormatting sqref="F27:F28">
    <cfRule type="containsText" dxfId="24" priority="26" operator="containsText" text="Mouser">
      <formula>NOT(ISERROR(SEARCH("Mouser",F27)))</formula>
    </cfRule>
  </conditionalFormatting>
  <conditionalFormatting sqref="K29:K30">
    <cfRule type="containsText" dxfId="23" priority="21" operator="containsText" text="Mouser">
      <formula>NOT(ISERROR(SEARCH("Mouser",K29)))</formula>
    </cfRule>
  </conditionalFormatting>
  <conditionalFormatting sqref="N29:N30">
    <cfRule type="cellIs" dxfId="22" priority="24" operator="notEqual">
      <formula>$I29</formula>
    </cfRule>
  </conditionalFormatting>
  <conditionalFormatting sqref="M29:M30">
    <cfRule type="cellIs" dxfId="21" priority="23" operator="notEqual">
      <formula>$H29</formula>
    </cfRule>
  </conditionalFormatting>
  <conditionalFormatting sqref="F29:F30">
    <cfRule type="containsText" dxfId="20" priority="22" operator="containsText" text="Mouser">
      <formula>NOT(ISERROR(SEARCH("Mouser",F29)))</formula>
    </cfRule>
  </conditionalFormatting>
  <conditionalFormatting sqref="K31:K32">
    <cfRule type="containsText" dxfId="19" priority="17" operator="containsText" text="Mouser">
      <formula>NOT(ISERROR(SEARCH("Mouser",K31)))</formula>
    </cfRule>
  </conditionalFormatting>
  <conditionalFormatting sqref="N31:N32">
    <cfRule type="cellIs" dxfId="18" priority="20" operator="notEqual">
      <formula>$I31</formula>
    </cfRule>
  </conditionalFormatting>
  <conditionalFormatting sqref="M31:M32">
    <cfRule type="cellIs" dxfId="17" priority="19" operator="notEqual">
      <formula>$H31</formula>
    </cfRule>
  </conditionalFormatting>
  <conditionalFormatting sqref="F31:F32">
    <cfRule type="containsText" dxfId="16" priority="18" operator="containsText" text="Mouser">
      <formula>NOT(ISERROR(SEARCH("Mouser",F31)))</formula>
    </cfRule>
  </conditionalFormatting>
  <conditionalFormatting sqref="K33:K34">
    <cfRule type="containsText" dxfId="15" priority="13" operator="containsText" text="Mouser">
      <formula>NOT(ISERROR(SEARCH("Mouser",K33)))</formula>
    </cfRule>
  </conditionalFormatting>
  <conditionalFormatting sqref="N33:N34">
    <cfRule type="cellIs" dxfId="14" priority="16" operator="notEqual">
      <formula>$I33</formula>
    </cfRule>
  </conditionalFormatting>
  <conditionalFormatting sqref="M33:M34">
    <cfRule type="cellIs" dxfId="13" priority="15" operator="notEqual">
      <formula>$H33</formula>
    </cfRule>
  </conditionalFormatting>
  <conditionalFormatting sqref="F33:F34">
    <cfRule type="containsText" dxfId="12" priority="14" operator="containsText" text="Mouser">
      <formula>NOT(ISERROR(SEARCH("Mouser",F33)))</formula>
    </cfRule>
  </conditionalFormatting>
  <conditionalFormatting sqref="K35:K36">
    <cfRule type="containsText" dxfId="11" priority="9" operator="containsText" text="Mouser">
      <formula>NOT(ISERROR(SEARCH("Mouser",K35)))</formula>
    </cfRule>
  </conditionalFormatting>
  <conditionalFormatting sqref="N35:N36">
    <cfRule type="cellIs" dxfId="10" priority="12" operator="notEqual">
      <formula>$I35</formula>
    </cfRule>
  </conditionalFormatting>
  <conditionalFormatting sqref="M35:M36">
    <cfRule type="cellIs" dxfId="9" priority="11" operator="notEqual">
      <formula>$H35</formula>
    </cfRule>
  </conditionalFormatting>
  <conditionalFormatting sqref="F35:F36">
    <cfRule type="containsText" dxfId="8" priority="10" operator="containsText" text="Mouser">
      <formula>NOT(ISERROR(SEARCH("Mouser",F35)))</formula>
    </cfRule>
  </conditionalFormatting>
  <conditionalFormatting sqref="K37:K38">
    <cfRule type="containsText" dxfId="7" priority="5" operator="containsText" text="Mouser">
      <formula>NOT(ISERROR(SEARCH("Mouser",K37)))</formula>
    </cfRule>
  </conditionalFormatting>
  <conditionalFormatting sqref="N37:N38">
    <cfRule type="cellIs" dxfId="6" priority="8" operator="notEqual">
      <formula>$I37</formula>
    </cfRule>
  </conditionalFormatting>
  <conditionalFormatting sqref="M37:M38">
    <cfRule type="cellIs" dxfId="5" priority="7" operator="notEqual">
      <formula>$H37</formula>
    </cfRule>
  </conditionalFormatting>
  <conditionalFormatting sqref="F37:F38">
    <cfRule type="containsText" dxfId="4" priority="6" operator="containsText" text="Mouser">
      <formula>NOT(ISERROR(SEARCH("Mouser",F37)))</formula>
    </cfRule>
  </conditionalFormatting>
  <conditionalFormatting sqref="K39">
    <cfRule type="containsText" dxfId="3" priority="1" operator="containsText" text="Mouser">
      <formula>NOT(ISERROR(SEARCH("Mouser",K39)))</formula>
    </cfRule>
  </conditionalFormatting>
  <conditionalFormatting sqref="N39">
    <cfRule type="cellIs" dxfId="2" priority="4" operator="notEqual">
      <formula>$I39</formula>
    </cfRule>
  </conditionalFormatting>
  <conditionalFormatting sqref="M39">
    <cfRule type="cellIs" dxfId="1" priority="3" operator="notEqual">
      <formula>$H39</formula>
    </cfRule>
  </conditionalFormatting>
  <conditionalFormatting sqref="F39">
    <cfRule type="containsText" dxfId="0" priority="2" operator="containsText" text="Mouser">
      <formula>NOT(ISERROR(SEARCH("Mouser",F39)))</formula>
    </cfRule>
  </conditionalFormatting>
  <pageMargins left="0.75" right="0.75" top="1" bottom="1" header="0.5" footer="0.5"/>
  <pageSetup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0" sqref="B10"/>
    </sheetView>
  </sheetViews>
  <sheetFormatPr defaultRowHeight="12.5" x14ac:dyDescent="0.25"/>
  <cols>
    <col min="1" max="1" width="30.26953125" style="1" customWidth="1"/>
    <col min="2" max="2" width="108.54296875" style="1" customWidth="1"/>
  </cols>
  <sheetData>
    <row r="1" spans="1:2" s="2" customFormat="1" ht="17.25" customHeight="1" x14ac:dyDescent="0.25">
      <c r="A1" s="6" t="s">
        <v>3</v>
      </c>
      <c r="B1" s="52" t="s">
        <v>112</v>
      </c>
    </row>
    <row r="2" spans="1:2" s="2" customFormat="1" ht="17.25" customHeight="1" x14ac:dyDescent="0.25">
      <c r="A2" s="4" t="s">
        <v>5</v>
      </c>
      <c r="B2" s="53" t="s">
        <v>29</v>
      </c>
    </row>
    <row r="3" spans="1:2" s="2" customFormat="1" ht="17.25" customHeight="1" x14ac:dyDescent="0.25">
      <c r="A3" s="5" t="s">
        <v>4</v>
      </c>
      <c r="B3" s="54" t="s">
        <v>30</v>
      </c>
    </row>
    <row r="4" spans="1:2" s="2" customFormat="1" ht="17.25" customHeight="1" x14ac:dyDescent="0.25">
      <c r="A4" s="4" t="s">
        <v>6</v>
      </c>
      <c r="B4" s="53" t="s">
        <v>29</v>
      </c>
    </row>
    <row r="5" spans="1:2" s="2" customFormat="1" ht="17.25" customHeight="1" x14ac:dyDescent="0.25">
      <c r="A5" s="5" t="s">
        <v>7</v>
      </c>
      <c r="B5" s="54" t="s">
        <v>112</v>
      </c>
    </row>
    <row r="6" spans="1:2" s="2" customFormat="1" ht="17.25" customHeight="1" x14ac:dyDescent="0.25">
      <c r="A6" s="4" t="s">
        <v>2</v>
      </c>
      <c r="B6" s="53" t="s">
        <v>113</v>
      </c>
    </row>
    <row r="7" spans="1:2" s="2" customFormat="1" ht="17.25" customHeight="1" x14ac:dyDescent="0.25">
      <c r="A7" s="5" t="s">
        <v>8</v>
      </c>
      <c r="B7" s="54" t="s">
        <v>114</v>
      </c>
    </row>
    <row r="8" spans="1:2" s="2" customFormat="1" ht="17.25" customHeight="1" x14ac:dyDescent="0.25">
      <c r="A8" s="4" t="s">
        <v>9</v>
      </c>
      <c r="B8" s="53" t="s">
        <v>115</v>
      </c>
    </row>
    <row r="9" spans="1:2" s="2" customFormat="1" ht="17.25" customHeight="1" x14ac:dyDescent="0.25">
      <c r="A9" s="5" t="s">
        <v>10</v>
      </c>
      <c r="B9" s="54" t="s">
        <v>116</v>
      </c>
    </row>
    <row r="10" spans="1:2" s="2" customFormat="1" ht="17.25" customHeight="1" x14ac:dyDescent="0.25">
      <c r="A10" s="4" t="s">
        <v>12</v>
      </c>
      <c r="B10" s="53" t="s">
        <v>31</v>
      </c>
    </row>
    <row r="11" spans="1:2" s="2" customFormat="1" ht="17.25" customHeight="1" x14ac:dyDescent="0.25">
      <c r="A11" s="5" t="s">
        <v>11</v>
      </c>
      <c r="B11" s="54" t="s">
        <v>117</v>
      </c>
    </row>
    <row r="12" spans="1:2" s="2" customFormat="1" ht="17.25" customHeight="1" x14ac:dyDescent="0.25">
      <c r="A12" s="4" t="s">
        <v>13</v>
      </c>
      <c r="B12" s="53" t="s">
        <v>118</v>
      </c>
    </row>
    <row r="13" spans="1:2" s="2" customFormat="1" ht="17.25" customHeight="1" x14ac:dyDescent="0.25">
      <c r="A13" s="5" t="s">
        <v>14</v>
      </c>
      <c r="B13" s="54" t="s">
        <v>119</v>
      </c>
    </row>
    <row r="14" spans="1:2" s="2" customFormat="1" ht="17.25" customHeight="1" thickBot="1" x14ac:dyDescent="0.3">
      <c r="A14" s="3" t="s">
        <v>15</v>
      </c>
      <c r="B14" s="55" t="s">
        <v>117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Manufacturing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qiujie</cp:lastModifiedBy>
  <cp:lastPrinted>2016-09-15T00:08:55Z</cp:lastPrinted>
  <dcterms:created xsi:type="dcterms:W3CDTF">2000-10-27T00:30:29Z</dcterms:created>
  <dcterms:modified xsi:type="dcterms:W3CDTF">2021-09-12T11:28:09Z</dcterms:modified>
</cp:coreProperties>
</file>