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<sst xmlns="http://schemas.openxmlformats.org/spreadsheetml/2006/main" count="75" uniqueCount="32">
  <si>
    <t>应用程序</t>
  </si>
  <si>
    <t>组件数量</t>
  </si>
  <si>
    <t>启动的 Activity 数量</t>
  </si>
  <si>
    <t>启动成功率</t>
  </si>
  <si>
    <t>1Sheeld</t>
  </si>
  <si>
    <t>AFWall+</t>
  </si>
  <si>
    <t>AnkiDroid</t>
  </si>
  <si>
    <t>AntennaPod</t>
  </si>
  <si>
    <t>Calendula</t>
  </si>
  <si>
    <t>Conversations</t>
  </si>
  <si>
    <t>CSipSimple</t>
  </si>
  <si>
    <t>EteSync</t>
  </si>
  <si>
    <t>Evercam</t>
  </si>
  <si>
    <t>K9Mail</t>
  </si>
  <si>
    <t>Lincal</t>
  </si>
  <si>
    <t>OpenGPSTracker</t>
  </si>
  <si>
    <t>OpenKeychain</t>
  </si>
  <si>
    <t>Padland</t>
  </si>
  <si>
    <t>PassAndroid</t>
  </si>
  <si>
    <t>Simple-Solitaire</t>
  </si>
  <si>
    <t>SteamGifts</t>
  </si>
  <si>
    <t>SuntimesWidget</t>
  </si>
  <si>
    <t>iNaturalist</t>
  </si>
  <si>
    <t>syncthing</t>
  </si>
  <si>
    <t>应用名</t>
  </si>
  <si>
    <t>bug数</t>
  </si>
  <si>
    <t>发现bug的用例数</t>
  </si>
  <si>
    <t>发现bug数</t>
  </si>
  <si>
    <t>所用例数</t>
  </si>
  <si>
    <t>All</t>
  </si>
  <si>
    <t>EA</t>
  </si>
  <si>
    <t>IA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</si>
</sst>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24292E"/>
      <name val="Segoe U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0" fillId="30" borderId="17" applyNumberFormat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4" fillId="9" borderId="10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0.8571</c:v>
                </c:pt>
                <c:pt idx="2">
                  <c:v>0.9524</c:v>
                </c:pt>
                <c:pt idx="3">
                  <c:v>0.8</c:v>
                </c:pt>
                <c:pt idx="4">
                  <c:v>0.75</c:v>
                </c:pt>
                <c:pt idx="5">
                  <c:v>0.8788</c:v>
                </c:pt>
                <c:pt idx="6">
                  <c:v>0.6087</c:v>
                </c:pt>
                <c:pt idx="7">
                  <c:v>0.2941</c:v>
                </c:pt>
                <c:pt idx="8">
                  <c:v>0.1364</c:v>
                </c:pt>
                <c:pt idx="9">
                  <c:v>0.4828</c:v>
                </c:pt>
                <c:pt idx="10">
                  <c:v>1</c:v>
                </c:pt>
                <c:pt idx="11">
                  <c:v>0.6364</c:v>
                </c:pt>
                <c:pt idx="12">
                  <c:v>0.451</c:v>
                </c:pt>
                <c:pt idx="13">
                  <c:v>0.7</c:v>
                </c:pt>
                <c:pt idx="14">
                  <c:v>0.5385</c:v>
                </c:pt>
                <c:pt idx="15">
                  <c:v>0.7143</c:v>
                </c:pt>
                <c:pt idx="16">
                  <c:v>0.8</c:v>
                </c:pt>
                <c:pt idx="17">
                  <c:v>0.3684</c:v>
                </c:pt>
                <c:pt idx="18">
                  <c:v>0.6889</c:v>
                </c:pt>
                <c:pt idx="19">
                  <c:v>0.6154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29483"/>
        <c:axId val="492900009"/>
      </c:barChart>
      <c:catAx>
        <c:axId val="966294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00009"/>
        <c:crosses val="autoZero"/>
        <c:auto val="1"/>
        <c:lblAlgn val="ctr"/>
        <c:lblOffset val="100"/>
        <c:noMultiLvlLbl val="0"/>
      </c:catAx>
      <c:valAx>
        <c:axId val="492900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294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Sheet1!$D$3:$D$22</c:f>
              <c:numCache>
                <c:formatCode>General</c:formatCode>
                <c:ptCount val="20"/>
                <c:pt idx="0">
                  <c:v>0.8571</c:v>
                </c:pt>
                <c:pt idx="1">
                  <c:v>0.9524</c:v>
                </c:pt>
                <c:pt idx="2">
                  <c:v>0.8</c:v>
                </c:pt>
                <c:pt idx="3">
                  <c:v>0.75</c:v>
                </c:pt>
                <c:pt idx="4">
                  <c:v>0.8788</c:v>
                </c:pt>
                <c:pt idx="5">
                  <c:v>0.6087</c:v>
                </c:pt>
                <c:pt idx="6">
                  <c:v>0.2941</c:v>
                </c:pt>
                <c:pt idx="7">
                  <c:v>0.1364</c:v>
                </c:pt>
                <c:pt idx="8">
                  <c:v>0.4828</c:v>
                </c:pt>
                <c:pt idx="9">
                  <c:v>1</c:v>
                </c:pt>
                <c:pt idx="10">
                  <c:v>0.6364</c:v>
                </c:pt>
                <c:pt idx="11">
                  <c:v>0.451</c:v>
                </c:pt>
                <c:pt idx="12">
                  <c:v>0.7</c:v>
                </c:pt>
                <c:pt idx="13">
                  <c:v>0.5385</c:v>
                </c:pt>
                <c:pt idx="14">
                  <c:v>0.7143</c:v>
                </c:pt>
                <c:pt idx="15">
                  <c:v>0.8</c:v>
                </c:pt>
                <c:pt idx="16">
                  <c:v>0.3684</c:v>
                </c:pt>
                <c:pt idx="17">
                  <c:v>0.6889</c:v>
                </c:pt>
                <c:pt idx="18">
                  <c:v>0.6154</c:v>
                </c:pt>
                <c:pt idx="19">
                  <c:v>0.621483375959079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453469"/>
        <c:axId val="274222619"/>
      </c:barChart>
      <c:catAx>
        <c:axId val="751453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222619"/>
        <c:crosses val="autoZero"/>
        <c:auto val="1"/>
        <c:lblAlgn val="ctr"/>
        <c:lblOffset val="100"/>
        <c:noMultiLvlLbl val="0"/>
      </c:catAx>
      <c:valAx>
        <c:axId val="274222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4534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184785</xdr:colOff>
      <xdr:row>0</xdr:row>
      <xdr:rowOff>95885</xdr:rowOff>
    </xdr:from>
    <xdr:to>
      <xdr:col>8</xdr:col>
      <xdr:colOff>292100</xdr:colOff>
      <xdr:row>13</xdr:row>
      <xdr:rowOff>58420</xdr:rowOff>
    </xdr:to>
    <xdr:graphicFrame>
      <xdr:nvGraphicFramePr>
        <xdr:cNvPr id="2" name="图表 1"/>
        <xdr:cNvGraphicFramePr/>
      </xdr:nvGraphicFramePr>
      <xdr:xfrm>
        <a:off x="4985385" y="95885"/>
        <a:ext cx="4191635" cy="2705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693420</xdr:colOff>
      <xdr:row>13</xdr:row>
      <xdr:rowOff>127000</xdr:rowOff>
    </xdr:from>
    <xdr:to>
      <xdr:col>9</xdr:col>
      <xdr:colOff>160020</xdr:colOff>
      <xdr:row>29</xdr:row>
      <xdr:rowOff>127000</xdr:rowOff>
    </xdr:to>
    <xdr:graphicFrame>
      <xdr:nvGraphicFramePr>
        <xdr:cNvPr id="3" name="图表 2"/>
        <xdr:cNvGraphicFramePr/>
      </xdr:nvGraphicFramePr>
      <xdr:xfrm>
        <a:off x="5494020" y="2870200"/>
        <a:ext cx="45720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opLeftCell="A18" workbookViewId="0">
      <selection activeCell="F47" sqref="F47"/>
    </sheetView>
  </sheetViews>
  <sheetFormatPr defaultColWidth="14.8888888888889" defaultRowHeight="14.4" outlineLevelCol="3"/>
  <cols>
    <col min="1" max="1" width="25.3333333333333" customWidth="1"/>
    <col min="2" max="16384" width="14.8888888888889" customWidth="1"/>
  </cols>
  <sheetData>
    <row r="1" ht="43.2" spans="1:4">
      <c r="A1" s="20" t="s">
        <v>0</v>
      </c>
      <c r="B1" s="21" t="s">
        <v>1</v>
      </c>
      <c r="C1" s="21" t="s">
        <v>2</v>
      </c>
      <c r="D1" s="22" t="s">
        <v>3</v>
      </c>
    </row>
    <row r="2" spans="1:4">
      <c r="A2" s="23" t="s">
        <v>4</v>
      </c>
      <c r="B2" s="24">
        <v>5</v>
      </c>
      <c r="C2" s="24">
        <v>5</v>
      </c>
      <c r="D2" s="25">
        <v>1</v>
      </c>
    </row>
    <row r="3" spans="1:4">
      <c r="A3" s="26" t="s">
        <v>5</v>
      </c>
      <c r="B3" s="27">
        <v>14</v>
      </c>
      <c r="C3" s="27">
        <v>12</v>
      </c>
      <c r="D3" s="28">
        <v>0.8571</v>
      </c>
    </row>
    <row r="4" spans="1:4">
      <c r="A4" s="23" t="s">
        <v>6</v>
      </c>
      <c r="B4" s="24">
        <v>21</v>
      </c>
      <c r="C4" s="24">
        <v>20</v>
      </c>
      <c r="D4" s="25">
        <v>0.9524</v>
      </c>
    </row>
    <row r="5" spans="1:4">
      <c r="A5" s="26" t="s">
        <v>7</v>
      </c>
      <c r="B5" s="27">
        <v>20</v>
      </c>
      <c r="C5" s="27">
        <v>16</v>
      </c>
      <c r="D5" s="28">
        <v>0.8</v>
      </c>
    </row>
    <row r="6" spans="1:4">
      <c r="A6" s="23" t="s">
        <v>8</v>
      </c>
      <c r="B6" s="24">
        <v>24</v>
      </c>
      <c r="C6" s="24">
        <v>18</v>
      </c>
      <c r="D6" s="25">
        <v>0.75</v>
      </c>
    </row>
    <row r="7" spans="1:4">
      <c r="A7" s="26" t="s">
        <v>9</v>
      </c>
      <c r="B7" s="27">
        <v>33</v>
      </c>
      <c r="C7" s="27">
        <v>29</v>
      </c>
      <c r="D7" s="28">
        <v>0.8788</v>
      </c>
    </row>
    <row r="8" spans="1:4">
      <c r="A8" s="23" t="s">
        <v>10</v>
      </c>
      <c r="B8" s="24">
        <v>23</v>
      </c>
      <c r="C8" s="24">
        <v>14</v>
      </c>
      <c r="D8" s="25">
        <v>0.6087</v>
      </c>
    </row>
    <row r="9" spans="1:4">
      <c r="A9" s="26" t="s">
        <v>11</v>
      </c>
      <c r="B9" s="27">
        <v>17</v>
      </c>
      <c r="C9" s="27">
        <v>5</v>
      </c>
      <c r="D9" s="28">
        <v>0.2941</v>
      </c>
    </row>
    <row r="10" spans="1:4">
      <c r="A10" s="23" t="s">
        <v>12</v>
      </c>
      <c r="B10" s="24">
        <v>22</v>
      </c>
      <c r="C10" s="24">
        <v>3</v>
      </c>
      <c r="D10" s="25">
        <v>0.1364</v>
      </c>
    </row>
    <row r="11" spans="1:4">
      <c r="A11" s="26" t="s">
        <v>13</v>
      </c>
      <c r="B11" s="27">
        <v>29</v>
      </c>
      <c r="C11" s="27">
        <v>14</v>
      </c>
      <c r="D11" s="28">
        <v>0.4828</v>
      </c>
    </row>
    <row r="12" spans="1:4">
      <c r="A12" s="23" t="s">
        <v>14</v>
      </c>
      <c r="B12" s="24">
        <v>4</v>
      </c>
      <c r="C12" s="24">
        <v>4</v>
      </c>
      <c r="D12" s="25">
        <v>1</v>
      </c>
    </row>
    <row r="13" spans="1:4">
      <c r="A13" s="26" t="s">
        <v>15</v>
      </c>
      <c r="B13" s="27">
        <v>11</v>
      </c>
      <c r="C13" s="27">
        <v>7</v>
      </c>
      <c r="D13" s="28">
        <v>0.6364</v>
      </c>
    </row>
    <row r="14" spans="1:4">
      <c r="A14" s="23" t="s">
        <v>16</v>
      </c>
      <c r="B14" s="24">
        <v>51</v>
      </c>
      <c r="C14" s="24">
        <v>23</v>
      </c>
      <c r="D14" s="25">
        <v>0.451</v>
      </c>
    </row>
    <row r="15" spans="1:4">
      <c r="A15" s="26" t="s">
        <v>17</v>
      </c>
      <c r="B15" s="27">
        <v>10</v>
      </c>
      <c r="C15" s="27">
        <v>7</v>
      </c>
      <c r="D15" s="28">
        <v>0.7</v>
      </c>
    </row>
    <row r="16" spans="1:4">
      <c r="A16" s="23" t="s">
        <v>18</v>
      </c>
      <c r="B16" s="24">
        <v>13</v>
      </c>
      <c r="C16" s="24">
        <v>7</v>
      </c>
      <c r="D16" s="25">
        <v>0.5385</v>
      </c>
    </row>
    <row r="17" spans="1:4">
      <c r="A17" s="26" t="s">
        <v>19</v>
      </c>
      <c r="B17" s="27">
        <v>7</v>
      </c>
      <c r="C17" s="27">
        <v>5</v>
      </c>
      <c r="D17" s="28">
        <v>0.7143</v>
      </c>
    </row>
    <row r="18" spans="1:4">
      <c r="A18" s="23" t="s">
        <v>20</v>
      </c>
      <c r="B18" s="24">
        <v>10</v>
      </c>
      <c r="C18" s="24">
        <v>8</v>
      </c>
      <c r="D18" s="25">
        <v>0.8</v>
      </c>
    </row>
    <row r="19" spans="1:4">
      <c r="A19" s="26" t="s">
        <v>21</v>
      </c>
      <c r="B19" s="27">
        <v>19</v>
      </c>
      <c r="C19" s="27">
        <v>7</v>
      </c>
      <c r="D19" s="28">
        <v>0.3684</v>
      </c>
    </row>
    <row r="20" spans="1:4">
      <c r="A20" s="26" t="s">
        <v>22</v>
      </c>
      <c r="B20" s="27">
        <v>45</v>
      </c>
      <c r="C20" s="27">
        <v>31</v>
      </c>
      <c r="D20" s="28">
        <v>0.6889</v>
      </c>
    </row>
    <row r="21" spans="1:4">
      <c r="A21" s="23" t="s">
        <v>23</v>
      </c>
      <c r="B21" s="24">
        <v>13</v>
      </c>
      <c r="C21" s="24">
        <v>8</v>
      </c>
      <c r="D21" s="25">
        <v>0.6154</v>
      </c>
    </row>
    <row r="22" spans="1:4">
      <c r="A22" s="29"/>
      <c r="B22" s="30">
        <f>SUM(B2:B21)</f>
        <v>391</v>
      </c>
      <c r="C22" s="30">
        <f>SUM(C2:C21)</f>
        <v>243</v>
      </c>
      <c r="D22" s="31">
        <f>SUM(C2:C21)/SUM(B2:B21)</f>
        <v>0.621483375959079</v>
      </c>
    </row>
  </sheetData>
  <sortState ref="A2:D21">
    <sortCondition ref="A3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selection activeCell="F9" sqref="F9"/>
    </sheetView>
  </sheetViews>
  <sheetFormatPr defaultColWidth="14.8888888888889" defaultRowHeight="14.4"/>
  <cols>
    <col min="1" max="1" width="15.1111111111111" style="1" customWidth="1"/>
    <col min="2" max="2" width="19.2222222222222" style="1" customWidth="1"/>
    <col min="3" max="10" width="14.8888888888889" style="1"/>
    <col min="11" max="11" width="8.77777777777778" style="1" customWidth="1"/>
    <col min="12" max="13" width="8.33333333333333" style="1" customWidth="1"/>
    <col min="14" max="16384" width="14.8888888888889" style="1"/>
  </cols>
  <sheetData>
    <row r="1" customHeight="1" spans="1:3">
      <c r="A1" s="2" t="s">
        <v>24</v>
      </c>
      <c r="B1" s="3" t="s">
        <v>25</v>
      </c>
      <c r="C1" s="3" t="s">
        <v>26</v>
      </c>
    </row>
    <row r="2" customHeight="1" spans="1:3">
      <c r="A2" s="4" t="s">
        <v>4</v>
      </c>
      <c r="B2" s="5">
        <v>2</v>
      </c>
      <c r="C2" s="6">
        <v>2</v>
      </c>
    </row>
    <row r="3" spans="1:3">
      <c r="A3" s="4"/>
      <c r="B3" s="7">
        <v>2</v>
      </c>
      <c r="C3" s="8">
        <v>2</v>
      </c>
    </row>
    <row r="4" ht="15.9" customHeight="1" spans="1:3">
      <c r="A4" s="4" t="s">
        <v>5</v>
      </c>
      <c r="B4" s="5">
        <v>1</v>
      </c>
      <c r="C4" s="6">
        <v>3</v>
      </c>
    </row>
    <row r="5" ht="43.95" spans="1:13">
      <c r="A5" s="4"/>
      <c r="B5" s="7">
        <v>0</v>
      </c>
      <c r="C5" s="8">
        <v>2</v>
      </c>
      <c r="K5" s="11" t="s">
        <v>24</v>
      </c>
      <c r="L5" s="12" t="s">
        <v>27</v>
      </c>
      <c r="M5" s="13" t="s">
        <v>26</v>
      </c>
    </row>
    <row r="6" ht="19.95" spans="1:13">
      <c r="A6" s="4" t="s">
        <v>6</v>
      </c>
      <c r="B6" s="5">
        <v>15</v>
      </c>
      <c r="C6" s="6">
        <v>18</v>
      </c>
      <c r="F6" s="2"/>
      <c r="G6" s="3" t="s">
        <v>25</v>
      </c>
      <c r="H6" s="9" t="s">
        <v>28</v>
      </c>
      <c r="K6" s="14" t="s">
        <v>4</v>
      </c>
      <c r="L6" s="15">
        <v>2</v>
      </c>
      <c r="M6" s="15">
        <v>12</v>
      </c>
    </row>
    <row r="7" ht="19.95" spans="1:13">
      <c r="A7" s="4"/>
      <c r="B7" s="7">
        <v>6</v>
      </c>
      <c r="C7" s="8">
        <v>8</v>
      </c>
      <c r="F7" s="4" t="s">
        <v>29</v>
      </c>
      <c r="G7" s="5">
        <v>380</v>
      </c>
      <c r="H7" s="6">
        <v>3509</v>
      </c>
      <c r="K7" s="16"/>
      <c r="L7" s="17">
        <v>2</v>
      </c>
      <c r="M7" s="17">
        <v>12</v>
      </c>
    </row>
    <row r="8" ht="39.15" spans="1:13">
      <c r="A8" s="4" t="s">
        <v>7</v>
      </c>
      <c r="B8" s="5">
        <v>5</v>
      </c>
      <c r="C8" s="6">
        <v>23</v>
      </c>
      <c r="F8" s="10" t="s">
        <v>30</v>
      </c>
      <c r="G8" s="7">
        <v>118</v>
      </c>
      <c r="H8" s="8">
        <v>1318</v>
      </c>
      <c r="K8" s="18" t="s">
        <v>5</v>
      </c>
      <c r="L8" s="15">
        <v>1</v>
      </c>
      <c r="M8" s="15">
        <v>1</v>
      </c>
    </row>
    <row r="9" ht="39.15" spans="1:13">
      <c r="A9" s="4"/>
      <c r="B9" s="7">
        <v>3</v>
      </c>
      <c r="C9" s="8">
        <v>11</v>
      </c>
      <c r="F9" s="4" t="s">
        <v>31</v>
      </c>
      <c r="G9" s="5">
        <v>262</v>
      </c>
      <c r="H9" s="6">
        <v>2191</v>
      </c>
      <c r="K9" s="19"/>
      <c r="L9" s="17">
        <v>0</v>
      </c>
      <c r="M9" s="17">
        <v>0</v>
      </c>
    </row>
    <row r="10" ht="39.15" spans="1:13">
      <c r="A10" s="4" t="s">
        <v>8</v>
      </c>
      <c r="B10" s="5">
        <v>22</v>
      </c>
      <c r="C10" s="6">
        <v>45</v>
      </c>
      <c r="K10" s="18" t="s">
        <v>6</v>
      </c>
      <c r="L10" s="15">
        <v>15</v>
      </c>
      <c r="M10" s="15">
        <v>94</v>
      </c>
    </row>
    <row r="11" ht="39.15" spans="1:13">
      <c r="A11" s="4"/>
      <c r="B11" s="7">
        <v>0</v>
      </c>
      <c r="C11" s="8">
        <v>11</v>
      </c>
      <c r="K11" s="19"/>
      <c r="L11" s="17">
        <v>6</v>
      </c>
      <c r="M11" s="17">
        <v>60</v>
      </c>
    </row>
    <row r="12" ht="39.15" spans="1:13">
      <c r="A12" s="4" t="s">
        <v>9</v>
      </c>
      <c r="B12" s="5">
        <v>77</v>
      </c>
      <c r="C12" s="6">
        <v>122</v>
      </c>
      <c r="K12" s="18" t="s">
        <v>7</v>
      </c>
      <c r="L12" s="15">
        <v>5</v>
      </c>
      <c r="M12" s="15">
        <v>17</v>
      </c>
    </row>
    <row r="13" ht="39.15" spans="1:13">
      <c r="A13" s="4"/>
      <c r="B13" s="7">
        <v>22</v>
      </c>
      <c r="C13" s="8">
        <v>33</v>
      </c>
      <c r="K13" s="19"/>
      <c r="L13" s="17">
        <v>3</v>
      </c>
      <c r="M13" s="17">
        <v>14</v>
      </c>
    </row>
    <row r="14" ht="39.15" spans="1:13">
      <c r="A14" s="4" t="s">
        <v>10</v>
      </c>
      <c r="B14" s="5">
        <v>8</v>
      </c>
      <c r="C14" s="6">
        <v>130</v>
      </c>
      <c r="K14" s="18" t="s">
        <v>8</v>
      </c>
      <c r="L14" s="15">
        <v>22</v>
      </c>
      <c r="M14" s="15">
        <v>125</v>
      </c>
    </row>
    <row r="15" ht="39.15" spans="1:13">
      <c r="A15" s="4"/>
      <c r="B15" s="7">
        <v>3</v>
      </c>
      <c r="C15" s="8">
        <v>36</v>
      </c>
      <c r="K15" s="19"/>
      <c r="L15" s="17">
        <v>0</v>
      </c>
      <c r="M15" s="17">
        <v>0</v>
      </c>
    </row>
    <row r="16" ht="39.15" spans="1:13">
      <c r="A16" s="4" t="s">
        <v>11</v>
      </c>
      <c r="B16" s="5">
        <v>24</v>
      </c>
      <c r="C16" s="6">
        <v>154</v>
      </c>
      <c r="K16" s="18" t="s">
        <v>9</v>
      </c>
      <c r="L16" s="15">
        <v>77</v>
      </c>
      <c r="M16" s="15">
        <v>107</v>
      </c>
    </row>
    <row r="17" ht="39.15" spans="1:13">
      <c r="A17" s="4"/>
      <c r="B17" s="7">
        <v>0</v>
      </c>
      <c r="C17" s="8">
        <v>36</v>
      </c>
      <c r="K17" s="19"/>
      <c r="L17" s="17">
        <v>22</v>
      </c>
      <c r="M17" s="17">
        <v>24</v>
      </c>
    </row>
    <row r="18" ht="39.15" spans="1:13">
      <c r="A18" s="4" t="s">
        <v>12</v>
      </c>
      <c r="B18" s="5">
        <v>0</v>
      </c>
      <c r="C18" s="6">
        <v>154</v>
      </c>
      <c r="K18" s="18" t="s">
        <v>10</v>
      </c>
      <c r="L18" s="15">
        <v>8</v>
      </c>
      <c r="M18" s="15">
        <v>25</v>
      </c>
    </row>
    <row r="19" ht="39.15" spans="1:13">
      <c r="A19" s="4"/>
      <c r="B19" s="7">
        <v>0</v>
      </c>
      <c r="C19" s="8">
        <v>36</v>
      </c>
      <c r="K19" s="19"/>
      <c r="L19" s="17">
        <v>3</v>
      </c>
      <c r="M19" s="17">
        <v>15</v>
      </c>
    </row>
    <row r="20" ht="19.95" spans="1:13">
      <c r="A20" s="4" t="s">
        <v>22</v>
      </c>
      <c r="B20" s="5">
        <v>49</v>
      </c>
      <c r="C20" s="6">
        <v>203</v>
      </c>
      <c r="K20" s="18" t="s">
        <v>11</v>
      </c>
      <c r="L20" s="15">
        <v>24</v>
      </c>
      <c r="M20" s="15">
        <v>34</v>
      </c>
    </row>
    <row r="21" ht="19.95" spans="1:13">
      <c r="A21" s="4"/>
      <c r="B21" s="7">
        <v>3</v>
      </c>
      <c r="C21" s="8">
        <v>39</v>
      </c>
      <c r="K21" s="19"/>
      <c r="L21" s="17">
        <v>0</v>
      </c>
      <c r="M21" s="17">
        <v>0</v>
      </c>
    </row>
    <row r="22" ht="39.15" spans="1:13">
      <c r="A22" s="4" t="s">
        <v>13</v>
      </c>
      <c r="B22" s="5">
        <v>51</v>
      </c>
      <c r="C22" s="6">
        <v>254</v>
      </c>
      <c r="K22" s="18" t="s">
        <v>12</v>
      </c>
      <c r="L22" s="15">
        <v>0</v>
      </c>
      <c r="M22" s="15">
        <v>0</v>
      </c>
    </row>
    <row r="23" ht="39.15" spans="1:13">
      <c r="A23" s="4"/>
      <c r="B23" s="7">
        <v>32</v>
      </c>
      <c r="C23" s="8">
        <v>71</v>
      </c>
      <c r="K23" s="19"/>
      <c r="L23" s="17">
        <v>0</v>
      </c>
      <c r="M23" s="17">
        <v>0</v>
      </c>
    </row>
    <row r="24" ht="39.15" spans="1:13">
      <c r="A24" s="4" t="s">
        <v>14</v>
      </c>
      <c r="B24" s="5">
        <v>2</v>
      </c>
      <c r="C24" s="6">
        <v>256</v>
      </c>
      <c r="K24" s="18" t="s">
        <v>22</v>
      </c>
      <c r="L24" s="15">
        <v>49</v>
      </c>
      <c r="M24" s="15">
        <v>540</v>
      </c>
    </row>
    <row r="25" ht="39.15" spans="1:13">
      <c r="A25" s="4"/>
      <c r="B25" s="7">
        <v>0</v>
      </c>
      <c r="C25" s="8">
        <v>71</v>
      </c>
      <c r="K25" s="19"/>
      <c r="L25" s="17">
        <v>3</v>
      </c>
      <c r="M25" s="17">
        <v>94</v>
      </c>
    </row>
    <row r="26" ht="19.95" spans="1:13">
      <c r="A26" s="4" t="s">
        <v>15</v>
      </c>
      <c r="B26" s="5">
        <v>8</v>
      </c>
      <c r="C26" s="6">
        <v>264</v>
      </c>
      <c r="K26" s="18" t="s">
        <v>13</v>
      </c>
      <c r="L26" s="15">
        <v>51</v>
      </c>
      <c r="M26" s="15">
        <v>162</v>
      </c>
    </row>
    <row r="27" ht="19.95" spans="1:13">
      <c r="A27" s="4"/>
      <c r="B27" s="7">
        <v>3</v>
      </c>
      <c r="C27" s="8">
        <v>74</v>
      </c>
      <c r="K27" s="19"/>
      <c r="L27" s="17">
        <v>32</v>
      </c>
      <c r="M27" s="17">
        <v>39</v>
      </c>
    </row>
    <row r="28" ht="19.95" spans="1:13">
      <c r="A28" s="4" t="s">
        <v>16</v>
      </c>
      <c r="B28" s="5">
        <v>71</v>
      </c>
      <c r="C28" s="6">
        <v>335</v>
      </c>
      <c r="K28" s="18" t="s">
        <v>14</v>
      </c>
      <c r="L28" s="15">
        <v>2</v>
      </c>
      <c r="M28" s="15">
        <v>4</v>
      </c>
    </row>
    <row r="29" ht="19.95" spans="1:13">
      <c r="A29" s="4"/>
      <c r="B29" s="7">
        <v>20</v>
      </c>
      <c r="C29" s="8">
        <v>94</v>
      </c>
      <c r="K29" s="19"/>
      <c r="L29" s="17">
        <v>0</v>
      </c>
      <c r="M29" s="17">
        <v>0</v>
      </c>
    </row>
    <row r="30" ht="58.35" spans="1:13">
      <c r="A30" s="4" t="s">
        <v>17</v>
      </c>
      <c r="B30" s="5">
        <v>2</v>
      </c>
      <c r="C30" s="6">
        <v>337</v>
      </c>
      <c r="K30" s="18" t="s">
        <v>15</v>
      </c>
      <c r="L30" s="15">
        <v>8</v>
      </c>
      <c r="M30" s="15">
        <v>18</v>
      </c>
    </row>
    <row r="31" ht="58.35" spans="1:13">
      <c r="A31" s="4"/>
      <c r="B31" s="7">
        <v>2</v>
      </c>
      <c r="C31" s="8">
        <v>96</v>
      </c>
      <c r="K31" s="19"/>
      <c r="L31" s="17">
        <v>3</v>
      </c>
      <c r="M31" s="17">
        <v>7</v>
      </c>
    </row>
    <row r="32" ht="39.15" spans="1:13">
      <c r="A32" s="4" t="s">
        <v>18</v>
      </c>
      <c r="B32" s="5">
        <v>6</v>
      </c>
      <c r="C32" s="6">
        <v>343</v>
      </c>
      <c r="K32" s="18" t="s">
        <v>16</v>
      </c>
      <c r="L32" s="15">
        <v>71</v>
      </c>
      <c r="M32" s="15">
        <v>234</v>
      </c>
    </row>
    <row r="33" ht="39.15" spans="1:13">
      <c r="A33" s="4"/>
      <c r="B33" s="7">
        <v>3</v>
      </c>
      <c r="C33" s="8">
        <v>99</v>
      </c>
      <c r="K33" s="19"/>
      <c r="L33" s="17">
        <v>20</v>
      </c>
      <c r="M33" s="17">
        <v>78</v>
      </c>
    </row>
    <row r="34" ht="19.95" spans="1:13">
      <c r="A34" s="4" t="s">
        <v>19</v>
      </c>
      <c r="B34" s="5">
        <v>3</v>
      </c>
      <c r="C34" s="6">
        <v>346</v>
      </c>
      <c r="K34" s="18" t="s">
        <v>17</v>
      </c>
      <c r="L34" s="15">
        <v>2</v>
      </c>
      <c r="M34" s="15">
        <v>9</v>
      </c>
    </row>
    <row r="35" ht="19.95" spans="1:13">
      <c r="A35" s="4"/>
      <c r="B35" s="7">
        <v>0</v>
      </c>
      <c r="C35" s="8">
        <v>99</v>
      </c>
      <c r="K35" s="19"/>
      <c r="L35" s="17">
        <v>2</v>
      </c>
      <c r="M35" s="17">
        <v>9</v>
      </c>
    </row>
    <row r="36" ht="39.15" spans="1:13">
      <c r="A36" s="4" t="s">
        <v>20</v>
      </c>
      <c r="B36" s="5">
        <v>5</v>
      </c>
      <c r="C36" s="6">
        <v>351</v>
      </c>
      <c r="K36" s="18" t="s">
        <v>18</v>
      </c>
      <c r="L36" s="15">
        <v>6</v>
      </c>
      <c r="M36" s="15">
        <v>19</v>
      </c>
    </row>
    <row r="37" ht="39.15" spans="1:13">
      <c r="A37" s="4"/>
      <c r="B37" s="7">
        <v>1</v>
      </c>
      <c r="C37" s="8">
        <v>100</v>
      </c>
      <c r="K37" s="19"/>
      <c r="L37" s="17">
        <v>3</v>
      </c>
      <c r="M37" s="17">
        <v>13</v>
      </c>
    </row>
    <row r="38" ht="39.15" spans="1:13">
      <c r="A38" s="4" t="s">
        <v>21</v>
      </c>
      <c r="B38" s="5">
        <v>24</v>
      </c>
      <c r="C38" s="6">
        <v>375</v>
      </c>
      <c r="K38" s="18" t="s">
        <v>19</v>
      </c>
      <c r="L38" s="15">
        <v>3</v>
      </c>
      <c r="M38" s="15">
        <v>3</v>
      </c>
    </row>
    <row r="39" ht="39.15" spans="1:13">
      <c r="A39" s="4"/>
      <c r="B39" s="7">
        <v>16</v>
      </c>
      <c r="C39" s="8">
        <v>116</v>
      </c>
      <c r="K39" s="19"/>
      <c r="L39" s="17">
        <v>0</v>
      </c>
      <c r="M39" s="17">
        <v>0</v>
      </c>
    </row>
    <row r="40" ht="39.15" spans="1:13">
      <c r="A40" s="4" t="s">
        <v>23</v>
      </c>
      <c r="B40" s="5">
        <v>5</v>
      </c>
      <c r="C40" s="6">
        <v>380</v>
      </c>
      <c r="K40" s="18" t="s">
        <v>20</v>
      </c>
      <c r="L40" s="15">
        <v>5</v>
      </c>
      <c r="M40" s="15">
        <v>52</v>
      </c>
    </row>
    <row r="41" ht="39.15" spans="1:13">
      <c r="A41" s="4"/>
      <c r="B41" s="7">
        <v>2</v>
      </c>
      <c r="C41" s="8">
        <v>118</v>
      </c>
      <c r="K41" s="19"/>
      <c r="L41" s="17">
        <v>1</v>
      </c>
      <c r="M41" s="17">
        <v>3</v>
      </c>
    </row>
    <row r="42" ht="58.35" spans="11:13">
      <c r="K42" s="18" t="s">
        <v>21</v>
      </c>
      <c r="L42" s="15">
        <v>24</v>
      </c>
      <c r="M42" s="15">
        <v>79</v>
      </c>
    </row>
    <row r="43" ht="58.35" spans="11:13">
      <c r="K43" s="19"/>
      <c r="L43" s="17">
        <v>16</v>
      </c>
      <c r="M43" s="17">
        <v>39</v>
      </c>
    </row>
    <row r="44" ht="39.15" spans="11:13">
      <c r="K44" s="18" t="s">
        <v>23</v>
      </c>
      <c r="L44" s="15">
        <v>5</v>
      </c>
      <c r="M44" s="15">
        <v>13</v>
      </c>
    </row>
    <row r="45" ht="39.15" spans="11:13">
      <c r="K45" s="19"/>
      <c r="L45" s="17">
        <v>2</v>
      </c>
      <c r="M45" s="17">
        <v>8</v>
      </c>
    </row>
    <row r="46" spans="12:13">
      <c r="L46" s="1">
        <f>SUM(L6:L45)</f>
        <v>498</v>
      </c>
      <c r="M46" s="1">
        <f>SUM(M6:M45)</f>
        <v>1963</v>
      </c>
    </row>
  </sheetData>
  <mergeCells count="4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小和尚</dc:creator>
  <cp:lastModifiedBy>浅蓝冰痕</cp:lastModifiedBy>
  <dcterms:created xsi:type="dcterms:W3CDTF">2023-05-30T09:16:00Z</dcterms:created>
  <dcterms:modified xsi:type="dcterms:W3CDTF">2023-06-01T13:16:59Z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