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94996CFB-F361-40FC-9349-F5938AD784B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改版履歴" sheetId="6" r:id="rId1"/>
    <sheet name="contactAdmin" sheetId="5" r:id="rId2"/>
    <sheet name="contactSelectById" sheetId="19" r:id="rId3"/>
    <sheet name="contactSelectByName" sheetId="20" r:id="rId4"/>
    <sheet name="updateContactForm" sheetId="21" r:id="rId5"/>
    <sheet name="deleteContact" sheetId="22" r:id="rId6"/>
    <sheet name="selectVersion" sheetId="23" r:id="rId7"/>
    <sheet name="updateContactFormImage" sheetId="24" r:id="rId8"/>
    <sheet name="deleteContactImg" sheetId="25" r:id="rId9"/>
    <sheet name="selectVersionContactImg" sheetId="26" r:id="rId10"/>
  </sheets>
  <definedNames>
    <definedName name="_xlnm.Print_Area" localSheetId="1">contactAdmin!$A$1:$CI$27</definedName>
    <definedName name="_xlnm.Print_Area" localSheetId="2">contactSelectById!$A$1:$CI$27</definedName>
    <definedName name="_xlnm.Print_Area" localSheetId="3">contactSelectByName!$A$1:$CI$27</definedName>
    <definedName name="_xlnm.Print_Area" localSheetId="5">deleteContact!$A$1:$CI$27</definedName>
    <definedName name="_xlnm.Print_Area" localSheetId="8">deleteContactImg!$A$1:$CI$27</definedName>
    <definedName name="_xlnm.Print_Area" localSheetId="6">selectVersion!$A$1:$CI$27</definedName>
    <definedName name="_xlnm.Print_Area" localSheetId="9">selectVersionContactImg!$A$1:$CI$27</definedName>
    <definedName name="_xlnm.Print_Area" localSheetId="4">updateContactForm!$A$1:$CI$27</definedName>
    <definedName name="_xlnm.Print_Area" localSheetId="7">updateContactFormImage!$A$1:$CI$27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6" l="1"/>
  <c r="AE2" i="25"/>
  <c r="AE2" i="24"/>
  <c r="AE2" i="23"/>
  <c r="AE2" i="22"/>
  <c r="AE2" i="21"/>
  <c r="AE2" i="20"/>
  <c r="AE2" i="19"/>
  <c r="AE2" i="5"/>
</calcChain>
</file>

<file path=xl/sharedStrings.xml><?xml version="1.0" encoding="utf-8"?>
<sst xmlns="http://schemas.openxmlformats.org/spreadsheetml/2006/main" count="142" uniqueCount="44">
  <si>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</si>
  <si>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</si>
  <si>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</si>
  <si>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</si>
  <si>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</si>
  <si>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</si>
  <si>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</si>
  <si>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</si>
  <si>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</si>
  <si>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</si>
  <si>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</si>
  <si>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</si>
  <si>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</si>
  <si>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</si>
  <si>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</si>
  <si>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</si>
  <si>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</si>
  <si>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</si>
  <si>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</si>
  <si>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邱思晨</t>
    <rPh sb="0" eb="2">
      <t>リセツレイ</t>
    </rPh>
    <phoneticPr fontId="2"/>
  </si>
  <si>
    <t>問い合わせ情報取得</t>
    <rPh sb="4" eb="6">
      <t>シュトク</t>
    </rPh>
    <phoneticPr fontId="3"/>
  </si>
  <si>
    <t>SELECT cf.id, cf.your_name, cf.title, cf.created_at FROM contact_form cf WHERE cf.delete_flg = 0</t>
  </si>
  <si>
    <t xml:space="preserve">SELECT cf.id, cf.your_name, cf.title, cf.created_at, cf.email, cf.gender, cf.contact, cf.age, cf.url, cfi.file_name </t>
    <phoneticPr fontId="10" type="noConversion"/>
  </si>
  <si>
    <t>FROM contact_form cf LEFT JOIN contact_form_image cfi ON cf.id = cfi.contact_form_id WHERE cf.id = #{id} AND cf.delete_flg = 0</t>
  </si>
  <si>
    <t xml:space="preserve">FROM contact_form cf LEFT JOIN contact_form_image cfi ON cf.id = cfi.contact_form_id </t>
    <phoneticPr fontId="10" type="noConversion"/>
  </si>
  <si>
    <t>WHERE cf.your_name LIKE CONCAT('%', #{your_name}, '%') AND cf.delete_flg = 0</t>
    <phoneticPr fontId="10" type="noConversion"/>
  </si>
  <si>
    <t>UPDATE contact_form SET your_name = #{your_name}, title = #{title}, email = #{email}, gender = #{gender}</t>
    <phoneticPr fontId="10" type="noConversion"/>
  </si>
  <si>
    <t>, contact = #{contact}, age = #{age}, url = #{url}, version = version + 1 WHERE id = #{id} AND version = #{current_version}</t>
  </si>
  <si>
    <t xml:space="preserve">UPDATE contact_form SET delete_flg = 1,updated_at = #{updated_at} </t>
    <phoneticPr fontId="10" type="noConversion"/>
  </si>
  <si>
    <t>SELECT version FROM contact_form WHERE id = #{id}</t>
  </si>
  <si>
    <t xml:space="preserve">UPDATE contact_form_image SET file_name = #{filename} , updated_at = #{updated_at},version = version + 1 </t>
    <phoneticPr fontId="10" type="noConversion"/>
  </si>
  <si>
    <t>WHERE contact_form_id = #{id} AND version = #{current_version}</t>
  </si>
  <si>
    <t xml:space="preserve">UPDATE contact_form_image SET delete_flg = 1,updated_at = #{updated_at} </t>
    <phoneticPr fontId="10" type="noConversion"/>
  </si>
  <si>
    <t>WHERE contact_form_id = #{id},version = version + 1  AND version = #{current_version}</t>
  </si>
  <si>
    <t>SELECT version FROM contact_form_image WHERE contact_form_id= #{id}</t>
  </si>
  <si>
    <t>お問い合わせフォームの画像を削除</t>
    <rPh sb="4" eb="6">
      <t>シュトク</t>
    </rPh>
    <phoneticPr fontId="3"/>
  </si>
  <si>
    <t>ContactImgテーブル楽観的排他用</t>
    <rPh sb="4" eb="6">
      <t>シュトク</t>
    </rPh>
    <phoneticPr fontId="3"/>
  </si>
  <si>
    <t>お問い合わせフォームの画像を更新</t>
    <rPh sb="4" eb="6">
      <t>シュトク</t>
    </rPh>
    <phoneticPr fontId="3"/>
  </si>
  <si>
    <t>contact_formテーブル楽観的排他用</t>
    <rPh sb="4" eb="6">
      <t>シュトク</t>
    </rPh>
    <phoneticPr fontId="3"/>
  </si>
  <si>
    <t>WHERE id = #{id},version = version + 1 AND version = #{current_version}</t>
    <phoneticPr fontId="10" type="noConversion"/>
  </si>
  <si>
    <t>お問い合わせフォームを削除</t>
    <rPh sb="4" eb="6">
      <t>シュトク</t>
    </rPh>
    <phoneticPr fontId="3"/>
  </si>
  <si>
    <t>お問い合わせフォームを更新</t>
    <rPh sb="4" eb="6">
      <t>シュトク</t>
    </rPh>
    <phoneticPr fontId="3"/>
  </si>
  <si>
    <t>名前で検索</t>
    <rPh sb="4" eb="6">
      <t>シュトク</t>
    </rPh>
    <phoneticPr fontId="3"/>
  </si>
  <si>
    <t>idで情報取得</t>
    <rPh sb="0" eb="2">
      <t>シュトク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</si>
</sst>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8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0" fontId="4" fillId="0" borderId="0" xfId="1" applyFont="1" applyAlignment="1">
      <alignment vertical="center"/>
    </xf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  <xf numFmtId="0" fontId="9" fillId="0" borderId="1" xfId="1" applyFont="1" applyBorder="1" applyAlignment="1">
      <alignment horizontal="center" vertical="top" wrapText="1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</cellXfs>
  <cellStyles count="3">
    <cellStyle name="標準" xfId="0" builtinId="0"/>
    <cellStyle name="標準 2" xfId="1" xr:uid="{00000000-0005-0000-0000-000001000000}"/>
    <cellStyle name="標準_文書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AdminContactMapper.contactAdmin():List&lt;Contact&gt;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29817</xdr:colOff>
      <xdr:row>11</xdr:row>
      <xdr:rowOff>163996</xdr:rowOff>
    </xdr:from>
    <xdr:to>
      <xdr:col>54</xdr:col>
      <xdr:colOff>1441174</xdr:colOff>
      <xdr:row>23</xdr:row>
      <xdr:rowOff>41413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189382" y="2093844"/>
          <a:ext cx="651344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66261</xdr:colOff>
      <xdr:row>8</xdr:row>
      <xdr:rowOff>19050</xdr:rowOff>
    </xdr:from>
    <xdr:to>
      <xdr:col>54</xdr:col>
      <xdr:colOff>28575</xdr:colOff>
      <xdr:row>12</xdr:row>
      <xdr:rowOff>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488D7688-E463-44FB-9590-B460F5F8006F}"/>
            </a:ext>
          </a:extLst>
        </xdr:cNvPr>
        <xdr:cNvSpPr txBox="1">
          <a:spLocks noChangeArrowheads="1"/>
        </xdr:cNvSpPr>
      </xdr:nvSpPr>
      <xdr:spPr bwMode="auto">
        <a:xfrm>
          <a:off x="1109870" y="1427093"/>
          <a:ext cx="5180357" cy="6766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AdminContactMapper.contactSelectById(int id):Contact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4969</xdr:colOff>
      <xdr:row>12</xdr:row>
      <xdr:rowOff>114300</xdr:rowOff>
    </xdr:from>
    <xdr:to>
      <xdr:col>54</xdr:col>
      <xdr:colOff>2666999</xdr:colOff>
      <xdr:row>23</xdr:row>
      <xdr:rowOff>165652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B408C193-F28D-4A51-A6D2-F83D799F3EC6}"/>
            </a:ext>
          </a:extLst>
        </xdr:cNvPr>
        <xdr:cNvSpPr txBox="1">
          <a:spLocks noChangeArrowheads="1"/>
        </xdr:cNvSpPr>
      </xdr:nvSpPr>
      <xdr:spPr bwMode="auto">
        <a:xfrm>
          <a:off x="1048578" y="2218083"/>
          <a:ext cx="7880073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49696</xdr:colOff>
      <xdr:row>11</xdr:row>
      <xdr:rowOff>165652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DB1FE10B-BD83-4BAD-A9A3-3B909B4A1679}"/>
            </a:ext>
          </a:extLst>
        </xdr:cNvPr>
        <xdr:cNvSpPr txBox="1">
          <a:spLocks noChangeArrowheads="1"/>
        </xdr:cNvSpPr>
      </xdr:nvSpPr>
      <xdr:spPr bwMode="auto">
        <a:xfrm>
          <a:off x="1207190" y="1427093"/>
          <a:ext cx="5104158" cy="66840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AdminContactMapper.contactSelectByName(String your_name):List&lt;Contact&gt;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104359</xdr:colOff>
      <xdr:row>12</xdr:row>
      <xdr:rowOff>106017</xdr:rowOff>
    </xdr:from>
    <xdr:to>
      <xdr:col>54</xdr:col>
      <xdr:colOff>1606825</xdr:colOff>
      <xdr:row>23</xdr:row>
      <xdr:rowOff>157369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38C46E50-28FF-4142-8264-20E2F14EE739}"/>
            </a:ext>
          </a:extLst>
        </xdr:cNvPr>
        <xdr:cNvSpPr txBox="1">
          <a:spLocks noChangeArrowheads="1"/>
        </xdr:cNvSpPr>
      </xdr:nvSpPr>
      <xdr:spPr bwMode="auto">
        <a:xfrm>
          <a:off x="1147968" y="2209800"/>
          <a:ext cx="6720509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22777</xdr:colOff>
      <xdr:row>6</xdr:row>
      <xdr:rowOff>176418</xdr:rowOff>
    </xdr:from>
    <xdr:to>
      <xdr:col>54</xdr:col>
      <xdr:colOff>273327</xdr:colOff>
      <xdr:row>12</xdr:row>
      <xdr:rowOff>82826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4EE0BE95-AA32-46F2-A1A7-895001A41192}"/>
            </a:ext>
          </a:extLst>
        </xdr:cNvPr>
        <xdr:cNvSpPr txBox="1">
          <a:spLocks noChangeArrowheads="1"/>
        </xdr:cNvSpPr>
      </xdr:nvSpPr>
      <xdr:spPr bwMode="auto">
        <a:xfrm>
          <a:off x="1298299" y="1220027"/>
          <a:ext cx="5236680" cy="96658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AdminContactMapper.updateContactForm(ContactBak contactBak):int</a:t>
          </a:r>
          <a:endParaRPr lang="en-US" altLang="ja-JP" sz="1800" b="0" i="0" baseline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4969</xdr:colOff>
      <xdr:row>12</xdr:row>
      <xdr:rowOff>163996</xdr:rowOff>
    </xdr:from>
    <xdr:to>
      <xdr:col>54</xdr:col>
      <xdr:colOff>2327413</xdr:colOff>
      <xdr:row>24</xdr:row>
      <xdr:rowOff>41413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E000E339-88D0-4863-A710-55F2AFAACAC1}"/>
            </a:ext>
          </a:extLst>
        </xdr:cNvPr>
        <xdr:cNvSpPr txBox="1">
          <a:spLocks noChangeArrowheads="1"/>
        </xdr:cNvSpPr>
      </xdr:nvSpPr>
      <xdr:spPr bwMode="auto">
        <a:xfrm>
          <a:off x="1280491" y="2267779"/>
          <a:ext cx="730857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39342</xdr:colOff>
      <xdr:row>7</xdr:row>
      <xdr:rowOff>85311</xdr:rowOff>
    </xdr:from>
    <xdr:to>
      <xdr:col>54</xdr:col>
      <xdr:colOff>579783</xdr:colOff>
      <xdr:row>11</xdr:row>
      <xdr:rowOff>82826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484EBED9-46F0-49DE-AC05-1D58242C11D0}"/>
            </a:ext>
          </a:extLst>
        </xdr:cNvPr>
        <xdr:cNvSpPr txBox="1">
          <a:spLocks noChangeArrowheads="1"/>
        </xdr:cNvSpPr>
      </xdr:nvSpPr>
      <xdr:spPr bwMode="auto">
        <a:xfrm>
          <a:off x="1082951" y="1311137"/>
          <a:ext cx="5758484" cy="701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AdminContactMapper.deleteContact(int id,LocalDateTime updated_at,int current_version):int</a:t>
          </a:r>
          <a:endParaRPr lang="en-US" altLang="ja-JP" sz="1800" b="0" i="0" baseline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112643</xdr:colOff>
      <xdr:row>11</xdr:row>
      <xdr:rowOff>163996</xdr:rowOff>
    </xdr:from>
    <xdr:to>
      <xdr:col>54</xdr:col>
      <xdr:colOff>1292087</xdr:colOff>
      <xdr:row>23</xdr:row>
      <xdr:rowOff>41413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A044FED7-ACBC-40E9-9C2A-B4C7E0388230}"/>
            </a:ext>
          </a:extLst>
        </xdr:cNvPr>
        <xdr:cNvSpPr txBox="1">
          <a:spLocks noChangeArrowheads="1"/>
        </xdr:cNvSpPr>
      </xdr:nvSpPr>
      <xdr:spPr bwMode="auto">
        <a:xfrm>
          <a:off x="1040295" y="2093844"/>
          <a:ext cx="651344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91C9CD27-DD9E-4041-8E46-07B9653E835F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AdminContactMapper.selectVersion(int id):int</a:t>
          </a:r>
          <a:endParaRPr lang="en-US" altLang="ja-JP" sz="1800" b="0" i="0" baseline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29818</xdr:colOff>
      <xdr:row>11</xdr:row>
      <xdr:rowOff>139148</xdr:rowOff>
    </xdr:from>
    <xdr:to>
      <xdr:col>54</xdr:col>
      <xdr:colOff>1441175</xdr:colOff>
      <xdr:row>23</xdr:row>
      <xdr:rowOff>16565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ED75F961-DB7D-4EF7-A3AE-0B41DA246B21}"/>
            </a:ext>
          </a:extLst>
        </xdr:cNvPr>
        <xdr:cNvSpPr txBox="1">
          <a:spLocks noChangeArrowheads="1"/>
        </xdr:cNvSpPr>
      </xdr:nvSpPr>
      <xdr:spPr bwMode="auto">
        <a:xfrm>
          <a:off x="1189383" y="2068996"/>
          <a:ext cx="651344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64191</xdr:colOff>
      <xdr:row>7</xdr:row>
      <xdr:rowOff>43897</xdr:rowOff>
    </xdr:from>
    <xdr:to>
      <xdr:col>54</xdr:col>
      <xdr:colOff>563218</xdr:colOff>
      <xdr:row>12</xdr:row>
      <xdr:rowOff>91108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A4AD1F20-6428-413F-989E-CF65B04F232D}"/>
            </a:ext>
          </a:extLst>
        </xdr:cNvPr>
        <xdr:cNvSpPr txBox="1">
          <a:spLocks noChangeArrowheads="1"/>
        </xdr:cNvSpPr>
      </xdr:nvSpPr>
      <xdr:spPr bwMode="auto">
        <a:xfrm>
          <a:off x="1223756" y="1269723"/>
          <a:ext cx="5601114" cy="9251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AdminContactMapper.updateContactFormImage(String filename, int id, LocalDateTime updated_at,int current_version):int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54665</xdr:colOff>
      <xdr:row>13</xdr:row>
      <xdr:rowOff>130866</xdr:rowOff>
    </xdr:from>
    <xdr:to>
      <xdr:col>54</xdr:col>
      <xdr:colOff>1739348</xdr:colOff>
      <xdr:row>23</xdr:row>
      <xdr:rowOff>57978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D0AA244C-CDE0-492F-8CAD-8EA0A42781C1}"/>
            </a:ext>
          </a:extLst>
        </xdr:cNvPr>
        <xdr:cNvSpPr txBox="1">
          <a:spLocks noChangeArrowheads="1"/>
        </xdr:cNvSpPr>
      </xdr:nvSpPr>
      <xdr:spPr bwMode="auto">
        <a:xfrm>
          <a:off x="1214230" y="2408583"/>
          <a:ext cx="6786770" cy="167474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7</xdr:row>
      <xdr:rowOff>143289</xdr:rowOff>
    </xdr:from>
    <xdr:to>
      <xdr:col>54</xdr:col>
      <xdr:colOff>447261</xdr:colOff>
      <xdr:row>11</xdr:row>
      <xdr:rowOff>74544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CCDC6A40-EF7F-498C-8CF8-847790428632}"/>
            </a:ext>
          </a:extLst>
        </xdr:cNvPr>
        <xdr:cNvSpPr txBox="1">
          <a:spLocks noChangeArrowheads="1"/>
        </xdr:cNvSpPr>
      </xdr:nvSpPr>
      <xdr:spPr bwMode="auto">
        <a:xfrm>
          <a:off x="1207190" y="1369115"/>
          <a:ext cx="5501723" cy="6352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AdminContactMapper.deleteContactImg(int id,LocalDateTime updated_at,int current_version):int</a:t>
          </a:r>
          <a:endParaRPr lang="zh-CN" altLang="zh-CN" sz="1800" b="0" i="0" baseline="0"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54665</xdr:colOff>
      <xdr:row>11</xdr:row>
      <xdr:rowOff>172279</xdr:rowOff>
    </xdr:from>
    <xdr:to>
      <xdr:col>54</xdr:col>
      <xdr:colOff>1466022</xdr:colOff>
      <xdr:row>23</xdr:row>
      <xdr:rowOff>49696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98752140-16A6-4F11-A943-A7F7482ECED0}"/>
            </a:ext>
          </a:extLst>
        </xdr:cNvPr>
        <xdr:cNvSpPr txBox="1">
          <a:spLocks noChangeArrowheads="1"/>
        </xdr:cNvSpPr>
      </xdr:nvSpPr>
      <xdr:spPr bwMode="auto">
        <a:xfrm>
          <a:off x="1214230" y="2102127"/>
          <a:ext cx="651344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140805</xdr:colOff>
      <xdr:row>11</xdr:row>
      <xdr:rowOff>107674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A83748FA-A825-4CF9-821E-71C35155C470}"/>
            </a:ext>
          </a:extLst>
        </xdr:cNvPr>
        <xdr:cNvSpPr txBox="1">
          <a:spLocks noChangeArrowheads="1"/>
        </xdr:cNvSpPr>
      </xdr:nvSpPr>
      <xdr:spPr bwMode="auto">
        <a:xfrm>
          <a:off x="1207190" y="1427093"/>
          <a:ext cx="5195267" cy="61042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800" b="0" i="0" baseline="0">
              <a:effectLst/>
              <a:latin typeface="+mn-lt"/>
              <a:ea typeface="+mn-ea"/>
              <a:cs typeface="+mn-cs"/>
            </a:rPr>
            <a:t>  AdminContactMapper.selectVersionContactImg(int id):int</a:t>
          </a:r>
          <a:endParaRPr lang="en-US" altLang="ja-JP" sz="1800" b="0" i="0" baseline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29817</xdr:colOff>
      <xdr:row>12</xdr:row>
      <xdr:rowOff>56322</xdr:rowOff>
    </xdr:from>
    <xdr:to>
      <xdr:col>54</xdr:col>
      <xdr:colOff>1441174</xdr:colOff>
      <xdr:row>23</xdr:row>
      <xdr:rowOff>107674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CC6C504A-79F8-4FA8-954E-64D61FBBA370}"/>
            </a:ext>
          </a:extLst>
        </xdr:cNvPr>
        <xdr:cNvSpPr txBox="1">
          <a:spLocks noChangeArrowheads="1"/>
        </xdr:cNvSpPr>
      </xdr:nvSpPr>
      <xdr:spPr bwMode="auto">
        <a:xfrm>
          <a:off x="1189382" y="2160105"/>
          <a:ext cx="6513444" cy="19729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zoomScale="85" workbookViewId="0">
      <selection activeCell="I5" sqref="I5"/>
    </sheetView>
  </sheetViews>
  <sheetFormatPr defaultColWidth="8.875" defaultRowHeight="13.5"/>
  <cols>
    <col min="1" max="1" width="8.875" style="29" customWidth="1"/>
    <col min="2" max="2" width="11.5" style="30" customWidth="1"/>
    <col min="3" max="3" width="6.625" style="29" customWidth="1"/>
    <col min="4" max="4" width="6.75" style="29" customWidth="1"/>
    <col min="5" max="5" width="7" style="29" customWidth="1"/>
    <col min="6" max="6" width="6.625" style="29" customWidth="1"/>
    <col min="7" max="7" width="7.875" style="29" customWidth="1"/>
    <col min="8" max="8" width="8.75" style="29" customWidth="1"/>
    <col min="9" max="9" width="14" style="29" customWidth="1"/>
    <col min="10" max="10" width="12.5" style="29" customWidth="1"/>
    <col min="11" max="16384" width="8.875" style="29"/>
  </cols>
  <sheetData>
    <row r="2" spans="1:10">
      <c r="A2" s="50"/>
      <c r="B2" s="53"/>
      <c r="C2" s="53"/>
      <c r="D2" s="53"/>
      <c r="E2" s="53"/>
      <c r="F2" s="53"/>
      <c r="G2" s="54"/>
      <c r="H2" s="48" t="s">
        <v>0</v>
      </c>
      <c r="I2" s="55"/>
      <c r="J2" s="54"/>
    </row>
    <row r="3" spans="1:10">
      <c r="A3" s="50" t="s">
        <v>1</v>
      </c>
      <c r="B3" s="56"/>
      <c r="C3" s="56"/>
      <c r="D3" s="56"/>
      <c r="E3" s="56"/>
      <c r="F3" s="56"/>
      <c r="G3" s="56"/>
      <c r="H3" s="56"/>
      <c r="I3" s="53"/>
      <c r="J3" s="54"/>
    </row>
    <row r="4" spans="1:10">
      <c r="A4" s="45" t="s">
        <v>2</v>
      </c>
      <c r="B4" s="46" t="s">
        <v>18</v>
      </c>
      <c r="C4" s="50" t="s">
        <v>3</v>
      </c>
      <c r="D4" s="56"/>
      <c r="E4" s="56"/>
      <c r="F4" s="56"/>
      <c r="G4" s="56"/>
      <c r="H4" s="52"/>
      <c r="I4" s="45" t="s">
        <v>4</v>
      </c>
      <c r="J4" s="45" t="s">
        <v>5</v>
      </c>
    </row>
    <row r="5" spans="1:10">
      <c r="A5" s="47">
        <v>1</v>
      </c>
      <c r="B5" s="46">
        <v>45080</v>
      </c>
      <c r="C5" s="50" t="s">
        <v>17</v>
      </c>
      <c r="D5" s="51"/>
      <c r="E5" s="51"/>
      <c r="F5" s="51"/>
      <c r="G5" s="51"/>
      <c r="H5" s="52"/>
      <c r="I5" s="45" t="s">
        <v>19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7A2-FE6D-40E2-93AB-7DC4DA9E3F06}">
  <sheetPr>
    <pageSetUpPr fitToPage="1"/>
  </sheetPr>
  <dimension ref="A1:CH30"/>
  <sheetViews>
    <sheetView showGridLines="0" zoomScale="115" zoomScaleNormal="115" workbookViewId="0">
      <selection activeCell="A4" sqref="A4:K4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77" t="s">
        <v>9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 t="s">
        <v>6</v>
      </c>
      <c r="Z2" s="77"/>
      <c r="AA2" s="77"/>
      <c r="AB2" s="77"/>
      <c r="AC2" s="77"/>
      <c r="AD2" s="77"/>
      <c r="AE2" s="77">
        <f>改版履歴!I2</f>
        <v>0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 t="s">
        <v>10</v>
      </c>
      <c r="BH2" s="77"/>
      <c r="BI2" s="77"/>
      <c r="BJ2" s="77"/>
      <c r="BK2" s="77"/>
      <c r="BL2" s="77"/>
      <c r="BM2" s="71">
        <v>1</v>
      </c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3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45080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70" t="s">
        <v>19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 ht="28.5" customHeight="1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36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49" t="s">
        <v>34</v>
      </c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0"/>
  <sheetViews>
    <sheetView showGridLines="0" tabSelected="1" zoomScale="115" zoomScaleNormal="115" workbookViewId="0">
      <selection activeCell="AM28" sqref="AM28:AN28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77" t="s">
        <v>9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 t="s">
        <v>6</v>
      </c>
      <c r="Z2" s="77"/>
      <c r="AA2" s="77"/>
      <c r="AB2" s="77"/>
      <c r="AC2" s="77"/>
      <c r="AD2" s="77"/>
      <c r="AE2" s="77">
        <f>改版履歴!I2</f>
        <v>0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 t="s">
        <v>10</v>
      </c>
      <c r="BH2" s="77"/>
      <c r="BI2" s="77"/>
      <c r="BJ2" s="77"/>
      <c r="BK2" s="77"/>
      <c r="BL2" s="77"/>
      <c r="BM2" s="71">
        <v>1</v>
      </c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3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45080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70" t="s">
        <v>19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20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N13" s="49" t="s">
        <v>21</v>
      </c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A7B7-C631-45B2-AABB-7118F9301804}">
  <sheetPr>
    <pageSetUpPr fitToPage="1"/>
  </sheetPr>
  <dimension ref="A1:CH30"/>
  <sheetViews>
    <sheetView showGridLines="0" zoomScale="115" zoomScaleNormal="115" workbookViewId="0">
      <selection activeCell="L4" sqref="L4:X4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77" t="s">
        <v>9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 t="s">
        <v>6</v>
      </c>
      <c r="Z2" s="77"/>
      <c r="AA2" s="77"/>
      <c r="AB2" s="77"/>
      <c r="AC2" s="77"/>
      <c r="AD2" s="77"/>
      <c r="AE2" s="77">
        <f>改版履歴!I2</f>
        <v>0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 t="s">
        <v>10</v>
      </c>
      <c r="BH2" s="77"/>
      <c r="BI2" s="77"/>
      <c r="BJ2" s="77"/>
      <c r="BK2" s="77"/>
      <c r="BL2" s="77"/>
      <c r="BM2" s="71">
        <v>1</v>
      </c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3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45080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70" t="s">
        <v>19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43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49" t="s">
        <v>22</v>
      </c>
      <c r="L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 t="s">
        <v>23</v>
      </c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E50A-1800-45E9-A98B-4A914D840FBC}">
  <sheetPr>
    <pageSetUpPr fitToPage="1"/>
  </sheetPr>
  <dimension ref="A1:CH30"/>
  <sheetViews>
    <sheetView showGridLines="0" zoomScale="115" zoomScaleNormal="115" workbookViewId="0">
      <selection activeCell="L4" sqref="L4:X4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77" t="s">
        <v>9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 t="s">
        <v>6</v>
      </c>
      <c r="Z2" s="77"/>
      <c r="AA2" s="77"/>
      <c r="AB2" s="77"/>
      <c r="AC2" s="77"/>
      <c r="AD2" s="77"/>
      <c r="AE2" s="77">
        <f>改版履歴!I2</f>
        <v>0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 t="s">
        <v>10</v>
      </c>
      <c r="BH2" s="77"/>
      <c r="BI2" s="77"/>
      <c r="BJ2" s="77"/>
      <c r="BK2" s="77"/>
      <c r="BL2" s="77"/>
      <c r="BM2" s="71">
        <v>1</v>
      </c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3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45080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70" t="s">
        <v>19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42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49" t="s">
        <v>22</v>
      </c>
      <c r="L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 t="s">
        <v>24</v>
      </c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 t="s">
        <v>25</v>
      </c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EA2E-1782-4375-84D1-2F563A3C2F83}">
  <sheetPr>
    <pageSetUpPr fitToPage="1"/>
  </sheetPr>
  <dimension ref="A1:CH30"/>
  <sheetViews>
    <sheetView showGridLines="0" zoomScale="115" zoomScaleNormal="115" workbookViewId="0">
      <selection activeCell="L4" sqref="L4:X4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77" t="s">
        <v>9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 t="s">
        <v>6</v>
      </c>
      <c r="Z2" s="77"/>
      <c r="AA2" s="77"/>
      <c r="AB2" s="77"/>
      <c r="AC2" s="77"/>
      <c r="AD2" s="77"/>
      <c r="AE2" s="77">
        <f>改版履歴!I2</f>
        <v>0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 t="s">
        <v>10</v>
      </c>
      <c r="BH2" s="77"/>
      <c r="BI2" s="77"/>
      <c r="BJ2" s="77"/>
      <c r="BK2" s="77"/>
      <c r="BL2" s="77"/>
      <c r="BM2" s="71">
        <v>1</v>
      </c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3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45080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70" t="s">
        <v>19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41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49" t="s">
        <v>26</v>
      </c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 t="s">
        <v>27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E78F-F223-41E5-BACA-9E0B1CBAED86}">
  <sheetPr>
    <pageSetUpPr fitToPage="1"/>
  </sheetPr>
  <dimension ref="A1:CH30"/>
  <sheetViews>
    <sheetView showGridLines="0" zoomScale="115" zoomScaleNormal="115" workbookViewId="0">
      <selection activeCell="P6" sqref="P6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77" t="s">
        <v>9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 t="s">
        <v>6</v>
      </c>
      <c r="Z2" s="77"/>
      <c r="AA2" s="77"/>
      <c r="AB2" s="77"/>
      <c r="AC2" s="77"/>
      <c r="AD2" s="77"/>
      <c r="AE2" s="77">
        <f>改版履歴!I2</f>
        <v>0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 t="s">
        <v>10</v>
      </c>
      <c r="BH2" s="77"/>
      <c r="BI2" s="77"/>
      <c r="BJ2" s="77"/>
      <c r="BK2" s="77"/>
      <c r="BL2" s="77"/>
      <c r="BM2" s="71">
        <v>1</v>
      </c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3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45080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70" t="s">
        <v>19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 ht="27.75" customHeight="1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40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49" t="s">
        <v>28</v>
      </c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 t="s">
        <v>39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EDFB-D924-4B07-A9FB-F8E92C4E5E14}">
  <sheetPr>
    <pageSetUpPr fitToPage="1"/>
  </sheetPr>
  <dimension ref="A1:CH30"/>
  <sheetViews>
    <sheetView showGridLines="0" zoomScale="115" zoomScaleNormal="115" workbookViewId="0">
      <selection activeCell="L4" sqref="L4:X4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77" t="s">
        <v>9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 t="s">
        <v>6</v>
      </c>
      <c r="Z2" s="77"/>
      <c r="AA2" s="77"/>
      <c r="AB2" s="77"/>
      <c r="AC2" s="77"/>
      <c r="AD2" s="77"/>
      <c r="AE2" s="77">
        <f>改版履歴!I2</f>
        <v>0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 t="s">
        <v>10</v>
      </c>
      <c r="BH2" s="77"/>
      <c r="BI2" s="77"/>
      <c r="BJ2" s="77"/>
      <c r="BK2" s="77"/>
      <c r="BL2" s="77"/>
      <c r="BM2" s="71">
        <v>1</v>
      </c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3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45080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70" t="s">
        <v>19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 ht="33.75" customHeight="1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38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29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CB9B-6C36-4ADD-98DE-F45F934B7571}">
  <sheetPr>
    <pageSetUpPr fitToPage="1"/>
  </sheetPr>
  <dimension ref="A1:CH30"/>
  <sheetViews>
    <sheetView showGridLines="0" zoomScale="115" zoomScaleNormal="115" workbookViewId="0">
      <selection activeCell="L4" sqref="L4:X4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77" t="s">
        <v>9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 t="s">
        <v>6</v>
      </c>
      <c r="Z2" s="77"/>
      <c r="AA2" s="77"/>
      <c r="AB2" s="77"/>
      <c r="AC2" s="77"/>
      <c r="AD2" s="77"/>
      <c r="AE2" s="77">
        <f>改版履歴!I2</f>
        <v>0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 t="s">
        <v>10</v>
      </c>
      <c r="BH2" s="77"/>
      <c r="BI2" s="77"/>
      <c r="BJ2" s="77"/>
      <c r="BK2" s="77"/>
      <c r="BL2" s="77"/>
      <c r="BM2" s="71">
        <v>1</v>
      </c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3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45080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70" t="s">
        <v>19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37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16"/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49" t="s">
        <v>30</v>
      </c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 t="s">
        <v>31</v>
      </c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2499-4E4F-40E6-B392-AF57B8172C69}">
  <sheetPr>
    <pageSetUpPr fitToPage="1"/>
  </sheetPr>
  <dimension ref="A1:CH30"/>
  <sheetViews>
    <sheetView showGridLines="0" zoomScale="115" zoomScaleNormal="115" workbookViewId="0">
      <selection activeCell="L4" sqref="L4:X4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4" t="s">
        <v>15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77" t="s">
        <v>9</v>
      </c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 t="s">
        <v>6</v>
      </c>
      <c r="Z2" s="77"/>
      <c r="AA2" s="77"/>
      <c r="AB2" s="77"/>
      <c r="AC2" s="77"/>
      <c r="AD2" s="77"/>
      <c r="AE2" s="77">
        <f>改版履歴!I2</f>
        <v>0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 t="s">
        <v>10</v>
      </c>
      <c r="BH2" s="77"/>
      <c r="BI2" s="77"/>
      <c r="BJ2" s="77"/>
      <c r="BK2" s="77"/>
      <c r="BL2" s="77"/>
      <c r="BM2" s="71">
        <v>1</v>
      </c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3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45080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70" t="s">
        <v>19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 ht="29.25" customHeight="1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35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32</v>
      </c>
      <c r="M13" s="16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16" t="s">
        <v>33</v>
      </c>
      <c r="M14" s="16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改版履歴</vt:lpstr>
      <vt:lpstr>contactAdmin</vt:lpstr>
      <vt:lpstr>contactSelectById</vt:lpstr>
      <vt:lpstr>contactSelectByName</vt:lpstr>
      <vt:lpstr>updateContactForm</vt:lpstr>
      <vt:lpstr>deleteContact</vt:lpstr>
      <vt:lpstr>selectVersion</vt:lpstr>
      <vt:lpstr>updateContactFormImage</vt:lpstr>
      <vt:lpstr>deleteContactImg</vt:lpstr>
      <vt:lpstr>selectVersionContactImg</vt:lpstr>
      <vt:lpstr>contactAdmin!Print_Area</vt:lpstr>
      <vt:lpstr>contactSelectById!Print_Area</vt:lpstr>
      <vt:lpstr>contactSelectByName!Print_Area</vt:lpstr>
      <vt:lpstr>deleteContact!Print_Area</vt:lpstr>
      <vt:lpstr>deleteContactImg!Print_Area</vt:lpstr>
      <vt:lpstr>selectVersion!Print_Area</vt:lpstr>
      <vt:lpstr>selectVersionContactImg!Print_Area</vt:lpstr>
      <vt:lpstr>updateContactForm!Print_Area</vt:lpstr>
      <vt:lpstr>updateContactFormImage!Print_Area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2023-06-04T15:28:47Z</dcterms:modified>
</cp:coreProperties>
</file>