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D\Conference\MICCAIConference\"/>
    </mc:Choice>
  </mc:AlternateContent>
  <bookViews>
    <workbookView xWindow="0" yWindow="0" windowWidth="19770" windowHeight="79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5" i="1" l="1"/>
  <c r="C25" i="1"/>
  <c r="B25" i="1"/>
  <c r="N24" i="1"/>
  <c r="M24" i="1"/>
  <c r="L24" i="1"/>
  <c r="D13" i="1"/>
  <c r="C13" i="1"/>
  <c r="B13" i="1"/>
  <c r="N12" i="1"/>
  <c r="M12" i="1"/>
  <c r="L12" i="1"/>
</calcChain>
</file>

<file path=xl/sharedStrings.xml><?xml version="1.0" encoding="utf-8"?>
<sst xmlns="http://schemas.openxmlformats.org/spreadsheetml/2006/main" count="20" uniqueCount="8">
  <si>
    <t xml:space="preserve"> Health Mean </t>
  </si>
  <si>
    <t>LO</t>
  </si>
  <si>
    <t>RH</t>
  </si>
  <si>
    <t>RO</t>
  </si>
  <si>
    <t xml:space="preserve"> Health RMS</t>
  </si>
  <si>
    <t xml:space="preserve"> Health Percentile</t>
  </si>
  <si>
    <t xml:space="preserve">IPF Mean </t>
  </si>
  <si>
    <r>
      <t>I</t>
    </r>
    <r>
      <rPr>
        <sz val="11"/>
        <color theme="1"/>
        <rFont val="宋体"/>
        <family val="3"/>
        <charset val="134"/>
        <scheme val="minor"/>
      </rPr>
      <t>PF</t>
    </r>
    <r>
      <rPr>
        <sz val="11"/>
        <color theme="1"/>
        <rFont val="宋体"/>
        <charset val="134"/>
        <scheme val="minor"/>
      </rPr>
      <t xml:space="preserve"> Percentile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</si>
</sst>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67947343136701"/>
          <c:y val="7.6774500287248207E-2"/>
          <c:w val="0.83690026246719196"/>
          <c:h val="0.73489324143389201"/>
        </c:manualLayout>
      </c:layout>
      <c:scatterChart>
        <c:scatterStyle val="lineMarker"/>
        <c:varyColors val="0"/>
        <c:ser>
          <c:idx val="0"/>
          <c:order val="0"/>
          <c:tx>
            <c:v>Left oblique fissure</c:v>
          </c:tx>
          <c:spPr>
            <a:ln w="28575" cap="rnd" cmpd="sng" algn="ctr">
              <a:noFill/>
              <a:prstDash val="solid"/>
              <a:round/>
            </a:ln>
          </c:spPr>
          <c:marker>
            <c:spPr>
              <a:ln w="50800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0.96109999999999995</c:v>
                </c:pt>
                <c:pt idx="1">
                  <c:v>1.1709000000000001</c:v>
                </c:pt>
                <c:pt idx="2">
                  <c:v>1.7416</c:v>
                </c:pt>
                <c:pt idx="3">
                  <c:v>2.6053999999999999</c:v>
                </c:pt>
                <c:pt idx="4">
                  <c:v>1.4428000000000001</c:v>
                </c:pt>
                <c:pt idx="5">
                  <c:v>3.3069999999999999</c:v>
                </c:pt>
                <c:pt idx="6">
                  <c:v>1.6717</c:v>
                </c:pt>
                <c:pt idx="7">
                  <c:v>3.5228000000000002</c:v>
                </c:pt>
                <c:pt idx="8">
                  <c:v>1.2042999999999999</c:v>
                </c:pt>
                <c:pt idx="9">
                  <c:v>3.0312999999999999</c:v>
                </c:pt>
              </c:numCache>
            </c:numRef>
          </c:yVal>
          <c:smooth val="0"/>
        </c:ser>
        <c:ser>
          <c:idx val="1"/>
          <c:order val="1"/>
          <c:tx>
            <c:v>Right horizontal fissure</c:v>
          </c:tx>
          <c:spPr>
            <a:ln w="28575" cap="rnd" cmpd="sng" algn="ctr">
              <a:noFill/>
              <a:prstDash val="solid"/>
              <a:round/>
            </a:ln>
          </c:spPr>
          <c:marker>
            <c:spPr>
              <a:ln w="50800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2.6143000000000001</c:v>
                </c:pt>
                <c:pt idx="1">
                  <c:v>1.5490999999999999</c:v>
                </c:pt>
                <c:pt idx="2">
                  <c:v>3.3445</c:v>
                </c:pt>
                <c:pt idx="3">
                  <c:v>1.6666000000000001</c:v>
                </c:pt>
                <c:pt idx="4">
                  <c:v>4.8886000000000003</c:v>
                </c:pt>
                <c:pt idx="5">
                  <c:v>5.5688000000000004</c:v>
                </c:pt>
                <c:pt idx="6">
                  <c:v>6.0201000000000002</c:v>
                </c:pt>
                <c:pt idx="7">
                  <c:v>4.0865</c:v>
                </c:pt>
                <c:pt idx="8">
                  <c:v>6.0157999999999996</c:v>
                </c:pt>
                <c:pt idx="9">
                  <c:v>4.8658999999999999</c:v>
                </c:pt>
              </c:numCache>
            </c:numRef>
          </c:yVal>
          <c:smooth val="0"/>
        </c:ser>
        <c:ser>
          <c:idx val="2"/>
          <c:order val="2"/>
          <c:tx>
            <c:v>Right oblique fissure</c:v>
          </c:tx>
          <c:spPr>
            <a:ln w="28575" cap="rnd" cmpd="sng" algn="ctr">
              <a:noFill/>
              <a:prstDash val="solid"/>
              <a:round/>
            </a:ln>
          </c:spPr>
          <c:marker>
            <c:spPr>
              <a:ln w="50800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1.9926999999999999</c:v>
                </c:pt>
                <c:pt idx="1">
                  <c:v>2.0360999999999998</c:v>
                </c:pt>
                <c:pt idx="2">
                  <c:v>1.6422000000000001</c:v>
                </c:pt>
                <c:pt idx="3">
                  <c:v>2.1515</c:v>
                </c:pt>
                <c:pt idx="4">
                  <c:v>2.0695000000000001</c:v>
                </c:pt>
                <c:pt idx="5">
                  <c:v>5.9825999999999997</c:v>
                </c:pt>
                <c:pt idx="6">
                  <c:v>3.0297000000000001</c:v>
                </c:pt>
                <c:pt idx="7">
                  <c:v>2.3325999999999998</c:v>
                </c:pt>
                <c:pt idx="8">
                  <c:v>4.0069999999999997</c:v>
                </c:pt>
                <c:pt idx="9">
                  <c:v>3.3172000000000001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286608"/>
        <c:axId val="244287168"/>
      </c:scatterChart>
      <c:valAx>
        <c:axId val="24428660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/>
                  <a:t>Case number</a:t>
                </a:r>
                <a:endParaRPr lang="zh-CN" altLang="en-US" sz="1800" b="1"/>
              </a:p>
            </c:rich>
          </c:tx>
          <c:layout>
            <c:manualLayout>
              <c:xMode val="edge"/>
              <c:yMode val="edge"/>
              <c:x val="0.447746667045681"/>
              <c:y val="0.878046736904758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4287168"/>
        <c:crosses val="autoZero"/>
        <c:crossBetween val="midCat"/>
      </c:valAx>
      <c:valAx>
        <c:axId val="244287168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Mean</a:t>
                </a:r>
                <a:r>
                  <a:rPr lang="en-US" altLang="zh-CN" sz="1800" baseline="0"/>
                  <a:t> Difference (mm)</a:t>
                </a:r>
                <a:endParaRPr lang="zh-CN" altLang="en-US" sz="1800"/>
              </a:p>
            </c:rich>
          </c:tx>
          <c:layout>
            <c:manualLayout>
              <c:xMode val="edge"/>
              <c:yMode val="edge"/>
              <c:x val="3.02526208941249E-2"/>
              <c:y val="0.169819287331390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4286608"/>
        <c:crosses val="autoZero"/>
        <c:crossBetween val="midCat"/>
      </c:valAx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123286872655977"/>
          <c:y val="8.3403492829286399E-2"/>
          <c:w val="0.316835233140984"/>
          <c:h val="0.24037931232899701"/>
        </c:manualLayout>
      </c:layout>
      <c:overlay val="0"/>
      <c:spPr>
        <a:solidFill>
          <a:schemeClr val="bg1"/>
        </a:solidFill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Root</a:t>
            </a:r>
            <a:r>
              <a:rPr lang="en-US" altLang="zh-CN" baseline="0"/>
              <a:t> mean square error (Healthy case)</a:t>
            </a:r>
            <a:endParaRPr lang="zh-CN" alt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3546217193917401E-2"/>
          <c:y val="0.23032266796241699"/>
          <c:w val="0.852344706911636"/>
          <c:h val="0.71054132796507197"/>
        </c:manualLayout>
      </c:layout>
      <c:scatterChart>
        <c:scatterStyle val="lineMarker"/>
        <c:varyColors val="0"/>
        <c:ser>
          <c:idx val="6"/>
          <c:order val="6"/>
          <c:tx>
            <c:v>Left oblique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2.5901999999999998</c:v>
                </c:pt>
                <c:pt idx="1">
                  <c:v>2.2002999999999999</c:v>
                </c:pt>
                <c:pt idx="2">
                  <c:v>2.7854000000000001</c:v>
                </c:pt>
                <c:pt idx="3">
                  <c:v>1.6732</c:v>
                </c:pt>
                <c:pt idx="4">
                  <c:v>3.9876</c:v>
                </c:pt>
                <c:pt idx="5">
                  <c:v>1.8433999999999999</c:v>
                </c:pt>
                <c:pt idx="6">
                  <c:v>2.3315999999999999</c:v>
                </c:pt>
                <c:pt idx="7">
                  <c:v>1.8974</c:v>
                </c:pt>
                <c:pt idx="8">
                  <c:v>2.5779999999999998</c:v>
                </c:pt>
                <c:pt idx="9">
                  <c:v>1.2309000000000001</c:v>
                </c:pt>
              </c:numCache>
            </c:numRef>
          </c:yVal>
          <c:smooth val="0"/>
        </c:ser>
        <c:ser>
          <c:idx val="7"/>
          <c:order val="7"/>
          <c:tx>
            <c:v>Right horizontal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2.3420999999999998</c:v>
                </c:pt>
                <c:pt idx="1">
                  <c:v>2.3995000000000002</c:v>
                </c:pt>
                <c:pt idx="2">
                  <c:v>2.0266999999999999</c:v>
                </c:pt>
                <c:pt idx="3">
                  <c:v>2.0975999999999999</c:v>
                </c:pt>
                <c:pt idx="4">
                  <c:v>3.4964</c:v>
                </c:pt>
                <c:pt idx="5">
                  <c:v>1.6308</c:v>
                </c:pt>
                <c:pt idx="6">
                  <c:v>2.4293</c:v>
                </c:pt>
                <c:pt idx="7">
                  <c:v>1.9021999999999999</c:v>
                </c:pt>
                <c:pt idx="8">
                  <c:v>2.113</c:v>
                </c:pt>
                <c:pt idx="9">
                  <c:v>1.3022</c:v>
                </c:pt>
              </c:numCache>
            </c:numRef>
          </c:yVal>
          <c:smooth val="0"/>
        </c:ser>
        <c:ser>
          <c:idx val="8"/>
          <c:order val="8"/>
          <c:tx>
            <c:v>Right Oblique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1.6097999999999999</c:v>
                </c:pt>
                <c:pt idx="1">
                  <c:v>2.1175999999999999</c:v>
                </c:pt>
                <c:pt idx="2">
                  <c:v>1.9787999999999999</c:v>
                </c:pt>
                <c:pt idx="3">
                  <c:v>1.3090999999999999</c:v>
                </c:pt>
                <c:pt idx="4">
                  <c:v>3.3898999999999999</c:v>
                </c:pt>
                <c:pt idx="5">
                  <c:v>1.6986000000000001</c:v>
                </c:pt>
                <c:pt idx="6">
                  <c:v>2.0933000000000002</c:v>
                </c:pt>
                <c:pt idx="7">
                  <c:v>1.4498</c:v>
                </c:pt>
                <c:pt idx="8">
                  <c:v>2.8552</c:v>
                </c:pt>
                <c:pt idx="9">
                  <c:v>1.2477</c:v>
                </c:pt>
              </c:numCache>
            </c:numRef>
          </c:yVal>
          <c:smooth val="0"/>
        </c:ser>
        <c:ser>
          <c:idx val="9"/>
          <c:order val="9"/>
          <c:tx>
            <c:v>Left oblique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2.5901999999999998</c:v>
                </c:pt>
                <c:pt idx="1">
                  <c:v>2.2002999999999999</c:v>
                </c:pt>
                <c:pt idx="2">
                  <c:v>2.7854000000000001</c:v>
                </c:pt>
                <c:pt idx="3">
                  <c:v>1.6732</c:v>
                </c:pt>
                <c:pt idx="4">
                  <c:v>3.9876</c:v>
                </c:pt>
                <c:pt idx="5">
                  <c:v>1.8433999999999999</c:v>
                </c:pt>
                <c:pt idx="6">
                  <c:v>2.3315999999999999</c:v>
                </c:pt>
                <c:pt idx="7">
                  <c:v>1.8974</c:v>
                </c:pt>
                <c:pt idx="8">
                  <c:v>2.5779999999999998</c:v>
                </c:pt>
                <c:pt idx="9">
                  <c:v>1.2309000000000001</c:v>
                </c:pt>
              </c:numCache>
            </c:numRef>
          </c:yVal>
          <c:smooth val="0"/>
        </c:ser>
        <c:ser>
          <c:idx val="10"/>
          <c:order val="10"/>
          <c:tx>
            <c:v>Right horizontal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2.3420999999999998</c:v>
                </c:pt>
                <c:pt idx="1">
                  <c:v>2.3995000000000002</c:v>
                </c:pt>
                <c:pt idx="2">
                  <c:v>2.0266999999999999</c:v>
                </c:pt>
                <c:pt idx="3">
                  <c:v>2.0975999999999999</c:v>
                </c:pt>
                <c:pt idx="4">
                  <c:v>3.4964</c:v>
                </c:pt>
                <c:pt idx="5">
                  <c:v>1.6308</c:v>
                </c:pt>
                <c:pt idx="6">
                  <c:v>2.4293</c:v>
                </c:pt>
                <c:pt idx="7">
                  <c:v>1.9021999999999999</c:v>
                </c:pt>
                <c:pt idx="8">
                  <c:v>2.113</c:v>
                </c:pt>
                <c:pt idx="9">
                  <c:v>1.3022</c:v>
                </c:pt>
              </c:numCache>
            </c:numRef>
          </c:yVal>
          <c:smooth val="0"/>
        </c:ser>
        <c:ser>
          <c:idx val="11"/>
          <c:order val="11"/>
          <c:tx>
            <c:v>Right Oblique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1.6097999999999999</c:v>
                </c:pt>
                <c:pt idx="1">
                  <c:v>2.1175999999999999</c:v>
                </c:pt>
                <c:pt idx="2">
                  <c:v>1.9787999999999999</c:v>
                </c:pt>
                <c:pt idx="3">
                  <c:v>1.3090999999999999</c:v>
                </c:pt>
                <c:pt idx="4">
                  <c:v>3.3898999999999999</c:v>
                </c:pt>
                <c:pt idx="5">
                  <c:v>1.6986000000000001</c:v>
                </c:pt>
                <c:pt idx="6">
                  <c:v>2.0933000000000002</c:v>
                </c:pt>
                <c:pt idx="7">
                  <c:v>1.4498</c:v>
                </c:pt>
                <c:pt idx="8">
                  <c:v>2.8552</c:v>
                </c:pt>
                <c:pt idx="9">
                  <c:v>1.2477</c:v>
                </c:pt>
              </c:numCache>
            </c:numRef>
          </c:yVal>
          <c:smooth val="0"/>
        </c:ser>
        <c:ser>
          <c:idx val="3"/>
          <c:order val="3"/>
          <c:tx>
            <c:v>Left oblique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2.5901999999999998</c:v>
                </c:pt>
                <c:pt idx="1">
                  <c:v>2.2002999999999999</c:v>
                </c:pt>
                <c:pt idx="2">
                  <c:v>2.7854000000000001</c:v>
                </c:pt>
                <c:pt idx="3">
                  <c:v>1.6732</c:v>
                </c:pt>
                <c:pt idx="4">
                  <c:v>3.9876</c:v>
                </c:pt>
                <c:pt idx="5">
                  <c:v>1.8433999999999999</c:v>
                </c:pt>
                <c:pt idx="6">
                  <c:v>2.3315999999999999</c:v>
                </c:pt>
                <c:pt idx="7">
                  <c:v>1.8974</c:v>
                </c:pt>
                <c:pt idx="8">
                  <c:v>2.5779999999999998</c:v>
                </c:pt>
                <c:pt idx="9">
                  <c:v>1.2309000000000001</c:v>
                </c:pt>
              </c:numCache>
            </c:numRef>
          </c:yVal>
          <c:smooth val="0"/>
        </c:ser>
        <c:ser>
          <c:idx val="4"/>
          <c:order val="4"/>
          <c:tx>
            <c:v>Right horizontal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2.3420999999999998</c:v>
                </c:pt>
                <c:pt idx="1">
                  <c:v>2.3995000000000002</c:v>
                </c:pt>
                <c:pt idx="2">
                  <c:v>2.0266999999999999</c:v>
                </c:pt>
                <c:pt idx="3">
                  <c:v>2.0975999999999999</c:v>
                </c:pt>
                <c:pt idx="4">
                  <c:v>3.4964</c:v>
                </c:pt>
                <c:pt idx="5">
                  <c:v>1.6308</c:v>
                </c:pt>
                <c:pt idx="6">
                  <c:v>2.4293</c:v>
                </c:pt>
                <c:pt idx="7">
                  <c:v>1.9021999999999999</c:v>
                </c:pt>
                <c:pt idx="8">
                  <c:v>2.113</c:v>
                </c:pt>
                <c:pt idx="9">
                  <c:v>1.3022</c:v>
                </c:pt>
              </c:numCache>
            </c:numRef>
          </c:yVal>
          <c:smooth val="0"/>
        </c:ser>
        <c:ser>
          <c:idx val="5"/>
          <c:order val="5"/>
          <c:tx>
            <c:v>Right Oblique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1.6097999999999999</c:v>
                </c:pt>
                <c:pt idx="1">
                  <c:v>2.1175999999999999</c:v>
                </c:pt>
                <c:pt idx="2">
                  <c:v>1.9787999999999999</c:v>
                </c:pt>
                <c:pt idx="3">
                  <c:v>1.3090999999999999</c:v>
                </c:pt>
                <c:pt idx="4">
                  <c:v>3.3898999999999999</c:v>
                </c:pt>
                <c:pt idx="5">
                  <c:v>1.6986000000000001</c:v>
                </c:pt>
                <c:pt idx="6">
                  <c:v>2.0933000000000002</c:v>
                </c:pt>
                <c:pt idx="7">
                  <c:v>1.4498</c:v>
                </c:pt>
                <c:pt idx="8">
                  <c:v>2.8552</c:v>
                </c:pt>
                <c:pt idx="9">
                  <c:v>1.2477</c:v>
                </c:pt>
              </c:numCache>
            </c:numRef>
          </c:yVal>
          <c:smooth val="0"/>
        </c:ser>
        <c:ser>
          <c:idx val="0"/>
          <c:order val="0"/>
          <c:tx>
            <c:v>Left oblique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2.5901999999999998</c:v>
                </c:pt>
                <c:pt idx="1">
                  <c:v>2.2002999999999999</c:v>
                </c:pt>
                <c:pt idx="2">
                  <c:v>2.7854000000000001</c:v>
                </c:pt>
                <c:pt idx="3">
                  <c:v>1.6732</c:v>
                </c:pt>
                <c:pt idx="4">
                  <c:v>3.9876</c:v>
                </c:pt>
                <c:pt idx="5">
                  <c:v>1.8433999999999999</c:v>
                </c:pt>
                <c:pt idx="6">
                  <c:v>2.3315999999999999</c:v>
                </c:pt>
                <c:pt idx="7">
                  <c:v>1.8974</c:v>
                </c:pt>
                <c:pt idx="8">
                  <c:v>2.5779999999999998</c:v>
                </c:pt>
                <c:pt idx="9">
                  <c:v>1.2309000000000001</c:v>
                </c:pt>
              </c:numCache>
            </c:numRef>
          </c:yVal>
          <c:smooth val="0"/>
        </c:ser>
        <c:ser>
          <c:idx val="1"/>
          <c:order val="1"/>
          <c:tx>
            <c:v>Right horizontal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2.3420999999999998</c:v>
                </c:pt>
                <c:pt idx="1">
                  <c:v>2.3995000000000002</c:v>
                </c:pt>
                <c:pt idx="2">
                  <c:v>2.0266999999999999</c:v>
                </c:pt>
                <c:pt idx="3">
                  <c:v>2.0975999999999999</c:v>
                </c:pt>
                <c:pt idx="4">
                  <c:v>3.4964</c:v>
                </c:pt>
                <c:pt idx="5">
                  <c:v>1.6308</c:v>
                </c:pt>
                <c:pt idx="6">
                  <c:v>2.4293</c:v>
                </c:pt>
                <c:pt idx="7">
                  <c:v>1.9021999999999999</c:v>
                </c:pt>
                <c:pt idx="8">
                  <c:v>2.113</c:v>
                </c:pt>
                <c:pt idx="9">
                  <c:v>1.3022</c:v>
                </c:pt>
              </c:numCache>
            </c:numRef>
          </c:yVal>
          <c:smooth val="0"/>
        </c:ser>
        <c:ser>
          <c:idx val="2"/>
          <c:order val="2"/>
          <c:tx>
            <c:v>Right Oblique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1.6097999999999999</c:v>
                </c:pt>
                <c:pt idx="1">
                  <c:v>2.1175999999999999</c:v>
                </c:pt>
                <c:pt idx="2">
                  <c:v>1.9787999999999999</c:v>
                </c:pt>
                <c:pt idx="3">
                  <c:v>1.3090999999999999</c:v>
                </c:pt>
                <c:pt idx="4">
                  <c:v>3.3898999999999999</c:v>
                </c:pt>
                <c:pt idx="5">
                  <c:v>1.6986000000000001</c:v>
                </c:pt>
                <c:pt idx="6">
                  <c:v>2.0933000000000002</c:v>
                </c:pt>
                <c:pt idx="7">
                  <c:v>1.4498</c:v>
                </c:pt>
                <c:pt idx="8">
                  <c:v>2.8552</c:v>
                </c:pt>
                <c:pt idx="9">
                  <c:v>1.2477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735856"/>
        <c:axId val="282736416"/>
      </c:scatterChart>
      <c:valAx>
        <c:axId val="28273585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Case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2736416"/>
        <c:crosses val="autoZero"/>
        <c:crossBetween val="midCat"/>
      </c:valAx>
      <c:valAx>
        <c:axId val="282736416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Root mean square error (mm)</a:t>
                </a:r>
                <a:r>
                  <a:rPr lang="en-US" altLang="zh-CN" baseline="0"/>
                  <a:t> 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27358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027133785215199"/>
          <c:y val="0.14190862064571999"/>
          <c:w val="0.276785589418583"/>
          <c:h val="0.184050058183582"/>
        </c:manualLayout>
      </c:layout>
      <c:overlay val="0"/>
      <c:spPr>
        <a:solidFill>
          <a:schemeClr val="bg1"/>
        </a:solidFill>
      </c:spPr>
      <c:txPr>
        <a:bodyPr rot="0" spcFirstLastPara="0" vertOverflow="ellipsis" vert="horz" wrap="square" anchor="ctr" anchorCtr="1"/>
        <a:lstStyle/>
        <a:p>
          <a:pPr>
            <a:defRPr lang="zh-CN" altLang="en-US"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357191849761"/>
          <c:y val="0.108947325430979"/>
          <c:w val="0.87552313405705195"/>
          <c:h val="0.76097834473170001"/>
        </c:manualLayout>
      </c:layout>
      <c:scatterChart>
        <c:scatterStyle val="lineMarker"/>
        <c:varyColors val="0"/>
        <c:ser>
          <c:idx val="0"/>
          <c:order val="0"/>
          <c:tx>
            <c:v>Left oblique fissure</c:v>
          </c:tx>
          <c:spPr>
            <a:ln w="28575" cap="rnd" cmpd="sng" algn="ctr">
              <a:noFill/>
              <a:prstDash val="solid"/>
              <a:round/>
            </a:ln>
          </c:spPr>
          <c:marker>
            <c:spPr>
              <a:ln w="50800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marker>
          <c:xVal>
            <c:numRef>
              <c:f>Sheet1!$K$2:$K$11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Sheet1!$L$2:$L$11</c:f>
              <c:numCache>
                <c:formatCode>General</c:formatCode>
                <c:ptCount val="10"/>
                <c:pt idx="0">
                  <c:v>91.294200000000004</c:v>
                </c:pt>
                <c:pt idx="1">
                  <c:v>85.588200000000001</c:v>
                </c:pt>
                <c:pt idx="2">
                  <c:v>79.795900000000003</c:v>
                </c:pt>
                <c:pt idx="3">
                  <c:v>81.203000000000003</c:v>
                </c:pt>
                <c:pt idx="4">
                  <c:v>81.607100000000003</c:v>
                </c:pt>
                <c:pt idx="5">
                  <c:v>68.080399999999997</c:v>
                </c:pt>
                <c:pt idx="6">
                  <c:v>80.181299999999993</c:v>
                </c:pt>
                <c:pt idx="7">
                  <c:v>63.261299999999999</c:v>
                </c:pt>
                <c:pt idx="8">
                  <c:v>88.723399999999998</c:v>
                </c:pt>
                <c:pt idx="9">
                  <c:v>64.222200000000001</c:v>
                </c:pt>
              </c:numCache>
            </c:numRef>
          </c:yVal>
          <c:smooth val="0"/>
        </c:ser>
        <c:ser>
          <c:idx val="1"/>
          <c:order val="1"/>
          <c:tx>
            <c:v>Right horizontal fissure</c:v>
          </c:tx>
          <c:spPr>
            <a:ln w="28575" cap="rnd" cmpd="sng" algn="ctr">
              <a:noFill/>
              <a:prstDash val="solid"/>
              <a:round/>
            </a:ln>
          </c:spPr>
          <c:marker>
            <c:spPr>
              <a:ln w="50800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marker>
          <c:xVal>
            <c:numRef>
              <c:f>Sheet1!$K$2:$K$11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72.807000000000002</c:v>
                </c:pt>
                <c:pt idx="1">
                  <c:v>84.060599999999994</c:v>
                </c:pt>
                <c:pt idx="2">
                  <c:v>60.913699999999999</c:v>
                </c:pt>
                <c:pt idx="3">
                  <c:v>84.848500000000001</c:v>
                </c:pt>
                <c:pt idx="4">
                  <c:v>57.874000000000002</c:v>
                </c:pt>
                <c:pt idx="5">
                  <c:v>54.562199999999997</c:v>
                </c:pt>
                <c:pt idx="6">
                  <c:v>38.996099999999998</c:v>
                </c:pt>
                <c:pt idx="7">
                  <c:v>69.903499999999994</c:v>
                </c:pt>
                <c:pt idx="8">
                  <c:v>46.875</c:v>
                </c:pt>
                <c:pt idx="9">
                  <c:v>45.282200000000003</c:v>
                </c:pt>
              </c:numCache>
            </c:numRef>
          </c:yVal>
          <c:smooth val="0"/>
        </c:ser>
        <c:ser>
          <c:idx val="2"/>
          <c:order val="2"/>
          <c:tx>
            <c:v>Right oblique fissure</c:v>
          </c:tx>
          <c:spPr>
            <a:ln w="28575" cap="rnd" cmpd="sng" algn="ctr">
              <a:noFill/>
              <a:prstDash val="solid"/>
              <a:round/>
            </a:ln>
          </c:spPr>
          <c:marker>
            <c:spPr>
              <a:ln w="50800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marker>
          <c:xVal>
            <c:numRef>
              <c:f>Sheet1!$K$2:$K$11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Sheet1!$N$2:$N$11</c:f>
              <c:numCache>
                <c:formatCode>General</c:formatCode>
                <c:ptCount val="10"/>
                <c:pt idx="0">
                  <c:v>79.9499</c:v>
                </c:pt>
                <c:pt idx="1">
                  <c:v>75.090299999999999</c:v>
                </c:pt>
                <c:pt idx="2">
                  <c:v>82.417599999999993</c:v>
                </c:pt>
                <c:pt idx="3">
                  <c:v>82.213399999999993</c:v>
                </c:pt>
                <c:pt idx="4">
                  <c:v>78.532700000000006</c:v>
                </c:pt>
                <c:pt idx="5">
                  <c:v>75.688100000000006</c:v>
                </c:pt>
                <c:pt idx="6">
                  <c:v>55.279499999999999</c:v>
                </c:pt>
                <c:pt idx="7">
                  <c:v>73.9803</c:v>
                </c:pt>
                <c:pt idx="8">
                  <c:v>58.582099999999997</c:v>
                </c:pt>
                <c:pt idx="9">
                  <c:v>57.384999999999998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709984"/>
        <c:axId val="282710544"/>
      </c:scatterChart>
      <c:valAx>
        <c:axId val="28270998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algn="ctr" rtl="0">
                  <a:defRPr lang="en-US" altLang="en-US"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Case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2710544"/>
        <c:crosses val="autoZero"/>
        <c:crossBetween val="midCat"/>
      </c:valAx>
      <c:valAx>
        <c:axId val="282710544"/>
        <c:scaling>
          <c:orientation val="minMax"/>
          <c:min val="70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 algn="ctr" rtl="0">
                  <a:defRPr lang="zh-CN" altLang="en-US"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Percentile accuracy (%)</a:t>
                </a:r>
                <a:endParaRPr lang="zh-CN" altLang="en-US"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2709984"/>
        <c:crosses val="autoZero"/>
        <c:crossBetween val="midCat"/>
      </c:valAx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altLang="en-US"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altLang="en-US"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altLang="en-US"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70501844732907304"/>
          <c:y val="0.47852902945375397"/>
          <c:w val="0.274206708605086"/>
          <c:h val="0.19381802507433399"/>
        </c:manualLayout>
      </c:layout>
      <c:overlay val="0"/>
      <c:spPr>
        <a:solidFill>
          <a:schemeClr val="bg1"/>
        </a:solidFill>
      </c:spPr>
      <c:txPr>
        <a:bodyPr rot="0" spcFirstLastPara="0" vertOverflow="ellipsis" vert="horz" wrap="square" anchor="ctr" anchorCtr="1"/>
        <a:lstStyle/>
        <a:p>
          <a:pPr>
            <a:defRPr lang="zh-CN" altLang="en-US"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313866116529701E-2"/>
          <c:y val="0.150606799150106"/>
          <c:w val="0.87114437855761895"/>
          <c:h val="0.65564648168978901"/>
        </c:manualLayout>
      </c:layout>
      <c:scatterChart>
        <c:scatterStyle val="lineMarker"/>
        <c:varyColors val="0"/>
        <c:ser>
          <c:idx val="0"/>
          <c:order val="0"/>
          <c:tx>
            <c:v>Left oblique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Sheet1!$A$15:$A$24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Sheet1!$B$15:$B$24</c:f>
              <c:numCache>
                <c:formatCode>General</c:formatCode>
                <c:ptCount val="10"/>
                <c:pt idx="0">
                  <c:v>2.9113000000000002</c:v>
                </c:pt>
                <c:pt idx="1">
                  <c:v>4.1516000000000002</c:v>
                </c:pt>
                <c:pt idx="2">
                  <c:v>2.7115</c:v>
                </c:pt>
                <c:pt idx="3">
                  <c:v>3.2061999999999999</c:v>
                </c:pt>
                <c:pt idx="4">
                  <c:v>1.9328000000000001</c:v>
                </c:pt>
                <c:pt idx="5">
                  <c:v>6.1753</c:v>
                </c:pt>
                <c:pt idx="6">
                  <c:v>5.2419000000000002</c:v>
                </c:pt>
                <c:pt idx="7">
                  <c:v>2.6473</c:v>
                </c:pt>
                <c:pt idx="8">
                  <c:v>3.2711999999999999</c:v>
                </c:pt>
                <c:pt idx="9">
                  <c:v>1.9084000000000001</c:v>
                </c:pt>
              </c:numCache>
            </c:numRef>
          </c:yVal>
          <c:smooth val="0"/>
        </c:ser>
        <c:ser>
          <c:idx val="1"/>
          <c:order val="1"/>
          <c:tx>
            <c:v>Right horizontal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Sheet1!$A$15:$A$24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Sheet1!$C$15:$C$24</c:f>
              <c:numCache>
                <c:formatCode>General</c:formatCode>
                <c:ptCount val="10"/>
                <c:pt idx="0">
                  <c:v>3.9091</c:v>
                </c:pt>
                <c:pt idx="1">
                  <c:v>4.9973999999999998</c:v>
                </c:pt>
                <c:pt idx="2">
                  <c:v>2.1918000000000002</c:v>
                </c:pt>
                <c:pt idx="3">
                  <c:v>4.9486999999999997</c:v>
                </c:pt>
                <c:pt idx="4">
                  <c:v>6.9981</c:v>
                </c:pt>
                <c:pt idx="5">
                  <c:v>6.2115999999999998</c:v>
                </c:pt>
                <c:pt idx="6">
                  <c:v>8.4701000000000004</c:v>
                </c:pt>
                <c:pt idx="7">
                  <c:v>8.0375999999999994</c:v>
                </c:pt>
                <c:pt idx="8">
                  <c:v>9.5173000000000005</c:v>
                </c:pt>
                <c:pt idx="9">
                  <c:v>2.6667000000000001</c:v>
                </c:pt>
              </c:numCache>
            </c:numRef>
          </c:yVal>
          <c:smooth val="0"/>
        </c:ser>
        <c:ser>
          <c:idx val="2"/>
          <c:order val="2"/>
          <c:tx>
            <c:v>Right oblique fissure</c:v>
          </c:tx>
          <c:spPr>
            <a:ln w="28575" cap="rnd" cmpd="sng" algn="ctr">
              <a:noFill/>
              <a:prstDash val="solid"/>
              <a:round/>
            </a:ln>
          </c:spPr>
          <c:xVal>
            <c:numRef>
              <c:f>Sheet1!$A$15:$A$24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Sheet1!$D$15:$D$24</c:f>
              <c:numCache>
                <c:formatCode>General</c:formatCode>
                <c:ptCount val="10"/>
                <c:pt idx="0">
                  <c:v>2.5215999999999998</c:v>
                </c:pt>
                <c:pt idx="1">
                  <c:v>2.9457</c:v>
                </c:pt>
                <c:pt idx="2">
                  <c:v>3.6873999999999998</c:v>
                </c:pt>
                <c:pt idx="3">
                  <c:v>7.2291999999999996</c:v>
                </c:pt>
                <c:pt idx="4">
                  <c:v>5.1436000000000002</c:v>
                </c:pt>
                <c:pt idx="5">
                  <c:v>5.4321000000000002</c:v>
                </c:pt>
                <c:pt idx="6">
                  <c:v>5.0690999999999997</c:v>
                </c:pt>
                <c:pt idx="7">
                  <c:v>7.3301999999999996</c:v>
                </c:pt>
                <c:pt idx="8">
                  <c:v>6.6977000000000002</c:v>
                </c:pt>
                <c:pt idx="9">
                  <c:v>4.0568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019600"/>
        <c:axId val="283020160"/>
      </c:scatterChart>
      <c:valAx>
        <c:axId val="28301960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algn="ctr" rtl="0">
                  <a:defRPr lang="en-US" altLang="en-US"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Case Number</a:t>
                </a:r>
              </a:p>
            </c:rich>
          </c:tx>
          <c:layout>
            <c:manualLayout>
              <c:xMode val="edge"/>
              <c:yMode val="edge"/>
              <c:x val="0.44617688634089803"/>
              <c:y val="0.878485492501852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020160"/>
        <c:crosses val="autoZero"/>
        <c:crossBetween val="midCat"/>
      </c:valAx>
      <c:valAx>
        <c:axId val="28302016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 algn="ctr" rtl="0">
                  <a:defRPr lang="en-US" altLang="en-US"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Mean difference ()mm</a:t>
                </a:r>
              </a:p>
            </c:rich>
          </c:tx>
          <c:layout>
            <c:manualLayout>
              <c:xMode val="edge"/>
              <c:yMode val="edge"/>
              <c:x val="1.8706416259796101E-2"/>
              <c:y val="0.230163921320456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019600"/>
        <c:crosses val="autoZero"/>
        <c:crossBetween val="midCat"/>
      </c:valAx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9.8352435530086005E-2"/>
          <c:y val="0.15380176020776201"/>
          <c:w val="0.27628939828080201"/>
          <c:h val="0.24700620401096501"/>
        </c:manualLayout>
      </c:layout>
      <c:overlay val="0"/>
      <c:spPr>
        <a:solidFill>
          <a:schemeClr val="bg1"/>
        </a:solidFill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rtl="0">
              <a:defRPr lang="zh-CN" altLang="en-US"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Percentile accuracy (IPF cases)</a:t>
            </a:r>
            <a:endParaRPr lang="zh-CN" altLang="en-US" sz="2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33617625432228898"/>
          <c:y val="3.910011248593929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100871062238399"/>
          <c:y val="6.43217202431801E-2"/>
          <c:w val="0.86425026966436902"/>
          <c:h val="0.73827521559804998"/>
        </c:manualLayout>
      </c:layout>
      <c:scatterChart>
        <c:scatterStyle val="lineMarker"/>
        <c:varyColors val="0"/>
        <c:ser>
          <c:idx val="0"/>
          <c:order val="0"/>
          <c:tx>
            <c:v>Left oblique fissure</c:v>
          </c:tx>
          <c:spPr>
            <a:ln w="28575" cap="rnd" cmpd="sng" algn="ctr">
              <a:noFill/>
              <a:prstDash val="solid"/>
              <a:round/>
            </a:ln>
          </c:spPr>
          <c:marker>
            <c:spPr>
              <a:ln w="50800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marker>
          <c:xVal>
            <c:numRef>
              <c:f>Sheet1!$K$14:$K$23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Sheet1!$L$14:$L$23</c:f>
              <c:numCache>
                <c:formatCode>General</c:formatCode>
                <c:ptCount val="10"/>
                <c:pt idx="0">
                  <c:v>65.980099999999993</c:v>
                </c:pt>
                <c:pt idx="1">
                  <c:v>59.334299999999999</c:v>
                </c:pt>
                <c:pt idx="2">
                  <c:v>78.9666</c:v>
                </c:pt>
                <c:pt idx="3">
                  <c:v>61.768799999999999</c:v>
                </c:pt>
                <c:pt idx="4">
                  <c:v>78.658799999999999</c:v>
                </c:pt>
                <c:pt idx="5">
                  <c:v>46.244900000000001</c:v>
                </c:pt>
                <c:pt idx="6">
                  <c:v>49.7211</c:v>
                </c:pt>
                <c:pt idx="7">
                  <c:v>62.806199999999997</c:v>
                </c:pt>
                <c:pt idx="8">
                  <c:v>73.008799999999994</c:v>
                </c:pt>
                <c:pt idx="9">
                  <c:v>82.123199999999997</c:v>
                </c:pt>
              </c:numCache>
            </c:numRef>
          </c:yVal>
          <c:smooth val="0"/>
        </c:ser>
        <c:ser>
          <c:idx val="1"/>
          <c:order val="1"/>
          <c:tx>
            <c:v>Right horizontal fissure</c:v>
          </c:tx>
          <c:spPr>
            <a:ln w="28575" cap="rnd" cmpd="sng" algn="ctr">
              <a:noFill/>
              <a:prstDash val="solid"/>
              <a:round/>
            </a:ln>
          </c:spPr>
          <c:marker>
            <c:spPr>
              <a:ln w="50800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marker>
          <c:xVal>
            <c:numRef>
              <c:f>Sheet1!$K$14:$K$23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Sheet1!$M$14:$M$23</c:f>
              <c:numCache>
                <c:formatCode>General</c:formatCode>
                <c:ptCount val="10"/>
                <c:pt idx="0">
                  <c:v>75.142899999999997</c:v>
                </c:pt>
                <c:pt idx="1">
                  <c:v>67.033000000000001</c:v>
                </c:pt>
                <c:pt idx="2">
                  <c:v>82.052599999999998</c:v>
                </c:pt>
                <c:pt idx="3">
                  <c:v>58.709899999999998</c:v>
                </c:pt>
                <c:pt idx="4">
                  <c:v>49.147199999999998</c:v>
                </c:pt>
                <c:pt idx="5">
                  <c:v>38.510800000000003</c:v>
                </c:pt>
                <c:pt idx="6">
                  <c:v>43.601100000000002</c:v>
                </c:pt>
                <c:pt idx="7">
                  <c:v>41.189399999999999</c:v>
                </c:pt>
                <c:pt idx="8">
                  <c:v>30.429200000000002</c:v>
                </c:pt>
                <c:pt idx="9">
                  <c:v>73.570400000000006</c:v>
                </c:pt>
              </c:numCache>
            </c:numRef>
          </c:yVal>
          <c:smooth val="0"/>
        </c:ser>
        <c:ser>
          <c:idx val="2"/>
          <c:order val="2"/>
          <c:tx>
            <c:v>Right oblique fissure</c:v>
          </c:tx>
          <c:spPr>
            <a:ln w="28575" cap="rnd" cmpd="sng" algn="ctr">
              <a:noFill/>
              <a:prstDash val="solid"/>
              <a:round/>
            </a:ln>
          </c:spPr>
          <c:marker>
            <c:spPr>
              <a:ln w="50800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marker>
          <c:xVal>
            <c:numRef>
              <c:f>Sheet1!$K$14:$K$23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Sheet1!$N$14:$N$23</c:f>
              <c:numCache>
                <c:formatCode>General</c:formatCode>
                <c:ptCount val="10"/>
                <c:pt idx="0">
                  <c:v>81.718199999999996</c:v>
                </c:pt>
                <c:pt idx="1">
                  <c:v>82.456299999999999</c:v>
                </c:pt>
                <c:pt idx="2">
                  <c:v>55.4694</c:v>
                </c:pt>
                <c:pt idx="3">
                  <c:v>48.979599999999998</c:v>
                </c:pt>
                <c:pt idx="4">
                  <c:v>52.001899999999999</c:v>
                </c:pt>
                <c:pt idx="5">
                  <c:v>48.418300000000002</c:v>
                </c:pt>
                <c:pt idx="6">
                  <c:v>56.960999999999999</c:v>
                </c:pt>
                <c:pt idx="7">
                  <c:v>43.792999999999999</c:v>
                </c:pt>
                <c:pt idx="8">
                  <c:v>48.4938</c:v>
                </c:pt>
                <c:pt idx="9">
                  <c:v>59.341799999999999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024080"/>
        <c:axId val="283024640"/>
      </c:scatterChart>
      <c:valAx>
        <c:axId val="28302408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algn="ctr" rtl="0">
                  <a:defRPr lang="zh-CN" altLang="en-US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Case number</a:t>
                </a:r>
                <a:endParaRPr lang="zh-CN" altLang="en-US"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.43882659815096298"/>
              <c:y val="0.9097935258092739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024640"/>
        <c:crosses val="autoZero"/>
        <c:crossBetween val="midCat"/>
      </c:valAx>
      <c:valAx>
        <c:axId val="283024640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 algn="ctr" rtl="0">
                  <a:defRPr lang="zh-CN" altLang="en-US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Percentile accuracy (%)</a:t>
                </a:r>
                <a:endParaRPr lang="zh-CN" altLang="en-US"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1.31695784784063E-2"/>
              <c:y val="0.165048868891389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024080"/>
        <c:crosses val="autoZero"/>
        <c:crossBetween val="midCat"/>
      </c:valAx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68925407296204"/>
          <c:y val="0.60286314210723702"/>
          <c:w val="0.25409374967512499"/>
          <c:h val="0.21172264552381301"/>
        </c:manualLayout>
      </c:layout>
      <c:overlay val="0"/>
      <c:spPr>
        <a:solidFill>
          <a:schemeClr val="bg1"/>
        </a:solidFill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35</xdr:row>
      <xdr:rowOff>13970</xdr:rowOff>
    </xdr:from>
    <xdr:to>
      <xdr:col>10</xdr:col>
      <xdr:colOff>966470</xdr:colOff>
      <xdr:row>49</xdr:row>
      <xdr:rowOff>90805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741680</xdr:colOff>
      <xdr:row>35</xdr:row>
      <xdr:rowOff>4445</xdr:rowOff>
    </xdr:from>
    <xdr:to>
      <xdr:col>17</xdr:col>
      <xdr:colOff>26744</xdr:colOff>
      <xdr:row>43</xdr:row>
      <xdr:rowOff>63275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164465</xdr:colOff>
      <xdr:row>29</xdr:row>
      <xdr:rowOff>64770</xdr:rowOff>
    </xdr:from>
    <xdr:to>
      <xdr:col>18</xdr:col>
      <xdr:colOff>247015</xdr:colOff>
      <xdr:row>39</xdr:row>
      <xdr:rowOff>123190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479425</xdr:colOff>
      <xdr:row>23</xdr:row>
      <xdr:rowOff>112395</xdr:rowOff>
    </xdr:from>
    <xdr:to>
      <xdr:col>17</xdr:col>
      <xdr:colOff>179070</xdr:colOff>
      <xdr:row>52</xdr:row>
      <xdr:rowOff>8255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127000</xdr:colOff>
      <xdr:row>55</xdr:row>
      <xdr:rowOff>123825</xdr:rowOff>
    </xdr:from>
    <xdr:to>
      <xdr:col>7</xdr:col>
      <xdr:colOff>519208</xdr:colOff>
      <xdr:row>67</xdr:row>
      <xdr:rowOff>113180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4" workbookViewId="0">
      <selection activeCell="K13" sqref="K13"/>
    </sheetView>
  </sheetViews>
  <sheetFormatPr defaultColWidth="9" defaultRowHeight="13.5" x14ac:dyDescent="0.15"/>
  <cols>
    <col min="1" max="1" width="13.875" customWidth="1"/>
    <col min="2" max="2" width="12.625"/>
    <col min="6" max="6" width="14.125" customWidth="1"/>
    <col min="11" max="11" width="18.625" customWidth="1"/>
    <col min="12" max="14" width="10.375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1</v>
      </c>
      <c r="M1" t="s">
        <v>2</v>
      </c>
      <c r="N1" t="s">
        <v>3</v>
      </c>
    </row>
    <row r="2" spans="1:14" x14ac:dyDescent="0.15">
      <c r="A2">
        <v>1</v>
      </c>
      <c r="B2" s="1">
        <v>0.96109999999999995</v>
      </c>
      <c r="C2" s="1">
        <v>2.6143000000000001</v>
      </c>
      <c r="D2" s="1">
        <v>1.9926999999999999</v>
      </c>
      <c r="F2">
        <v>1</v>
      </c>
      <c r="G2">
        <v>2.5901999999999998</v>
      </c>
      <c r="H2">
        <v>2.3420999999999998</v>
      </c>
      <c r="I2">
        <v>1.6097999999999999</v>
      </c>
      <c r="K2">
        <v>1</v>
      </c>
      <c r="L2" s="1">
        <v>91.294200000000004</v>
      </c>
      <c r="M2" s="1">
        <v>72.807000000000002</v>
      </c>
      <c r="N2" s="1">
        <v>79.9499</v>
      </c>
    </row>
    <row r="3" spans="1:14" x14ac:dyDescent="0.15">
      <c r="A3">
        <v>2</v>
      </c>
      <c r="B3" s="1">
        <v>1.1709000000000001</v>
      </c>
      <c r="C3" s="1">
        <v>1.5490999999999999</v>
      </c>
      <c r="D3" s="1">
        <v>2.0360999999999998</v>
      </c>
      <c r="F3">
        <v>2</v>
      </c>
      <c r="G3">
        <v>2.2002999999999999</v>
      </c>
      <c r="H3">
        <v>2.3995000000000002</v>
      </c>
      <c r="I3">
        <v>2.1175999999999999</v>
      </c>
      <c r="K3">
        <v>2</v>
      </c>
      <c r="L3" s="1">
        <v>85.588200000000001</v>
      </c>
      <c r="M3" s="1">
        <v>84.060599999999994</v>
      </c>
      <c r="N3" s="1">
        <v>75.090299999999999</v>
      </c>
    </row>
    <row r="4" spans="1:14" x14ac:dyDescent="0.15">
      <c r="A4">
        <v>3</v>
      </c>
      <c r="B4" s="1">
        <v>1.7416</v>
      </c>
      <c r="C4" s="1">
        <v>3.3445</v>
      </c>
      <c r="D4" s="1">
        <v>1.6422000000000001</v>
      </c>
      <c r="F4">
        <v>3</v>
      </c>
      <c r="G4">
        <v>2.7854000000000001</v>
      </c>
      <c r="H4">
        <v>2.0266999999999999</v>
      </c>
      <c r="I4">
        <v>1.9787999999999999</v>
      </c>
      <c r="K4">
        <v>3</v>
      </c>
      <c r="L4" s="1">
        <v>79.795900000000003</v>
      </c>
      <c r="M4" s="1">
        <v>60.913699999999999</v>
      </c>
      <c r="N4" s="1">
        <v>82.417599999999993</v>
      </c>
    </row>
    <row r="5" spans="1:14" x14ac:dyDescent="0.15">
      <c r="A5">
        <v>4</v>
      </c>
      <c r="B5" s="1">
        <v>2.6053999999999999</v>
      </c>
      <c r="C5" s="1">
        <v>1.6666000000000001</v>
      </c>
      <c r="D5" s="1">
        <v>2.1515</v>
      </c>
      <c r="F5">
        <v>4</v>
      </c>
      <c r="G5">
        <v>1.6732</v>
      </c>
      <c r="H5">
        <v>2.0975999999999999</v>
      </c>
      <c r="I5">
        <v>1.3090999999999999</v>
      </c>
      <c r="K5">
        <v>4</v>
      </c>
      <c r="L5" s="1">
        <v>81.203000000000003</v>
      </c>
      <c r="M5" s="1">
        <v>84.848500000000001</v>
      </c>
      <c r="N5" s="1">
        <v>82.213399999999993</v>
      </c>
    </row>
    <row r="6" spans="1:14" x14ac:dyDescent="0.15">
      <c r="A6">
        <v>5</v>
      </c>
      <c r="B6" s="1">
        <v>1.4428000000000001</v>
      </c>
      <c r="C6" s="1">
        <v>4.8886000000000003</v>
      </c>
      <c r="D6" s="1">
        <v>2.0695000000000001</v>
      </c>
      <c r="F6">
        <v>5</v>
      </c>
      <c r="G6">
        <v>3.9876</v>
      </c>
      <c r="H6">
        <v>3.4964</v>
      </c>
      <c r="I6">
        <v>3.3898999999999999</v>
      </c>
      <c r="K6">
        <v>5</v>
      </c>
      <c r="L6" s="1">
        <v>81.607100000000003</v>
      </c>
      <c r="M6" s="1">
        <v>57.874000000000002</v>
      </c>
      <c r="N6" s="1">
        <v>78.532700000000006</v>
      </c>
    </row>
    <row r="7" spans="1:14" x14ac:dyDescent="0.15">
      <c r="A7">
        <v>6</v>
      </c>
      <c r="B7" s="1">
        <v>3.3069999999999999</v>
      </c>
      <c r="C7" s="1">
        <v>5.5688000000000004</v>
      </c>
      <c r="D7" s="1">
        <v>5.9825999999999997</v>
      </c>
      <c r="F7">
        <v>6</v>
      </c>
      <c r="G7">
        <v>1.8433999999999999</v>
      </c>
      <c r="H7">
        <v>1.6308</v>
      </c>
      <c r="I7">
        <v>1.6986000000000001</v>
      </c>
      <c r="K7">
        <v>6</v>
      </c>
      <c r="L7" s="1">
        <v>68.080399999999997</v>
      </c>
      <c r="M7" s="1">
        <v>54.562199999999997</v>
      </c>
      <c r="N7" s="1">
        <v>75.688100000000006</v>
      </c>
    </row>
    <row r="8" spans="1:14" x14ac:dyDescent="0.15">
      <c r="A8">
        <v>7</v>
      </c>
      <c r="B8" s="1">
        <v>1.6717</v>
      </c>
      <c r="C8" s="1">
        <v>6.0201000000000002</v>
      </c>
      <c r="D8" s="1">
        <v>3.0297000000000001</v>
      </c>
      <c r="F8">
        <v>7</v>
      </c>
      <c r="G8">
        <v>2.3315999999999999</v>
      </c>
      <c r="H8">
        <v>2.4293</v>
      </c>
      <c r="I8">
        <v>2.0933000000000002</v>
      </c>
      <c r="K8">
        <v>7</v>
      </c>
      <c r="L8" s="1">
        <v>80.181299999999993</v>
      </c>
      <c r="M8" s="1">
        <v>38.996099999999998</v>
      </c>
      <c r="N8" s="1">
        <v>55.279499999999999</v>
      </c>
    </row>
    <row r="9" spans="1:14" x14ac:dyDescent="0.15">
      <c r="A9">
        <v>8</v>
      </c>
      <c r="B9" s="1">
        <v>3.5228000000000002</v>
      </c>
      <c r="C9" s="1">
        <v>4.0865</v>
      </c>
      <c r="D9" s="1">
        <v>2.3325999999999998</v>
      </c>
      <c r="F9">
        <v>8</v>
      </c>
      <c r="G9">
        <v>1.8974</v>
      </c>
      <c r="H9">
        <v>1.9021999999999999</v>
      </c>
      <c r="I9">
        <v>1.4498</v>
      </c>
      <c r="K9">
        <v>8</v>
      </c>
      <c r="L9" s="1">
        <v>63.261299999999999</v>
      </c>
      <c r="M9" s="1">
        <v>69.903499999999994</v>
      </c>
      <c r="N9" s="1">
        <v>73.9803</v>
      </c>
    </row>
    <row r="10" spans="1:14" x14ac:dyDescent="0.15">
      <c r="A10">
        <v>9</v>
      </c>
      <c r="B10" s="1">
        <v>1.2042999999999999</v>
      </c>
      <c r="C10" s="1">
        <v>6.0157999999999996</v>
      </c>
      <c r="D10" s="1">
        <v>4.0069999999999997</v>
      </c>
      <c r="F10">
        <v>9</v>
      </c>
      <c r="G10">
        <v>2.5779999999999998</v>
      </c>
      <c r="H10">
        <v>2.113</v>
      </c>
      <c r="I10">
        <v>2.8552</v>
      </c>
      <c r="K10">
        <v>9</v>
      </c>
      <c r="L10" s="1">
        <v>88.723399999999998</v>
      </c>
      <c r="M10" s="1">
        <v>46.875</v>
      </c>
      <c r="N10" s="1">
        <v>58.582099999999997</v>
      </c>
    </row>
    <row r="11" spans="1:14" x14ac:dyDescent="0.15">
      <c r="A11">
        <v>10</v>
      </c>
      <c r="B11" s="1">
        <v>3.0312999999999999</v>
      </c>
      <c r="C11" s="1">
        <v>4.8658999999999999</v>
      </c>
      <c r="D11" s="1">
        <v>3.3172000000000001</v>
      </c>
      <c r="F11">
        <v>10</v>
      </c>
      <c r="G11">
        <v>1.2309000000000001</v>
      </c>
      <c r="H11">
        <v>1.3022</v>
      </c>
      <c r="I11">
        <v>1.2477</v>
      </c>
      <c r="K11">
        <v>10</v>
      </c>
      <c r="L11" s="1">
        <v>64.222200000000001</v>
      </c>
      <c r="M11" s="1">
        <v>45.282200000000003</v>
      </c>
      <c r="N11" s="1">
        <v>57.384999999999998</v>
      </c>
    </row>
    <row r="12" spans="1:14" x14ac:dyDescent="0.15">
      <c r="B12" s="1"/>
      <c r="C12" s="1"/>
      <c r="D12" s="1"/>
      <c r="L12">
        <f>AVERAGE(L2:L11)</f>
        <v>78.395700000000005</v>
      </c>
      <c r="M12">
        <f>AVERAGE(M2:M11)</f>
        <v>61.612279999999998</v>
      </c>
      <c r="N12">
        <f>AVERAGE(N2:N11)</f>
        <v>71.91189</v>
      </c>
    </row>
    <row r="13" spans="1:14" x14ac:dyDescent="0.15">
      <c r="B13">
        <f>AVERAGE(B2:B12)</f>
        <v>2.0658899999999996</v>
      </c>
      <c r="C13">
        <f>AVERAGE(C2:C11)</f>
        <v>4.0620199999999995</v>
      </c>
      <c r="D13">
        <f>AVERAGE(D2:D11)</f>
        <v>2.8561099999999997</v>
      </c>
      <c r="K13" s="3" t="s">
        <v>7</v>
      </c>
      <c r="L13" t="s">
        <v>1</v>
      </c>
      <c r="M13" t="s">
        <v>2</v>
      </c>
      <c r="N13" t="s">
        <v>3</v>
      </c>
    </row>
    <row r="14" spans="1:14" x14ac:dyDescent="0.15">
      <c r="A14" t="s">
        <v>6</v>
      </c>
      <c r="B14" t="s">
        <v>1</v>
      </c>
      <c r="C14" t="s">
        <v>2</v>
      </c>
      <c r="D14" t="s">
        <v>3</v>
      </c>
      <c r="G14" s="2"/>
      <c r="K14">
        <v>1</v>
      </c>
      <c r="L14" s="1">
        <v>65.980099999999993</v>
      </c>
      <c r="M14" s="1">
        <v>75.142899999999997</v>
      </c>
      <c r="N14" s="1">
        <v>81.718199999999996</v>
      </c>
    </row>
    <row r="15" spans="1:14" x14ac:dyDescent="0.15">
      <c r="A15">
        <v>1</v>
      </c>
      <c r="B15" s="1">
        <v>2.9113000000000002</v>
      </c>
      <c r="C15" s="1">
        <v>3.9091</v>
      </c>
      <c r="D15" s="1">
        <v>2.5215999999999998</v>
      </c>
      <c r="K15">
        <v>2</v>
      </c>
      <c r="L15" s="1">
        <v>59.334299999999999</v>
      </c>
      <c r="M15" s="1">
        <v>67.033000000000001</v>
      </c>
      <c r="N15" s="1">
        <v>82.456299999999999</v>
      </c>
    </row>
    <row r="16" spans="1:14" x14ac:dyDescent="0.15">
      <c r="A16">
        <v>2</v>
      </c>
      <c r="B16" s="1">
        <v>4.1516000000000002</v>
      </c>
      <c r="C16" s="1">
        <v>4.9973999999999998</v>
      </c>
      <c r="D16" s="1">
        <v>2.9457</v>
      </c>
      <c r="K16">
        <v>3</v>
      </c>
      <c r="L16" s="1">
        <v>78.9666</v>
      </c>
      <c r="M16" s="1">
        <v>82.052599999999998</v>
      </c>
      <c r="N16" s="1">
        <v>55.4694</v>
      </c>
    </row>
    <row r="17" spans="1:14" x14ac:dyDescent="0.15">
      <c r="A17">
        <v>3</v>
      </c>
      <c r="B17" s="1">
        <v>2.7115</v>
      </c>
      <c r="C17" s="1">
        <v>2.1918000000000002</v>
      </c>
      <c r="D17" s="1">
        <v>3.6873999999999998</v>
      </c>
      <c r="K17">
        <v>4</v>
      </c>
      <c r="L17" s="1">
        <v>61.768799999999999</v>
      </c>
      <c r="M17" s="1">
        <v>58.709899999999998</v>
      </c>
      <c r="N17" s="1">
        <v>48.979599999999998</v>
      </c>
    </row>
    <row r="18" spans="1:14" x14ac:dyDescent="0.15">
      <c r="A18">
        <v>4</v>
      </c>
      <c r="B18" s="1">
        <v>3.2061999999999999</v>
      </c>
      <c r="C18" s="1">
        <v>4.9486999999999997</v>
      </c>
      <c r="D18" s="1">
        <v>7.2291999999999996</v>
      </c>
      <c r="K18">
        <v>5</v>
      </c>
      <c r="L18" s="1">
        <v>78.658799999999999</v>
      </c>
      <c r="M18" s="1">
        <v>49.147199999999998</v>
      </c>
      <c r="N18" s="1">
        <v>52.001899999999999</v>
      </c>
    </row>
    <row r="19" spans="1:14" x14ac:dyDescent="0.15">
      <c r="A19">
        <v>5</v>
      </c>
      <c r="B19" s="1">
        <v>1.9328000000000001</v>
      </c>
      <c r="C19" s="1">
        <v>6.9981</v>
      </c>
      <c r="D19" s="1">
        <v>5.1436000000000002</v>
      </c>
      <c r="K19">
        <v>6</v>
      </c>
      <c r="L19" s="1">
        <v>46.244900000000001</v>
      </c>
      <c r="M19" s="1">
        <v>38.510800000000003</v>
      </c>
      <c r="N19" s="1">
        <v>48.418300000000002</v>
      </c>
    </row>
    <row r="20" spans="1:14" x14ac:dyDescent="0.15">
      <c r="A20">
        <v>6</v>
      </c>
      <c r="B20" s="1">
        <v>6.1753</v>
      </c>
      <c r="C20" s="1">
        <v>6.2115999999999998</v>
      </c>
      <c r="D20" s="1">
        <v>5.4321000000000002</v>
      </c>
      <c r="K20">
        <v>7</v>
      </c>
      <c r="L20" s="1">
        <v>49.7211</v>
      </c>
      <c r="M20" s="1">
        <v>43.601100000000002</v>
      </c>
      <c r="N20" s="1">
        <v>56.960999999999999</v>
      </c>
    </row>
    <row r="21" spans="1:14" x14ac:dyDescent="0.15">
      <c r="A21">
        <v>7</v>
      </c>
      <c r="B21" s="1">
        <v>5.2419000000000002</v>
      </c>
      <c r="C21" s="1">
        <v>8.4701000000000004</v>
      </c>
      <c r="D21" s="1">
        <v>5.0690999999999997</v>
      </c>
      <c r="K21">
        <v>8</v>
      </c>
      <c r="L21" s="1">
        <v>62.806199999999997</v>
      </c>
      <c r="M21" s="1">
        <v>41.189399999999999</v>
      </c>
      <c r="N21" s="1">
        <v>43.792999999999999</v>
      </c>
    </row>
    <row r="22" spans="1:14" x14ac:dyDescent="0.15">
      <c r="A22">
        <v>8</v>
      </c>
      <c r="B22" s="1">
        <v>2.6473</v>
      </c>
      <c r="C22" s="1">
        <v>8.0375999999999994</v>
      </c>
      <c r="D22" s="1">
        <v>7.3301999999999996</v>
      </c>
      <c r="K22">
        <v>9</v>
      </c>
      <c r="L22" s="1">
        <v>73.008799999999994</v>
      </c>
      <c r="M22" s="1">
        <v>30.429200000000002</v>
      </c>
      <c r="N22" s="1">
        <v>48.4938</v>
      </c>
    </row>
    <row r="23" spans="1:14" x14ac:dyDescent="0.15">
      <c r="A23">
        <v>9</v>
      </c>
      <c r="B23" s="1">
        <v>3.2711999999999999</v>
      </c>
      <c r="C23" s="1">
        <v>9.5173000000000005</v>
      </c>
      <c r="D23" s="1">
        <v>6.6977000000000002</v>
      </c>
      <c r="K23">
        <v>10</v>
      </c>
      <c r="L23" s="1">
        <v>82.123199999999997</v>
      </c>
      <c r="M23" s="1">
        <v>73.570400000000006</v>
      </c>
      <c r="N23" s="1">
        <v>59.341799999999999</v>
      </c>
    </row>
    <row r="24" spans="1:14" x14ac:dyDescent="0.15">
      <c r="A24">
        <v>10</v>
      </c>
      <c r="B24" s="1">
        <v>1.9084000000000001</v>
      </c>
      <c r="C24" s="1">
        <v>2.6667000000000001</v>
      </c>
      <c r="D24" s="1">
        <v>4.0568</v>
      </c>
      <c r="L24">
        <f>AVERAGE(L14:L23)</f>
        <v>65.861279999999994</v>
      </c>
      <c r="M24">
        <f>AVERAGE(M14:M23)</f>
        <v>55.938649999999996</v>
      </c>
      <c r="N24">
        <f>AVERAGE(N14:N23)</f>
        <v>57.763329999999996</v>
      </c>
    </row>
    <row r="25" spans="1:14" x14ac:dyDescent="0.15">
      <c r="B25">
        <f>AVERAGE(B15:B24)</f>
        <v>3.4157500000000001</v>
      </c>
      <c r="C25">
        <f>AVERAGE(C15:C24)</f>
        <v>5.7948399999999998</v>
      </c>
      <c r="D25">
        <f>AVERAGE(D15:D24)</f>
        <v>5.0113399999999997</v>
      </c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2016-08-20T23:31:00Z</dcterms:created>
  <dcterms:modified xsi:type="dcterms:W3CDTF">2018-05-23T02:25:44Z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