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Thesis\MyThesis\Segmentation\"/>
    </mc:Choice>
  </mc:AlternateContent>
  <bookViews>
    <workbookView xWindow="0" yWindow="0" windowWidth="20460" windowHeight="7380"/>
  </bookViews>
  <sheets>
    <sheet name="HLA_MyMethod" sheetId="1" r:id="rId1"/>
    <sheet name="IPF_MyMethod" sheetId="2" r:id="rId2"/>
    <sheet name="HLA_PTK" sheetId="3" r:id="rId3"/>
    <sheet name="IPF_PTK" sheetId="4" r:id="rId4"/>
    <sheet name="HLA_PASS" sheetId="5" r:id="rId5"/>
    <sheet name="IPF_PASS" sheetId="6" r:id="rId6"/>
  </sheets>
  <calcPr calcId="152511" iterateDelta="1E-4"/>
</workbook>
</file>

<file path=xl/calcChain.xml><?xml version="1.0" encoding="utf-8"?>
<calcChain xmlns="http://schemas.openxmlformats.org/spreadsheetml/2006/main">
  <c r="L26" i="2" l="1"/>
  <c r="K26" i="2"/>
  <c r="J26" i="2"/>
  <c r="D26" i="2"/>
  <c r="C26" i="2"/>
  <c r="B26" i="2"/>
  <c r="I26" i="1"/>
  <c r="H26" i="1"/>
  <c r="G26" i="1"/>
  <c r="D26" i="1"/>
  <c r="C26" i="1"/>
  <c r="B26" i="1"/>
</calcChain>
</file>

<file path=xl/sharedStrings.xml><?xml version="1.0" encoding="utf-8"?>
<sst xmlns="http://schemas.openxmlformats.org/spreadsheetml/2006/main" count="433" uniqueCount="42">
  <si>
    <t>Health Mean</t>
  </si>
  <si>
    <t>LO</t>
  </si>
  <si>
    <t>RH</t>
  </si>
  <si>
    <t>RO</t>
  </si>
  <si>
    <t>Health Percentile</t>
  </si>
  <si>
    <t>H14(TLC)</t>
  </si>
  <si>
    <t>H18(TLC)</t>
  </si>
  <si>
    <t>H667(FRC)</t>
  </si>
  <si>
    <t>H684(TLC)</t>
  </si>
  <si>
    <t>H7612(FRC)</t>
  </si>
  <si>
    <t>H7644FRC</t>
  </si>
  <si>
    <t>H18FRC</t>
  </si>
  <si>
    <t>H653TLC</t>
  </si>
  <si>
    <t>H682FRC</t>
  </si>
  <si>
    <t>H682TLC</t>
  </si>
  <si>
    <t>H1335FRC</t>
  </si>
  <si>
    <t>ImprovedResult</t>
  </si>
  <si>
    <t>avereage</t>
  </si>
  <si>
    <t>std</t>
  </si>
  <si>
    <t>Original Result</t>
  </si>
  <si>
    <t>Health RMS</t>
  </si>
  <si>
    <t>IPF Mean</t>
  </si>
  <si>
    <t>IPF Percentile</t>
  </si>
  <si>
    <t>IPF-H001</t>
  </si>
  <si>
    <t>IPF203</t>
  </si>
  <si>
    <t>IPF621</t>
  </si>
  <si>
    <t>IPF302</t>
  </si>
  <si>
    <t>IPF405</t>
  </si>
  <si>
    <t>IPF502</t>
  </si>
  <si>
    <t>IPF508</t>
  </si>
  <si>
    <t>IPF603</t>
  </si>
  <si>
    <t>IPF613</t>
  </si>
  <si>
    <t>IPF631</t>
  </si>
  <si>
    <t>average</t>
  </si>
  <si>
    <t>fail</t>
  </si>
  <si>
    <t>(manual fissure is PTK corrected one)</t>
  </si>
  <si>
    <t>1 fail</t>
  </si>
  <si>
    <r>
      <t>f</t>
    </r>
    <r>
      <rPr>
        <sz val="11"/>
        <color rgb="FF000000"/>
        <rFont val="宋体"/>
        <family val="3"/>
        <charset val="134"/>
      </rPr>
      <t>ail</t>
    </r>
    <phoneticPr fontId="2" type="noConversion"/>
  </si>
  <si>
    <t>6 fail</t>
    <phoneticPr fontId="2" type="noConversion"/>
  </si>
  <si>
    <t>8 fail</t>
    <phoneticPr fontId="2" type="noConversion"/>
  </si>
  <si>
    <t>1 fail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</si>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</sst>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A4" sqref="A4:XFD4"/>
    </sheetView>
  </sheetViews>
  <sheetFormatPr defaultRowHeight="13.5" x14ac:dyDescent="0.15"/>
  <cols>
    <col min="1" max="1" width="15.375"/>
    <col min="2" max="4" width="12.625"/>
    <col min="6" max="6" width="16.25"/>
    <col min="7" max="10" width="12.625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 x14ac:dyDescent="0.15">
      <c r="A2" t="s">
        <v>5</v>
      </c>
      <c r="B2">
        <v>1.6111</v>
      </c>
      <c r="C2">
        <v>3.2643</v>
      </c>
      <c r="D2">
        <v>2.6427</v>
      </c>
      <c r="G2">
        <v>91.294200000000004</v>
      </c>
      <c r="H2">
        <v>72.807000000000002</v>
      </c>
      <c r="I2">
        <v>79.9499</v>
      </c>
    </row>
    <row r="3" spans="1:9" x14ac:dyDescent="0.15">
      <c r="A3" t="s">
        <v>6</v>
      </c>
      <c r="B3">
        <v>1.8209</v>
      </c>
      <c r="C3">
        <v>2.1991000000000001</v>
      </c>
      <c r="D3">
        <v>2.6861000000000002</v>
      </c>
      <c r="G3">
        <v>85.588200000000001</v>
      </c>
      <c r="H3">
        <v>84.060599999999994</v>
      </c>
      <c r="I3">
        <v>75.090299999999999</v>
      </c>
    </row>
    <row r="4" spans="1:9" x14ac:dyDescent="0.15">
      <c r="A4" t="s">
        <v>7</v>
      </c>
      <c r="B4">
        <v>2.3915999999999999</v>
      </c>
      <c r="C4">
        <v>3.9944999999999999</v>
      </c>
      <c r="D4">
        <v>2.2921999999999998</v>
      </c>
      <c r="G4">
        <v>79.795900000000003</v>
      </c>
      <c r="H4">
        <v>60.913699999999999</v>
      </c>
      <c r="I4">
        <v>82.417599999999993</v>
      </c>
    </row>
    <row r="5" spans="1:9" x14ac:dyDescent="0.15">
      <c r="A5" t="s">
        <v>8</v>
      </c>
      <c r="B5">
        <v>3.2553999999999998</v>
      </c>
      <c r="C5">
        <v>2.3166000000000002</v>
      </c>
      <c r="D5">
        <v>2.8014999999999999</v>
      </c>
      <c r="G5">
        <v>81.203000000000003</v>
      </c>
      <c r="H5">
        <v>84.848500000000001</v>
      </c>
      <c r="I5">
        <v>82.213399999999993</v>
      </c>
    </row>
    <row r="6" spans="1:9" x14ac:dyDescent="0.15">
      <c r="A6" t="s">
        <v>9</v>
      </c>
      <c r="B6">
        <v>4.0928000000000004</v>
      </c>
      <c r="C6">
        <v>5.5385999999999997</v>
      </c>
      <c r="D6">
        <v>4.7195</v>
      </c>
      <c r="G6">
        <v>61.607100000000003</v>
      </c>
      <c r="H6">
        <v>57.874000000000002</v>
      </c>
      <c r="I6">
        <v>58.532699999999998</v>
      </c>
    </row>
    <row r="7" spans="1:9" x14ac:dyDescent="0.15">
      <c r="A7" t="s">
        <v>10</v>
      </c>
      <c r="B7">
        <v>3.9569999999999999</v>
      </c>
      <c r="C7">
        <v>9.2187999999999999</v>
      </c>
      <c r="D7">
        <v>6.6326000000000001</v>
      </c>
      <c r="G7">
        <v>68.080399999999997</v>
      </c>
      <c r="H7">
        <v>34.562199999999997</v>
      </c>
      <c r="I7">
        <v>75.688100000000006</v>
      </c>
    </row>
    <row r="8" spans="1:9" x14ac:dyDescent="0.15">
      <c r="A8" t="s">
        <v>11</v>
      </c>
      <c r="B8">
        <v>2.3216999999999999</v>
      </c>
      <c r="C8">
        <v>6.6700999999999997</v>
      </c>
      <c r="D8">
        <v>3.6797</v>
      </c>
      <c r="G8">
        <v>80.181299999999993</v>
      </c>
      <c r="H8">
        <v>38.996099999999998</v>
      </c>
      <c r="I8">
        <v>55.279499999999999</v>
      </c>
    </row>
    <row r="9" spans="1:9" x14ac:dyDescent="0.15">
      <c r="A9" t="s">
        <v>12</v>
      </c>
      <c r="B9">
        <v>4.1727999999999996</v>
      </c>
      <c r="C9">
        <v>9.7364999999999995</v>
      </c>
      <c r="D9">
        <v>2.9826000000000001</v>
      </c>
      <c r="G9">
        <v>63.261299999999999</v>
      </c>
      <c r="H9">
        <v>29.903500000000001</v>
      </c>
      <c r="I9">
        <v>73.9803</v>
      </c>
    </row>
    <row r="10" spans="1:9" x14ac:dyDescent="0.15">
      <c r="A10" t="s">
        <v>13</v>
      </c>
      <c r="B10">
        <v>2.8542999999999998</v>
      </c>
      <c r="C10">
        <v>6.6657999999999999</v>
      </c>
      <c r="D10">
        <v>4.657</v>
      </c>
      <c r="G10">
        <v>78.723399999999998</v>
      </c>
      <c r="H10">
        <v>46.875</v>
      </c>
      <c r="I10">
        <v>58.582099999999997</v>
      </c>
    </row>
    <row r="11" spans="1:9" x14ac:dyDescent="0.15">
      <c r="A11" t="s">
        <v>14</v>
      </c>
      <c r="B11">
        <v>7.8282999999999996</v>
      </c>
      <c r="C11">
        <v>8.0395000000000003</v>
      </c>
      <c r="D11">
        <v>6.9798</v>
      </c>
      <c r="G11">
        <v>48.177100000000003</v>
      </c>
      <c r="H11">
        <v>39.841700000000003</v>
      </c>
      <c r="I11">
        <v>51.587299999999999</v>
      </c>
    </row>
    <row r="12" spans="1:9" x14ac:dyDescent="0.15">
      <c r="A12" t="s">
        <v>15</v>
      </c>
      <c r="B12">
        <v>3.6812999999999998</v>
      </c>
      <c r="C12">
        <v>5.5159000000000002</v>
      </c>
      <c r="D12">
        <v>3.9672000000000001</v>
      </c>
      <c r="G12">
        <v>64.222200000000001</v>
      </c>
      <c r="H12">
        <v>45.282200000000003</v>
      </c>
      <c r="I12">
        <v>57.384999999999998</v>
      </c>
    </row>
    <row r="14" spans="1:9" x14ac:dyDescent="0.15">
      <c r="A14" t="s">
        <v>16</v>
      </c>
    </row>
    <row r="15" spans="1:9" x14ac:dyDescent="0.15">
      <c r="A15" t="s">
        <v>0</v>
      </c>
      <c r="B15" t="s">
        <v>1</v>
      </c>
      <c r="C15" t="s">
        <v>2</v>
      </c>
      <c r="D15" t="s">
        <v>3</v>
      </c>
      <c r="F15" t="s">
        <v>4</v>
      </c>
      <c r="G15" t="s">
        <v>1</v>
      </c>
      <c r="H15" t="s">
        <v>2</v>
      </c>
      <c r="I15" t="s">
        <v>3</v>
      </c>
    </row>
    <row r="16" spans="1:9" x14ac:dyDescent="0.15">
      <c r="A16" t="s">
        <v>5</v>
      </c>
      <c r="B16">
        <v>0.96109999999999995</v>
      </c>
      <c r="C16">
        <v>2.6143000000000001</v>
      </c>
      <c r="D16">
        <v>1.9926999999999999</v>
      </c>
      <c r="G16">
        <v>91.294200000000004</v>
      </c>
      <c r="H16">
        <v>72.807000000000002</v>
      </c>
      <c r="I16">
        <v>79.9499</v>
      </c>
    </row>
    <row r="17" spans="1:9" x14ac:dyDescent="0.15">
      <c r="A17" t="s">
        <v>6</v>
      </c>
      <c r="B17">
        <v>1.1709000000000001</v>
      </c>
      <c r="C17">
        <v>1.5490999999999999</v>
      </c>
      <c r="D17">
        <v>2.0360999999999998</v>
      </c>
      <c r="G17">
        <v>85.588200000000001</v>
      </c>
      <c r="H17">
        <v>84.060599999999994</v>
      </c>
      <c r="I17">
        <v>75.090299999999999</v>
      </c>
    </row>
    <row r="18" spans="1:9" x14ac:dyDescent="0.15">
      <c r="A18" t="s">
        <v>7</v>
      </c>
      <c r="B18">
        <v>1.7416</v>
      </c>
      <c r="C18">
        <v>3.3445</v>
      </c>
      <c r="D18">
        <v>1.6422000000000001</v>
      </c>
      <c r="G18">
        <v>79.795900000000003</v>
      </c>
      <c r="H18">
        <v>60.913699999999999</v>
      </c>
      <c r="I18">
        <v>82.417599999999993</v>
      </c>
    </row>
    <row r="19" spans="1:9" x14ac:dyDescent="0.15">
      <c r="A19" t="s">
        <v>8</v>
      </c>
      <c r="B19">
        <v>2.6053999999999999</v>
      </c>
      <c r="C19">
        <v>1.6666000000000001</v>
      </c>
      <c r="D19">
        <v>2.1515</v>
      </c>
      <c r="G19">
        <v>81.203000000000003</v>
      </c>
      <c r="H19">
        <v>84.848500000000001</v>
      </c>
      <c r="I19">
        <v>82.213399999999993</v>
      </c>
    </row>
    <row r="20" spans="1:9" x14ac:dyDescent="0.15">
      <c r="A20" t="s">
        <v>9</v>
      </c>
      <c r="B20">
        <v>1.4428000000000001</v>
      </c>
      <c r="C20">
        <v>4.8886000000000003</v>
      </c>
      <c r="D20">
        <v>2.0695000000000001</v>
      </c>
      <c r="G20">
        <v>81.607100000000003</v>
      </c>
      <c r="H20">
        <v>57.874000000000002</v>
      </c>
      <c r="I20">
        <v>78.532700000000006</v>
      </c>
    </row>
    <row r="21" spans="1:9" x14ac:dyDescent="0.15">
      <c r="A21" t="s">
        <v>10</v>
      </c>
      <c r="B21">
        <v>3.3069999999999999</v>
      </c>
      <c r="C21">
        <v>3.5688</v>
      </c>
      <c r="D21">
        <v>4.9825999999999997</v>
      </c>
      <c r="G21">
        <v>68.080399999999997</v>
      </c>
      <c r="H21">
        <v>62.562199999999997</v>
      </c>
      <c r="I21">
        <v>75.688100000000006</v>
      </c>
    </row>
    <row r="22" spans="1:9" x14ac:dyDescent="0.15">
      <c r="A22" t="s">
        <v>11</v>
      </c>
      <c r="B22">
        <v>1.6717</v>
      </c>
      <c r="C22">
        <v>6.0201000000000002</v>
      </c>
      <c r="D22">
        <v>3.0297000000000001</v>
      </c>
      <c r="G22">
        <v>80.181299999999993</v>
      </c>
      <c r="H22">
        <v>38.996099999999998</v>
      </c>
      <c r="I22">
        <v>55.279499999999999</v>
      </c>
    </row>
    <row r="23" spans="1:9" x14ac:dyDescent="0.15">
      <c r="A23" t="s">
        <v>12</v>
      </c>
      <c r="B23">
        <v>1.5227999999999999</v>
      </c>
      <c r="C23">
        <v>4.0865</v>
      </c>
      <c r="D23">
        <v>2.3325999999999998</v>
      </c>
      <c r="G23">
        <v>83.261300000000006</v>
      </c>
      <c r="H23">
        <v>69.903499999999994</v>
      </c>
      <c r="I23">
        <v>73.9803</v>
      </c>
    </row>
    <row r="24" spans="1:9" x14ac:dyDescent="0.15">
      <c r="A24" t="s">
        <v>13</v>
      </c>
      <c r="B24">
        <v>1.2042999999999999</v>
      </c>
      <c r="C24">
        <v>5.0157999999999996</v>
      </c>
      <c r="D24">
        <v>3.0070000000000001</v>
      </c>
      <c r="G24">
        <v>88.723399999999998</v>
      </c>
      <c r="H24">
        <v>52.875</v>
      </c>
      <c r="I24">
        <v>66.582099999999997</v>
      </c>
    </row>
    <row r="25" spans="1:9" x14ac:dyDescent="0.15">
      <c r="A25" t="s">
        <v>15</v>
      </c>
      <c r="B25">
        <v>2.0312999999999999</v>
      </c>
      <c r="C25">
        <v>3.8658999999999999</v>
      </c>
      <c r="D25">
        <v>2.3172000000000001</v>
      </c>
      <c r="G25">
        <v>72.222200000000001</v>
      </c>
      <c r="H25">
        <v>63.282200000000003</v>
      </c>
      <c r="I25">
        <v>68.385000000000005</v>
      </c>
    </row>
    <row r="26" spans="1:9" x14ac:dyDescent="0.15">
      <c r="A26" s="1" t="s">
        <v>17</v>
      </c>
      <c r="B26">
        <f>AVERAGE(B16:B25)</f>
        <v>1.76589</v>
      </c>
      <c r="C26">
        <f>AVERAGE(C16:C25)</f>
        <v>3.6620199999999996</v>
      </c>
      <c r="D26">
        <f>AVERAGE(D16:D25)</f>
        <v>2.5561099999999999</v>
      </c>
      <c r="F26" s="1" t="s">
        <v>17</v>
      </c>
      <c r="G26">
        <f>AVERAGE(G16:G25)</f>
        <v>81.195700000000002</v>
      </c>
      <c r="H26">
        <f>AVERAGE(H16:H25)</f>
        <v>64.812280000000001</v>
      </c>
      <c r="I26">
        <f>AVERAGE(I16:I25)</f>
        <v>73.811890000000005</v>
      </c>
    </row>
    <row r="27" spans="1:9" x14ac:dyDescent="0.15">
      <c r="A27" s="1" t="s">
        <v>18</v>
      </c>
      <c r="B27">
        <v>0.681194874393518</v>
      </c>
      <c r="C27">
        <v>1.3701411757917501</v>
      </c>
      <c r="D27">
        <v>0.90807758308417696</v>
      </c>
      <c r="F27" s="1" t="s">
        <v>18</v>
      </c>
      <c r="G27">
        <v>6.6173958332564604</v>
      </c>
      <c r="H27">
        <v>13.196592239877701</v>
      </c>
      <c r="I27">
        <v>7.9684262207100804</v>
      </c>
    </row>
    <row r="28" spans="1:9" x14ac:dyDescent="0.15">
      <c r="F28" s="1"/>
    </row>
    <row r="29" spans="1:9" x14ac:dyDescent="0.15">
      <c r="A29" s="1"/>
    </row>
    <row r="30" spans="1:9" x14ac:dyDescent="0.15">
      <c r="A30" s="1" t="s">
        <v>19</v>
      </c>
    </row>
    <row r="31" spans="1:9" x14ac:dyDescent="0.15">
      <c r="A31" s="1" t="s">
        <v>20</v>
      </c>
      <c r="B31" t="s">
        <v>1</v>
      </c>
      <c r="C31" t="s">
        <v>2</v>
      </c>
      <c r="D31" t="s">
        <v>3</v>
      </c>
    </row>
    <row r="32" spans="1:9" x14ac:dyDescent="0.15">
      <c r="A32" t="s">
        <v>5</v>
      </c>
      <c r="B32">
        <v>3.8169</v>
      </c>
      <c r="C32">
        <v>4.7096999999999998</v>
      </c>
      <c r="D32">
        <v>3.6678000000000002</v>
      </c>
    </row>
    <row r="33" spans="1:4" x14ac:dyDescent="0.15">
      <c r="A33" t="s">
        <v>6</v>
      </c>
      <c r="B33">
        <v>2.7925</v>
      </c>
      <c r="C33">
        <v>4.0335999999999999</v>
      </c>
      <c r="D33">
        <v>3.6865999999999999</v>
      </c>
    </row>
    <row r="34" spans="1:4" x14ac:dyDescent="0.15">
      <c r="A34" t="s">
        <v>7</v>
      </c>
      <c r="B34">
        <v>3.4136000000000002</v>
      </c>
      <c r="C34">
        <v>5.2312000000000003</v>
      </c>
      <c r="D34">
        <v>3.1892999999999998</v>
      </c>
    </row>
    <row r="35" spans="1:4" x14ac:dyDescent="0.15">
      <c r="A35" t="s">
        <v>8</v>
      </c>
      <c r="B35">
        <v>6.3148999999999997</v>
      </c>
      <c r="C35">
        <v>3.8429000000000002</v>
      </c>
      <c r="D35">
        <v>8.2123000000000008</v>
      </c>
    </row>
    <row r="36" spans="1:4" x14ac:dyDescent="0.15">
      <c r="A36" t="s">
        <v>9</v>
      </c>
      <c r="B36">
        <v>5.57</v>
      </c>
      <c r="C36">
        <v>8.7047000000000008</v>
      </c>
      <c r="D36">
        <v>6.5787000000000004</v>
      </c>
    </row>
    <row r="37" spans="1:4" x14ac:dyDescent="0.15">
      <c r="A37" t="s">
        <v>10</v>
      </c>
      <c r="B37">
        <v>5.7485999999999997</v>
      </c>
      <c r="C37">
        <v>12.1318</v>
      </c>
      <c r="D37">
        <v>57.935600000000001</v>
      </c>
    </row>
    <row r="38" spans="1:4" x14ac:dyDescent="0.15">
      <c r="A38" t="s">
        <v>11</v>
      </c>
      <c r="B38">
        <v>3.2825000000000002</v>
      </c>
      <c r="C38">
        <v>8.6623000000000001</v>
      </c>
      <c r="D38">
        <v>4.4268999999999998</v>
      </c>
    </row>
    <row r="39" spans="1:4" x14ac:dyDescent="0.15">
      <c r="A39" t="s">
        <v>12</v>
      </c>
      <c r="B39">
        <v>5.7931999999999997</v>
      </c>
      <c r="C39">
        <v>9.7364999999999995</v>
      </c>
      <c r="D39">
        <v>4.4988000000000001</v>
      </c>
    </row>
    <row r="40" spans="1:4" x14ac:dyDescent="0.15">
      <c r="A40" t="s">
        <v>13</v>
      </c>
      <c r="B40">
        <v>4.6976000000000004</v>
      </c>
      <c r="C40">
        <v>9.1821000000000002</v>
      </c>
      <c r="D40">
        <v>6.8457999999999997</v>
      </c>
    </row>
    <row r="41" spans="1:4" x14ac:dyDescent="0.15">
      <c r="A41" t="s">
        <v>15</v>
      </c>
      <c r="B41">
        <v>4.9630999999999998</v>
      </c>
      <c r="C41">
        <v>6.9866000000000001</v>
      </c>
      <c r="D41">
        <v>4.8594999999999997</v>
      </c>
    </row>
  </sheetData>
  <phoneticPr fontId="2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zoomScaleNormal="100" workbookViewId="0">
      <selection activeCell="L25" sqref="L25"/>
    </sheetView>
  </sheetViews>
  <sheetFormatPr defaultRowHeight="13.5" x14ac:dyDescent="0.15"/>
  <cols>
    <col min="1" max="1" width="11.875"/>
    <col min="4" max="4" width="9.375"/>
    <col min="9" max="9" width="16"/>
    <col min="10" max="10" width="9.375"/>
    <col min="11" max="11" width="10.375"/>
    <col min="12" max="12" width="9.375"/>
    <col min="13" max="13" width="12.625"/>
  </cols>
  <sheetData>
    <row r="1" spans="1:12" x14ac:dyDescent="0.15">
      <c r="A1" t="s">
        <v>21</v>
      </c>
      <c r="B1" t="s">
        <v>1</v>
      </c>
      <c r="C1" t="s">
        <v>2</v>
      </c>
      <c r="D1" t="s">
        <v>3</v>
      </c>
      <c r="I1" t="s">
        <v>22</v>
      </c>
      <c r="J1" t="s">
        <v>1</v>
      </c>
      <c r="K1" t="s">
        <v>2</v>
      </c>
      <c r="L1" t="s">
        <v>3</v>
      </c>
    </row>
    <row r="2" spans="1:12" x14ac:dyDescent="0.15">
      <c r="A2" t="s">
        <v>23</v>
      </c>
      <c r="B2">
        <v>3.5613000000000001</v>
      </c>
      <c r="C2">
        <v>8.5591000000000008</v>
      </c>
      <c r="D2">
        <v>3.1716000000000002</v>
      </c>
      <c r="J2">
        <v>65.980099999999993</v>
      </c>
      <c r="K2">
        <v>69.142899999999997</v>
      </c>
      <c r="L2">
        <v>81.718199999999996</v>
      </c>
    </row>
    <row r="3" spans="1:12" x14ac:dyDescent="0.15">
      <c r="A3" t="s">
        <v>24</v>
      </c>
      <c r="B3">
        <v>4.8015999999999996</v>
      </c>
      <c r="C3">
        <v>5.6474000000000002</v>
      </c>
      <c r="D3">
        <v>3.5956999999999999</v>
      </c>
      <c r="J3">
        <v>59.334299999999999</v>
      </c>
      <c r="K3">
        <v>67.033000000000001</v>
      </c>
      <c r="L3">
        <v>82.456299999999999</v>
      </c>
    </row>
    <row r="4" spans="1:12" x14ac:dyDescent="0.15">
      <c r="A4" t="s">
        <v>25</v>
      </c>
      <c r="B4">
        <v>3.3614999999999999</v>
      </c>
      <c r="C4">
        <v>2.8418000000000001</v>
      </c>
      <c r="D4">
        <v>4.3373999999999997</v>
      </c>
      <c r="J4">
        <v>78.9666</v>
      </c>
      <c r="K4">
        <v>82.052599999999998</v>
      </c>
      <c r="L4">
        <v>55.4694</v>
      </c>
    </row>
    <row r="5" spans="1:12" x14ac:dyDescent="0.15">
      <c r="A5" t="s">
        <v>26</v>
      </c>
      <c r="B5">
        <v>3.8561999999999999</v>
      </c>
      <c r="C5">
        <v>5.5987</v>
      </c>
      <c r="D5">
        <v>17.879200000000001</v>
      </c>
      <c r="J5">
        <v>61.768799999999999</v>
      </c>
      <c r="K5">
        <v>58.709899999999998</v>
      </c>
      <c r="L5">
        <v>28.979600000000001</v>
      </c>
    </row>
    <row r="6" spans="1:12" x14ac:dyDescent="0.15">
      <c r="A6" t="s">
        <v>27</v>
      </c>
      <c r="B6">
        <v>2.5828000000000002</v>
      </c>
      <c r="C6">
        <v>17.648099999999999</v>
      </c>
      <c r="D6">
        <v>19.793600000000001</v>
      </c>
      <c r="J6">
        <v>78.658799999999999</v>
      </c>
      <c r="K6">
        <v>0.91471999999999998</v>
      </c>
      <c r="L6">
        <v>8.0018999999999991</v>
      </c>
    </row>
    <row r="7" spans="1:12" x14ac:dyDescent="0.15">
      <c r="A7" t="s">
        <v>28</v>
      </c>
      <c r="B7">
        <v>6.8253000000000004</v>
      </c>
      <c r="C7">
        <v>6.8616000000000001</v>
      </c>
      <c r="D7">
        <v>16.082100000000001</v>
      </c>
      <c r="J7">
        <v>46.244900000000001</v>
      </c>
      <c r="K7">
        <v>38.510800000000003</v>
      </c>
      <c r="L7">
        <v>14.4183</v>
      </c>
    </row>
    <row r="8" spans="1:12" x14ac:dyDescent="0.15">
      <c r="A8" t="s">
        <v>29</v>
      </c>
      <c r="B8">
        <v>5.8918999999999997</v>
      </c>
      <c r="C8">
        <v>12.120100000000001</v>
      </c>
      <c r="D8">
        <v>20.719100000000001</v>
      </c>
      <c r="J8">
        <v>49.7211</v>
      </c>
      <c r="K8">
        <v>13.601100000000001</v>
      </c>
      <c r="L8">
        <v>9.6960999999999995</v>
      </c>
    </row>
    <row r="9" spans="1:12" x14ac:dyDescent="0.15">
      <c r="A9" t="s">
        <v>30</v>
      </c>
      <c r="B9">
        <v>9.2972999999999999</v>
      </c>
      <c r="C9">
        <v>8.6875999999999998</v>
      </c>
      <c r="D9">
        <v>7.9802</v>
      </c>
      <c r="J9">
        <v>52.806199999999997</v>
      </c>
      <c r="K9">
        <v>41.189399999999999</v>
      </c>
      <c r="L9">
        <v>43.792999999999999</v>
      </c>
    </row>
    <row r="10" spans="1:12" x14ac:dyDescent="0.15">
      <c r="A10" t="s">
        <v>31</v>
      </c>
      <c r="B10">
        <v>3.9211999999999998</v>
      </c>
      <c r="C10">
        <v>10.167299999999999</v>
      </c>
      <c r="D10">
        <v>7.3476999999999997</v>
      </c>
      <c r="J10">
        <v>73.008799999999994</v>
      </c>
      <c r="K10">
        <v>30.429200000000002</v>
      </c>
      <c r="L10">
        <v>48.4938</v>
      </c>
    </row>
    <row r="11" spans="1:12" x14ac:dyDescent="0.15">
      <c r="A11" t="s">
        <v>32</v>
      </c>
      <c r="B11">
        <v>2.5583999999999998</v>
      </c>
      <c r="C11">
        <v>3.3167</v>
      </c>
      <c r="D11">
        <v>7.7068000000000003</v>
      </c>
      <c r="J11">
        <v>82.123199999999997</v>
      </c>
      <c r="K11">
        <v>73.570400000000006</v>
      </c>
      <c r="L11">
        <v>39.341799999999999</v>
      </c>
    </row>
    <row r="14" spans="1:12" x14ac:dyDescent="0.15">
      <c r="A14" t="s">
        <v>16</v>
      </c>
    </row>
    <row r="15" spans="1:12" x14ac:dyDescent="0.15">
      <c r="A15" t="s">
        <v>21</v>
      </c>
      <c r="B15" t="s">
        <v>1</v>
      </c>
      <c r="C15" t="s">
        <v>2</v>
      </c>
      <c r="D15" t="s">
        <v>3</v>
      </c>
      <c r="I15" t="s">
        <v>22</v>
      </c>
      <c r="J15" t="s">
        <v>1</v>
      </c>
      <c r="K15" t="s">
        <v>2</v>
      </c>
      <c r="L15" t="s">
        <v>3</v>
      </c>
    </row>
    <row r="16" spans="1:12" x14ac:dyDescent="0.15">
      <c r="A16" t="s">
        <v>23</v>
      </c>
      <c r="B16">
        <v>1.9113</v>
      </c>
      <c r="C16">
        <v>3.9091</v>
      </c>
      <c r="D16">
        <v>2.5215999999999998</v>
      </c>
      <c r="J16">
        <v>81.980099999999993</v>
      </c>
      <c r="K16">
        <v>75.142899999999997</v>
      </c>
      <c r="L16">
        <v>81.718199999999996</v>
      </c>
    </row>
    <row r="17" spans="1:12" x14ac:dyDescent="0.15">
      <c r="A17" t="s">
        <v>24</v>
      </c>
      <c r="B17">
        <v>3.1516000000000002</v>
      </c>
      <c r="C17">
        <v>4.9973999999999998</v>
      </c>
      <c r="D17">
        <v>2.9457</v>
      </c>
      <c r="J17">
        <v>62.334299999999999</v>
      </c>
      <c r="K17">
        <v>67.033000000000001</v>
      </c>
      <c r="L17">
        <v>82.456299999999999</v>
      </c>
    </row>
    <row r="18" spans="1:12" x14ac:dyDescent="0.15">
      <c r="A18" t="s">
        <v>25</v>
      </c>
      <c r="B18">
        <v>2.7115</v>
      </c>
      <c r="C18">
        <v>2.1918000000000002</v>
      </c>
      <c r="D18">
        <v>3.6873999999999998</v>
      </c>
      <c r="J18">
        <v>78.9666</v>
      </c>
      <c r="K18">
        <v>82.052599999999998</v>
      </c>
      <c r="L18">
        <v>59.4694</v>
      </c>
    </row>
    <row r="19" spans="1:12" x14ac:dyDescent="0.15">
      <c r="A19" t="s">
        <v>26</v>
      </c>
      <c r="B19">
        <v>3.2061999999999999</v>
      </c>
      <c r="C19">
        <v>4.9486999999999997</v>
      </c>
      <c r="D19">
        <v>6.2291999999999996</v>
      </c>
      <c r="J19">
        <v>61.768799999999999</v>
      </c>
      <c r="K19">
        <v>58.709899999999998</v>
      </c>
      <c r="L19">
        <v>58.979599999999998</v>
      </c>
    </row>
    <row r="20" spans="1:12" x14ac:dyDescent="0.15">
      <c r="A20" t="s">
        <v>27</v>
      </c>
      <c r="B20">
        <v>1.9328000000000001</v>
      </c>
      <c r="C20">
        <v>6.9981</v>
      </c>
      <c r="D20">
        <v>4.1436000000000002</v>
      </c>
      <c r="J20">
        <v>78.658799999999999</v>
      </c>
      <c r="K20">
        <v>49.147199999999998</v>
      </c>
      <c r="L20">
        <v>62.001899999999999</v>
      </c>
    </row>
    <row r="21" spans="1:12" x14ac:dyDescent="0.15">
      <c r="A21" t="s">
        <v>28</v>
      </c>
      <c r="B21">
        <v>3.2753000000000001</v>
      </c>
      <c r="C21">
        <v>6.2115999999999998</v>
      </c>
      <c r="D21">
        <v>5.4321000000000002</v>
      </c>
      <c r="J21">
        <v>63.244900000000001</v>
      </c>
      <c r="K21">
        <v>38.510800000000003</v>
      </c>
      <c r="L21">
        <v>48.418300000000002</v>
      </c>
    </row>
    <row r="22" spans="1:12" x14ac:dyDescent="0.15">
      <c r="A22" t="s">
        <v>29</v>
      </c>
      <c r="B22">
        <v>4.2419000000000002</v>
      </c>
      <c r="C22">
        <v>6.4701000000000004</v>
      </c>
      <c r="D22">
        <v>5.0690999999999997</v>
      </c>
      <c r="J22">
        <v>57.7211</v>
      </c>
      <c r="K22">
        <v>53.601100000000002</v>
      </c>
      <c r="L22">
        <v>56.960999999999999</v>
      </c>
    </row>
    <row r="23" spans="1:12" x14ac:dyDescent="0.15">
      <c r="A23" t="s">
        <v>30</v>
      </c>
      <c r="B23">
        <v>2.6473</v>
      </c>
      <c r="C23">
        <v>8.0375999999999994</v>
      </c>
      <c r="D23">
        <v>7.3301999999999996</v>
      </c>
      <c r="J23">
        <v>62.806199999999997</v>
      </c>
      <c r="K23">
        <v>41.189399999999999</v>
      </c>
      <c r="L23">
        <v>47.792999999999999</v>
      </c>
    </row>
    <row r="24" spans="1:12" x14ac:dyDescent="0.15">
      <c r="A24" t="s">
        <v>31</v>
      </c>
      <c r="B24">
        <v>3.2711999999999999</v>
      </c>
      <c r="C24">
        <v>7.5172999999999996</v>
      </c>
      <c r="D24">
        <v>6.6977000000000002</v>
      </c>
      <c r="J24">
        <v>73.008799999999994</v>
      </c>
      <c r="K24">
        <v>45.429200000000002</v>
      </c>
      <c r="L24">
        <v>63.4938</v>
      </c>
    </row>
    <row r="25" spans="1:12" x14ac:dyDescent="0.15">
      <c r="A25" t="s">
        <v>32</v>
      </c>
      <c r="B25">
        <v>1.9084000000000001</v>
      </c>
      <c r="C25">
        <v>2.6667000000000001</v>
      </c>
      <c r="D25">
        <v>3.0568</v>
      </c>
      <c r="J25">
        <v>82.123199999999997</v>
      </c>
      <c r="K25">
        <v>73.570400000000006</v>
      </c>
      <c r="L25">
        <v>67.341800000000006</v>
      </c>
    </row>
    <row r="26" spans="1:12" x14ac:dyDescent="0.15">
      <c r="A26" s="1" t="s">
        <v>33</v>
      </c>
      <c r="B26">
        <f>AVERAGE(B16:B25)</f>
        <v>2.8257500000000002</v>
      </c>
      <c r="C26">
        <f>AVERAGE(C16:C25)</f>
        <v>5.3948400000000003</v>
      </c>
      <c r="D26">
        <f>AVERAGE(D16:D25)</f>
        <v>4.7113399999999999</v>
      </c>
      <c r="I26" s="1" t="s">
        <v>33</v>
      </c>
      <c r="J26">
        <f>AVERAGE(J16:J25)</f>
        <v>70.261279999999985</v>
      </c>
      <c r="K26">
        <f>AVERAGE(K16:K25)</f>
        <v>58.438649999999996</v>
      </c>
      <c r="L26">
        <f>AVERAGE(L16:L25)</f>
        <v>62.863329999999998</v>
      </c>
    </row>
    <row r="27" spans="1:12" x14ac:dyDescent="0.15">
      <c r="A27" s="1" t="s">
        <v>18</v>
      </c>
      <c r="B27">
        <v>0.71950880084958002</v>
      </c>
      <c r="C27">
        <v>1.9012989339922299</v>
      </c>
      <c r="D27">
        <v>1.6054958811532301</v>
      </c>
      <c r="I27" s="1" t="s">
        <v>18</v>
      </c>
      <c r="J27">
        <v>9.1044431015631009</v>
      </c>
      <c r="K27">
        <v>14.5368202947034</v>
      </c>
      <c r="L27">
        <v>11.2151691950724</v>
      </c>
    </row>
  </sheetData>
  <phoneticPr fontId="2" type="noConversion"/>
  <pageMargins left="0.69930555555555496" right="0.69930555555555496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7" zoomScaleNormal="100" workbookViewId="0">
      <selection activeCell="H20" sqref="H20:J20"/>
    </sheetView>
  </sheetViews>
  <sheetFormatPr defaultRowHeight="13.5" x14ac:dyDescent="0.15"/>
  <cols>
    <col min="1" max="1" width="13.75"/>
    <col min="2" max="6" width="8.625"/>
    <col min="7" max="7" width="20.5"/>
    <col min="8" max="1025" width="8.625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0" x14ac:dyDescent="0.15">
      <c r="A2" t="s">
        <v>5</v>
      </c>
      <c r="B2">
        <v>1.9790000000000001</v>
      </c>
      <c r="C2">
        <v>2.3201000000000001</v>
      </c>
      <c r="D2">
        <v>2.5392999999999999</v>
      </c>
      <c r="G2" t="s">
        <v>5</v>
      </c>
      <c r="H2">
        <v>77.336500000000001</v>
      </c>
      <c r="I2">
        <v>73.684200000000004</v>
      </c>
      <c r="J2">
        <v>69.924800000000005</v>
      </c>
    </row>
    <row r="3" spans="1:10" x14ac:dyDescent="0.15">
      <c r="A3" t="s">
        <v>6</v>
      </c>
      <c r="B3">
        <v>1.5827</v>
      </c>
      <c r="C3">
        <v>3.2111999999999998</v>
      </c>
      <c r="D3">
        <v>2.9771000000000001</v>
      </c>
      <c r="G3" t="s">
        <v>6</v>
      </c>
      <c r="H3">
        <v>82.647099999999995</v>
      </c>
      <c r="I3">
        <v>58.333300000000001</v>
      </c>
      <c r="J3">
        <v>58.122700000000002</v>
      </c>
    </row>
    <row r="4" spans="1:10" x14ac:dyDescent="0.15">
      <c r="A4" t="s">
        <v>7</v>
      </c>
      <c r="B4">
        <v>3.1785999999999999</v>
      </c>
      <c r="C4">
        <v>2.6825999999999999</v>
      </c>
      <c r="D4">
        <v>2.4862000000000002</v>
      </c>
      <c r="G4" t="s">
        <v>7</v>
      </c>
      <c r="H4">
        <v>72.857100000000003</v>
      </c>
      <c r="I4">
        <v>72.588800000000006</v>
      </c>
      <c r="J4">
        <v>72.344300000000004</v>
      </c>
    </row>
    <row r="5" spans="1:10" x14ac:dyDescent="0.15">
      <c r="A5" t="s">
        <v>8</v>
      </c>
      <c r="B5">
        <v>4.1521999999999997</v>
      </c>
      <c r="C5">
        <v>2.7526000000000002</v>
      </c>
      <c r="D5">
        <v>3.4763999999999999</v>
      </c>
      <c r="G5" t="s">
        <v>8</v>
      </c>
      <c r="H5">
        <v>73.308300000000003</v>
      </c>
      <c r="I5">
        <v>70.454499999999996</v>
      </c>
      <c r="J5">
        <v>59.683799999999998</v>
      </c>
    </row>
    <row r="6" spans="1:10" x14ac:dyDescent="0.15">
      <c r="A6" t="s">
        <v>9</v>
      </c>
      <c r="B6">
        <v>1.2465999999999999</v>
      </c>
      <c r="C6">
        <v>10.0084</v>
      </c>
      <c r="D6">
        <v>3.2324000000000002</v>
      </c>
      <c r="G6" t="s">
        <v>9</v>
      </c>
      <c r="H6">
        <v>90.714299999999994</v>
      </c>
      <c r="I6">
        <v>41.732300000000002</v>
      </c>
      <c r="J6">
        <v>61.403500000000001</v>
      </c>
    </row>
    <row r="7" spans="1:10" x14ac:dyDescent="0.15">
      <c r="A7" t="s">
        <v>10</v>
      </c>
      <c r="B7">
        <v>3.782</v>
      </c>
      <c r="C7">
        <v>2.6442999999999999</v>
      </c>
      <c r="D7">
        <v>8.3104999999999993</v>
      </c>
      <c r="G7" t="s">
        <v>10</v>
      </c>
      <c r="H7">
        <v>53.571399999999997</v>
      </c>
      <c r="I7">
        <v>65.437799999999996</v>
      </c>
      <c r="J7">
        <v>45.412799999999997</v>
      </c>
    </row>
    <row r="8" spans="1:10" x14ac:dyDescent="0.15">
      <c r="A8" t="s">
        <v>11</v>
      </c>
      <c r="B8">
        <v>1.7508999999999999</v>
      </c>
      <c r="C8">
        <v>4.2023999999999999</v>
      </c>
      <c r="D8">
        <v>3.1736</v>
      </c>
      <c r="G8" t="s">
        <v>11</v>
      </c>
      <c r="H8">
        <v>76.958500000000001</v>
      </c>
      <c r="I8">
        <v>54.054099999999998</v>
      </c>
      <c r="J8">
        <v>57.142899999999997</v>
      </c>
    </row>
    <row r="9" spans="1:10" x14ac:dyDescent="0.15">
      <c r="A9" t="s">
        <v>12</v>
      </c>
      <c r="B9">
        <v>2.9983</v>
      </c>
      <c r="C9">
        <v>6.6147999999999998</v>
      </c>
      <c r="D9">
        <v>3.9706000000000001</v>
      </c>
      <c r="G9" t="s">
        <v>12</v>
      </c>
      <c r="H9">
        <v>66.1738</v>
      </c>
      <c r="I9">
        <v>22.829599999999999</v>
      </c>
      <c r="J9">
        <v>58.931100000000001</v>
      </c>
    </row>
    <row r="10" spans="1:10" x14ac:dyDescent="0.15">
      <c r="A10" t="s">
        <v>13</v>
      </c>
      <c r="B10">
        <v>5.6894999999999998</v>
      </c>
      <c r="C10">
        <v>21.739000000000001</v>
      </c>
      <c r="D10">
        <v>5.7237999999999998</v>
      </c>
      <c r="G10" t="s">
        <v>13</v>
      </c>
      <c r="H10">
        <v>44.255299999999998</v>
      </c>
      <c r="I10">
        <v>21.875</v>
      </c>
      <c r="J10">
        <v>50.373100000000001</v>
      </c>
    </row>
    <row r="11" spans="1:10" x14ac:dyDescent="0.15">
      <c r="A11" s="2" t="s">
        <v>14</v>
      </c>
      <c r="B11" s="2">
        <v>4.7076000000000002</v>
      </c>
      <c r="C11" s="2">
        <v>3.5960999999999999</v>
      </c>
      <c r="D11" s="2">
        <v>4.2179000000000002</v>
      </c>
      <c r="E11" s="2"/>
      <c r="F11" s="2"/>
      <c r="G11" s="2" t="s">
        <v>14</v>
      </c>
      <c r="H11" s="2">
        <v>54.947899999999997</v>
      </c>
      <c r="I11" s="2">
        <v>57.519799999999996</v>
      </c>
      <c r="J11" s="2">
        <v>54.081600000000002</v>
      </c>
    </row>
    <row r="12" spans="1:10" x14ac:dyDescent="0.15">
      <c r="A12" t="s">
        <v>15</v>
      </c>
      <c r="B12">
        <v>5.5460000000000003</v>
      </c>
      <c r="C12">
        <v>18.037199999999999</v>
      </c>
      <c r="D12">
        <v>8.6098999999999997</v>
      </c>
      <c r="G12" t="s">
        <v>15</v>
      </c>
      <c r="H12">
        <v>49.555599999999998</v>
      </c>
      <c r="I12">
        <v>11.6183</v>
      </c>
      <c r="J12">
        <v>35.351100000000002</v>
      </c>
    </row>
    <row r="14" spans="1:10" x14ac:dyDescent="0.15">
      <c r="G14" s="1"/>
    </row>
    <row r="15" spans="1:10" x14ac:dyDescent="0.15">
      <c r="A15" t="s">
        <v>16</v>
      </c>
    </row>
    <row r="16" spans="1:10" x14ac:dyDescent="0.15">
      <c r="A16" t="s">
        <v>0</v>
      </c>
      <c r="B16" t="s">
        <v>1</v>
      </c>
      <c r="C16" t="s">
        <v>2</v>
      </c>
      <c r="D16" t="s">
        <v>3</v>
      </c>
      <c r="G16" t="s">
        <v>4</v>
      </c>
      <c r="H16" t="s">
        <v>1</v>
      </c>
      <c r="I16" t="s">
        <v>2</v>
      </c>
      <c r="J16" t="s">
        <v>3</v>
      </c>
    </row>
    <row r="17" spans="1:10" x14ac:dyDescent="0.15">
      <c r="A17" t="s">
        <v>5</v>
      </c>
      <c r="B17">
        <v>1.9790000000000001</v>
      </c>
      <c r="C17">
        <v>2.3201000000000001</v>
      </c>
      <c r="D17">
        <v>2.5392999999999999</v>
      </c>
      <c r="G17" t="s">
        <v>5</v>
      </c>
      <c r="H17">
        <v>77.336500000000001</v>
      </c>
      <c r="I17">
        <v>73.684200000000004</v>
      </c>
      <c r="J17">
        <v>69.924800000000005</v>
      </c>
    </row>
    <row r="18" spans="1:10" x14ac:dyDescent="0.15">
      <c r="A18" t="s">
        <v>6</v>
      </c>
      <c r="B18">
        <v>1.5827</v>
      </c>
      <c r="C18">
        <v>3.2111999999999998</v>
      </c>
      <c r="D18">
        <v>2.9771000000000001</v>
      </c>
      <c r="G18" t="s">
        <v>6</v>
      </c>
      <c r="H18">
        <v>82.647099999999995</v>
      </c>
      <c r="I18">
        <v>58.333300000000001</v>
      </c>
      <c r="J18">
        <v>58.122700000000002</v>
      </c>
    </row>
    <row r="19" spans="1:10" x14ac:dyDescent="0.15">
      <c r="A19" t="s">
        <v>7</v>
      </c>
      <c r="B19">
        <v>3.1785999999999999</v>
      </c>
      <c r="C19">
        <v>2.6825999999999999</v>
      </c>
      <c r="D19">
        <v>2.4862000000000002</v>
      </c>
      <c r="G19" t="s">
        <v>7</v>
      </c>
      <c r="H19">
        <v>72.857100000000003</v>
      </c>
      <c r="I19">
        <v>72.588800000000006</v>
      </c>
      <c r="J19">
        <v>72.344300000000004</v>
      </c>
    </row>
    <row r="20" spans="1:10" x14ac:dyDescent="0.15">
      <c r="A20" t="s">
        <v>8</v>
      </c>
      <c r="B20" t="s">
        <v>41</v>
      </c>
      <c r="C20" t="s">
        <v>41</v>
      </c>
      <c r="D20" t="s">
        <v>41</v>
      </c>
      <c r="G20" t="s">
        <v>8</v>
      </c>
      <c r="H20" t="s">
        <v>41</v>
      </c>
      <c r="I20" t="s">
        <v>41</v>
      </c>
      <c r="J20" t="s">
        <v>41</v>
      </c>
    </row>
    <row r="21" spans="1:10" x14ac:dyDescent="0.15">
      <c r="A21" t="s">
        <v>9</v>
      </c>
      <c r="B21">
        <v>1.2465999999999999</v>
      </c>
      <c r="C21">
        <v>10.0084</v>
      </c>
      <c r="D21">
        <v>3.2324000000000002</v>
      </c>
      <c r="G21" t="s">
        <v>9</v>
      </c>
      <c r="H21">
        <v>90.714299999999994</v>
      </c>
      <c r="I21">
        <v>41.732300000000002</v>
      </c>
      <c r="J21">
        <v>61.403500000000001</v>
      </c>
    </row>
    <row r="22" spans="1:10" x14ac:dyDescent="0.15">
      <c r="A22" t="s">
        <v>10</v>
      </c>
      <c r="B22">
        <v>3.782</v>
      </c>
      <c r="C22">
        <v>2.6442999999999999</v>
      </c>
      <c r="D22">
        <v>8.3104999999999993</v>
      </c>
      <c r="G22" t="s">
        <v>10</v>
      </c>
      <c r="H22">
        <v>53.571399999999997</v>
      </c>
      <c r="I22">
        <v>65.437799999999996</v>
      </c>
      <c r="J22">
        <v>45.412799999999997</v>
      </c>
    </row>
    <row r="23" spans="1:10" x14ac:dyDescent="0.15">
      <c r="A23" t="s">
        <v>11</v>
      </c>
      <c r="B23">
        <v>1.7508999999999999</v>
      </c>
      <c r="C23">
        <v>4.2023999999999999</v>
      </c>
      <c r="D23">
        <v>3.1736</v>
      </c>
      <c r="G23" t="s">
        <v>11</v>
      </c>
      <c r="H23">
        <v>76.958500000000001</v>
      </c>
      <c r="I23">
        <v>54.054099999999998</v>
      </c>
      <c r="J23">
        <v>57.142899999999997</v>
      </c>
    </row>
    <row r="24" spans="1:10" x14ac:dyDescent="0.15">
      <c r="A24" t="s">
        <v>12</v>
      </c>
      <c r="B24">
        <v>2.9983</v>
      </c>
      <c r="C24">
        <v>6.6147999999999998</v>
      </c>
      <c r="D24">
        <v>3.9706000000000001</v>
      </c>
      <c r="G24" t="s">
        <v>12</v>
      </c>
      <c r="H24">
        <v>66.1738</v>
      </c>
      <c r="I24">
        <v>22.829599999999999</v>
      </c>
      <c r="J24">
        <v>58.931100000000001</v>
      </c>
    </row>
    <row r="25" spans="1:10" x14ac:dyDescent="0.15">
      <c r="A25" t="s">
        <v>13</v>
      </c>
      <c r="B25">
        <v>5.6894999999999998</v>
      </c>
      <c r="C25">
        <v>21.739000000000001</v>
      </c>
      <c r="D25">
        <v>5.7237999999999998</v>
      </c>
      <c r="G25" t="s">
        <v>13</v>
      </c>
      <c r="H25">
        <v>44.255299999999998</v>
      </c>
      <c r="I25">
        <v>21.875</v>
      </c>
      <c r="J25">
        <v>50.373100000000001</v>
      </c>
    </row>
    <row r="26" spans="1:10" x14ac:dyDescent="0.15">
      <c r="A26" s="2" t="s">
        <v>14</v>
      </c>
      <c r="B26" s="2">
        <v>4.7076000000000002</v>
      </c>
      <c r="C26" s="2">
        <v>3.5960999999999999</v>
      </c>
      <c r="D26" s="2">
        <v>4.2179000000000002</v>
      </c>
      <c r="E26" s="2"/>
      <c r="F26" s="2"/>
      <c r="G26" s="2" t="s">
        <v>14</v>
      </c>
      <c r="H26" s="2">
        <v>54.947899999999997</v>
      </c>
      <c r="I26" s="2">
        <v>57.519799999999996</v>
      </c>
      <c r="J26" s="2">
        <v>54.081600000000002</v>
      </c>
    </row>
    <row r="27" spans="1:10" x14ac:dyDescent="0.15">
      <c r="A27" t="s">
        <v>15</v>
      </c>
      <c r="B27">
        <v>5.5460000000000003</v>
      </c>
      <c r="C27">
        <v>18.037199999999999</v>
      </c>
      <c r="D27">
        <v>8.6098999999999997</v>
      </c>
      <c r="G27" t="s">
        <v>15</v>
      </c>
      <c r="H27">
        <v>49.555599999999998</v>
      </c>
      <c r="I27">
        <v>11.6183</v>
      </c>
      <c r="J27">
        <v>35.351100000000002</v>
      </c>
    </row>
    <row r="29" spans="1:10" x14ac:dyDescent="0.15">
      <c r="G29" s="1" t="s">
        <v>40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A14" sqref="A14:B14"/>
    </sheetView>
  </sheetViews>
  <sheetFormatPr defaultRowHeight="13.5" x14ac:dyDescent="0.15"/>
  <cols>
    <col min="1" max="6" width="8.625"/>
    <col min="7" max="7" width="15"/>
    <col min="8" max="1025" width="8.625"/>
  </cols>
  <sheetData>
    <row r="1" spans="1:11" x14ac:dyDescent="0.15">
      <c r="A1" t="s">
        <v>21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1" x14ac:dyDescent="0.15">
      <c r="A2" t="s">
        <v>23</v>
      </c>
      <c r="B2" s="1" t="s">
        <v>34</v>
      </c>
      <c r="C2" s="1" t="s">
        <v>34</v>
      </c>
      <c r="D2" s="1" t="s">
        <v>34</v>
      </c>
      <c r="G2" t="s">
        <v>23</v>
      </c>
      <c r="H2" s="1" t="s">
        <v>34</v>
      </c>
      <c r="I2" s="1" t="s">
        <v>34</v>
      </c>
      <c r="J2" s="1" t="s">
        <v>34</v>
      </c>
    </row>
    <row r="3" spans="1:11" x14ac:dyDescent="0.15">
      <c r="A3" t="s">
        <v>24</v>
      </c>
      <c r="B3">
        <v>17.904</v>
      </c>
      <c r="C3">
        <v>10.602600000000001</v>
      </c>
      <c r="D3">
        <v>3.5575999999999999</v>
      </c>
      <c r="G3" t="s">
        <v>24</v>
      </c>
      <c r="H3">
        <v>22.8856</v>
      </c>
      <c r="I3">
        <v>12.244899999999999</v>
      </c>
      <c r="J3">
        <v>55.4328</v>
      </c>
    </row>
    <row r="4" spans="1:11" x14ac:dyDescent="0.15">
      <c r="A4" t="s">
        <v>25</v>
      </c>
      <c r="B4" s="1" t="s">
        <v>34</v>
      </c>
      <c r="C4" s="1" t="s">
        <v>34</v>
      </c>
      <c r="D4" s="1" t="s">
        <v>34</v>
      </c>
      <c r="G4" t="s">
        <v>25</v>
      </c>
      <c r="H4" s="1" t="s">
        <v>34</v>
      </c>
      <c r="I4" s="1" t="s">
        <v>34</v>
      </c>
      <c r="J4" s="1" t="s">
        <v>34</v>
      </c>
    </row>
    <row r="5" spans="1:11" x14ac:dyDescent="0.15">
      <c r="A5" t="s">
        <v>26</v>
      </c>
      <c r="B5" s="1" t="s">
        <v>34</v>
      </c>
      <c r="C5" s="1" t="s">
        <v>34</v>
      </c>
      <c r="D5" s="1" t="s">
        <v>34</v>
      </c>
      <c r="G5" t="s">
        <v>26</v>
      </c>
      <c r="H5" s="1" t="s">
        <v>34</v>
      </c>
      <c r="I5" s="1" t="s">
        <v>34</v>
      </c>
      <c r="J5" s="1" t="s">
        <v>34</v>
      </c>
    </row>
    <row r="6" spans="1:11" x14ac:dyDescent="0.15">
      <c r="A6" t="s">
        <v>27</v>
      </c>
      <c r="B6" s="1" t="s">
        <v>34</v>
      </c>
      <c r="C6" s="1" t="s">
        <v>34</v>
      </c>
      <c r="D6" s="1" t="s">
        <v>34</v>
      </c>
      <c r="G6" t="s">
        <v>27</v>
      </c>
      <c r="H6" s="1" t="s">
        <v>34</v>
      </c>
      <c r="I6" s="1" t="s">
        <v>34</v>
      </c>
      <c r="J6" s="1" t="s">
        <v>34</v>
      </c>
    </row>
    <row r="7" spans="1:11" x14ac:dyDescent="0.15">
      <c r="A7" t="s">
        <v>28</v>
      </c>
      <c r="B7">
        <v>6.7058</v>
      </c>
      <c r="C7">
        <v>41.014800000000001</v>
      </c>
      <c r="D7">
        <v>15.882199999999999</v>
      </c>
      <c r="G7" t="s">
        <v>28</v>
      </c>
      <c r="H7">
        <v>39.204999999999998</v>
      </c>
      <c r="I7">
        <v>0.53027000000000002</v>
      </c>
      <c r="J7">
        <v>23.697399999999998</v>
      </c>
      <c r="K7" s="1" t="s">
        <v>35</v>
      </c>
    </row>
    <row r="8" spans="1:11" x14ac:dyDescent="0.15">
      <c r="A8" t="s">
        <v>29</v>
      </c>
      <c r="B8">
        <v>4.9690000000000003</v>
      </c>
      <c r="C8">
        <v>9.1999999999999993</v>
      </c>
      <c r="D8">
        <v>11.6576</v>
      </c>
      <c r="G8" t="s">
        <v>29</v>
      </c>
      <c r="H8">
        <v>44.680900000000001</v>
      </c>
      <c r="I8">
        <v>19.642299999999999</v>
      </c>
      <c r="J8">
        <v>19.334199999999999</v>
      </c>
      <c r="K8" s="1" t="s">
        <v>35</v>
      </c>
    </row>
    <row r="9" spans="1:11" x14ac:dyDescent="0.15">
      <c r="A9" t="s">
        <v>30</v>
      </c>
      <c r="B9" s="1" t="s">
        <v>34</v>
      </c>
      <c r="C9" s="1" t="s">
        <v>34</v>
      </c>
      <c r="D9" s="1" t="s">
        <v>34</v>
      </c>
      <c r="G9" t="s">
        <v>30</v>
      </c>
      <c r="H9" s="1" t="s">
        <v>34</v>
      </c>
      <c r="I9" s="1" t="s">
        <v>34</v>
      </c>
      <c r="J9" s="1" t="s">
        <v>34</v>
      </c>
    </row>
    <row r="10" spans="1:11" x14ac:dyDescent="0.15">
      <c r="A10" t="s">
        <v>31</v>
      </c>
      <c r="B10" s="1" t="s">
        <v>34</v>
      </c>
      <c r="C10" s="1" t="s">
        <v>34</v>
      </c>
      <c r="D10" s="1" t="s">
        <v>34</v>
      </c>
      <c r="G10" t="s">
        <v>31</v>
      </c>
      <c r="H10" s="1" t="s">
        <v>34</v>
      </c>
      <c r="I10" s="1" t="s">
        <v>34</v>
      </c>
      <c r="J10" s="1" t="s">
        <v>34</v>
      </c>
    </row>
    <row r="11" spans="1:11" x14ac:dyDescent="0.15">
      <c r="A11" t="s">
        <v>32</v>
      </c>
      <c r="B11">
        <v>3.1259999999999999</v>
      </c>
      <c r="C11">
        <v>9.3074999999999992</v>
      </c>
      <c r="D11">
        <v>4.5339999999999998</v>
      </c>
      <c r="G11" t="s">
        <v>32</v>
      </c>
      <c r="H11">
        <v>71.531300000000002</v>
      </c>
      <c r="I11">
        <v>34.887099999999997</v>
      </c>
      <c r="J11">
        <v>47.811599999999999</v>
      </c>
      <c r="K11" s="1" t="s">
        <v>35</v>
      </c>
    </row>
    <row r="13" spans="1:11" x14ac:dyDescent="0.15">
      <c r="A13" s="1"/>
      <c r="G13" s="1" t="s">
        <v>38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A4" sqref="A4:XFD4"/>
    </sheetView>
  </sheetViews>
  <sheetFormatPr defaultRowHeight="13.5" x14ac:dyDescent="0.15"/>
  <cols>
    <col min="1" max="1" width="13.75"/>
    <col min="2" max="6" width="8.625"/>
    <col min="7" max="7" width="20.5"/>
    <col min="8" max="1025" width="8.625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0" x14ac:dyDescent="0.15">
      <c r="A2" t="s">
        <v>5</v>
      </c>
      <c r="B2">
        <v>1.1392</v>
      </c>
      <c r="C2">
        <v>1.7729999999999999</v>
      </c>
      <c r="D2">
        <v>1.125</v>
      </c>
      <c r="G2" t="s">
        <v>5</v>
      </c>
      <c r="H2">
        <v>89.662000000000006</v>
      </c>
      <c r="I2">
        <v>81.578900000000004</v>
      </c>
      <c r="J2">
        <v>87.719300000000004</v>
      </c>
    </row>
    <row r="3" spans="1:10" x14ac:dyDescent="0.15">
      <c r="A3" t="s">
        <v>6</v>
      </c>
      <c r="B3">
        <v>0.56647000000000003</v>
      </c>
      <c r="C3">
        <v>1.5963000000000001</v>
      </c>
      <c r="D3">
        <v>0.64217999999999997</v>
      </c>
      <c r="G3" t="s">
        <v>6</v>
      </c>
      <c r="H3">
        <v>95.882400000000004</v>
      </c>
      <c r="I3">
        <v>86.742400000000004</v>
      </c>
      <c r="J3">
        <v>96.028899999999993</v>
      </c>
    </row>
    <row r="4" spans="1:10" x14ac:dyDescent="0.15">
      <c r="A4" t="s">
        <v>7</v>
      </c>
      <c r="B4">
        <v>0.92745999999999995</v>
      </c>
      <c r="C4">
        <v>1.3123</v>
      </c>
      <c r="D4">
        <v>0.66300000000000003</v>
      </c>
      <c r="G4" t="s">
        <v>7</v>
      </c>
      <c r="H4">
        <v>92.244900000000001</v>
      </c>
      <c r="I4">
        <v>88.3249</v>
      </c>
      <c r="J4">
        <v>96.520099999999999</v>
      </c>
    </row>
    <row r="5" spans="1:10" x14ac:dyDescent="0.15">
      <c r="A5" t="s">
        <v>8</v>
      </c>
      <c r="B5">
        <v>2.6518000000000002</v>
      </c>
      <c r="C5">
        <v>1.6099000000000001</v>
      </c>
      <c r="D5">
        <v>1.3777999999999999</v>
      </c>
      <c r="G5" t="s">
        <v>8</v>
      </c>
      <c r="H5">
        <v>81.954899999999995</v>
      </c>
      <c r="I5">
        <v>88.636399999999995</v>
      </c>
      <c r="J5">
        <v>96.442700000000002</v>
      </c>
    </row>
    <row r="6" spans="1:10" x14ac:dyDescent="0.15">
      <c r="A6" t="s">
        <v>9</v>
      </c>
      <c r="B6" t="s">
        <v>34</v>
      </c>
      <c r="C6" t="s">
        <v>34</v>
      </c>
      <c r="D6" t="s">
        <v>34</v>
      </c>
      <c r="G6" t="s">
        <v>9</v>
      </c>
      <c r="H6" t="s">
        <v>34</v>
      </c>
      <c r="I6" t="s">
        <v>34</v>
      </c>
      <c r="J6" t="s">
        <v>34</v>
      </c>
    </row>
    <row r="7" spans="1:10" x14ac:dyDescent="0.15">
      <c r="A7" t="s">
        <v>10</v>
      </c>
      <c r="B7">
        <v>0.91998999999999997</v>
      </c>
      <c r="C7">
        <v>6.3795999999999999</v>
      </c>
      <c r="D7">
        <v>4.9290000000000003</v>
      </c>
      <c r="G7" t="s">
        <v>10</v>
      </c>
      <c r="H7">
        <v>95.982100000000003</v>
      </c>
      <c r="I7">
        <v>56.221200000000003</v>
      </c>
      <c r="J7">
        <v>94.495400000000004</v>
      </c>
    </row>
    <row r="8" spans="1:10" x14ac:dyDescent="0.15">
      <c r="A8" t="s">
        <v>11</v>
      </c>
      <c r="B8">
        <v>3.5371000000000001</v>
      </c>
      <c r="C8" t="s">
        <v>34</v>
      </c>
      <c r="D8">
        <v>3.476</v>
      </c>
      <c r="G8" t="s">
        <v>11</v>
      </c>
      <c r="H8">
        <v>66.359399999999994</v>
      </c>
      <c r="I8" t="s">
        <v>34</v>
      </c>
      <c r="J8">
        <v>57.764000000000003</v>
      </c>
    </row>
    <row r="9" spans="1:10" x14ac:dyDescent="0.15">
      <c r="A9" t="s">
        <v>12</v>
      </c>
      <c r="B9">
        <v>2.6833999999999998</v>
      </c>
      <c r="C9">
        <v>4.4842000000000004</v>
      </c>
      <c r="D9">
        <v>2.4035000000000002</v>
      </c>
      <c r="G9" t="s">
        <v>12</v>
      </c>
      <c r="H9">
        <v>68.022199999999998</v>
      </c>
      <c r="I9">
        <v>39.228299999999997</v>
      </c>
      <c r="J9">
        <v>71.308000000000007</v>
      </c>
    </row>
    <row r="10" spans="1:10" x14ac:dyDescent="0.15">
      <c r="A10" t="s">
        <v>13</v>
      </c>
      <c r="B10">
        <v>2.6063999999999998</v>
      </c>
      <c r="C10" t="s">
        <v>34</v>
      </c>
      <c r="D10">
        <v>2.8921999999999999</v>
      </c>
      <c r="G10" t="s">
        <v>13</v>
      </c>
      <c r="H10">
        <v>70.638300000000001</v>
      </c>
      <c r="I10" t="s">
        <v>34</v>
      </c>
      <c r="J10">
        <v>73.507499999999993</v>
      </c>
    </row>
    <row r="11" spans="1:10" x14ac:dyDescent="0.15">
      <c r="A11" s="2" t="s">
        <v>14</v>
      </c>
      <c r="B11" s="2">
        <v>3.4525000000000001</v>
      </c>
      <c r="C11" s="2">
        <v>3.3965000000000001</v>
      </c>
      <c r="D11" s="2">
        <v>1.4077</v>
      </c>
      <c r="E11" s="2"/>
      <c r="F11" s="2"/>
      <c r="G11" s="2" t="s">
        <v>14</v>
      </c>
      <c r="H11" s="2">
        <v>70.572900000000004</v>
      </c>
      <c r="I11" s="2">
        <v>62.005299999999998</v>
      </c>
      <c r="J11" s="2">
        <v>86.394599999999997</v>
      </c>
    </row>
    <row r="12" spans="1:10" x14ac:dyDescent="0.15">
      <c r="A12" t="s">
        <v>15</v>
      </c>
      <c r="B12">
        <v>1.8956</v>
      </c>
      <c r="C12">
        <v>13.112</v>
      </c>
      <c r="D12">
        <v>2.5350999999999999</v>
      </c>
      <c r="G12" t="s">
        <v>15</v>
      </c>
      <c r="H12">
        <v>77.111099999999993</v>
      </c>
      <c r="I12">
        <v>14.5228</v>
      </c>
      <c r="J12">
        <v>70.702200000000005</v>
      </c>
    </row>
    <row r="14" spans="1:10" x14ac:dyDescent="0.15">
      <c r="G14" s="1" t="s">
        <v>36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zoomScaleNormal="100" workbookViewId="0">
      <selection activeCell="A14" sqref="A14:B14"/>
    </sheetView>
  </sheetViews>
  <sheetFormatPr defaultRowHeight="13.5" x14ac:dyDescent="0.15"/>
  <cols>
    <col min="1" max="6" width="8.625"/>
    <col min="7" max="7" width="15"/>
    <col min="8" max="1025" width="8.625"/>
  </cols>
  <sheetData>
    <row r="1" spans="1:10" x14ac:dyDescent="0.15">
      <c r="A1" t="s">
        <v>21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0" x14ac:dyDescent="0.15">
      <c r="A2" t="s">
        <v>23</v>
      </c>
      <c r="B2" t="s">
        <v>34</v>
      </c>
      <c r="C2" t="s">
        <v>34</v>
      </c>
      <c r="D2" t="s">
        <v>34</v>
      </c>
      <c r="G2" t="s">
        <v>23</v>
      </c>
      <c r="H2" t="s">
        <v>34</v>
      </c>
      <c r="I2" t="s">
        <v>34</v>
      </c>
      <c r="J2" t="s">
        <v>34</v>
      </c>
    </row>
    <row r="3" spans="1:10" x14ac:dyDescent="0.15">
      <c r="A3" t="s">
        <v>24</v>
      </c>
      <c r="B3" t="s">
        <v>34</v>
      </c>
      <c r="C3" t="s">
        <v>34</v>
      </c>
      <c r="D3" t="s">
        <v>34</v>
      </c>
      <c r="G3" t="s">
        <v>24</v>
      </c>
      <c r="H3" t="s">
        <v>34</v>
      </c>
      <c r="I3" t="s">
        <v>34</v>
      </c>
      <c r="J3" t="s">
        <v>34</v>
      </c>
    </row>
    <row r="4" spans="1:10" x14ac:dyDescent="0.15">
      <c r="A4" t="s">
        <v>25</v>
      </c>
      <c r="B4" t="s">
        <v>34</v>
      </c>
      <c r="C4" t="s">
        <v>34</v>
      </c>
      <c r="D4" t="s">
        <v>34</v>
      </c>
      <c r="G4" t="s">
        <v>25</v>
      </c>
      <c r="H4" t="s">
        <v>34</v>
      </c>
      <c r="I4" t="s">
        <v>34</v>
      </c>
      <c r="J4" t="s">
        <v>34</v>
      </c>
    </row>
    <row r="5" spans="1:10" x14ac:dyDescent="0.15">
      <c r="A5" t="s">
        <v>26</v>
      </c>
      <c r="B5">
        <v>4.2077</v>
      </c>
      <c r="C5" t="s">
        <v>34</v>
      </c>
      <c r="D5">
        <v>49.164900000000003</v>
      </c>
      <c r="G5" t="s">
        <v>26</v>
      </c>
      <c r="H5">
        <v>56.2273</v>
      </c>
      <c r="I5" t="s">
        <v>34</v>
      </c>
      <c r="J5">
        <v>6.1176000000000004</v>
      </c>
    </row>
    <row r="6" spans="1:10" x14ac:dyDescent="0.15">
      <c r="A6" t="s">
        <v>27</v>
      </c>
      <c r="B6" t="s">
        <v>34</v>
      </c>
      <c r="C6" t="s">
        <v>34</v>
      </c>
      <c r="D6" t="s">
        <v>34</v>
      </c>
      <c r="G6" t="s">
        <v>27</v>
      </c>
      <c r="H6" t="s">
        <v>34</v>
      </c>
      <c r="I6" t="s">
        <v>34</v>
      </c>
      <c r="J6" t="s">
        <v>34</v>
      </c>
    </row>
    <row r="7" spans="1:10" x14ac:dyDescent="0.15">
      <c r="A7" t="s">
        <v>28</v>
      </c>
      <c r="B7" t="s">
        <v>34</v>
      </c>
      <c r="C7" t="s">
        <v>34</v>
      </c>
      <c r="D7" t="s">
        <v>34</v>
      </c>
      <c r="G7" t="s">
        <v>28</v>
      </c>
      <c r="H7" t="s">
        <v>34</v>
      </c>
      <c r="I7" t="s">
        <v>34</v>
      </c>
      <c r="J7" t="s">
        <v>34</v>
      </c>
    </row>
    <row r="8" spans="1:10" x14ac:dyDescent="0.15">
      <c r="A8" t="s">
        <v>29</v>
      </c>
      <c r="B8" t="s">
        <v>34</v>
      </c>
      <c r="C8" t="s">
        <v>34</v>
      </c>
      <c r="D8" t="s">
        <v>34</v>
      </c>
      <c r="G8" t="s">
        <v>29</v>
      </c>
      <c r="H8" t="s">
        <v>34</v>
      </c>
      <c r="I8" t="s">
        <v>34</v>
      </c>
      <c r="J8" t="s">
        <v>34</v>
      </c>
    </row>
    <row r="9" spans="1:10" x14ac:dyDescent="0.15">
      <c r="A9" t="s">
        <v>30</v>
      </c>
      <c r="B9" t="s">
        <v>34</v>
      </c>
      <c r="C9" t="s">
        <v>34</v>
      </c>
      <c r="D9" t="s">
        <v>34</v>
      </c>
      <c r="G9" t="s">
        <v>30</v>
      </c>
      <c r="H9" t="s">
        <v>34</v>
      </c>
      <c r="I9" t="s">
        <v>34</v>
      </c>
      <c r="J9" t="s">
        <v>34</v>
      </c>
    </row>
    <row r="10" spans="1:10" x14ac:dyDescent="0.15">
      <c r="A10" t="s">
        <v>31</v>
      </c>
      <c r="B10" t="s">
        <v>34</v>
      </c>
      <c r="C10" t="s">
        <v>34</v>
      </c>
      <c r="D10" t="s">
        <v>34</v>
      </c>
      <c r="G10" t="s">
        <v>31</v>
      </c>
      <c r="H10" t="s">
        <v>34</v>
      </c>
      <c r="I10" t="s">
        <v>34</v>
      </c>
      <c r="J10" t="s">
        <v>34</v>
      </c>
    </row>
    <row r="11" spans="1:10" x14ac:dyDescent="0.15">
      <c r="A11" t="s">
        <v>32</v>
      </c>
      <c r="B11" t="s">
        <v>34</v>
      </c>
      <c r="C11" t="s">
        <v>34</v>
      </c>
      <c r="D11" t="s">
        <v>34</v>
      </c>
      <c r="G11" t="s">
        <v>32</v>
      </c>
      <c r="H11" t="s">
        <v>34</v>
      </c>
      <c r="I11" t="s">
        <v>34</v>
      </c>
      <c r="J11" t="s">
        <v>34</v>
      </c>
    </row>
    <row r="14" spans="1:10" x14ac:dyDescent="0.15">
      <c r="A14" t="s">
        <v>16</v>
      </c>
    </row>
    <row r="15" spans="1:10" x14ac:dyDescent="0.15">
      <c r="A15" t="s">
        <v>21</v>
      </c>
      <c r="B15" t="s">
        <v>1</v>
      </c>
      <c r="C15" t="s">
        <v>2</v>
      </c>
      <c r="D15" t="s">
        <v>3</v>
      </c>
      <c r="G15" t="s">
        <v>22</v>
      </c>
      <c r="H15" t="s">
        <v>1</v>
      </c>
      <c r="I15" t="s">
        <v>2</v>
      </c>
      <c r="J15" t="s">
        <v>3</v>
      </c>
    </row>
    <row r="16" spans="1:10" x14ac:dyDescent="0.15">
      <c r="A16" t="s">
        <v>23</v>
      </c>
      <c r="B16" t="s">
        <v>34</v>
      </c>
      <c r="C16" t="s">
        <v>34</v>
      </c>
      <c r="D16" t="s">
        <v>34</v>
      </c>
      <c r="G16" t="s">
        <v>23</v>
      </c>
      <c r="H16" t="s">
        <v>34</v>
      </c>
      <c r="I16" t="s">
        <v>34</v>
      </c>
      <c r="J16" t="s">
        <v>34</v>
      </c>
    </row>
    <row r="17" spans="1:10" x14ac:dyDescent="0.15">
      <c r="A17" t="s">
        <v>24</v>
      </c>
      <c r="B17" t="s">
        <v>34</v>
      </c>
      <c r="C17" t="s">
        <v>34</v>
      </c>
      <c r="D17" t="s">
        <v>34</v>
      </c>
      <c r="G17" t="s">
        <v>24</v>
      </c>
      <c r="H17" t="s">
        <v>34</v>
      </c>
      <c r="I17" t="s">
        <v>34</v>
      </c>
      <c r="J17" t="s">
        <v>34</v>
      </c>
    </row>
    <row r="18" spans="1:10" x14ac:dyDescent="0.15">
      <c r="A18" t="s">
        <v>25</v>
      </c>
      <c r="B18" t="s">
        <v>34</v>
      </c>
      <c r="C18" t="s">
        <v>34</v>
      </c>
      <c r="D18" t="s">
        <v>34</v>
      </c>
      <c r="G18" t="s">
        <v>25</v>
      </c>
      <c r="H18" t="s">
        <v>34</v>
      </c>
      <c r="I18" t="s">
        <v>34</v>
      </c>
      <c r="J18" t="s">
        <v>34</v>
      </c>
    </row>
    <row r="19" spans="1:10" x14ac:dyDescent="0.15">
      <c r="A19" t="s">
        <v>26</v>
      </c>
      <c r="B19">
        <v>4.2077</v>
      </c>
      <c r="C19">
        <v>10.087199999999999</v>
      </c>
      <c r="D19">
        <v>49.164900000000003</v>
      </c>
      <c r="G19" t="s">
        <v>26</v>
      </c>
      <c r="H19">
        <v>56.2273</v>
      </c>
      <c r="I19" s="1">
        <v>19.1873</v>
      </c>
      <c r="J19">
        <v>6.1176000000000004</v>
      </c>
    </row>
    <row r="20" spans="1:10" x14ac:dyDescent="0.15">
      <c r="A20" t="s">
        <v>27</v>
      </c>
      <c r="B20" t="s">
        <v>34</v>
      </c>
      <c r="C20" t="s">
        <v>34</v>
      </c>
      <c r="D20" t="s">
        <v>34</v>
      </c>
      <c r="G20" t="s">
        <v>27</v>
      </c>
      <c r="H20" t="s">
        <v>34</v>
      </c>
      <c r="I20" t="s">
        <v>34</v>
      </c>
      <c r="J20" t="s">
        <v>34</v>
      </c>
    </row>
    <row r="21" spans="1:10" x14ac:dyDescent="0.15">
      <c r="A21" t="s">
        <v>28</v>
      </c>
      <c r="B21">
        <v>4.5372000000000003</v>
      </c>
      <c r="C21" s="1" t="s">
        <v>37</v>
      </c>
      <c r="D21">
        <v>6.8638000000000003</v>
      </c>
      <c r="G21" t="s">
        <v>28</v>
      </c>
      <c r="H21">
        <v>58.761200000000002</v>
      </c>
      <c r="I21" s="1" t="s">
        <v>37</v>
      </c>
      <c r="J21">
        <v>41.563000000000002</v>
      </c>
    </row>
    <row r="22" spans="1:10" x14ac:dyDescent="0.15">
      <c r="A22" t="s">
        <v>29</v>
      </c>
      <c r="B22" t="s">
        <v>34</v>
      </c>
      <c r="C22" t="s">
        <v>34</v>
      </c>
      <c r="D22" t="s">
        <v>34</v>
      </c>
      <c r="G22" t="s">
        <v>29</v>
      </c>
      <c r="H22" t="s">
        <v>34</v>
      </c>
      <c r="I22" t="s">
        <v>34</v>
      </c>
      <c r="J22" t="s">
        <v>34</v>
      </c>
    </row>
    <row r="23" spans="1:10" x14ac:dyDescent="0.15">
      <c r="A23" t="s">
        <v>30</v>
      </c>
      <c r="B23" t="s">
        <v>34</v>
      </c>
      <c r="C23" t="s">
        <v>34</v>
      </c>
      <c r="D23" t="s">
        <v>34</v>
      </c>
      <c r="G23" t="s">
        <v>30</v>
      </c>
      <c r="H23" t="s">
        <v>34</v>
      </c>
      <c r="I23" t="s">
        <v>34</v>
      </c>
      <c r="J23" t="s">
        <v>34</v>
      </c>
    </row>
    <row r="24" spans="1:10" x14ac:dyDescent="0.15">
      <c r="A24" t="s">
        <v>31</v>
      </c>
      <c r="B24" t="s">
        <v>34</v>
      </c>
      <c r="C24" t="s">
        <v>34</v>
      </c>
      <c r="D24" t="s">
        <v>34</v>
      </c>
      <c r="G24" t="s">
        <v>31</v>
      </c>
      <c r="H24" t="s">
        <v>34</v>
      </c>
      <c r="I24" t="s">
        <v>34</v>
      </c>
      <c r="J24" t="s">
        <v>34</v>
      </c>
    </row>
    <row r="25" spans="1:10" x14ac:dyDescent="0.15">
      <c r="A25" t="s">
        <v>32</v>
      </c>
      <c r="B25">
        <v>2.9626000000000001</v>
      </c>
      <c r="C25">
        <v>7.5637999999999996</v>
      </c>
      <c r="D25">
        <v>3.5748000000000002</v>
      </c>
      <c r="G25" t="s">
        <v>32</v>
      </c>
      <c r="H25">
        <v>73.264300000000006</v>
      </c>
      <c r="I25" s="1">
        <v>49.395699999999998</v>
      </c>
      <c r="J25">
        <v>67.084699999999998</v>
      </c>
    </row>
    <row r="27" spans="1:10" x14ac:dyDescent="0.15">
      <c r="G27" s="1" t="s">
        <v>39</v>
      </c>
    </row>
    <row r="30" spans="1:10" x14ac:dyDescent="0.15">
      <c r="B30" s="1"/>
      <c r="C30" s="1"/>
      <c r="D30" s="1"/>
      <c r="H30" s="1"/>
      <c r="I30" s="1"/>
      <c r="J30" s="1"/>
    </row>
    <row r="32" spans="1:10" x14ac:dyDescent="0.15">
      <c r="B32" s="1"/>
      <c r="C32" s="1"/>
      <c r="D32" s="1"/>
      <c r="H32" s="1"/>
      <c r="I32" s="1"/>
      <c r="J32" s="1"/>
    </row>
    <row r="33" spans="2:11" x14ac:dyDescent="0.15">
      <c r="B33" s="1"/>
      <c r="C33" s="1"/>
      <c r="D33" s="1"/>
      <c r="H33" s="1"/>
      <c r="I33" s="1"/>
      <c r="J33" s="1"/>
    </row>
    <row r="34" spans="2:11" x14ac:dyDescent="0.15">
      <c r="B34" s="1"/>
      <c r="C34" s="1"/>
      <c r="D34" s="1"/>
      <c r="H34" s="1"/>
      <c r="I34" s="1"/>
      <c r="J34" s="1"/>
    </row>
    <row r="35" spans="2:11" x14ac:dyDescent="0.15">
      <c r="K35" s="1"/>
    </row>
    <row r="36" spans="2:11" x14ac:dyDescent="0.15">
      <c r="K36" s="1"/>
    </row>
    <row r="37" spans="2:11" x14ac:dyDescent="0.15">
      <c r="B37" s="1"/>
      <c r="C37" s="1"/>
      <c r="D37" s="1"/>
      <c r="H37" s="1"/>
      <c r="I37" s="1"/>
      <c r="J37" s="1"/>
    </row>
    <row r="38" spans="2:11" x14ac:dyDescent="0.15">
      <c r="B38" s="1"/>
      <c r="C38" s="1"/>
      <c r="D38" s="1"/>
      <c r="H38" s="1"/>
      <c r="I38" s="1"/>
      <c r="J38" s="1"/>
    </row>
    <row r="39" spans="2:11" x14ac:dyDescent="0.15">
      <c r="K39" s="1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HLA_MyMethod</vt:lpstr>
      <vt:lpstr>IPF_MyMethod</vt:lpstr>
      <vt:lpstr>HLA_PTK</vt:lpstr>
      <vt:lpstr>IPF_PTK</vt:lpstr>
      <vt:lpstr>HLA_PASS</vt:lpstr>
      <vt:lpstr>IPF_PASS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zywamxj</dc:creator>
  <cp:lastModifiedBy>admin</cp:lastModifiedBy>
  <cp:revision>0</cp:revision>
  <dcterms:created xsi:type="dcterms:W3CDTF">2017-01-13T05:10:00Z</dcterms:created>
  <dcterms:modified xsi:type="dcterms:W3CDTF">2018-10-24T04:54:38Z</dcterms:modified>
  <dc:language>en-NZ</dc:language>
</cp:coreProperties>
</file>