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20"/>
  </bookViews>
  <sheets>
    <sheet name="packet_detector_CHIP722_0x18fe3" sheetId="1" r:id="rId1"/>
  </sheets>
  <calcPr calcId="144525"/>
</workbook>
</file>

<file path=xl/sharedStrings.xml><?xml version="1.0" encoding="utf-8"?>
<sst xmlns="http://schemas.openxmlformats.org/spreadsheetml/2006/main" count="16">
  <si>
    <t>rftx</t>
  </si>
  <si>
    <t>bbgain</t>
  </si>
  <si>
    <t>dig_gain</t>
  </si>
  <si>
    <t>channel</t>
  </si>
  <si>
    <t>rate</t>
  </si>
  <si>
    <t>power</t>
  </si>
  <si>
    <t>evm</t>
  </si>
  <si>
    <t>evm_sta</t>
  </si>
  <si>
    <t>evm_max</t>
  </si>
  <si>
    <t>freq_error(KHz)</t>
  </si>
  <si>
    <t>syclk_error(ppm)</t>
  </si>
  <si>
    <t>detpwr</t>
  </si>
  <si>
    <t xml:space="preserve"> 0x4f</t>
  </si>
  <si>
    <t xml:space="preserve"> 0x140 </t>
  </si>
  <si>
    <t>mcs7</t>
  </si>
  <si>
    <t>pwr detect 在[12.5，20.5] 的区间里，小信号校准的偏低0.5dB，超过17.87dB校准的比较准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</si>
</sst>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6" borderId="3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9" fillId="9" borderId="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1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packet_detector_CHIP722_0x18fe3!$F$1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packet_detector_CHIP722_0x18fe3!$C$2:$C$51</c:f>
              <c:numCache>
                <c:formatCode>General</c:formatCode>
                <c:ptCount val="50"/>
                <c:pt idx="0">
                  <c:v>-50</c:v>
                </c:pt>
                <c:pt idx="1">
                  <c:v>-48</c:v>
                </c:pt>
                <c:pt idx="2">
                  <c:v>-46</c:v>
                </c:pt>
                <c:pt idx="3">
                  <c:v>-44</c:v>
                </c:pt>
                <c:pt idx="4">
                  <c:v>-42</c:v>
                </c:pt>
                <c:pt idx="5">
                  <c:v>-40</c:v>
                </c:pt>
                <c:pt idx="6">
                  <c:v>-38</c:v>
                </c:pt>
                <c:pt idx="7">
                  <c:v>-36</c:v>
                </c:pt>
                <c:pt idx="8">
                  <c:v>-34</c:v>
                </c:pt>
                <c:pt idx="9">
                  <c:v>-32</c:v>
                </c:pt>
                <c:pt idx="10">
                  <c:v>-30</c:v>
                </c:pt>
                <c:pt idx="11">
                  <c:v>-28</c:v>
                </c:pt>
                <c:pt idx="12">
                  <c:v>-26</c:v>
                </c:pt>
                <c:pt idx="13">
                  <c:v>-24</c:v>
                </c:pt>
                <c:pt idx="14">
                  <c:v>-22</c:v>
                </c:pt>
                <c:pt idx="15">
                  <c:v>-20</c:v>
                </c:pt>
                <c:pt idx="16">
                  <c:v>-18</c:v>
                </c:pt>
                <c:pt idx="17">
                  <c:v>-16</c:v>
                </c:pt>
                <c:pt idx="18">
                  <c:v>-14</c:v>
                </c:pt>
                <c:pt idx="19">
                  <c:v>-12</c:v>
                </c:pt>
                <c:pt idx="20">
                  <c:v>-10</c:v>
                </c:pt>
                <c:pt idx="21">
                  <c:v>-8</c:v>
                </c:pt>
                <c:pt idx="22">
                  <c:v>-6</c:v>
                </c:pt>
                <c:pt idx="23">
                  <c:v>-4</c:v>
                </c:pt>
                <c:pt idx="24">
                  <c:v>-2</c:v>
                </c:pt>
                <c:pt idx="25">
                  <c:v>0</c:v>
                </c:pt>
                <c:pt idx="26">
                  <c:v>2</c:v>
                </c:pt>
                <c:pt idx="27">
                  <c:v>4</c:v>
                </c:pt>
                <c:pt idx="28">
                  <c:v>6</c:v>
                </c:pt>
                <c:pt idx="29">
                  <c:v>8</c:v>
                </c:pt>
                <c:pt idx="30">
                  <c:v>10</c:v>
                </c:pt>
                <c:pt idx="31">
                  <c:v>12</c:v>
                </c:pt>
                <c:pt idx="32">
                  <c:v>14</c:v>
                </c:pt>
                <c:pt idx="33">
                  <c:v>16</c:v>
                </c:pt>
                <c:pt idx="34">
                  <c:v>18</c:v>
                </c:pt>
                <c:pt idx="35">
                  <c:v>20</c:v>
                </c:pt>
                <c:pt idx="36">
                  <c:v>22</c:v>
                </c:pt>
                <c:pt idx="37">
                  <c:v>24</c:v>
                </c:pt>
                <c:pt idx="38">
                  <c:v>26</c:v>
                </c:pt>
                <c:pt idx="39">
                  <c:v>28</c:v>
                </c:pt>
                <c:pt idx="40">
                  <c:v>30</c:v>
                </c:pt>
                <c:pt idx="41">
                  <c:v>32</c:v>
                </c:pt>
                <c:pt idx="42">
                  <c:v>34</c:v>
                </c:pt>
                <c:pt idx="43">
                  <c:v>36</c:v>
                </c:pt>
                <c:pt idx="44">
                  <c:v>38</c:v>
                </c:pt>
                <c:pt idx="45">
                  <c:v>40</c:v>
                </c:pt>
                <c:pt idx="46">
                  <c:v>42</c:v>
                </c:pt>
                <c:pt idx="47">
                  <c:v>44</c:v>
                </c:pt>
                <c:pt idx="48">
                  <c:v>46</c:v>
                </c:pt>
                <c:pt idx="49">
                  <c:v>48</c:v>
                </c:pt>
              </c:numCache>
            </c:numRef>
          </c:cat>
          <c:val>
            <c:numRef>
              <c:f>packet_detector_CHIP722_0x18fe3!$F$2:$F$51</c:f>
              <c:numCache>
                <c:formatCode>General</c:formatCode>
                <c:ptCount val="50"/>
                <c:pt idx="0">
                  <c:v>22.64</c:v>
                </c:pt>
                <c:pt idx="1">
                  <c:v>22.41</c:v>
                </c:pt>
                <c:pt idx="2">
                  <c:v>22.19</c:v>
                </c:pt>
                <c:pt idx="3">
                  <c:v>21.93</c:v>
                </c:pt>
                <c:pt idx="4">
                  <c:v>21.64</c:v>
                </c:pt>
                <c:pt idx="5">
                  <c:v>21.34</c:v>
                </c:pt>
                <c:pt idx="6">
                  <c:v>21.07</c:v>
                </c:pt>
                <c:pt idx="7">
                  <c:v>20.7</c:v>
                </c:pt>
                <c:pt idx="8">
                  <c:v>20.35</c:v>
                </c:pt>
                <c:pt idx="9">
                  <c:v>20.04</c:v>
                </c:pt>
                <c:pt idx="10">
                  <c:v>19.6</c:v>
                </c:pt>
                <c:pt idx="11">
                  <c:v>19.21</c:v>
                </c:pt>
                <c:pt idx="12">
                  <c:v>18.78</c:v>
                </c:pt>
                <c:pt idx="13">
                  <c:v>18.31</c:v>
                </c:pt>
                <c:pt idx="14">
                  <c:v>17.87</c:v>
                </c:pt>
                <c:pt idx="15">
                  <c:v>17.38</c:v>
                </c:pt>
                <c:pt idx="16">
                  <c:v>16.84</c:v>
                </c:pt>
                <c:pt idx="17">
                  <c:v>16.34</c:v>
                </c:pt>
                <c:pt idx="18">
                  <c:v>15.93</c:v>
                </c:pt>
                <c:pt idx="19">
                  <c:v>15.36</c:v>
                </c:pt>
                <c:pt idx="20">
                  <c:v>14.86</c:v>
                </c:pt>
                <c:pt idx="21">
                  <c:v>14.41</c:v>
                </c:pt>
                <c:pt idx="22">
                  <c:v>13.85</c:v>
                </c:pt>
                <c:pt idx="23">
                  <c:v>13.37</c:v>
                </c:pt>
                <c:pt idx="24">
                  <c:v>12.88</c:v>
                </c:pt>
                <c:pt idx="25">
                  <c:v>12.36</c:v>
                </c:pt>
                <c:pt idx="26">
                  <c:v>11.91</c:v>
                </c:pt>
                <c:pt idx="27">
                  <c:v>11.28</c:v>
                </c:pt>
                <c:pt idx="28">
                  <c:v>10.74</c:v>
                </c:pt>
                <c:pt idx="29">
                  <c:v>10.23</c:v>
                </c:pt>
                <c:pt idx="30">
                  <c:v>9.81</c:v>
                </c:pt>
                <c:pt idx="31">
                  <c:v>9.25</c:v>
                </c:pt>
                <c:pt idx="32">
                  <c:v>8.76</c:v>
                </c:pt>
                <c:pt idx="33">
                  <c:v>8.35</c:v>
                </c:pt>
                <c:pt idx="34">
                  <c:v>7.82</c:v>
                </c:pt>
                <c:pt idx="35">
                  <c:v>7.32</c:v>
                </c:pt>
                <c:pt idx="36">
                  <c:v>6.85</c:v>
                </c:pt>
                <c:pt idx="37">
                  <c:v>6.36</c:v>
                </c:pt>
                <c:pt idx="38">
                  <c:v>5.89</c:v>
                </c:pt>
                <c:pt idx="39">
                  <c:v>5.35</c:v>
                </c:pt>
                <c:pt idx="40">
                  <c:v>4.77</c:v>
                </c:pt>
                <c:pt idx="41">
                  <c:v>4.44</c:v>
                </c:pt>
                <c:pt idx="42">
                  <c:v>3.99</c:v>
                </c:pt>
                <c:pt idx="43">
                  <c:v>3.33</c:v>
                </c:pt>
                <c:pt idx="44">
                  <c:v>2.83</c:v>
                </c:pt>
                <c:pt idx="45">
                  <c:v>2.4</c:v>
                </c:pt>
                <c:pt idx="46">
                  <c:v>1.95</c:v>
                </c:pt>
                <c:pt idx="47">
                  <c:v>1.39</c:v>
                </c:pt>
                <c:pt idx="48">
                  <c:v>0.96</c:v>
                </c:pt>
                <c:pt idx="49">
                  <c:v>0.46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packet_detector_CHIP722_0x18fe3!$M$1</c:f>
              <c:strCache>
                <c:ptCount val="1"/>
                <c:pt idx="0">
                  <c:v>detpwr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packet_detector_CHIP722_0x18fe3!$C$2:$C$51</c:f>
              <c:numCache>
                <c:formatCode>General</c:formatCode>
                <c:ptCount val="50"/>
                <c:pt idx="0">
                  <c:v>-50</c:v>
                </c:pt>
                <c:pt idx="1">
                  <c:v>-48</c:v>
                </c:pt>
                <c:pt idx="2">
                  <c:v>-46</c:v>
                </c:pt>
                <c:pt idx="3">
                  <c:v>-44</c:v>
                </c:pt>
                <c:pt idx="4">
                  <c:v>-42</c:v>
                </c:pt>
                <c:pt idx="5">
                  <c:v>-40</c:v>
                </c:pt>
                <c:pt idx="6">
                  <c:v>-38</c:v>
                </c:pt>
                <c:pt idx="7">
                  <c:v>-36</c:v>
                </c:pt>
                <c:pt idx="8">
                  <c:v>-34</c:v>
                </c:pt>
                <c:pt idx="9">
                  <c:v>-32</c:v>
                </c:pt>
                <c:pt idx="10">
                  <c:v>-30</c:v>
                </c:pt>
                <c:pt idx="11">
                  <c:v>-28</c:v>
                </c:pt>
                <c:pt idx="12">
                  <c:v>-26</c:v>
                </c:pt>
                <c:pt idx="13">
                  <c:v>-24</c:v>
                </c:pt>
                <c:pt idx="14">
                  <c:v>-22</c:v>
                </c:pt>
                <c:pt idx="15">
                  <c:v>-20</c:v>
                </c:pt>
                <c:pt idx="16">
                  <c:v>-18</c:v>
                </c:pt>
                <c:pt idx="17">
                  <c:v>-16</c:v>
                </c:pt>
                <c:pt idx="18">
                  <c:v>-14</c:v>
                </c:pt>
                <c:pt idx="19">
                  <c:v>-12</c:v>
                </c:pt>
                <c:pt idx="20">
                  <c:v>-10</c:v>
                </c:pt>
                <c:pt idx="21">
                  <c:v>-8</c:v>
                </c:pt>
                <c:pt idx="22">
                  <c:v>-6</c:v>
                </c:pt>
                <c:pt idx="23">
                  <c:v>-4</c:v>
                </c:pt>
                <c:pt idx="24">
                  <c:v>-2</c:v>
                </c:pt>
                <c:pt idx="25">
                  <c:v>0</c:v>
                </c:pt>
                <c:pt idx="26">
                  <c:v>2</c:v>
                </c:pt>
                <c:pt idx="27">
                  <c:v>4</c:v>
                </c:pt>
                <c:pt idx="28">
                  <c:v>6</c:v>
                </c:pt>
                <c:pt idx="29">
                  <c:v>8</c:v>
                </c:pt>
                <c:pt idx="30">
                  <c:v>10</c:v>
                </c:pt>
                <c:pt idx="31">
                  <c:v>12</c:v>
                </c:pt>
                <c:pt idx="32">
                  <c:v>14</c:v>
                </c:pt>
                <c:pt idx="33">
                  <c:v>16</c:v>
                </c:pt>
                <c:pt idx="34">
                  <c:v>18</c:v>
                </c:pt>
                <c:pt idx="35">
                  <c:v>20</c:v>
                </c:pt>
                <c:pt idx="36">
                  <c:v>22</c:v>
                </c:pt>
                <c:pt idx="37">
                  <c:v>24</c:v>
                </c:pt>
                <c:pt idx="38">
                  <c:v>26</c:v>
                </c:pt>
                <c:pt idx="39">
                  <c:v>28</c:v>
                </c:pt>
                <c:pt idx="40">
                  <c:v>30</c:v>
                </c:pt>
                <c:pt idx="41">
                  <c:v>32</c:v>
                </c:pt>
                <c:pt idx="42">
                  <c:v>34</c:v>
                </c:pt>
                <c:pt idx="43">
                  <c:v>36</c:v>
                </c:pt>
                <c:pt idx="44">
                  <c:v>38</c:v>
                </c:pt>
                <c:pt idx="45">
                  <c:v>40</c:v>
                </c:pt>
                <c:pt idx="46">
                  <c:v>42</c:v>
                </c:pt>
                <c:pt idx="47">
                  <c:v>44</c:v>
                </c:pt>
                <c:pt idx="48">
                  <c:v>46</c:v>
                </c:pt>
                <c:pt idx="49">
                  <c:v>48</c:v>
                </c:pt>
              </c:numCache>
            </c:numRef>
          </c:cat>
          <c:val>
            <c:numRef>
              <c:f>packet_detector_CHIP722_0x18fe3!$M$2:$M$51</c:f>
              <c:numCache>
                <c:formatCode>General</c:formatCode>
                <c:ptCount val="5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21.12</c:v>
                </c:pt>
                <c:pt idx="7">
                  <c:v>20.94</c:v>
                </c:pt>
                <c:pt idx="8">
                  <c:v>20.5</c:v>
                </c:pt>
                <c:pt idx="9">
                  <c:v>20</c:v>
                </c:pt>
                <c:pt idx="10">
                  <c:v>19.69</c:v>
                </c:pt>
                <c:pt idx="11">
                  <c:v>19.19</c:v>
                </c:pt>
                <c:pt idx="12">
                  <c:v>18.69</c:v>
                </c:pt>
                <c:pt idx="13">
                  <c:v>18.12</c:v>
                </c:pt>
                <c:pt idx="14">
                  <c:v>17.44</c:v>
                </c:pt>
                <c:pt idx="15">
                  <c:v>17.06</c:v>
                </c:pt>
                <c:pt idx="16">
                  <c:v>16.5</c:v>
                </c:pt>
                <c:pt idx="17">
                  <c:v>16.06</c:v>
                </c:pt>
                <c:pt idx="18">
                  <c:v>15.5</c:v>
                </c:pt>
                <c:pt idx="19">
                  <c:v>14.94</c:v>
                </c:pt>
                <c:pt idx="20">
                  <c:v>14.19</c:v>
                </c:pt>
                <c:pt idx="21">
                  <c:v>13.94</c:v>
                </c:pt>
                <c:pt idx="22">
                  <c:v>13.38</c:v>
                </c:pt>
                <c:pt idx="23">
                  <c:v>12.88</c:v>
                </c:pt>
                <c:pt idx="24">
                  <c:v>12.44</c:v>
                </c:pt>
                <c:pt idx="25">
                  <c:v>11.94</c:v>
                </c:pt>
                <c:pt idx="26">
                  <c:v>11.31</c:v>
                </c:pt>
                <c:pt idx="27">
                  <c:v>10.62</c:v>
                </c:pt>
                <c:pt idx="28">
                  <c:v>10.19</c:v>
                </c:pt>
                <c:pt idx="29">
                  <c:v>9.44</c:v>
                </c:pt>
                <c:pt idx="30">
                  <c:v>9.06</c:v>
                </c:pt>
                <c:pt idx="31">
                  <c:v>8.44</c:v>
                </c:pt>
                <c:pt idx="32">
                  <c:v>7.94</c:v>
                </c:pt>
                <c:pt idx="33">
                  <c:v>7.5</c:v>
                </c:pt>
                <c:pt idx="34">
                  <c:v>7.06</c:v>
                </c:pt>
                <c:pt idx="35">
                  <c:v>6.5</c:v>
                </c:pt>
                <c:pt idx="36">
                  <c:v>5.56</c:v>
                </c:pt>
                <c:pt idx="37">
                  <c:v>5.19</c:v>
                </c:pt>
                <c:pt idx="38">
                  <c:v>4.94</c:v>
                </c:pt>
                <c:pt idx="39">
                  <c:v>4.38</c:v>
                </c:pt>
                <c:pt idx="40">
                  <c:v>3.69</c:v>
                </c:pt>
                <c:pt idx="41">
                  <c:v>3.44</c:v>
                </c:pt>
                <c:pt idx="42">
                  <c:v>2.44</c:v>
                </c:pt>
                <c:pt idx="43">
                  <c:v>1.94</c:v>
                </c:pt>
                <c:pt idx="44">
                  <c:v>-0.44</c:v>
                </c:pt>
                <c:pt idx="45">
                  <c:v>0.69</c:v>
                </c:pt>
                <c:pt idx="46">
                  <c:v>-1.38</c:v>
                </c:pt>
                <c:pt idx="47">
                  <c:v>-2</c:v>
                </c:pt>
                <c:pt idx="48">
                  <c:v>-2.12</c:v>
                </c:pt>
                <c:pt idx="49">
                  <c:v>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669536"/>
        <c:axId val="50939391"/>
      </c:lineChart>
      <c:catAx>
        <c:axId val="81766953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39391"/>
        <c:crosses val="autoZero"/>
        <c:auto val="1"/>
        <c:lblAlgn val="ctr"/>
        <c:lblOffset val="100"/>
        <c:noMultiLvlLbl val="0"/>
      </c:catAx>
      <c:valAx>
        <c:axId val="509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66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82550</xdr:colOff>
      <xdr:row>1</xdr:row>
      <xdr:rowOff>95250</xdr:rowOff>
    </xdr:from>
    <xdr:to>
      <xdr:col>19</xdr:col>
      <xdr:colOff>539750</xdr:colOff>
      <xdr:row>17</xdr:row>
      <xdr:rowOff>95250</xdr:rowOff>
    </xdr:to>
    <xdr:graphicFrame>
      <xdr:nvGraphicFramePr>
        <xdr:cNvPr id="3" name="图表 2"/>
        <xdr:cNvGraphicFramePr/>
      </xdr:nvGraphicFramePr>
      <xdr:xfrm>
        <a:off x="8997950" y="266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tabSelected="1" workbookViewId="0">
      <selection activeCell="O21" sqref="O21"/>
    </sheetView>
  </sheetViews>
  <sheetFormatPr defaultColWidth="9" defaultRowHeight="13.5"/>
  <cols>
    <col min="12" max="12" width="9" style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/>
      <c r="M1" t="s">
        <v>11</v>
      </c>
    </row>
    <row r="2" spans="1:13">
      <c r="A2" t="s">
        <v>12</v>
      </c>
      <c r="B2" t="s">
        <v>13</v>
      </c>
      <c r="C2">
        <v>-50</v>
      </c>
      <c r="D2">
        <v>2412</v>
      </c>
      <c r="E2" t="s">
        <v>14</v>
      </c>
      <c r="F2">
        <v>22.64</v>
      </c>
      <c r="G2">
        <v>-15.66</v>
      </c>
      <c r="H2">
        <v>0.05</v>
      </c>
      <c r="I2">
        <v>-15.53</v>
      </c>
      <c r="J2">
        <v>-30.77</v>
      </c>
      <c r="K2">
        <v>3.89</v>
      </c>
      <c r="L2" s="1">
        <f>M2-F2</f>
        <v>-1.64</v>
      </c>
      <c r="M2">
        <v>21</v>
      </c>
    </row>
    <row r="3" spans="1:13">
      <c r="A3" t="s">
        <v>12</v>
      </c>
      <c r="B3" t="s">
        <v>13</v>
      </c>
      <c r="C3">
        <v>-48</v>
      </c>
      <c r="D3">
        <v>2412</v>
      </c>
      <c r="E3" t="s">
        <v>14</v>
      </c>
      <c r="F3">
        <v>22.41</v>
      </c>
      <c r="G3">
        <v>-16</v>
      </c>
      <c r="H3">
        <v>0.03</v>
      </c>
      <c r="I3">
        <v>-15.93</v>
      </c>
      <c r="J3">
        <v>-31.49</v>
      </c>
      <c r="K3">
        <v>4.05</v>
      </c>
      <c r="L3" s="1">
        <f t="shared" ref="L3:L34" si="0">M3-F3</f>
        <v>-1.41</v>
      </c>
      <c r="M3">
        <v>21</v>
      </c>
    </row>
    <row r="4" spans="1:13">
      <c r="A4" t="s">
        <v>12</v>
      </c>
      <c r="B4" t="s">
        <v>13</v>
      </c>
      <c r="C4">
        <v>-46</v>
      </c>
      <c r="D4">
        <v>2412</v>
      </c>
      <c r="E4" t="s">
        <v>14</v>
      </c>
      <c r="F4">
        <v>22.19</v>
      </c>
      <c r="G4">
        <v>-16.24</v>
      </c>
      <c r="H4">
        <v>0.02</v>
      </c>
      <c r="I4">
        <v>-16.17</v>
      </c>
      <c r="J4">
        <v>-31.9</v>
      </c>
      <c r="K4">
        <v>4.92</v>
      </c>
      <c r="L4" s="1">
        <f t="shared" si="0"/>
        <v>-1.19</v>
      </c>
      <c r="M4">
        <v>21</v>
      </c>
    </row>
    <row r="5" spans="1:13">
      <c r="A5" t="s">
        <v>12</v>
      </c>
      <c r="B5" t="s">
        <v>13</v>
      </c>
      <c r="C5">
        <v>-44</v>
      </c>
      <c r="D5">
        <v>2412</v>
      </c>
      <c r="E5" t="s">
        <v>14</v>
      </c>
      <c r="F5">
        <v>21.93</v>
      </c>
      <c r="G5">
        <v>-16.47</v>
      </c>
      <c r="H5">
        <v>0.03</v>
      </c>
      <c r="I5">
        <v>-16.41</v>
      </c>
      <c r="J5">
        <v>-32.21</v>
      </c>
      <c r="K5">
        <v>5.4</v>
      </c>
      <c r="L5" s="1">
        <f t="shared" si="0"/>
        <v>-0.93</v>
      </c>
      <c r="M5">
        <v>21</v>
      </c>
    </row>
    <row r="6" spans="1:13">
      <c r="A6" t="s">
        <v>12</v>
      </c>
      <c r="B6" t="s">
        <v>13</v>
      </c>
      <c r="C6">
        <v>-42</v>
      </c>
      <c r="D6">
        <v>2412</v>
      </c>
      <c r="E6" t="s">
        <v>14</v>
      </c>
      <c r="F6">
        <v>21.64</v>
      </c>
      <c r="G6">
        <v>-16.81</v>
      </c>
      <c r="H6">
        <v>0.02</v>
      </c>
      <c r="I6">
        <v>-16.77</v>
      </c>
      <c r="J6">
        <v>-32.47</v>
      </c>
      <c r="K6">
        <v>5.09</v>
      </c>
      <c r="L6" s="1">
        <f t="shared" si="0"/>
        <v>-0.640000000000001</v>
      </c>
      <c r="M6">
        <v>21</v>
      </c>
    </row>
    <row r="7" spans="1:13">
      <c r="A7" t="s">
        <v>12</v>
      </c>
      <c r="B7" t="s">
        <v>13</v>
      </c>
      <c r="C7">
        <v>-40</v>
      </c>
      <c r="D7">
        <v>2412</v>
      </c>
      <c r="E7" t="s">
        <v>14</v>
      </c>
      <c r="F7">
        <v>21.34</v>
      </c>
      <c r="G7">
        <v>-17.13</v>
      </c>
      <c r="H7">
        <v>0.02</v>
      </c>
      <c r="I7">
        <v>-17.07</v>
      </c>
      <c r="J7">
        <v>-32.67</v>
      </c>
      <c r="K7">
        <v>6.44</v>
      </c>
      <c r="L7" s="1">
        <f t="shared" si="0"/>
        <v>-0.34</v>
      </c>
      <c r="M7">
        <v>21</v>
      </c>
    </row>
    <row r="8" spans="1:13">
      <c r="A8" t="s">
        <v>12</v>
      </c>
      <c r="B8" t="s">
        <v>13</v>
      </c>
      <c r="C8">
        <v>-38</v>
      </c>
      <c r="D8">
        <v>2412</v>
      </c>
      <c r="E8" t="s">
        <v>14</v>
      </c>
      <c r="F8">
        <v>21.07</v>
      </c>
      <c r="G8">
        <v>-17.42</v>
      </c>
      <c r="H8">
        <v>0.02</v>
      </c>
      <c r="I8">
        <v>-17.38</v>
      </c>
      <c r="J8">
        <v>-32.83</v>
      </c>
      <c r="K8">
        <v>6.2</v>
      </c>
      <c r="L8" s="1">
        <f t="shared" si="0"/>
        <v>0.0500000000000007</v>
      </c>
      <c r="M8">
        <v>21.12</v>
      </c>
    </row>
    <row r="9" spans="1:13">
      <c r="A9" s="2" t="s">
        <v>12</v>
      </c>
      <c r="B9" s="2" t="s">
        <v>13</v>
      </c>
      <c r="C9" s="2">
        <v>-36</v>
      </c>
      <c r="D9" s="2">
        <v>2412</v>
      </c>
      <c r="E9" s="2" t="s">
        <v>14</v>
      </c>
      <c r="F9" s="2">
        <v>20.7</v>
      </c>
      <c r="G9" s="2">
        <v>-17.9</v>
      </c>
      <c r="H9" s="2">
        <v>0.04</v>
      </c>
      <c r="I9" s="2">
        <v>-17.8</v>
      </c>
      <c r="J9" s="2">
        <v>-32.99</v>
      </c>
      <c r="K9" s="2">
        <v>5.81</v>
      </c>
      <c r="L9" s="2">
        <f t="shared" si="0"/>
        <v>0.240000000000002</v>
      </c>
      <c r="M9" s="2">
        <v>20.94</v>
      </c>
    </row>
    <row r="10" spans="1:13">
      <c r="A10" t="s">
        <v>12</v>
      </c>
      <c r="B10" t="s">
        <v>13</v>
      </c>
      <c r="C10">
        <v>-34</v>
      </c>
      <c r="D10">
        <v>2412</v>
      </c>
      <c r="E10" t="s">
        <v>14</v>
      </c>
      <c r="F10">
        <v>20.35</v>
      </c>
      <c r="G10">
        <v>-18.48</v>
      </c>
      <c r="H10">
        <v>0.05</v>
      </c>
      <c r="I10">
        <v>-18.39</v>
      </c>
      <c r="J10">
        <v>-33.07</v>
      </c>
      <c r="K10">
        <v>4.07</v>
      </c>
      <c r="L10" s="1">
        <f t="shared" si="0"/>
        <v>0.149999999999999</v>
      </c>
      <c r="M10">
        <v>20.5</v>
      </c>
    </row>
    <row r="11" spans="1:13">
      <c r="A11" t="s">
        <v>12</v>
      </c>
      <c r="B11" t="s">
        <v>13</v>
      </c>
      <c r="C11">
        <v>-32</v>
      </c>
      <c r="D11">
        <v>2412</v>
      </c>
      <c r="E11" t="s">
        <v>14</v>
      </c>
      <c r="F11">
        <v>20.04</v>
      </c>
      <c r="G11">
        <v>-19.15</v>
      </c>
      <c r="H11">
        <v>0.06</v>
      </c>
      <c r="I11">
        <v>-18.99</v>
      </c>
      <c r="J11">
        <v>-33.16</v>
      </c>
      <c r="K11">
        <v>2.83</v>
      </c>
      <c r="L11" s="1">
        <f t="shared" si="0"/>
        <v>-0.0399999999999991</v>
      </c>
      <c r="M11">
        <v>20</v>
      </c>
    </row>
    <row r="12" spans="1:13">
      <c r="A12" t="s">
        <v>12</v>
      </c>
      <c r="B12" t="s">
        <v>13</v>
      </c>
      <c r="C12">
        <v>-30</v>
      </c>
      <c r="D12">
        <v>2412</v>
      </c>
      <c r="E12" t="s">
        <v>14</v>
      </c>
      <c r="F12">
        <v>19.6</v>
      </c>
      <c r="G12">
        <v>-20.22</v>
      </c>
      <c r="H12">
        <v>0.08</v>
      </c>
      <c r="I12">
        <v>-20.05</v>
      </c>
      <c r="J12">
        <v>-33.22</v>
      </c>
      <c r="K12">
        <v>1.04</v>
      </c>
      <c r="L12" s="1">
        <f t="shared" si="0"/>
        <v>0.0899999999999999</v>
      </c>
      <c r="M12">
        <v>19.69</v>
      </c>
    </row>
    <row r="13" spans="1:13">
      <c r="A13" t="s">
        <v>12</v>
      </c>
      <c r="B13" t="s">
        <v>13</v>
      </c>
      <c r="C13">
        <v>-28</v>
      </c>
      <c r="D13">
        <v>2412</v>
      </c>
      <c r="E13" t="s">
        <v>14</v>
      </c>
      <c r="F13">
        <v>19.21</v>
      </c>
      <c r="G13">
        <v>-21.29</v>
      </c>
      <c r="H13">
        <v>0.1</v>
      </c>
      <c r="I13">
        <v>-21.08</v>
      </c>
      <c r="J13">
        <v>-33.24</v>
      </c>
      <c r="K13">
        <v>0.48</v>
      </c>
      <c r="L13" s="1">
        <f t="shared" si="0"/>
        <v>-0.0199999999999996</v>
      </c>
      <c r="M13">
        <v>19.19</v>
      </c>
    </row>
    <row r="14" spans="1:13">
      <c r="A14" t="s">
        <v>12</v>
      </c>
      <c r="B14" t="s">
        <v>13</v>
      </c>
      <c r="C14">
        <v>-26</v>
      </c>
      <c r="D14">
        <v>2412</v>
      </c>
      <c r="E14" t="s">
        <v>14</v>
      </c>
      <c r="F14">
        <v>18.78</v>
      </c>
      <c r="G14">
        <v>-22.54</v>
      </c>
      <c r="H14">
        <v>0.21</v>
      </c>
      <c r="I14">
        <v>-21.89</v>
      </c>
      <c r="J14">
        <v>-33.28</v>
      </c>
      <c r="K14">
        <v>0.36</v>
      </c>
      <c r="L14" s="1">
        <f t="shared" si="0"/>
        <v>-0.0899999999999999</v>
      </c>
      <c r="M14">
        <v>18.69</v>
      </c>
    </row>
    <row r="15" spans="1:13">
      <c r="A15" t="s">
        <v>12</v>
      </c>
      <c r="B15" t="s">
        <v>13</v>
      </c>
      <c r="C15">
        <v>-24</v>
      </c>
      <c r="D15">
        <v>2412</v>
      </c>
      <c r="E15" t="s">
        <v>14</v>
      </c>
      <c r="F15">
        <v>18.31</v>
      </c>
      <c r="G15">
        <v>-24</v>
      </c>
      <c r="H15">
        <v>0.18</v>
      </c>
      <c r="I15">
        <v>-23.55</v>
      </c>
      <c r="J15">
        <v>-33.24</v>
      </c>
      <c r="K15">
        <v>-1.62</v>
      </c>
      <c r="L15" s="1">
        <f t="shared" si="0"/>
        <v>-0.189999999999998</v>
      </c>
      <c r="M15">
        <v>18.12</v>
      </c>
    </row>
    <row r="16" spans="1:13">
      <c r="A16" t="s">
        <v>12</v>
      </c>
      <c r="B16" t="s">
        <v>13</v>
      </c>
      <c r="C16">
        <v>-22</v>
      </c>
      <c r="D16">
        <v>2412</v>
      </c>
      <c r="E16" t="s">
        <v>14</v>
      </c>
      <c r="F16">
        <v>17.87</v>
      </c>
      <c r="G16">
        <v>-25.21</v>
      </c>
      <c r="H16">
        <v>0.32</v>
      </c>
      <c r="I16">
        <v>-24.59</v>
      </c>
      <c r="J16">
        <v>-33.14</v>
      </c>
      <c r="K16">
        <v>-4.75</v>
      </c>
      <c r="L16" s="1">
        <f t="shared" si="0"/>
        <v>-0.43</v>
      </c>
      <c r="M16">
        <v>17.44</v>
      </c>
    </row>
    <row r="17" spans="1:13">
      <c r="A17" t="s">
        <v>12</v>
      </c>
      <c r="B17" t="s">
        <v>13</v>
      </c>
      <c r="C17">
        <v>-20</v>
      </c>
      <c r="D17">
        <v>2412</v>
      </c>
      <c r="E17" t="s">
        <v>14</v>
      </c>
      <c r="F17">
        <v>17.38</v>
      </c>
      <c r="G17">
        <v>-26.33</v>
      </c>
      <c r="H17">
        <v>0.24</v>
      </c>
      <c r="I17">
        <v>-25.76</v>
      </c>
      <c r="J17">
        <v>-32.96</v>
      </c>
      <c r="K17">
        <v>-7.27</v>
      </c>
      <c r="L17" s="1">
        <f t="shared" si="0"/>
        <v>-0.32</v>
      </c>
      <c r="M17">
        <v>17.06</v>
      </c>
    </row>
    <row r="18" spans="1:13">
      <c r="A18" t="s">
        <v>12</v>
      </c>
      <c r="B18" t="s">
        <v>13</v>
      </c>
      <c r="C18">
        <v>-18</v>
      </c>
      <c r="D18">
        <v>2412</v>
      </c>
      <c r="E18" t="s">
        <v>14</v>
      </c>
      <c r="F18">
        <v>16.84</v>
      </c>
      <c r="G18">
        <v>-27.57</v>
      </c>
      <c r="H18">
        <v>0.37</v>
      </c>
      <c r="I18">
        <v>-26.77</v>
      </c>
      <c r="J18">
        <v>-32.93</v>
      </c>
      <c r="K18">
        <v>-9.22</v>
      </c>
      <c r="L18" s="1">
        <f t="shared" si="0"/>
        <v>-0.34</v>
      </c>
      <c r="M18">
        <v>16.5</v>
      </c>
    </row>
    <row r="19" spans="1:13">
      <c r="A19" t="s">
        <v>12</v>
      </c>
      <c r="B19" t="s">
        <v>13</v>
      </c>
      <c r="C19">
        <v>-16</v>
      </c>
      <c r="D19">
        <v>2412</v>
      </c>
      <c r="E19" t="s">
        <v>14</v>
      </c>
      <c r="F19">
        <v>16.34</v>
      </c>
      <c r="G19">
        <v>-28.33</v>
      </c>
      <c r="H19">
        <v>0.49</v>
      </c>
      <c r="I19">
        <v>-27.57</v>
      </c>
      <c r="J19">
        <v>-32.76</v>
      </c>
      <c r="K19">
        <v>-10.3</v>
      </c>
      <c r="L19" s="1">
        <f t="shared" si="0"/>
        <v>-0.280000000000001</v>
      </c>
      <c r="M19">
        <v>16.06</v>
      </c>
    </row>
    <row r="20" spans="1:13">
      <c r="A20" t="s">
        <v>12</v>
      </c>
      <c r="B20" t="s">
        <v>13</v>
      </c>
      <c r="C20">
        <v>-14</v>
      </c>
      <c r="D20">
        <v>2412</v>
      </c>
      <c r="E20" t="s">
        <v>14</v>
      </c>
      <c r="F20">
        <v>15.93</v>
      </c>
      <c r="G20">
        <v>-28.77</v>
      </c>
      <c r="H20">
        <v>0.4</v>
      </c>
      <c r="I20">
        <v>-27.89</v>
      </c>
      <c r="J20">
        <v>-32.62</v>
      </c>
      <c r="K20">
        <v>-11.79</v>
      </c>
      <c r="L20" s="1">
        <f t="shared" si="0"/>
        <v>-0.43</v>
      </c>
      <c r="M20">
        <v>15.5</v>
      </c>
    </row>
    <row r="21" spans="1:15">
      <c r="A21" t="s">
        <v>12</v>
      </c>
      <c r="B21" t="s">
        <v>13</v>
      </c>
      <c r="C21">
        <v>-12</v>
      </c>
      <c r="D21">
        <v>2412</v>
      </c>
      <c r="E21" t="s">
        <v>14</v>
      </c>
      <c r="F21">
        <v>15.36</v>
      </c>
      <c r="G21">
        <v>-29.68</v>
      </c>
      <c r="H21">
        <v>0.44</v>
      </c>
      <c r="I21">
        <v>-28.85</v>
      </c>
      <c r="J21">
        <v>-32.55</v>
      </c>
      <c r="K21">
        <v>-12.52</v>
      </c>
      <c r="L21" s="1">
        <f t="shared" si="0"/>
        <v>-0.42</v>
      </c>
      <c r="M21">
        <v>14.94</v>
      </c>
      <c r="O21" t="s">
        <v>15</v>
      </c>
    </row>
    <row r="22" spans="1:13">
      <c r="A22" t="s">
        <v>12</v>
      </c>
      <c r="B22" t="s">
        <v>13</v>
      </c>
      <c r="C22">
        <v>-10</v>
      </c>
      <c r="D22">
        <v>2412</v>
      </c>
      <c r="E22" t="s">
        <v>14</v>
      </c>
      <c r="F22">
        <v>14.86</v>
      </c>
      <c r="G22">
        <v>-30.14</v>
      </c>
      <c r="H22">
        <v>0.48</v>
      </c>
      <c r="I22">
        <v>-29.25</v>
      </c>
      <c r="J22">
        <v>-32.5</v>
      </c>
      <c r="K22">
        <v>-14.04</v>
      </c>
      <c r="L22" s="1">
        <f t="shared" si="0"/>
        <v>-0.67</v>
      </c>
      <c r="M22">
        <v>14.19</v>
      </c>
    </row>
    <row r="23" spans="1:13">
      <c r="A23" t="s">
        <v>12</v>
      </c>
      <c r="B23" t="s">
        <v>13</v>
      </c>
      <c r="C23">
        <v>-8</v>
      </c>
      <c r="D23">
        <v>2412</v>
      </c>
      <c r="E23" t="s">
        <v>14</v>
      </c>
      <c r="F23">
        <v>14.41</v>
      </c>
      <c r="G23">
        <v>-30.12</v>
      </c>
      <c r="H23">
        <v>0.88</v>
      </c>
      <c r="I23">
        <v>-27.92</v>
      </c>
      <c r="J23">
        <v>-32.45</v>
      </c>
      <c r="K23">
        <v>-14.16</v>
      </c>
      <c r="L23" s="1">
        <f t="shared" si="0"/>
        <v>-0.470000000000001</v>
      </c>
      <c r="M23">
        <v>13.94</v>
      </c>
    </row>
    <row r="24" spans="1:13">
      <c r="A24" t="s">
        <v>12</v>
      </c>
      <c r="B24" t="s">
        <v>13</v>
      </c>
      <c r="C24">
        <v>-6</v>
      </c>
      <c r="D24">
        <v>2412</v>
      </c>
      <c r="E24" t="s">
        <v>14</v>
      </c>
      <c r="F24">
        <v>13.85</v>
      </c>
      <c r="G24">
        <v>-30.98</v>
      </c>
      <c r="H24">
        <v>0.76</v>
      </c>
      <c r="I24">
        <v>-29.95</v>
      </c>
      <c r="J24">
        <v>-32.36</v>
      </c>
      <c r="K24">
        <v>-14.5</v>
      </c>
      <c r="L24" s="1">
        <f t="shared" si="0"/>
        <v>-0.469999999999999</v>
      </c>
      <c r="M24">
        <v>13.38</v>
      </c>
    </row>
    <row r="25" spans="1:13">
      <c r="A25" t="s">
        <v>12</v>
      </c>
      <c r="B25" t="s">
        <v>13</v>
      </c>
      <c r="C25">
        <v>-4</v>
      </c>
      <c r="D25">
        <v>2412</v>
      </c>
      <c r="E25" t="s">
        <v>14</v>
      </c>
      <c r="F25">
        <v>13.37</v>
      </c>
      <c r="G25">
        <v>-31.15</v>
      </c>
      <c r="H25">
        <v>1.11</v>
      </c>
      <c r="I25">
        <v>-28.77</v>
      </c>
      <c r="J25">
        <v>-32.26</v>
      </c>
      <c r="K25">
        <v>-14.31</v>
      </c>
      <c r="L25" s="1">
        <f t="shared" si="0"/>
        <v>-0.489999999999998</v>
      </c>
      <c r="M25">
        <v>12.88</v>
      </c>
    </row>
    <row r="26" spans="1:13">
      <c r="A26" t="s">
        <v>12</v>
      </c>
      <c r="B26" t="s">
        <v>13</v>
      </c>
      <c r="C26">
        <v>-2</v>
      </c>
      <c r="D26">
        <v>2412</v>
      </c>
      <c r="E26" t="s">
        <v>14</v>
      </c>
      <c r="F26">
        <v>12.88</v>
      </c>
      <c r="G26">
        <v>-31.55</v>
      </c>
      <c r="H26">
        <v>0.84</v>
      </c>
      <c r="I26">
        <v>-29.65</v>
      </c>
      <c r="J26">
        <v>-32.16</v>
      </c>
      <c r="K26">
        <v>-14.59</v>
      </c>
      <c r="L26" s="1">
        <f t="shared" si="0"/>
        <v>-0.440000000000001</v>
      </c>
      <c r="M26">
        <v>12.44</v>
      </c>
    </row>
    <row r="27" spans="1:13">
      <c r="A27" s="2" t="s">
        <v>12</v>
      </c>
      <c r="B27" s="2" t="s">
        <v>13</v>
      </c>
      <c r="C27" s="2">
        <v>0</v>
      </c>
      <c r="D27" s="2">
        <v>2412</v>
      </c>
      <c r="E27" s="2" t="s">
        <v>14</v>
      </c>
      <c r="F27" s="2">
        <v>12.36</v>
      </c>
      <c r="G27" s="2">
        <v>-31.87</v>
      </c>
      <c r="H27" s="2">
        <v>1.09</v>
      </c>
      <c r="I27" s="2">
        <v>-29.43</v>
      </c>
      <c r="J27" s="2">
        <v>-32.13</v>
      </c>
      <c r="K27" s="2">
        <v>-14.45</v>
      </c>
      <c r="L27" s="2">
        <f t="shared" si="0"/>
        <v>-0.42</v>
      </c>
      <c r="M27" s="4">
        <v>11.94</v>
      </c>
    </row>
    <row r="28" spans="1:13">
      <c r="A28" t="s">
        <v>12</v>
      </c>
      <c r="B28" t="s">
        <v>13</v>
      </c>
      <c r="C28">
        <v>2</v>
      </c>
      <c r="D28">
        <v>2412</v>
      </c>
      <c r="E28" t="s">
        <v>14</v>
      </c>
      <c r="F28">
        <v>11.91</v>
      </c>
      <c r="G28">
        <v>-32.1</v>
      </c>
      <c r="H28">
        <v>0.97</v>
      </c>
      <c r="I28">
        <v>-29.71</v>
      </c>
      <c r="J28">
        <v>-32.09</v>
      </c>
      <c r="K28">
        <v>-14.67</v>
      </c>
      <c r="L28" s="1">
        <f t="shared" si="0"/>
        <v>-0.6</v>
      </c>
      <c r="M28">
        <v>11.31</v>
      </c>
    </row>
    <row r="29" spans="1:13">
      <c r="A29" t="s">
        <v>12</v>
      </c>
      <c r="B29" t="s">
        <v>13</v>
      </c>
      <c r="C29">
        <v>4</v>
      </c>
      <c r="D29">
        <v>2412</v>
      </c>
      <c r="E29" t="s">
        <v>14</v>
      </c>
      <c r="F29">
        <v>11.28</v>
      </c>
      <c r="G29">
        <v>-32.26</v>
      </c>
      <c r="H29">
        <v>1.05</v>
      </c>
      <c r="I29">
        <v>-30.38</v>
      </c>
      <c r="J29">
        <v>-32</v>
      </c>
      <c r="K29">
        <v>-15.07</v>
      </c>
      <c r="L29" s="1">
        <f t="shared" si="0"/>
        <v>-0.66</v>
      </c>
      <c r="M29">
        <v>10.62</v>
      </c>
    </row>
    <row r="30" spans="1:13">
      <c r="A30" t="s">
        <v>12</v>
      </c>
      <c r="B30" t="s">
        <v>13</v>
      </c>
      <c r="C30">
        <v>6</v>
      </c>
      <c r="D30">
        <v>2412</v>
      </c>
      <c r="E30" t="s">
        <v>14</v>
      </c>
      <c r="F30">
        <v>10.74</v>
      </c>
      <c r="G30">
        <v>-33.08</v>
      </c>
      <c r="H30">
        <v>0.7</v>
      </c>
      <c r="I30">
        <v>-31.63</v>
      </c>
      <c r="J30">
        <v>-31.84</v>
      </c>
      <c r="K30">
        <v>-15.03</v>
      </c>
      <c r="L30" s="1">
        <f t="shared" si="0"/>
        <v>-0.550000000000001</v>
      </c>
      <c r="M30">
        <v>10.19</v>
      </c>
    </row>
    <row r="31" spans="1:13">
      <c r="A31" s="2" t="s">
        <v>12</v>
      </c>
      <c r="B31" s="2" t="s">
        <v>13</v>
      </c>
      <c r="C31" s="2">
        <v>8</v>
      </c>
      <c r="D31" s="2">
        <v>2412</v>
      </c>
      <c r="E31" s="2" t="s">
        <v>14</v>
      </c>
      <c r="F31" s="2">
        <v>10.23</v>
      </c>
      <c r="G31" s="2">
        <v>-32.34</v>
      </c>
      <c r="H31" s="2">
        <v>1.2</v>
      </c>
      <c r="I31" s="2">
        <v>-29.8</v>
      </c>
      <c r="J31" s="2">
        <v>-31.71</v>
      </c>
      <c r="K31" s="2">
        <v>-14.93</v>
      </c>
      <c r="L31" s="2">
        <f t="shared" si="0"/>
        <v>-0.790000000000001</v>
      </c>
      <c r="M31" s="2">
        <v>9.44</v>
      </c>
    </row>
    <row r="32" spans="1:13">
      <c r="A32" t="s">
        <v>12</v>
      </c>
      <c r="B32" t="s">
        <v>13</v>
      </c>
      <c r="C32">
        <v>10</v>
      </c>
      <c r="D32">
        <v>2412</v>
      </c>
      <c r="E32" t="s">
        <v>14</v>
      </c>
      <c r="F32">
        <v>9.81</v>
      </c>
      <c r="G32">
        <v>-32.32</v>
      </c>
      <c r="H32">
        <v>1.08</v>
      </c>
      <c r="I32">
        <v>-29.93</v>
      </c>
      <c r="J32">
        <v>-31.65</v>
      </c>
      <c r="K32">
        <v>-14.55</v>
      </c>
      <c r="L32" s="1">
        <f t="shared" si="0"/>
        <v>-0.75</v>
      </c>
      <c r="M32">
        <v>9.06</v>
      </c>
    </row>
    <row r="33" spans="1:13">
      <c r="A33" t="s">
        <v>12</v>
      </c>
      <c r="B33" t="s">
        <v>13</v>
      </c>
      <c r="C33">
        <v>12</v>
      </c>
      <c r="D33">
        <v>2412</v>
      </c>
      <c r="E33" t="s">
        <v>14</v>
      </c>
      <c r="F33">
        <v>9.25</v>
      </c>
      <c r="G33">
        <v>-32.56</v>
      </c>
      <c r="H33">
        <v>0.84</v>
      </c>
      <c r="I33">
        <v>-30.9</v>
      </c>
      <c r="J33">
        <v>-31.66</v>
      </c>
      <c r="K33">
        <v>-14.92</v>
      </c>
      <c r="L33" s="1">
        <f t="shared" si="0"/>
        <v>-0.81</v>
      </c>
      <c r="M33">
        <v>8.44</v>
      </c>
    </row>
    <row r="34" spans="1:13">
      <c r="A34" t="s">
        <v>12</v>
      </c>
      <c r="B34" t="s">
        <v>13</v>
      </c>
      <c r="C34">
        <v>14</v>
      </c>
      <c r="D34">
        <v>2412</v>
      </c>
      <c r="E34" t="s">
        <v>14</v>
      </c>
      <c r="F34">
        <v>8.76</v>
      </c>
      <c r="G34">
        <v>-31.96</v>
      </c>
      <c r="H34">
        <v>1.16</v>
      </c>
      <c r="I34">
        <v>-30.2</v>
      </c>
      <c r="J34">
        <v>-31.6</v>
      </c>
      <c r="K34">
        <v>-15.12</v>
      </c>
      <c r="L34" s="1">
        <f t="shared" si="0"/>
        <v>-0.819999999999999</v>
      </c>
      <c r="M34">
        <v>7.94</v>
      </c>
    </row>
    <row r="35" spans="1:13">
      <c r="A35" t="s">
        <v>12</v>
      </c>
      <c r="B35" t="s">
        <v>13</v>
      </c>
      <c r="C35">
        <v>16</v>
      </c>
      <c r="D35">
        <v>2412</v>
      </c>
      <c r="E35" t="s">
        <v>14</v>
      </c>
      <c r="F35">
        <v>8.35</v>
      </c>
      <c r="G35">
        <v>-32.2</v>
      </c>
      <c r="H35">
        <v>0.93</v>
      </c>
      <c r="I35">
        <v>-30.72</v>
      </c>
      <c r="J35">
        <v>-31.59</v>
      </c>
      <c r="K35">
        <v>-15.16</v>
      </c>
      <c r="L35" s="1">
        <f t="shared" ref="L35:L51" si="1">M35-F35</f>
        <v>-0.85</v>
      </c>
      <c r="M35">
        <v>7.5</v>
      </c>
    </row>
    <row r="36" spans="1:13">
      <c r="A36" t="s">
        <v>12</v>
      </c>
      <c r="B36" t="s">
        <v>13</v>
      </c>
      <c r="C36">
        <v>18</v>
      </c>
      <c r="D36">
        <v>2412</v>
      </c>
      <c r="E36" t="s">
        <v>14</v>
      </c>
      <c r="F36">
        <v>7.82</v>
      </c>
      <c r="G36">
        <v>-32.15</v>
      </c>
      <c r="H36">
        <v>1.18</v>
      </c>
      <c r="I36">
        <v>-29.51</v>
      </c>
      <c r="J36">
        <v>-31.53</v>
      </c>
      <c r="K36">
        <v>-14.86</v>
      </c>
      <c r="L36" s="1">
        <f t="shared" si="1"/>
        <v>-0.760000000000001</v>
      </c>
      <c r="M36">
        <v>7.06</v>
      </c>
    </row>
    <row r="37" spans="1:13">
      <c r="A37" t="s">
        <v>12</v>
      </c>
      <c r="B37" t="s">
        <v>13</v>
      </c>
      <c r="C37">
        <v>20</v>
      </c>
      <c r="D37">
        <v>2412</v>
      </c>
      <c r="E37" t="s">
        <v>14</v>
      </c>
      <c r="F37">
        <v>7.32</v>
      </c>
      <c r="G37">
        <v>-31.83</v>
      </c>
      <c r="H37">
        <v>0.8</v>
      </c>
      <c r="I37">
        <v>-30.2</v>
      </c>
      <c r="J37">
        <v>-31.45</v>
      </c>
      <c r="K37">
        <v>-13.54</v>
      </c>
      <c r="L37" s="1">
        <f t="shared" si="1"/>
        <v>-0.82</v>
      </c>
      <c r="M37">
        <v>6.5</v>
      </c>
    </row>
    <row r="38" spans="1:13">
      <c r="A38" t="s">
        <v>12</v>
      </c>
      <c r="B38" t="s">
        <v>13</v>
      </c>
      <c r="C38">
        <v>22</v>
      </c>
      <c r="D38">
        <v>2412</v>
      </c>
      <c r="E38" t="s">
        <v>14</v>
      </c>
      <c r="F38">
        <v>6.85</v>
      </c>
      <c r="G38">
        <v>-31.56</v>
      </c>
      <c r="H38">
        <v>1.07</v>
      </c>
      <c r="I38">
        <v>-29.67</v>
      </c>
      <c r="J38">
        <v>-31.41</v>
      </c>
      <c r="K38">
        <v>-14.77</v>
      </c>
      <c r="L38" s="1">
        <f t="shared" si="1"/>
        <v>-1.29</v>
      </c>
      <c r="M38">
        <v>5.56</v>
      </c>
    </row>
    <row r="39" spans="1:13">
      <c r="A39" t="s">
        <v>12</v>
      </c>
      <c r="B39" t="s">
        <v>13</v>
      </c>
      <c r="C39">
        <v>24</v>
      </c>
      <c r="D39">
        <v>2412</v>
      </c>
      <c r="E39" t="s">
        <v>14</v>
      </c>
      <c r="F39">
        <v>6.36</v>
      </c>
      <c r="G39">
        <v>-31.57</v>
      </c>
      <c r="H39">
        <v>0.66</v>
      </c>
      <c r="I39">
        <v>-30.12</v>
      </c>
      <c r="J39">
        <v>-31.38</v>
      </c>
      <c r="K39">
        <v>-14.04</v>
      </c>
      <c r="L39" s="1">
        <f t="shared" si="1"/>
        <v>-1.17</v>
      </c>
      <c r="M39">
        <v>5.19</v>
      </c>
    </row>
    <row r="40" spans="1:13">
      <c r="A40" t="s">
        <v>12</v>
      </c>
      <c r="B40" t="s">
        <v>13</v>
      </c>
      <c r="C40">
        <v>26</v>
      </c>
      <c r="D40">
        <v>2412</v>
      </c>
      <c r="E40" t="s">
        <v>14</v>
      </c>
      <c r="F40">
        <v>5.89</v>
      </c>
      <c r="G40">
        <v>-31.06</v>
      </c>
      <c r="H40">
        <v>0.75</v>
      </c>
      <c r="I40">
        <v>-29.53</v>
      </c>
      <c r="J40">
        <v>-31.37</v>
      </c>
      <c r="K40">
        <v>-13.92</v>
      </c>
      <c r="L40" s="1">
        <f t="shared" si="1"/>
        <v>-0.949999999999999</v>
      </c>
      <c r="M40">
        <v>4.94</v>
      </c>
    </row>
    <row r="41" spans="1:13">
      <c r="A41" t="s">
        <v>12</v>
      </c>
      <c r="B41" t="s">
        <v>13</v>
      </c>
      <c r="C41">
        <v>28</v>
      </c>
      <c r="D41">
        <v>2412</v>
      </c>
      <c r="E41" t="s">
        <v>14</v>
      </c>
      <c r="F41">
        <v>5.35</v>
      </c>
      <c r="G41">
        <v>-30.87</v>
      </c>
      <c r="H41">
        <v>0.86</v>
      </c>
      <c r="I41">
        <v>-29.34</v>
      </c>
      <c r="J41">
        <v>-31.32</v>
      </c>
      <c r="K41">
        <v>-14.51</v>
      </c>
      <c r="L41" s="1">
        <f t="shared" si="1"/>
        <v>-0.97</v>
      </c>
      <c r="M41">
        <v>4.38</v>
      </c>
    </row>
    <row r="42" spans="1:13">
      <c r="A42" t="s">
        <v>12</v>
      </c>
      <c r="B42" t="s">
        <v>13</v>
      </c>
      <c r="C42">
        <v>30</v>
      </c>
      <c r="D42">
        <v>2412</v>
      </c>
      <c r="E42" t="s">
        <v>14</v>
      </c>
      <c r="F42">
        <v>4.77</v>
      </c>
      <c r="G42">
        <v>-30.68</v>
      </c>
      <c r="H42">
        <v>0.79</v>
      </c>
      <c r="I42">
        <v>-28.48</v>
      </c>
      <c r="J42">
        <v>-31.29</v>
      </c>
      <c r="K42">
        <v>-13.78</v>
      </c>
      <c r="L42" s="1">
        <f t="shared" si="1"/>
        <v>-1.08</v>
      </c>
      <c r="M42">
        <v>3.69</v>
      </c>
    </row>
    <row r="43" spans="1:13">
      <c r="A43" t="s">
        <v>12</v>
      </c>
      <c r="B43" t="s">
        <v>13</v>
      </c>
      <c r="C43">
        <v>32</v>
      </c>
      <c r="D43">
        <v>2412</v>
      </c>
      <c r="E43" t="s">
        <v>14</v>
      </c>
      <c r="F43">
        <v>4.44</v>
      </c>
      <c r="G43">
        <v>-30.26</v>
      </c>
      <c r="H43">
        <v>0.73</v>
      </c>
      <c r="I43">
        <v>-29.22</v>
      </c>
      <c r="J43">
        <v>-31.29</v>
      </c>
      <c r="K43">
        <v>-13.18</v>
      </c>
      <c r="L43" s="1">
        <f t="shared" si="1"/>
        <v>-1</v>
      </c>
      <c r="M43">
        <v>3.44</v>
      </c>
    </row>
    <row r="44" spans="1:13">
      <c r="A44" t="s">
        <v>12</v>
      </c>
      <c r="B44" t="s">
        <v>13</v>
      </c>
      <c r="C44">
        <v>34</v>
      </c>
      <c r="D44">
        <v>2412</v>
      </c>
      <c r="E44" t="s">
        <v>14</v>
      </c>
      <c r="F44">
        <v>3.99</v>
      </c>
      <c r="G44">
        <v>-29.78</v>
      </c>
      <c r="H44">
        <v>0.87</v>
      </c>
      <c r="I44">
        <v>-27.24</v>
      </c>
      <c r="J44">
        <v>-31.22</v>
      </c>
      <c r="K44">
        <v>-14.89</v>
      </c>
      <c r="L44" s="1">
        <f t="shared" si="1"/>
        <v>-1.55</v>
      </c>
      <c r="M44">
        <v>2.44</v>
      </c>
    </row>
    <row r="45" spans="1:13">
      <c r="A45" t="s">
        <v>12</v>
      </c>
      <c r="B45" t="s">
        <v>13</v>
      </c>
      <c r="C45">
        <v>36</v>
      </c>
      <c r="D45">
        <v>2412</v>
      </c>
      <c r="E45" t="s">
        <v>14</v>
      </c>
      <c r="F45">
        <v>3.33</v>
      </c>
      <c r="G45">
        <v>-29.68</v>
      </c>
      <c r="H45">
        <v>0.82</v>
      </c>
      <c r="I45">
        <v>-27.63</v>
      </c>
      <c r="J45">
        <v>-31.18</v>
      </c>
      <c r="K45">
        <v>-14.7</v>
      </c>
      <c r="L45" s="1">
        <f t="shared" si="1"/>
        <v>-1.39</v>
      </c>
      <c r="M45">
        <v>1.94</v>
      </c>
    </row>
    <row r="46" spans="1:13">
      <c r="A46" t="s">
        <v>12</v>
      </c>
      <c r="B46" t="s">
        <v>13</v>
      </c>
      <c r="C46">
        <v>38</v>
      </c>
      <c r="D46">
        <v>2412</v>
      </c>
      <c r="E46" t="s">
        <v>14</v>
      </c>
      <c r="F46">
        <v>2.83</v>
      </c>
      <c r="G46">
        <v>-29.65</v>
      </c>
      <c r="H46">
        <v>0.53</v>
      </c>
      <c r="I46">
        <v>-28.57</v>
      </c>
      <c r="J46">
        <v>-31.15</v>
      </c>
      <c r="K46">
        <v>-15.48</v>
      </c>
      <c r="L46" s="1">
        <f t="shared" si="1"/>
        <v>-3.27</v>
      </c>
      <c r="M46">
        <v>-0.44</v>
      </c>
    </row>
    <row r="47" spans="1:13">
      <c r="A47" t="s">
        <v>12</v>
      </c>
      <c r="B47" t="s">
        <v>13</v>
      </c>
      <c r="C47">
        <v>40</v>
      </c>
      <c r="D47">
        <v>2412</v>
      </c>
      <c r="E47" t="s">
        <v>14</v>
      </c>
      <c r="F47">
        <v>2.4</v>
      </c>
      <c r="G47">
        <v>-29.1</v>
      </c>
      <c r="H47">
        <v>0.97</v>
      </c>
      <c r="I47">
        <v>-26.48</v>
      </c>
      <c r="J47">
        <v>-31.07</v>
      </c>
      <c r="K47">
        <v>-13.94</v>
      </c>
      <c r="L47" s="1">
        <f t="shared" si="1"/>
        <v>-1.71</v>
      </c>
      <c r="M47">
        <v>0.69</v>
      </c>
    </row>
    <row r="48" spans="1:13">
      <c r="A48" t="s">
        <v>12</v>
      </c>
      <c r="B48" t="s">
        <v>13</v>
      </c>
      <c r="C48">
        <v>42</v>
      </c>
      <c r="D48">
        <v>2412</v>
      </c>
      <c r="E48" t="s">
        <v>14</v>
      </c>
      <c r="F48">
        <v>1.95</v>
      </c>
      <c r="G48">
        <v>-28.37</v>
      </c>
      <c r="H48">
        <v>1.01</v>
      </c>
      <c r="I48">
        <v>-25.11</v>
      </c>
      <c r="J48">
        <v>-31.07</v>
      </c>
      <c r="K48">
        <v>-14.91</v>
      </c>
      <c r="L48" s="1">
        <f t="shared" si="1"/>
        <v>-3.33</v>
      </c>
      <c r="M48" s="5">
        <v>-1.38</v>
      </c>
    </row>
    <row r="49" spans="1:13">
      <c r="A49" t="s">
        <v>12</v>
      </c>
      <c r="B49" t="s">
        <v>13</v>
      </c>
      <c r="C49">
        <v>44</v>
      </c>
      <c r="D49">
        <v>2412</v>
      </c>
      <c r="E49" t="s">
        <v>14</v>
      </c>
      <c r="F49">
        <v>1.39</v>
      </c>
      <c r="G49">
        <v>-28.65</v>
      </c>
      <c r="H49">
        <v>0.67</v>
      </c>
      <c r="I49">
        <v>-27.02</v>
      </c>
      <c r="J49">
        <v>-31.02</v>
      </c>
      <c r="K49">
        <v>-12.04</v>
      </c>
      <c r="L49" s="1">
        <f t="shared" si="1"/>
        <v>-3.39</v>
      </c>
      <c r="M49" s="5">
        <v>-2</v>
      </c>
    </row>
    <row r="50" spans="1:13">
      <c r="A50" t="s">
        <v>12</v>
      </c>
      <c r="B50" t="s">
        <v>13</v>
      </c>
      <c r="C50">
        <v>46</v>
      </c>
      <c r="D50">
        <v>2412</v>
      </c>
      <c r="E50" t="s">
        <v>14</v>
      </c>
      <c r="F50">
        <v>0.96</v>
      </c>
      <c r="G50">
        <v>-28.35</v>
      </c>
      <c r="H50">
        <v>0.55</v>
      </c>
      <c r="I50">
        <v>-27.29</v>
      </c>
      <c r="J50">
        <v>-31.03</v>
      </c>
      <c r="K50">
        <v>-14.56</v>
      </c>
      <c r="L50" s="1">
        <f t="shared" si="1"/>
        <v>-3.08</v>
      </c>
      <c r="M50" s="5">
        <v>-2.12</v>
      </c>
    </row>
    <row r="51" spans="1:13">
      <c r="A51" t="s">
        <v>12</v>
      </c>
      <c r="B51" t="s">
        <v>13</v>
      </c>
      <c r="C51">
        <v>48</v>
      </c>
      <c r="D51">
        <v>2412</v>
      </c>
      <c r="E51" t="s">
        <v>14</v>
      </c>
      <c r="F51">
        <v>0.46</v>
      </c>
      <c r="G51">
        <v>-27.85</v>
      </c>
      <c r="H51">
        <v>0.57</v>
      </c>
      <c r="I51">
        <v>-26.61</v>
      </c>
      <c r="J51">
        <v>-31</v>
      </c>
      <c r="K51">
        <v>-14.74</v>
      </c>
      <c r="L51" s="1">
        <f t="shared" si="1"/>
        <v>-2.46</v>
      </c>
      <c r="M51" s="5">
        <v>-2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packet_detector_CHIP722_0x18fe3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2019-08-13T08:48:34Z</dcterms:created>
  <dcterms:modified xsi:type="dcterms:W3CDTF">2019-08-13T09:05:40Z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