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0780"/>
  </bookViews>
  <sheets>
    <sheet name="RX_Gain_Table_CHIP723_ESP32_202" sheetId="1" r:id="rId1"/>
  </sheets>
  <calcPr calcId="144525"/>
</workbook>
</file>

<file path=xl/sharedStrings.xml><?xml version="1.0" encoding="utf-8"?>
<sst xmlns="http://schemas.openxmlformats.org/spreadsheetml/2006/main" count="338" uniqueCount="58">
  <si>
    <t>RX gain index</t>
  </si>
  <si>
    <t>CHIP723
rfrx_gain</t>
  </si>
  <si>
    <t>CHIP723
bb_gain</t>
  </si>
  <si>
    <t>CHIP723
rx_noise</t>
  </si>
  <si>
    <t>CHIP723
rx_gain</t>
  </si>
  <si>
    <t>ESP32
rfrx_gain</t>
  </si>
  <si>
    <t>ESP32
bb_gain</t>
  </si>
  <si>
    <t>ESP32
rx_noise</t>
  </si>
  <si>
    <t>ESP32
rx_gain</t>
  </si>
  <si>
    <t>CHIP723 rx_noise
same gain with ESP32</t>
  </si>
  <si>
    <t>0x1a0</t>
  </si>
  <si>
    <t>0x0</t>
  </si>
  <si>
    <t>0x184</t>
  </si>
  <si>
    <t>0x40</t>
  </si>
  <si>
    <t>0x80</t>
  </si>
  <si>
    <t>0xc0</t>
  </si>
  <si>
    <t>0x100</t>
  </si>
  <si>
    <t>0x140</t>
  </si>
  <si>
    <t>0x186</t>
  </si>
  <si>
    <t>0x20</t>
  </si>
  <si>
    <t>0x1a6</t>
  </si>
  <si>
    <t>0x60</t>
  </si>
  <si>
    <t>0xa0</t>
  </si>
  <si>
    <t>0x1b4</t>
  </si>
  <si>
    <t>0x1b6</t>
  </si>
  <si>
    <t>0x1e4</t>
  </si>
  <si>
    <t>0x1bc</t>
  </si>
  <si>
    <t>0x1c6</t>
  </si>
  <si>
    <t>0x1c4</t>
  </si>
  <si>
    <t>0x1e6</t>
  </si>
  <si>
    <t>0x1ee</t>
  </si>
  <si>
    <t>0x1d0</t>
  </si>
  <si>
    <t>0x1cc</t>
  </si>
  <si>
    <t>0x1d4</t>
  </si>
  <si>
    <t>0x1f4</t>
  </si>
  <si>
    <t>0x1d6</t>
  </si>
  <si>
    <t>0x1dc</t>
  </si>
  <si>
    <t>0x1f8</t>
  </si>
  <si>
    <t>0x1de</t>
  </si>
  <si>
    <t>0x1fe</t>
  </si>
  <si>
    <t>0xe0</t>
  </si>
  <si>
    <t>0x120</t>
  </si>
  <si>
    <t>0x160</t>
  </si>
  <si>
    <t>0x30</t>
  </si>
  <si>
    <t>0x70</t>
  </si>
  <si>
    <t>0xb0</t>
  </si>
  <si>
    <t>0xf0</t>
  </si>
  <si>
    <t>0x130</t>
  </si>
  <si>
    <t>0x170</t>
  </si>
  <si>
    <t>0x38</t>
  </si>
  <si>
    <t>0x78</t>
  </si>
  <si>
    <t>0xb8</t>
  </si>
  <si>
    <t>0x32</t>
  </si>
  <si>
    <t>0xf8</t>
  </si>
  <si>
    <t>0x72</t>
  </si>
  <si>
    <t>0x138</t>
  </si>
  <si>
    <t>0xb2</t>
  </si>
  <si>
    <t>0x178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</si>
</sst>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RX Gain Table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RX_Gain_Table_CHIP723_ESP32_202!$E$1</c:f>
              <c:strCache>
                <c:ptCount val="1"/>
                <c:pt idx="0">
                  <c:v>CHIP723
rx_gain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RX_Gain_Table_CHIP723_ESP32_202!$E$2:$E$83</c:f>
              <c:numCache>
                <c:formatCode>General</c:formatCode>
                <c:ptCount val="82"/>
                <c:pt idx="0">
                  <c:v>42.22</c:v>
                </c:pt>
                <c:pt idx="1">
                  <c:v>43.18</c:v>
                </c:pt>
                <c:pt idx="2">
                  <c:v>44.18</c:v>
                </c:pt>
                <c:pt idx="3">
                  <c:v>45.14</c:v>
                </c:pt>
                <c:pt idx="4">
                  <c:v>46.11</c:v>
                </c:pt>
                <c:pt idx="5">
                  <c:v>47.08</c:v>
                </c:pt>
                <c:pt idx="6">
                  <c:v>48.19</c:v>
                </c:pt>
                <c:pt idx="7">
                  <c:v>49.22</c:v>
                </c:pt>
                <c:pt idx="8">
                  <c:v>50.2</c:v>
                </c:pt>
                <c:pt idx="9">
                  <c:v>51.2</c:v>
                </c:pt>
                <c:pt idx="10">
                  <c:v>52.19</c:v>
                </c:pt>
                <c:pt idx="11">
                  <c:v>53.17</c:v>
                </c:pt>
                <c:pt idx="12">
                  <c:v>54.72</c:v>
                </c:pt>
                <c:pt idx="13">
                  <c:v>55.72</c:v>
                </c:pt>
                <c:pt idx="14">
                  <c:v>56.71</c:v>
                </c:pt>
                <c:pt idx="15">
                  <c:v>57.7</c:v>
                </c:pt>
                <c:pt idx="16">
                  <c:v>58.69</c:v>
                </c:pt>
                <c:pt idx="17">
                  <c:v>59.68</c:v>
                </c:pt>
                <c:pt idx="18">
                  <c:v>61.17</c:v>
                </c:pt>
                <c:pt idx="19">
                  <c:v>62.16</c:v>
                </c:pt>
                <c:pt idx="20">
                  <c:v>64.47</c:v>
                </c:pt>
                <c:pt idx="21">
                  <c:v>65.45</c:v>
                </c:pt>
                <c:pt idx="22">
                  <c:v>66.43</c:v>
                </c:pt>
                <c:pt idx="23">
                  <c:v>66.91</c:v>
                </c:pt>
                <c:pt idx="24">
                  <c:v>67.9</c:v>
                </c:pt>
                <c:pt idx="25">
                  <c:v>69.15</c:v>
                </c:pt>
                <c:pt idx="26">
                  <c:v>70.13</c:v>
                </c:pt>
                <c:pt idx="27">
                  <c:v>71.29</c:v>
                </c:pt>
                <c:pt idx="28">
                  <c:v>72.27</c:v>
                </c:pt>
                <c:pt idx="29">
                  <c:v>73.27</c:v>
                </c:pt>
                <c:pt idx="30">
                  <c:v>74.25</c:v>
                </c:pt>
                <c:pt idx="31">
                  <c:v>74.74</c:v>
                </c:pt>
                <c:pt idx="32">
                  <c:v>75.72</c:v>
                </c:pt>
                <c:pt idx="33">
                  <c:v>76.72</c:v>
                </c:pt>
                <c:pt idx="34">
                  <c:v>77.71</c:v>
                </c:pt>
                <c:pt idx="35">
                  <c:v>79.13</c:v>
                </c:pt>
                <c:pt idx="36">
                  <c:v>80.11</c:v>
                </c:pt>
                <c:pt idx="37">
                  <c:v>81.06</c:v>
                </c:pt>
                <c:pt idx="38">
                  <c:v>82.05</c:v>
                </c:pt>
                <c:pt idx="39">
                  <c:v>82.25</c:v>
                </c:pt>
                <c:pt idx="40">
                  <c:v>83.25</c:v>
                </c:pt>
                <c:pt idx="41">
                  <c:v>84.23</c:v>
                </c:pt>
                <c:pt idx="42">
                  <c:v>85.22</c:v>
                </c:pt>
                <c:pt idx="43">
                  <c:v>86.21</c:v>
                </c:pt>
                <c:pt idx="44">
                  <c:v>87.28</c:v>
                </c:pt>
                <c:pt idx="45">
                  <c:v>88.26</c:v>
                </c:pt>
                <c:pt idx="46">
                  <c:v>89.25</c:v>
                </c:pt>
                <c:pt idx="47">
                  <c:v>90.25</c:v>
                </c:pt>
                <c:pt idx="48">
                  <c:v>91.23</c:v>
                </c:pt>
                <c:pt idx="49">
                  <c:v>91.13</c:v>
                </c:pt>
                <c:pt idx="50">
                  <c:v>92.11</c:v>
                </c:pt>
                <c:pt idx="51">
                  <c:v>93.11</c:v>
                </c:pt>
                <c:pt idx="52">
                  <c:v>94.09</c:v>
                </c:pt>
                <c:pt idx="53">
                  <c:v>95.09</c:v>
                </c:pt>
                <c:pt idx="54">
                  <c:v>96.07</c:v>
                </c:pt>
                <c:pt idx="55">
                  <c:v>97.1</c:v>
                </c:pt>
                <c:pt idx="56">
                  <c:v>98.89</c:v>
                </c:pt>
                <c:pt idx="57">
                  <c:v>99.88</c:v>
                </c:pt>
                <c:pt idx="58">
                  <c:v>100.87</c:v>
                </c:pt>
                <c:pt idx="59">
                  <c:v>101.87</c:v>
                </c:pt>
                <c:pt idx="60">
                  <c:v>102.87</c:v>
                </c:pt>
                <c:pt idx="61">
                  <c:v>103.7</c:v>
                </c:pt>
                <c:pt idx="62">
                  <c:v>104.71</c:v>
                </c:pt>
                <c:pt idx="63">
                  <c:v>105.71</c:v>
                </c:pt>
                <c:pt idx="64">
                  <c:v>106.7</c:v>
                </c:pt>
                <c:pt idx="65">
                  <c:v>107.68</c:v>
                </c:pt>
                <c:pt idx="66">
                  <c:v>108.68</c:v>
                </c:pt>
                <c:pt idx="67">
                  <c:v>109.76</c:v>
                </c:pt>
                <c:pt idx="68">
                  <c:v>110.71</c:v>
                </c:pt>
                <c:pt idx="69">
                  <c:v>111.71</c:v>
                </c:pt>
                <c:pt idx="70">
                  <c:v>112.69</c:v>
                </c:pt>
                <c:pt idx="71">
                  <c:v>113.68</c:v>
                </c:pt>
                <c:pt idx="72">
                  <c:v>114.66</c:v>
                </c:pt>
                <c:pt idx="73">
                  <c:v>115.78</c:v>
                </c:pt>
                <c:pt idx="74">
                  <c:v>116.79</c:v>
                </c:pt>
                <c:pt idx="75">
                  <c:v>117.78</c:v>
                </c:pt>
                <c:pt idx="76">
                  <c:v>118.75</c:v>
                </c:pt>
                <c:pt idx="77">
                  <c:v>119.74</c:v>
                </c:pt>
                <c:pt idx="78">
                  <c:v>120.72</c:v>
                </c:pt>
                <c:pt idx="79">
                  <c:v>121.74</c:v>
                </c:pt>
                <c:pt idx="80">
                  <c:v>122.91</c:v>
                </c:pt>
                <c:pt idx="81">
                  <c:v>123.88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RX_Gain_Table_CHIP723_ESP32_202!$I$1</c:f>
              <c:strCache>
                <c:ptCount val="1"/>
                <c:pt idx="0">
                  <c:v>ESP32
rx_gain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RX_Gain_Table_CHIP723_ESP32_202!$I$2:$I$83</c:f>
              <c:numCache>
                <c:formatCode>General</c:formatCode>
                <c:ptCount val="82"/>
                <c:pt idx="0">
                  <c:v>58.24</c:v>
                </c:pt>
                <c:pt idx="1">
                  <c:v>59.29</c:v>
                </c:pt>
                <c:pt idx="2">
                  <c:v>60.21</c:v>
                </c:pt>
                <c:pt idx="3">
                  <c:v>61.12</c:v>
                </c:pt>
                <c:pt idx="4">
                  <c:v>62.16</c:v>
                </c:pt>
                <c:pt idx="5">
                  <c:v>62.96</c:v>
                </c:pt>
                <c:pt idx="6">
                  <c:v>64.7</c:v>
                </c:pt>
                <c:pt idx="7">
                  <c:v>65.61</c:v>
                </c:pt>
                <c:pt idx="8">
                  <c:v>66.52</c:v>
                </c:pt>
                <c:pt idx="9">
                  <c:v>67.56</c:v>
                </c:pt>
                <c:pt idx="10">
                  <c:v>68.61</c:v>
                </c:pt>
                <c:pt idx="11">
                  <c:v>69.62</c:v>
                </c:pt>
                <c:pt idx="12">
                  <c:v>70.37</c:v>
                </c:pt>
                <c:pt idx="13">
                  <c:v>71.28</c:v>
                </c:pt>
                <c:pt idx="14">
                  <c:v>71.25</c:v>
                </c:pt>
                <c:pt idx="15">
                  <c:v>72.3</c:v>
                </c:pt>
                <c:pt idx="16">
                  <c:v>73.22</c:v>
                </c:pt>
                <c:pt idx="17">
                  <c:v>74.13</c:v>
                </c:pt>
                <c:pt idx="18">
                  <c:v>75.16</c:v>
                </c:pt>
                <c:pt idx="19">
                  <c:v>76.23</c:v>
                </c:pt>
                <c:pt idx="20">
                  <c:v>76.74</c:v>
                </c:pt>
                <c:pt idx="21">
                  <c:v>77.79</c:v>
                </c:pt>
                <c:pt idx="22">
                  <c:v>78.71</c:v>
                </c:pt>
                <c:pt idx="23">
                  <c:v>79.62</c:v>
                </c:pt>
                <c:pt idx="24">
                  <c:v>80.66</c:v>
                </c:pt>
                <c:pt idx="25">
                  <c:v>81.37</c:v>
                </c:pt>
                <c:pt idx="26">
                  <c:v>82.42</c:v>
                </c:pt>
                <c:pt idx="27">
                  <c:v>83.31</c:v>
                </c:pt>
                <c:pt idx="28">
                  <c:v>85.33</c:v>
                </c:pt>
                <c:pt idx="29">
                  <c:v>86.39</c:v>
                </c:pt>
                <c:pt idx="30">
                  <c:v>87.3</c:v>
                </c:pt>
                <c:pt idx="31">
                  <c:v>88.14</c:v>
                </c:pt>
                <c:pt idx="32">
                  <c:v>89.18</c:v>
                </c:pt>
                <c:pt idx="33">
                  <c:v>90.22</c:v>
                </c:pt>
                <c:pt idx="34">
                  <c:v>90.94</c:v>
                </c:pt>
                <c:pt idx="35">
                  <c:v>91.99</c:v>
                </c:pt>
                <c:pt idx="36">
                  <c:v>92.91</c:v>
                </c:pt>
                <c:pt idx="37">
                  <c:v>93.81</c:v>
                </c:pt>
                <c:pt idx="38">
                  <c:v>94.86</c:v>
                </c:pt>
                <c:pt idx="39">
                  <c:v>95.74</c:v>
                </c:pt>
                <c:pt idx="40">
                  <c:v>96.8</c:v>
                </c:pt>
                <c:pt idx="41">
                  <c:v>97.72</c:v>
                </c:pt>
                <c:pt idx="42">
                  <c:v>98.63</c:v>
                </c:pt>
                <c:pt idx="43">
                  <c:v>99.44</c:v>
                </c:pt>
                <c:pt idx="44">
                  <c:v>100.69</c:v>
                </c:pt>
                <c:pt idx="45">
                  <c:v>101.61</c:v>
                </c:pt>
                <c:pt idx="46">
                  <c:v>102.53</c:v>
                </c:pt>
                <c:pt idx="47">
                  <c:v>103.56</c:v>
                </c:pt>
                <c:pt idx="48">
                  <c:v>104.61</c:v>
                </c:pt>
                <c:pt idx="49">
                  <c:v>105.2</c:v>
                </c:pt>
                <c:pt idx="50">
                  <c:v>106.23</c:v>
                </c:pt>
                <c:pt idx="51">
                  <c:v>107.15</c:v>
                </c:pt>
                <c:pt idx="52">
                  <c:v>108.05</c:v>
                </c:pt>
                <c:pt idx="53">
                  <c:v>109.64</c:v>
                </c:pt>
                <c:pt idx="54">
                  <c:v>110.68</c:v>
                </c:pt>
                <c:pt idx="55">
                  <c:v>111.6</c:v>
                </c:pt>
                <c:pt idx="56">
                  <c:v>112.44</c:v>
                </c:pt>
                <c:pt idx="57">
                  <c:v>113.46</c:v>
                </c:pt>
                <c:pt idx="58">
                  <c:v>114.43</c:v>
                </c:pt>
                <c:pt idx="59">
                  <c:v>115.49</c:v>
                </c:pt>
                <c:pt idx="60">
                  <c:v>116.39</c:v>
                </c:pt>
                <c:pt idx="61">
                  <c:v>117.32</c:v>
                </c:pt>
                <c:pt idx="62">
                  <c:v>118.4</c:v>
                </c:pt>
                <c:pt idx="63">
                  <c:v>119.42</c:v>
                </c:pt>
                <c:pt idx="64">
                  <c:v>120.44</c:v>
                </c:pt>
                <c:pt idx="65">
                  <c:v>121.48</c:v>
                </c:pt>
                <c:pt idx="66">
                  <c:v>122.4</c:v>
                </c:pt>
                <c:pt idx="67">
                  <c:v>123.3</c:v>
                </c:pt>
                <c:pt idx="68">
                  <c:v>124.62</c:v>
                </c:pt>
                <c:pt idx="69">
                  <c:v>125.62</c:v>
                </c:pt>
                <c:pt idx="70">
                  <c:v>126.54</c:v>
                </c:pt>
                <c:pt idx="71">
                  <c:v>127.62</c:v>
                </c:pt>
                <c:pt idx="72">
                  <c:v>128.51</c:v>
                </c:pt>
                <c:pt idx="73">
                  <c:v>129.43</c:v>
                </c:pt>
                <c:pt idx="74">
                  <c:v>130.44</c:v>
                </c:pt>
                <c:pt idx="75">
                  <c:v>131.47</c:v>
                </c:pt>
                <c:pt idx="76">
                  <c:v>132.46</c:v>
                </c:pt>
                <c:pt idx="77">
                  <c:v>133.37</c:v>
                </c:pt>
                <c:pt idx="78">
                  <c:v>134.05</c:v>
                </c:pt>
                <c:pt idx="79">
                  <c:v>134.57</c:v>
                </c:pt>
                <c:pt idx="80">
                  <c:v>134.97</c:v>
                </c:pt>
                <c:pt idx="81">
                  <c:v>135.32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76328871"/>
        <c:axId val="333767045"/>
      </c:lineChart>
      <c:catAx>
        <c:axId val="576328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3767045"/>
        <c:crosses val="autoZero"/>
        <c:auto val="1"/>
        <c:lblAlgn val="ctr"/>
        <c:lblOffset val="100"/>
        <c:noMultiLvlLbl val="0"/>
      </c:catAx>
      <c:valAx>
        <c:axId val="3337670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6328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CHIP723 &amp; ESP32 RX Noise with same gain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RX_Gain_Table_CHIP723_ESP32_202!$H$1</c:f>
              <c:strCache>
                <c:ptCount val="1"/>
                <c:pt idx="0">
                  <c:v>ESP32
rx_noise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RX_Gain_Table_CHIP723_ESP32_202!$H$2:$H$83</c:f>
              <c:numCache>
                <c:formatCode>General</c:formatCode>
                <c:ptCount val="82"/>
                <c:pt idx="0">
                  <c:v>5.12</c:v>
                </c:pt>
                <c:pt idx="1">
                  <c:v>6.03</c:v>
                </c:pt>
                <c:pt idx="2">
                  <c:v>6.9</c:v>
                </c:pt>
                <c:pt idx="3">
                  <c:v>6.27</c:v>
                </c:pt>
                <c:pt idx="4">
                  <c:v>7.87</c:v>
                </c:pt>
                <c:pt idx="5">
                  <c:v>6.88</c:v>
                </c:pt>
                <c:pt idx="6">
                  <c:v>7.66</c:v>
                </c:pt>
                <c:pt idx="7">
                  <c:v>7.81</c:v>
                </c:pt>
                <c:pt idx="8">
                  <c:v>8.76</c:v>
                </c:pt>
                <c:pt idx="9">
                  <c:v>9.54</c:v>
                </c:pt>
                <c:pt idx="10">
                  <c:v>10.58</c:v>
                </c:pt>
                <c:pt idx="11">
                  <c:v>11.07</c:v>
                </c:pt>
                <c:pt idx="12">
                  <c:v>12.06</c:v>
                </c:pt>
                <c:pt idx="13">
                  <c:v>12.93</c:v>
                </c:pt>
                <c:pt idx="14">
                  <c:v>7.42</c:v>
                </c:pt>
                <c:pt idx="15">
                  <c:v>7.45</c:v>
                </c:pt>
                <c:pt idx="16">
                  <c:v>8.51</c:v>
                </c:pt>
                <c:pt idx="17">
                  <c:v>9.74</c:v>
                </c:pt>
                <c:pt idx="18">
                  <c:v>10.41</c:v>
                </c:pt>
                <c:pt idx="19">
                  <c:v>11.08</c:v>
                </c:pt>
                <c:pt idx="20">
                  <c:v>10.45</c:v>
                </c:pt>
                <c:pt idx="21">
                  <c:v>11.36</c:v>
                </c:pt>
                <c:pt idx="22">
                  <c:v>12.18</c:v>
                </c:pt>
                <c:pt idx="23">
                  <c:v>12.96</c:v>
                </c:pt>
                <c:pt idx="24">
                  <c:v>13.71</c:v>
                </c:pt>
                <c:pt idx="25">
                  <c:v>14.22</c:v>
                </c:pt>
                <c:pt idx="26">
                  <c:v>14.93</c:v>
                </c:pt>
                <c:pt idx="27">
                  <c:v>15.96</c:v>
                </c:pt>
                <c:pt idx="28">
                  <c:v>5.49</c:v>
                </c:pt>
                <c:pt idx="29">
                  <c:v>5.63</c:v>
                </c:pt>
                <c:pt idx="30">
                  <c:v>7.04</c:v>
                </c:pt>
                <c:pt idx="31">
                  <c:v>6.72</c:v>
                </c:pt>
                <c:pt idx="32">
                  <c:v>7.79</c:v>
                </c:pt>
                <c:pt idx="33">
                  <c:v>8.38</c:v>
                </c:pt>
                <c:pt idx="34">
                  <c:v>6.91</c:v>
                </c:pt>
                <c:pt idx="35">
                  <c:v>7.24</c:v>
                </c:pt>
                <c:pt idx="36">
                  <c:v>9.03</c:v>
                </c:pt>
                <c:pt idx="37">
                  <c:v>9.2</c:v>
                </c:pt>
                <c:pt idx="38">
                  <c:v>10.48</c:v>
                </c:pt>
                <c:pt idx="39">
                  <c:v>10.19</c:v>
                </c:pt>
                <c:pt idx="40">
                  <c:v>10.91</c:v>
                </c:pt>
                <c:pt idx="41">
                  <c:v>12.07</c:v>
                </c:pt>
                <c:pt idx="42">
                  <c:v>12.44</c:v>
                </c:pt>
                <c:pt idx="43">
                  <c:v>10.3</c:v>
                </c:pt>
                <c:pt idx="44">
                  <c:v>11.15</c:v>
                </c:pt>
                <c:pt idx="45">
                  <c:v>12.17</c:v>
                </c:pt>
                <c:pt idx="46">
                  <c:v>12.55</c:v>
                </c:pt>
                <c:pt idx="47">
                  <c:v>13.2</c:v>
                </c:pt>
                <c:pt idx="48">
                  <c:v>14.26</c:v>
                </c:pt>
                <c:pt idx="49">
                  <c:v>13.96</c:v>
                </c:pt>
                <c:pt idx="50">
                  <c:v>15.04</c:v>
                </c:pt>
                <c:pt idx="51">
                  <c:v>15.77</c:v>
                </c:pt>
                <c:pt idx="52">
                  <c:v>16.38</c:v>
                </c:pt>
                <c:pt idx="53">
                  <c:v>18.03</c:v>
                </c:pt>
                <c:pt idx="54">
                  <c:v>19.06</c:v>
                </c:pt>
                <c:pt idx="55">
                  <c:v>19.69</c:v>
                </c:pt>
                <c:pt idx="56">
                  <c:v>20.99</c:v>
                </c:pt>
                <c:pt idx="57">
                  <c:v>21.38</c:v>
                </c:pt>
                <c:pt idx="58">
                  <c:v>22.44</c:v>
                </c:pt>
                <c:pt idx="59">
                  <c:v>23.36</c:v>
                </c:pt>
                <c:pt idx="60">
                  <c:v>24.21</c:v>
                </c:pt>
                <c:pt idx="61">
                  <c:v>25.57</c:v>
                </c:pt>
                <c:pt idx="62">
                  <c:v>26.41</c:v>
                </c:pt>
                <c:pt idx="63">
                  <c:v>27.56</c:v>
                </c:pt>
                <c:pt idx="64">
                  <c:v>28.31</c:v>
                </c:pt>
                <c:pt idx="65">
                  <c:v>29.34</c:v>
                </c:pt>
                <c:pt idx="66">
                  <c:v>30.11</c:v>
                </c:pt>
                <c:pt idx="67">
                  <c:v>30.98</c:v>
                </c:pt>
                <c:pt idx="68">
                  <c:v>32.04</c:v>
                </c:pt>
                <c:pt idx="69">
                  <c:v>32.98</c:v>
                </c:pt>
                <c:pt idx="70">
                  <c:v>33.62</c:v>
                </c:pt>
                <c:pt idx="71">
                  <c:v>34.45</c:v>
                </c:pt>
                <c:pt idx="72">
                  <c:v>35.36</c:v>
                </c:pt>
                <c:pt idx="73">
                  <c:v>36.15</c:v>
                </c:pt>
                <c:pt idx="74">
                  <c:v>37.25</c:v>
                </c:pt>
                <c:pt idx="75">
                  <c:v>38.19</c:v>
                </c:pt>
                <c:pt idx="76">
                  <c:v>39.37</c:v>
                </c:pt>
                <c:pt idx="77">
                  <c:v>40.37</c:v>
                </c:pt>
                <c:pt idx="78">
                  <c:v>41.22</c:v>
                </c:pt>
                <c:pt idx="79">
                  <c:v>42.02</c:v>
                </c:pt>
                <c:pt idx="80">
                  <c:v>43.31</c:v>
                </c:pt>
                <c:pt idx="81">
                  <c:v>44.32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RX_Gain_Table_CHIP723_ESP32_202!$J$1</c:f>
              <c:strCache>
                <c:ptCount val="1"/>
                <c:pt idx="0">
                  <c:v>CHIP723 rx_noise
same gain with ESP32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RX_Gain_Table_CHIP723_ESP32_202!$J$2:$J$83</c:f>
              <c:numCache>
                <c:formatCode>General</c:formatCode>
                <c:ptCount val="82"/>
                <c:pt idx="0">
                  <c:v>5.43</c:v>
                </c:pt>
                <c:pt idx="1">
                  <c:v>5.75</c:v>
                </c:pt>
                <c:pt idx="2">
                  <c:v>-0.1</c:v>
                </c:pt>
                <c:pt idx="3">
                  <c:v>4.64</c:v>
                </c:pt>
                <c:pt idx="4">
                  <c:v>0.87</c:v>
                </c:pt>
                <c:pt idx="5">
                  <c:v>3.89</c:v>
                </c:pt>
                <c:pt idx="6">
                  <c:v>4.14</c:v>
                </c:pt>
                <c:pt idx="7">
                  <c:v>2.23</c:v>
                </c:pt>
                <c:pt idx="8">
                  <c:v>4.15</c:v>
                </c:pt>
                <c:pt idx="9">
                  <c:v>1.26</c:v>
                </c:pt>
                <c:pt idx="10">
                  <c:v>2.43</c:v>
                </c:pt>
                <c:pt idx="11">
                  <c:v>4.91</c:v>
                </c:pt>
                <c:pt idx="12">
                  <c:v>2.84</c:v>
                </c:pt>
                <c:pt idx="13">
                  <c:v>2.5</c:v>
                </c:pt>
                <c:pt idx="14">
                  <c:v>2.07</c:v>
                </c:pt>
                <c:pt idx="15">
                  <c:v>4.7</c:v>
                </c:pt>
                <c:pt idx="16">
                  <c:v>2.61</c:v>
                </c:pt>
                <c:pt idx="17">
                  <c:v>3.09</c:v>
                </c:pt>
                <c:pt idx="18">
                  <c:v>4.46</c:v>
                </c:pt>
                <c:pt idx="19">
                  <c:v>3.8</c:v>
                </c:pt>
                <c:pt idx="20">
                  <c:v>5.79</c:v>
                </c:pt>
                <c:pt idx="21">
                  <c:v>5.87</c:v>
                </c:pt>
                <c:pt idx="22">
                  <c:v>6</c:v>
                </c:pt>
                <c:pt idx="23">
                  <c:v>0.46</c:v>
                </c:pt>
                <c:pt idx="24">
                  <c:v>3.77</c:v>
                </c:pt>
                <c:pt idx="25">
                  <c:v>0.72</c:v>
                </c:pt>
                <c:pt idx="26">
                  <c:v>1.66</c:v>
                </c:pt>
                <c:pt idx="27">
                  <c:v>2.28</c:v>
                </c:pt>
                <c:pt idx="28">
                  <c:v>3.42</c:v>
                </c:pt>
                <c:pt idx="29">
                  <c:v>3.84</c:v>
                </c:pt>
                <c:pt idx="30">
                  <c:v>3.72</c:v>
                </c:pt>
                <c:pt idx="31">
                  <c:v>4.95</c:v>
                </c:pt>
                <c:pt idx="32">
                  <c:v>5.9</c:v>
                </c:pt>
                <c:pt idx="33">
                  <c:v>5.21</c:v>
                </c:pt>
                <c:pt idx="34">
                  <c:v>4.63</c:v>
                </c:pt>
                <c:pt idx="35">
                  <c:v>5.75</c:v>
                </c:pt>
                <c:pt idx="36">
                  <c:v>5.85</c:v>
                </c:pt>
                <c:pt idx="37">
                  <c:v>6.07</c:v>
                </c:pt>
                <c:pt idx="38">
                  <c:v>6.2</c:v>
                </c:pt>
                <c:pt idx="39">
                  <c:v>7.37</c:v>
                </c:pt>
                <c:pt idx="40">
                  <c:v>7.52</c:v>
                </c:pt>
                <c:pt idx="41">
                  <c:v>8.06</c:v>
                </c:pt>
                <c:pt idx="42">
                  <c:v>8.87</c:v>
                </c:pt>
                <c:pt idx="43">
                  <c:v>9.82</c:v>
                </c:pt>
                <c:pt idx="44">
                  <c:v>10.64</c:v>
                </c:pt>
                <c:pt idx="45">
                  <c:v>11.31</c:v>
                </c:pt>
                <c:pt idx="46">
                  <c:v>12.18</c:v>
                </c:pt>
                <c:pt idx="47">
                  <c:v>13.11</c:v>
                </c:pt>
                <c:pt idx="48">
                  <c:v>13.9</c:v>
                </c:pt>
                <c:pt idx="49">
                  <c:v>14.77</c:v>
                </c:pt>
                <c:pt idx="50">
                  <c:v>15.75</c:v>
                </c:pt>
                <c:pt idx="51">
                  <c:v>16.68</c:v>
                </c:pt>
                <c:pt idx="52">
                  <c:v>17.75</c:v>
                </c:pt>
                <c:pt idx="53">
                  <c:v>18.61</c:v>
                </c:pt>
                <c:pt idx="54">
                  <c:v>19.53</c:v>
                </c:pt>
                <c:pt idx="55">
                  <c:v>20.47</c:v>
                </c:pt>
                <c:pt idx="56">
                  <c:v>21.52</c:v>
                </c:pt>
                <c:pt idx="57">
                  <c:v>22.65</c:v>
                </c:pt>
                <c:pt idx="58">
                  <c:v>23.66</c:v>
                </c:pt>
                <c:pt idx="59">
                  <c:v>24.49</c:v>
                </c:pt>
                <c:pt idx="60">
                  <c:v>25.5</c:v>
                </c:pt>
                <c:pt idx="61">
                  <c:v>26.48</c:v>
                </c:pt>
                <c:pt idx="62">
                  <c:v>27.31</c:v>
                </c:pt>
                <c:pt idx="63">
                  <c:v>28.36</c:v>
                </c:pt>
                <c:pt idx="64">
                  <c:v>29.3</c:v>
                </c:pt>
                <c:pt idx="65">
                  <c:v>30.49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0984937"/>
        <c:axId val="408402686"/>
      </c:lineChart>
      <c:catAx>
        <c:axId val="8109849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8402686"/>
        <c:crosses val="autoZero"/>
        <c:auto val="1"/>
        <c:lblAlgn val="ctr"/>
        <c:lblOffset val="100"/>
        <c:noMultiLvlLbl val="0"/>
      </c:catAx>
      <c:valAx>
        <c:axId val="4084026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098493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861060</xdr:colOff>
      <xdr:row>20</xdr:row>
      <xdr:rowOff>37465</xdr:rowOff>
    </xdr:from>
    <xdr:to>
      <xdr:col>16</xdr:col>
      <xdr:colOff>450215</xdr:colOff>
      <xdr:row>37</xdr:row>
      <xdr:rowOff>7620</xdr:rowOff>
    </xdr:to>
    <xdr:graphicFrame>
      <xdr:nvGraphicFramePr>
        <xdr:cNvPr id="2" name="图表 1"/>
        <xdr:cNvGraphicFramePr/>
      </xdr:nvGraphicFramePr>
      <xdr:xfrm>
        <a:off x="7731125" y="3771265"/>
        <a:ext cx="5541010" cy="2992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829310</xdr:colOff>
      <xdr:row>0</xdr:row>
      <xdr:rowOff>186690</xdr:rowOff>
    </xdr:from>
    <xdr:to>
      <xdr:col>16</xdr:col>
      <xdr:colOff>407670</xdr:colOff>
      <xdr:row>18</xdr:row>
      <xdr:rowOff>76200</xdr:rowOff>
    </xdr:to>
    <xdr:graphicFrame>
      <xdr:nvGraphicFramePr>
        <xdr:cNvPr id="4" name="图表 3"/>
        <xdr:cNvGraphicFramePr/>
      </xdr:nvGraphicFramePr>
      <xdr:xfrm>
        <a:off x="7699375" y="186690"/>
        <a:ext cx="5530215" cy="3267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3"/>
  <sheetViews>
    <sheetView tabSelected="1" zoomScale="85" zoomScaleNormal="85" workbookViewId="0">
      <selection activeCell="A2" sqref="A2"/>
    </sheetView>
  </sheetViews>
  <sheetFormatPr defaultColWidth="9.81818181818182" defaultRowHeight="14"/>
  <cols>
    <col min="1" max="1" width="15.1818181818182" style="1" customWidth="1"/>
    <col min="2" max="2" width="12.8272727272727" style="1" customWidth="1"/>
    <col min="3" max="5" width="9.81818181818182" style="1"/>
    <col min="6" max="6" width="11.4363636363636" style="2" customWidth="1"/>
    <col min="7" max="9" width="9.81818181818182" style="2"/>
    <col min="10" max="10" width="26.3" style="1" customWidth="1"/>
    <col min="11" max="16384" width="9.81818181818182" style="1"/>
  </cols>
  <sheetData>
    <row r="1" ht="28" spans="1:10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</row>
    <row r="2" spans="1:10">
      <c r="A2" s="1">
        <v>0</v>
      </c>
      <c r="B2" s="1" t="s">
        <v>10</v>
      </c>
      <c r="C2" s="1" t="s">
        <v>11</v>
      </c>
      <c r="D2" s="1">
        <v>1.74</v>
      </c>
      <c r="E2" s="1">
        <v>42.22</v>
      </c>
      <c r="F2" s="2" t="s">
        <v>12</v>
      </c>
      <c r="G2" s="2" t="s">
        <v>11</v>
      </c>
      <c r="H2" s="2">
        <v>5.12</v>
      </c>
      <c r="I2" s="2">
        <v>58.24</v>
      </c>
      <c r="J2" s="1">
        <f t="shared" ref="J2:J65" si="0">D18</f>
        <v>5.43</v>
      </c>
    </row>
    <row r="3" spans="1:10">
      <c r="A3" s="1">
        <v>1</v>
      </c>
      <c r="B3" s="1" t="s">
        <v>10</v>
      </c>
      <c r="C3" s="1" t="s">
        <v>13</v>
      </c>
      <c r="D3" s="1">
        <v>0.63</v>
      </c>
      <c r="E3" s="1">
        <v>43.18</v>
      </c>
      <c r="F3" s="2" t="s">
        <v>12</v>
      </c>
      <c r="G3" s="2" t="s">
        <v>13</v>
      </c>
      <c r="H3" s="2">
        <v>6.03</v>
      </c>
      <c r="I3" s="2">
        <v>59.29</v>
      </c>
      <c r="J3" s="1">
        <f t="shared" si="0"/>
        <v>5.75</v>
      </c>
    </row>
    <row r="4" spans="1:10">
      <c r="A4" s="1">
        <v>2</v>
      </c>
      <c r="B4" s="1" t="s">
        <v>10</v>
      </c>
      <c r="C4" s="1" t="s">
        <v>14</v>
      </c>
      <c r="D4" s="1">
        <v>1.56</v>
      </c>
      <c r="E4" s="1">
        <v>44.18</v>
      </c>
      <c r="F4" s="2" t="s">
        <v>12</v>
      </c>
      <c r="G4" s="2" t="s">
        <v>14</v>
      </c>
      <c r="H4" s="2">
        <v>6.9</v>
      </c>
      <c r="I4" s="2">
        <v>60.21</v>
      </c>
      <c r="J4" s="1">
        <f t="shared" si="0"/>
        <v>-0.1</v>
      </c>
    </row>
    <row r="5" spans="1:10">
      <c r="A5" s="1">
        <v>3</v>
      </c>
      <c r="B5" s="1" t="s">
        <v>10</v>
      </c>
      <c r="C5" s="1" t="s">
        <v>15</v>
      </c>
      <c r="D5" s="1">
        <v>1.59</v>
      </c>
      <c r="E5" s="1">
        <v>45.14</v>
      </c>
      <c r="F5" s="2" t="s">
        <v>12</v>
      </c>
      <c r="G5" s="2" t="s">
        <v>15</v>
      </c>
      <c r="H5" s="2">
        <v>6.27</v>
      </c>
      <c r="I5" s="2">
        <v>61.12</v>
      </c>
      <c r="J5" s="1">
        <f t="shared" si="0"/>
        <v>4.64</v>
      </c>
    </row>
    <row r="6" spans="1:10">
      <c r="A6" s="1">
        <v>4</v>
      </c>
      <c r="B6" s="1" t="s">
        <v>10</v>
      </c>
      <c r="C6" s="1" t="s">
        <v>16</v>
      </c>
      <c r="D6" s="1">
        <v>4.02</v>
      </c>
      <c r="E6" s="1">
        <v>46.11</v>
      </c>
      <c r="F6" s="2" t="s">
        <v>12</v>
      </c>
      <c r="G6" s="2" t="s">
        <v>16</v>
      </c>
      <c r="H6" s="2">
        <v>7.87</v>
      </c>
      <c r="I6" s="2">
        <v>62.16</v>
      </c>
      <c r="J6" s="1">
        <f t="shared" si="0"/>
        <v>0.87</v>
      </c>
    </row>
    <row r="7" spans="1:10">
      <c r="A7" s="1">
        <v>5</v>
      </c>
      <c r="B7" s="1" t="s">
        <v>10</v>
      </c>
      <c r="C7" s="1" t="s">
        <v>17</v>
      </c>
      <c r="D7" s="1">
        <v>2</v>
      </c>
      <c r="E7" s="1">
        <v>47.08</v>
      </c>
      <c r="F7" s="2" t="s">
        <v>18</v>
      </c>
      <c r="G7" s="2" t="s">
        <v>11</v>
      </c>
      <c r="H7" s="2">
        <v>6.88</v>
      </c>
      <c r="I7" s="2">
        <v>62.96</v>
      </c>
      <c r="J7" s="1">
        <f t="shared" si="0"/>
        <v>3.89</v>
      </c>
    </row>
    <row r="8" spans="1:10">
      <c r="A8" s="1">
        <v>6</v>
      </c>
      <c r="B8" s="1" t="s">
        <v>10</v>
      </c>
      <c r="C8" s="1" t="s">
        <v>19</v>
      </c>
      <c r="D8" s="1">
        <v>3.67</v>
      </c>
      <c r="E8" s="1">
        <v>48.19</v>
      </c>
      <c r="F8" s="2" t="s">
        <v>18</v>
      </c>
      <c r="G8" s="2" t="s">
        <v>13</v>
      </c>
      <c r="H8" s="2">
        <v>7.66</v>
      </c>
      <c r="I8" s="2">
        <v>64.7</v>
      </c>
      <c r="J8" s="1">
        <f t="shared" si="0"/>
        <v>4.14</v>
      </c>
    </row>
    <row r="9" spans="1:10">
      <c r="A9" s="1">
        <v>7</v>
      </c>
      <c r="B9" s="1" t="s">
        <v>12</v>
      </c>
      <c r="C9" s="1" t="s">
        <v>11</v>
      </c>
      <c r="D9" s="1">
        <v>1.02</v>
      </c>
      <c r="E9" s="1">
        <v>49.22</v>
      </c>
      <c r="F9" s="2" t="s">
        <v>18</v>
      </c>
      <c r="G9" s="2" t="s">
        <v>14</v>
      </c>
      <c r="H9" s="2">
        <v>7.81</v>
      </c>
      <c r="I9" s="2">
        <v>65.61</v>
      </c>
      <c r="J9" s="1">
        <f t="shared" si="0"/>
        <v>2.23</v>
      </c>
    </row>
    <row r="10" spans="1:10">
      <c r="A10" s="1">
        <v>8</v>
      </c>
      <c r="B10" s="1" t="s">
        <v>12</v>
      </c>
      <c r="C10" s="1" t="s">
        <v>13</v>
      </c>
      <c r="D10" s="1">
        <v>2.92</v>
      </c>
      <c r="E10" s="1">
        <v>50.2</v>
      </c>
      <c r="F10" s="2" t="s">
        <v>18</v>
      </c>
      <c r="G10" s="2" t="s">
        <v>15</v>
      </c>
      <c r="H10" s="2">
        <v>8.76</v>
      </c>
      <c r="I10" s="2">
        <v>66.52</v>
      </c>
      <c r="J10" s="1">
        <f t="shared" si="0"/>
        <v>4.15</v>
      </c>
    </row>
    <row r="11" spans="1:10">
      <c r="A11" s="1">
        <v>9</v>
      </c>
      <c r="B11" s="1" t="s">
        <v>12</v>
      </c>
      <c r="C11" s="1" t="s">
        <v>14</v>
      </c>
      <c r="D11" s="1">
        <v>3.34</v>
      </c>
      <c r="E11" s="1">
        <v>51.2</v>
      </c>
      <c r="F11" s="2" t="s">
        <v>18</v>
      </c>
      <c r="G11" s="2" t="s">
        <v>16</v>
      </c>
      <c r="H11" s="2">
        <v>9.54</v>
      </c>
      <c r="I11" s="2">
        <v>67.56</v>
      </c>
      <c r="J11" s="1">
        <f t="shared" si="0"/>
        <v>1.26</v>
      </c>
    </row>
    <row r="12" spans="1:10">
      <c r="A12" s="1">
        <v>10</v>
      </c>
      <c r="B12" s="1" t="s">
        <v>12</v>
      </c>
      <c r="C12" s="1" t="s">
        <v>15</v>
      </c>
      <c r="D12" s="1">
        <v>2.81</v>
      </c>
      <c r="E12" s="1">
        <v>52.19</v>
      </c>
      <c r="F12" s="2" t="s">
        <v>18</v>
      </c>
      <c r="G12" s="2" t="s">
        <v>17</v>
      </c>
      <c r="H12" s="2">
        <v>10.58</v>
      </c>
      <c r="I12" s="2">
        <v>68.61</v>
      </c>
      <c r="J12" s="1">
        <f t="shared" si="0"/>
        <v>2.43</v>
      </c>
    </row>
    <row r="13" spans="1:10">
      <c r="A13" s="1">
        <v>11</v>
      </c>
      <c r="B13" s="1" t="s">
        <v>12</v>
      </c>
      <c r="C13" s="1" t="s">
        <v>16</v>
      </c>
      <c r="D13" s="1">
        <v>4.76</v>
      </c>
      <c r="E13" s="1">
        <v>53.17</v>
      </c>
      <c r="F13" s="2" t="s">
        <v>18</v>
      </c>
      <c r="G13" s="2" t="s">
        <v>19</v>
      </c>
      <c r="H13" s="2">
        <v>11.07</v>
      </c>
      <c r="I13" s="2">
        <v>69.62</v>
      </c>
      <c r="J13" s="1">
        <f t="shared" si="0"/>
        <v>4.91</v>
      </c>
    </row>
    <row r="14" spans="1:10">
      <c r="A14" s="1">
        <v>12</v>
      </c>
      <c r="B14" s="1" t="s">
        <v>20</v>
      </c>
      <c r="C14" s="1" t="s">
        <v>11</v>
      </c>
      <c r="D14" s="1">
        <v>2.92</v>
      </c>
      <c r="E14" s="1">
        <v>54.72</v>
      </c>
      <c r="F14" s="2" t="s">
        <v>18</v>
      </c>
      <c r="G14" s="2" t="s">
        <v>21</v>
      </c>
      <c r="H14" s="2">
        <v>12.06</v>
      </c>
      <c r="I14" s="2">
        <v>70.37</v>
      </c>
      <c r="J14" s="1">
        <f t="shared" si="0"/>
        <v>2.84</v>
      </c>
    </row>
    <row r="15" spans="1:10">
      <c r="A15" s="1">
        <v>13</v>
      </c>
      <c r="B15" s="1" t="s">
        <v>20</v>
      </c>
      <c r="C15" s="1" t="s">
        <v>13</v>
      </c>
      <c r="D15" s="1">
        <v>4.17</v>
      </c>
      <c r="E15" s="1">
        <v>55.72</v>
      </c>
      <c r="F15" s="2" t="s">
        <v>18</v>
      </c>
      <c r="G15" s="2" t="s">
        <v>22</v>
      </c>
      <c r="H15" s="2">
        <v>12.93</v>
      </c>
      <c r="I15" s="2">
        <v>71.28</v>
      </c>
      <c r="J15" s="1">
        <f t="shared" si="0"/>
        <v>2.5</v>
      </c>
    </row>
    <row r="16" spans="1:10">
      <c r="A16" s="1">
        <v>14</v>
      </c>
      <c r="B16" s="1" t="s">
        <v>20</v>
      </c>
      <c r="C16" s="1" t="s">
        <v>14</v>
      </c>
      <c r="D16" s="1">
        <v>5.06</v>
      </c>
      <c r="E16" s="1">
        <v>56.71</v>
      </c>
      <c r="F16" s="2" t="s">
        <v>23</v>
      </c>
      <c r="G16" s="2" t="s">
        <v>11</v>
      </c>
      <c r="H16" s="2">
        <v>7.42</v>
      </c>
      <c r="I16" s="2">
        <v>71.25</v>
      </c>
      <c r="J16" s="1">
        <f t="shared" si="0"/>
        <v>2.07</v>
      </c>
    </row>
    <row r="17" spans="1:10">
      <c r="A17" s="1">
        <v>15</v>
      </c>
      <c r="B17" s="1" t="s">
        <v>20</v>
      </c>
      <c r="C17" s="1" t="s">
        <v>15</v>
      </c>
      <c r="D17" s="1">
        <v>4.7</v>
      </c>
      <c r="E17" s="1">
        <v>57.7</v>
      </c>
      <c r="F17" s="2" t="s">
        <v>23</v>
      </c>
      <c r="G17" s="2" t="s">
        <v>13</v>
      </c>
      <c r="H17" s="2">
        <v>7.45</v>
      </c>
      <c r="I17" s="2">
        <v>72.3</v>
      </c>
      <c r="J17" s="1">
        <f t="shared" si="0"/>
        <v>4.7</v>
      </c>
    </row>
    <row r="18" spans="1:10">
      <c r="A18" s="1">
        <v>16</v>
      </c>
      <c r="B18" s="1" t="s">
        <v>20</v>
      </c>
      <c r="C18" s="1" t="s">
        <v>16</v>
      </c>
      <c r="D18" s="1">
        <v>5.43</v>
      </c>
      <c r="E18" s="1">
        <v>58.69</v>
      </c>
      <c r="F18" s="2" t="s">
        <v>23</v>
      </c>
      <c r="G18" s="2" t="s">
        <v>14</v>
      </c>
      <c r="H18" s="2">
        <v>8.51</v>
      </c>
      <c r="I18" s="2">
        <v>73.22</v>
      </c>
      <c r="J18" s="1">
        <f t="shared" si="0"/>
        <v>2.61</v>
      </c>
    </row>
    <row r="19" spans="1:10">
      <c r="A19" s="1">
        <v>17</v>
      </c>
      <c r="B19" s="1" t="s">
        <v>20</v>
      </c>
      <c r="C19" s="1" t="s">
        <v>17</v>
      </c>
      <c r="D19" s="1">
        <v>5.75</v>
      </c>
      <c r="E19" s="1">
        <v>59.68</v>
      </c>
      <c r="F19" s="2" t="s">
        <v>23</v>
      </c>
      <c r="G19" s="2" t="s">
        <v>15</v>
      </c>
      <c r="H19" s="2">
        <v>9.74</v>
      </c>
      <c r="I19" s="2">
        <v>74.13</v>
      </c>
      <c r="J19" s="1">
        <f t="shared" si="0"/>
        <v>3.09</v>
      </c>
    </row>
    <row r="20" spans="1:10">
      <c r="A20" s="1">
        <v>18</v>
      </c>
      <c r="B20" s="1" t="s">
        <v>23</v>
      </c>
      <c r="C20" s="1" t="s">
        <v>11</v>
      </c>
      <c r="D20" s="1">
        <v>-0.1</v>
      </c>
      <c r="E20" s="1">
        <v>61.17</v>
      </c>
      <c r="F20" s="2" t="s">
        <v>23</v>
      </c>
      <c r="G20" s="2" t="s">
        <v>16</v>
      </c>
      <c r="H20" s="2">
        <v>10.41</v>
      </c>
      <c r="I20" s="2">
        <v>75.16</v>
      </c>
      <c r="J20" s="1">
        <f t="shared" si="0"/>
        <v>4.46</v>
      </c>
    </row>
    <row r="21" spans="1:10">
      <c r="A21" s="1">
        <v>19</v>
      </c>
      <c r="B21" s="1" t="s">
        <v>23</v>
      </c>
      <c r="C21" s="1" t="s">
        <v>13</v>
      </c>
      <c r="D21" s="1">
        <v>4.64</v>
      </c>
      <c r="E21" s="1">
        <v>62.16</v>
      </c>
      <c r="F21" s="2" t="s">
        <v>23</v>
      </c>
      <c r="G21" s="2" t="s">
        <v>17</v>
      </c>
      <c r="H21" s="2">
        <v>11.08</v>
      </c>
      <c r="I21" s="2">
        <v>76.23</v>
      </c>
      <c r="J21" s="1">
        <f t="shared" si="0"/>
        <v>3.8</v>
      </c>
    </row>
    <row r="22" spans="1:10">
      <c r="A22" s="1">
        <v>20</v>
      </c>
      <c r="B22" s="1" t="s">
        <v>23</v>
      </c>
      <c r="C22" s="1" t="s">
        <v>14</v>
      </c>
      <c r="D22" s="1">
        <v>0.87</v>
      </c>
      <c r="E22" s="1">
        <v>64.47</v>
      </c>
      <c r="F22" s="2" t="s">
        <v>24</v>
      </c>
      <c r="G22" s="2" t="s">
        <v>11</v>
      </c>
      <c r="H22" s="2">
        <v>10.45</v>
      </c>
      <c r="I22" s="2">
        <v>76.74</v>
      </c>
      <c r="J22" s="1">
        <f t="shared" si="0"/>
        <v>5.79</v>
      </c>
    </row>
    <row r="23" spans="1:10">
      <c r="A23" s="1">
        <v>21</v>
      </c>
      <c r="B23" s="1" t="s">
        <v>23</v>
      </c>
      <c r="C23" s="1" t="s">
        <v>15</v>
      </c>
      <c r="D23" s="1">
        <v>3.89</v>
      </c>
      <c r="E23" s="1">
        <v>65.45</v>
      </c>
      <c r="F23" s="2" t="s">
        <v>24</v>
      </c>
      <c r="G23" s="2" t="s">
        <v>13</v>
      </c>
      <c r="H23" s="2">
        <v>11.36</v>
      </c>
      <c r="I23" s="2">
        <v>77.79</v>
      </c>
      <c r="J23" s="1">
        <f t="shared" si="0"/>
        <v>5.87</v>
      </c>
    </row>
    <row r="24" spans="1:10">
      <c r="A24" s="1">
        <v>22</v>
      </c>
      <c r="B24" s="1" t="s">
        <v>23</v>
      </c>
      <c r="C24" s="1" t="s">
        <v>16</v>
      </c>
      <c r="D24" s="1">
        <v>4.14</v>
      </c>
      <c r="E24" s="1">
        <v>66.43</v>
      </c>
      <c r="F24" s="2" t="s">
        <v>24</v>
      </c>
      <c r="G24" s="2" t="s">
        <v>14</v>
      </c>
      <c r="H24" s="2">
        <v>12.18</v>
      </c>
      <c r="I24" s="2">
        <v>78.71</v>
      </c>
      <c r="J24" s="1">
        <f t="shared" si="0"/>
        <v>6</v>
      </c>
    </row>
    <row r="25" spans="1:10">
      <c r="A25" s="1">
        <v>23</v>
      </c>
      <c r="B25" s="1" t="s">
        <v>25</v>
      </c>
      <c r="C25" s="1" t="s">
        <v>11</v>
      </c>
      <c r="D25" s="1">
        <v>2.23</v>
      </c>
      <c r="E25" s="1">
        <v>66.91</v>
      </c>
      <c r="F25" s="2" t="s">
        <v>24</v>
      </c>
      <c r="G25" s="2" t="s">
        <v>15</v>
      </c>
      <c r="H25" s="2">
        <v>12.96</v>
      </c>
      <c r="I25" s="2">
        <v>79.62</v>
      </c>
      <c r="J25" s="1">
        <f t="shared" si="0"/>
        <v>0.46</v>
      </c>
    </row>
    <row r="26" spans="1:10">
      <c r="A26" s="1">
        <v>24</v>
      </c>
      <c r="B26" s="1" t="s">
        <v>25</v>
      </c>
      <c r="C26" s="1" t="s">
        <v>13</v>
      </c>
      <c r="D26" s="1">
        <v>4.15</v>
      </c>
      <c r="E26" s="1">
        <v>67.9</v>
      </c>
      <c r="F26" s="2" t="s">
        <v>24</v>
      </c>
      <c r="G26" s="2" t="s">
        <v>16</v>
      </c>
      <c r="H26" s="2">
        <v>13.71</v>
      </c>
      <c r="I26" s="2">
        <v>80.66</v>
      </c>
      <c r="J26" s="1">
        <f t="shared" si="0"/>
        <v>3.77</v>
      </c>
    </row>
    <row r="27" spans="1:10">
      <c r="A27" s="1">
        <v>25</v>
      </c>
      <c r="B27" s="1" t="s">
        <v>25</v>
      </c>
      <c r="C27" s="1" t="s">
        <v>14</v>
      </c>
      <c r="D27" s="1">
        <v>1.26</v>
      </c>
      <c r="E27" s="1">
        <v>69.15</v>
      </c>
      <c r="F27" s="2" t="s">
        <v>26</v>
      </c>
      <c r="G27" s="2" t="s">
        <v>11</v>
      </c>
      <c r="H27" s="2">
        <v>14.22</v>
      </c>
      <c r="I27" s="2">
        <v>81.37</v>
      </c>
      <c r="J27" s="1">
        <f t="shared" si="0"/>
        <v>0.72</v>
      </c>
    </row>
    <row r="28" spans="1:10">
      <c r="A28" s="1">
        <v>26</v>
      </c>
      <c r="B28" s="1" t="s">
        <v>25</v>
      </c>
      <c r="C28" s="1" t="s">
        <v>15</v>
      </c>
      <c r="D28" s="1">
        <v>2.43</v>
      </c>
      <c r="E28" s="1">
        <v>70.13</v>
      </c>
      <c r="F28" s="2" t="s">
        <v>26</v>
      </c>
      <c r="G28" s="2" t="s">
        <v>13</v>
      </c>
      <c r="H28" s="2">
        <v>14.93</v>
      </c>
      <c r="I28" s="2">
        <v>82.42</v>
      </c>
      <c r="J28" s="1">
        <f t="shared" si="0"/>
        <v>1.66</v>
      </c>
    </row>
    <row r="29" spans="1:10">
      <c r="A29" s="1">
        <v>27</v>
      </c>
      <c r="B29" s="1" t="s">
        <v>27</v>
      </c>
      <c r="C29" s="1" t="s">
        <v>11</v>
      </c>
      <c r="D29" s="1">
        <v>4.91</v>
      </c>
      <c r="E29" s="1">
        <v>71.29</v>
      </c>
      <c r="F29" s="2" t="s">
        <v>26</v>
      </c>
      <c r="G29" s="2" t="s">
        <v>14</v>
      </c>
      <c r="H29" s="2">
        <v>15.96</v>
      </c>
      <c r="I29" s="2">
        <v>83.31</v>
      </c>
      <c r="J29" s="1">
        <f t="shared" si="0"/>
        <v>2.28</v>
      </c>
    </row>
    <row r="30" spans="1:10">
      <c r="A30" s="1">
        <v>28</v>
      </c>
      <c r="B30" s="1" t="s">
        <v>27</v>
      </c>
      <c r="C30" s="1" t="s">
        <v>13</v>
      </c>
      <c r="D30" s="1">
        <v>2.84</v>
      </c>
      <c r="E30" s="1">
        <v>72.27</v>
      </c>
      <c r="F30" s="2" t="s">
        <v>28</v>
      </c>
      <c r="G30" s="2" t="s">
        <v>11</v>
      </c>
      <c r="H30" s="2">
        <v>5.49</v>
      </c>
      <c r="I30" s="2">
        <v>85.33</v>
      </c>
      <c r="J30" s="1">
        <f t="shared" si="0"/>
        <v>3.42</v>
      </c>
    </row>
    <row r="31" spans="1:10">
      <c r="A31" s="1">
        <v>29</v>
      </c>
      <c r="B31" s="1" t="s">
        <v>27</v>
      </c>
      <c r="C31" s="1" t="s">
        <v>14</v>
      </c>
      <c r="D31" s="1">
        <v>2.5</v>
      </c>
      <c r="E31" s="1">
        <v>73.27</v>
      </c>
      <c r="F31" s="2" t="s">
        <v>28</v>
      </c>
      <c r="G31" s="2" t="s">
        <v>13</v>
      </c>
      <c r="H31" s="2">
        <v>5.63</v>
      </c>
      <c r="I31" s="2">
        <v>86.39</v>
      </c>
      <c r="J31" s="1">
        <f t="shared" si="0"/>
        <v>3.84</v>
      </c>
    </row>
    <row r="32" spans="1:10">
      <c r="A32" s="1">
        <v>30</v>
      </c>
      <c r="B32" s="1" t="s">
        <v>27</v>
      </c>
      <c r="C32" s="1" t="s">
        <v>15</v>
      </c>
      <c r="D32" s="1">
        <v>2.07</v>
      </c>
      <c r="E32" s="1">
        <v>74.25</v>
      </c>
      <c r="F32" s="2" t="s">
        <v>28</v>
      </c>
      <c r="G32" s="2" t="s">
        <v>14</v>
      </c>
      <c r="H32" s="2">
        <v>7.04</v>
      </c>
      <c r="I32" s="2">
        <v>87.3</v>
      </c>
      <c r="J32" s="1">
        <f t="shared" si="0"/>
        <v>3.72</v>
      </c>
    </row>
    <row r="33" spans="1:10">
      <c r="A33" s="1">
        <v>31</v>
      </c>
      <c r="B33" s="1" t="s">
        <v>29</v>
      </c>
      <c r="C33" s="1" t="s">
        <v>11</v>
      </c>
      <c r="D33" s="1">
        <v>4.7</v>
      </c>
      <c r="E33" s="1">
        <v>74.74</v>
      </c>
      <c r="F33" s="2" t="s">
        <v>28</v>
      </c>
      <c r="G33" s="2" t="s">
        <v>15</v>
      </c>
      <c r="H33" s="2">
        <v>6.72</v>
      </c>
      <c r="I33" s="2">
        <v>88.14</v>
      </c>
      <c r="J33" s="1">
        <f t="shared" si="0"/>
        <v>4.95</v>
      </c>
    </row>
    <row r="34" spans="1:10">
      <c r="A34" s="1">
        <v>32</v>
      </c>
      <c r="B34" s="1" t="s">
        <v>29</v>
      </c>
      <c r="C34" s="1" t="s">
        <v>13</v>
      </c>
      <c r="D34" s="1">
        <v>2.61</v>
      </c>
      <c r="E34" s="1">
        <v>75.72</v>
      </c>
      <c r="F34" s="2" t="s">
        <v>28</v>
      </c>
      <c r="G34" s="2" t="s">
        <v>16</v>
      </c>
      <c r="H34" s="2">
        <v>7.79</v>
      </c>
      <c r="I34" s="2">
        <v>89.18</v>
      </c>
      <c r="J34" s="1">
        <f t="shared" si="0"/>
        <v>5.9</v>
      </c>
    </row>
    <row r="35" spans="1:10">
      <c r="A35" s="1">
        <v>33</v>
      </c>
      <c r="B35" s="1" t="s">
        <v>29</v>
      </c>
      <c r="C35" s="1" t="s">
        <v>14</v>
      </c>
      <c r="D35" s="1">
        <v>3.09</v>
      </c>
      <c r="E35" s="1">
        <v>76.72</v>
      </c>
      <c r="F35" s="2" t="s">
        <v>28</v>
      </c>
      <c r="G35" s="2" t="s">
        <v>17</v>
      </c>
      <c r="H35" s="2">
        <v>8.38</v>
      </c>
      <c r="I35" s="2">
        <v>90.22</v>
      </c>
      <c r="J35" s="1">
        <f t="shared" si="0"/>
        <v>5.21</v>
      </c>
    </row>
    <row r="36" spans="1:10">
      <c r="A36" s="1">
        <v>34</v>
      </c>
      <c r="B36" s="1" t="s">
        <v>29</v>
      </c>
      <c r="C36" s="1" t="s">
        <v>15</v>
      </c>
      <c r="D36" s="1">
        <v>4.46</v>
      </c>
      <c r="E36" s="1">
        <v>77.71</v>
      </c>
      <c r="F36" s="2" t="s">
        <v>27</v>
      </c>
      <c r="G36" s="2" t="s">
        <v>11</v>
      </c>
      <c r="H36" s="2">
        <v>6.91</v>
      </c>
      <c r="I36" s="2">
        <v>90.94</v>
      </c>
      <c r="J36" s="1">
        <f t="shared" si="0"/>
        <v>4.63</v>
      </c>
    </row>
    <row r="37" spans="1:10">
      <c r="A37" s="1">
        <v>35</v>
      </c>
      <c r="B37" s="1" t="s">
        <v>30</v>
      </c>
      <c r="C37" s="1" t="s">
        <v>11</v>
      </c>
      <c r="D37" s="1">
        <v>3.8</v>
      </c>
      <c r="E37" s="1">
        <v>79.13</v>
      </c>
      <c r="F37" s="2" t="s">
        <v>27</v>
      </c>
      <c r="G37" s="2" t="s">
        <v>13</v>
      </c>
      <c r="H37" s="2">
        <v>7.24</v>
      </c>
      <c r="I37" s="2">
        <v>91.99</v>
      </c>
      <c r="J37" s="1">
        <f t="shared" si="0"/>
        <v>5.75</v>
      </c>
    </row>
    <row r="38" spans="1:10">
      <c r="A38" s="1">
        <v>36</v>
      </c>
      <c r="B38" s="1" t="s">
        <v>30</v>
      </c>
      <c r="C38" s="1" t="s">
        <v>13</v>
      </c>
      <c r="D38" s="1">
        <v>5.79</v>
      </c>
      <c r="E38" s="1">
        <v>80.11</v>
      </c>
      <c r="F38" s="2" t="s">
        <v>27</v>
      </c>
      <c r="G38" s="2" t="s">
        <v>14</v>
      </c>
      <c r="H38" s="2">
        <v>9.03</v>
      </c>
      <c r="I38" s="2">
        <v>92.91</v>
      </c>
      <c r="J38" s="1">
        <f t="shared" si="0"/>
        <v>5.85</v>
      </c>
    </row>
    <row r="39" spans="1:10">
      <c r="A39" s="1">
        <v>37</v>
      </c>
      <c r="B39" s="1" t="s">
        <v>30</v>
      </c>
      <c r="C39" s="1" t="s">
        <v>14</v>
      </c>
      <c r="D39" s="1">
        <v>5.87</v>
      </c>
      <c r="E39" s="1">
        <v>81.06</v>
      </c>
      <c r="F39" s="2" t="s">
        <v>27</v>
      </c>
      <c r="G39" s="2" t="s">
        <v>15</v>
      </c>
      <c r="H39" s="2">
        <v>9.2</v>
      </c>
      <c r="I39" s="2">
        <v>93.81</v>
      </c>
      <c r="J39" s="1">
        <f t="shared" si="0"/>
        <v>6.07</v>
      </c>
    </row>
    <row r="40" spans="1:10">
      <c r="A40" s="1">
        <v>38</v>
      </c>
      <c r="B40" s="1" t="s">
        <v>30</v>
      </c>
      <c r="C40" s="1" t="s">
        <v>15</v>
      </c>
      <c r="D40" s="1">
        <v>6</v>
      </c>
      <c r="E40" s="1">
        <v>82.05</v>
      </c>
      <c r="F40" s="2" t="s">
        <v>27</v>
      </c>
      <c r="G40" s="2" t="s">
        <v>16</v>
      </c>
      <c r="H40" s="2">
        <v>10.48</v>
      </c>
      <c r="I40" s="2">
        <v>94.86</v>
      </c>
      <c r="J40" s="1">
        <f t="shared" si="0"/>
        <v>6.2</v>
      </c>
    </row>
    <row r="41" spans="1:10">
      <c r="A41" s="1">
        <v>39</v>
      </c>
      <c r="B41" s="1" t="s">
        <v>31</v>
      </c>
      <c r="C41" s="1" t="s">
        <v>11</v>
      </c>
      <c r="D41" s="1">
        <v>0.46</v>
      </c>
      <c r="E41" s="1">
        <v>82.25</v>
      </c>
      <c r="F41" s="2" t="s">
        <v>32</v>
      </c>
      <c r="G41" s="2" t="s">
        <v>11</v>
      </c>
      <c r="H41" s="2">
        <v>10.19</v>
      </c>
      <c r="I41" s="2">
        <v>95.74</v>
      </c>
      <c r="J41" s="1">
        <f t="shared" si="0"/>
        <v>7.37</v>
      </c>
    </row>
    <row r="42" spans="1:10">
      <c r="A42" s="1">
        <v>40</v>
      </c>
      <c r="B42" s="1" t="s">
        <v>31</v>
      </c>
      <c r="C42" s="1" t="s">
        <v>13</v>
      </c>
      <c r="D42" s="1">
        <v>3.77</v>
      </c>
      <c r="E42" s="1">
        <v>83.25</v>
      </c>
      <c r="F42" s="2" t="s">
        <v>32</v>
      </c>
      <c r="G42" s="2" t="s">
        <v>13</v>
      </c>
      <c r="H42" s="2">
        <v>10.91</v>
      </c>
      <c r="I42" s="2">
        <v>96.8</v>
      </c>
      <c r="J42" s="1">
        <f t="shared" si="0"/>
        <v>7.52</v>
      </c>
    </row>
    <row r="43" spans="1:10">
      <c r="A43" s="1">
        <v>41</v>
      </c>
      <c r="B43" s="1" t="s">
        <v>31</v>
      </c>
      <c r="C43" s="1" t="s">
        <v>14</v>
      </c>
      <c r="D43" s="1">
        <v>0.72</v>
      </c>
      <c r="E43" s="1">
        <v>84.23</v>
      </c>
      <c r="F43" s="2" t="s">
        <v>32</v>
      </c>
      <c r="G43" s="2" t="s">
        <v>14</v>
      </c>
      <c r="H43" s="2">
        <v>12.07</v>
      </c>
      <c r="I43" s="2">
        <v>97.72</v>
      </c>
      <c r="J43" s="1">
        <f t="shared" si="0"/>
        <v>8.06</v>
      </c>
    </row>
    <row r="44" spans="1:10">
      <c r="A44" s="1">
        <v>42</v>
      </c>
      <c r="B44" s="1" t="s">
        <v>31</v>
      </c>
      <c r="C44" s="1" t="s">
        <v>15</v>
      </c>
      <c r="D44" s="1">
        <v>1.66</v>
      </c>
      <c r="E44" s="1">
        <v>85.22</v>
      </c>
      <c r="F44" s="2" t="s">
        <v>32</v>
      </c>
      <c r="G44" s="2" t="s">
        <v>15</v>
      </c>
      <c r="H44" s="2">
        <v>12.44</v>
      </c>
      <c r="I44" s="2">
        <v>98.63</v>
      </c>
      <c r="J44" s="1">
        <f t="shared" si="0"/>
        <v>8.87</v>
      </c>
    </row>
    <row r="45" spans="1:10">
      <c r="A45" s="1">
        <v>43</v>
      </c>
      <c r="B45" s="1" t="s">
        <v>31</v>
      </c>
      <c r="C45" s="1" t="s">
        <v>16</v>
      </c>
      <c r="D45" s="1">
        <v>2.28</v>
      </c>
      <c r="E45" s="1">
        <v>86.21</v>
      </c>
      <c r="F45" s="2" t="s">
        <v>33</v>
      </c>
      <c r="G45" s="2" t="s">
        <v>11</v>
      </c>
      <c r="H45" s="2">
        <v>10.3</v>
      </c>
      <c r="I45" s="2">
        <v>99.44</v>
      </c>
      <c r="J45" s="1">
        <f t="shared" si="0"/>
        <v>9.82</v>
      </c>
    </row>
    <row r="46" spans="1:10">
      <c r="A46" s="1">
        <v>44</v>
      </c>
      <c r="B46" s="1" t="s">
        <v>33</v>
      </c>
      <c r="C46" s="1" t="s">
        <v>11</v>
      </c>
      <c r="D46" s="1">
        <v>3.42</v>
      </c>
      <c r="E46" s="1">
        <v>87.28</v>
      </c>
      <c r="F46" s="2" t="s">
        <v>33</v>
      </c>
      <c r="G46" s="2" t="s">
        <v>13</v>
      </c>
      <c r="H46" s="2">
        <v>11.15</v>
      </c>
      <c r="I46" s="2">
        <v>100.69</v>
      </c>
      <c r="J46" s="1">
        <f t="shared" si="0"/>
        <v>10.64</v>
      </c>
    </row>
    <row r="47" spans="1:10">
      <c r="A47" s="1">
        <v>45</v>
      </c>
      <c r="B47" s="1" t="s">
        <v>33</v>
      </c>
      <c r="C47" s="1" t="s">
        <v>13</v>
      </c>
      <c r="D47" s="1">
        <v>3.84</v>
      </c>
      <c r="E47" s="1">
        <v>88.26</v>
      </c>
      <c r="F47" s="2" t="s">
        <v>33</v>
      </c>
      <c r="G47" s="2" t="s">
        <v>14</v>
      </c>
      <c r="H47" s="2">
        <v>12.17</v>
      </c>
      <c r="I47" s="2">
        <v>101.61</v>
      </c>
      <c r="J47" s="1">
        <f t="shared" si="0"/>
        <v>11.31</v>
      </c>
    </row>
    <row r="48" spans="1:10">
      <c r="A48" s="1">
        <v>46</v>
      </c>
      <c r="B48" s="1" t="s">
        <v>33</v>
      </c>
      <c r="C48" s="1" t="s">
        <v>14</v>
      </c>
      <c r="D48" s="1">
        <v>3.72</v>
      </c>
      <c r="E48" s="1">
        <v>89.25</v>
      </c>
      <c r="F48" s="2" t="s">
        <v>33</v>
      </c>
      <c r="G48" s="2" t="s">
        <v>15</v>
      </c>
      <c r="H48" s="2">
        <v>12.55</v>
      </c>
      <c r="I48" s="2">
        <v>102.53</v>
      </c>
      <c r="J48" s="1">
        <f t="shared" si="0"/>
        <v>12.18</v>
      </c>
    </row>
    <row r="49" spans="1:10">
      <c r="A49" s="1">
        <v>47</v>
      </c>
      <c r="B49" s="1" t="s">
        <v>33</v>
      </c>
      <c r="C49" s="1" t="s">
        <v>15</v>
      </c>
      <c r="D49" s="1">
        <v>4.95</v>
      </c>
      <c r="E49" s="1">
        <v>90.25</v>
      </c>
      <c r="F49" s="2" t="s">
        <v>33</v>
      </c>
      <c r="G49" s="2" t="s">
        <v>16</v>
      </c>
      <c r="H49" s="2">
        <v>13.2</v>
      </c>
      <c r="I49" s="2">
        <v>103.56</v>
      </c>
      <c r="J49" s="1">
        <f t="shared" si="0"/>
        <v>13.11</v>
      </c>
    </row>
    <row r="50" spans="1:10">
      <c r="A50" s="1">
        <v>48</v>
      </c>
      <c r="B50" s="1" t="s">
        <v>33</v>
      </c>
      <c r="C50" s="1" t="s">
        <v>16</v>
      </c>
      <c r="D50" s="1">
        <v>5.9</v>
      </c>
      <c r="E50" s="1">
        <v>91.23</v>
      </c>
      <c r="F50" s="2" t="s">
        <v>33</v>
      </c>
      <c r="G50" s="2" t="s">
        <v>17</v>
      </c>
      <c r="H50" s="2">
        <v>14.26</v>
      </c>
      <c r="I50" s="2">
        <v>104.61</v>
      </c>
      <c r="J50" s="1">
        <f t="shared" si="0"/>
        <v>13.9</v>
      </c>
    </row>
    <row r="51" spans="1:10">
      <c r="A51" s="1">
        <v>49</v>
      </c>
      <c r="B51" s="1" t="s">
        <v>34</v>
      </c>
      <c r="C51" s="1" t="s">
        <v>11</v>
      </c>
      <c r="D51" s="1">
        <v>5.21</v>
      </c>
      <c r="E51" s="1">
        <v>91.13</v>
      </c>
      <c r="F51" s="2" t="s">
        <v>35</v>
      </c>
      <c r="G51" s="2" t="s">
        <v>11</v>
      </c>
      <c r="H51" s="2">
        <v>13.96</v>
      </c>
      <c r="I51" s="2">
        <v>105.2</v>
      </c>
      <c r="J51" s="1">
        <f t="shared" si="0"/>
        <v>14.77</v>
      </c>
    </row>
    <row r="52" spans="1:10">
      <c r="A52" s="1">
        <v>50</v>
      </c>
      <c r="B52" s="1" t="s">
        <v>34</v>
      </c>
      <c r="C52" s="1" t="s">
        <v>13</v>
      </c>
      <c r="D52" s="1">
        <v>4.63</v>
      </c>
      <c r="E52" s="1">
        <v>92.11</v>
      </c>
      <c r="F52" s="2" t="s">
        <v>35</v>
      </c>
      <c r="G52" s="2" t="s">
        <v>13</v>
      </c>
      <c r="H52" s="2">
        <v>15.04</v>
      </c>
      <c r="I52" s="2">
        <v>106.23</v>
      </c>
      <c r="J52" s="1">
        <f t="shared" si="0"/>
        <v>15.75</v>
      </c>
    </row>
    <row r="53" spans="1:10">
      <c r="A53" s="1">
        <v>51</v>
      </c>
      <c r="B53" s="1" t="s">
        <v>34</v>
      </c>
      <c r="C53" s="1" t="s">
        <v>14</v>
      </c>
      <c r="D53" s="1">
        <v>5.75</v>
      </c>
      <c r="E53" s="1">
        <v>93.11</v>
      </c>
      <c r="F53" s="2" t="s">
        <v>35</v>
      </c>
      <c r="G53" s="2" t="s">
        <v>14</v>
      </c>
      <c r="H53" s="2">
        <v>15.77</v>
      </c>
      <c r="I53" s="2">
        <v>107.15</v>
      </c>
      <c r="J53" s="1">
        <f t="shared" si="0"/>
        <v>16.68</v>
      </c>
    </row>
    <row r="54" spans="1:10">
      <c r="A54" s="1">
        <v>52</v>
      </c>
      <c r="B54" s="1" t="s">
        <v>34</v>
      </c>
      <c r="C54" s="1" t="s">
        <v>15</v>
      </c>
      <c r="D54" s="1">
        <v>5.85</v>
      </c>
      <c r="E54" s="1">
        <v>94.09</v>
      </c>
      <c r="F54" s="2" t="s">
        <v>35</v>
      </c>
      <c r="G54" s="2" t="s">
        <v>15</v>
      </c>
      <c r="H54" s="2">
        <v>16.38</v>
      </c>
      <c r="I54" s="2">
        <v>108.05</v>
      </c>
      <c r="J54" s="1">
        <f t="shared" si="0"/>
        <v>17.75</v>
      </c>
    </row>
    <row r="55" spans="1:10">
      <c r="A55" s="1">
        <v>53</v>
      </c>
      <c r="B55" s="1" t="s">
        <v>34</v>
      </c>
      <c r="C55" s="1" t="s">
        <v>16</v>
      </c>
      <c r="D55" s="1">
        <v>6.07</v>
      </c>
      <c r="E55" s="1">
        <v>95.09</v>
      </c>
      <c r="F55" s="2" t="s">
        <v>36</v>
      </c>
      <c r="G55" s="2" t="s">
        <v>11</v>
      </c>
      <c r="H55" s="2">
        <v>18.03</v>
      </c>
      <c r="I55" s="2">
        <v>109.64</v>
      </c>
      <c r="J55" s="1">
        <f t="shared" si="0"/>
        <v>18.61</v>
      </c>
    </row>
    <row r="56" spans="1:10">
      <c r="A56" s="1">
        <v>54</v>
      </c>
      <c r="B56" s="1" t="s">
        <v>34</v>
      </c>
      <c r="C56" s="1" t="s">
        <v>17</v>
      </c>
      <c r="D56" s="1">
        <v>6.2</v>
      </c>
      <c r="E56" s="1">
        <v>96.07</v>
      </c>
      <c r="F56" s="2" t="s">
        <v>36</v>
      </c>
      <c r="G56" s="2" t="s">
        <v>13</v>
      </c>
      <c r="H56" s="2">
        <v>19.06</v>
      </c>
      <c r="I56" s="2">
        <v>110.68</v>
      </c>
      <c r="J56" s="1">
        <f t="shared" si="0"/>
        <v>19.53</v>
      </c>
    </row>
    <row r="57" spans="1:10">
      <c r="A57" s="1">
        <v>55</v>
      </c>
      <c r="B57" s="1" t="s">
        <v>34</v>
      </c>
      <c r="C57" s="1" t="s">
        <v>19</v>
      </c>
      <c r="D57" s="1">
        <v>7.37</v>
      </c>
      <c r="E57" s="1">
        <v>97.1</v>
      </c>
      <c r="F57" s="2" t="s">
        <v>36</v>
      </c>
      <c r="G57" s="2" t="s">
        <v>14</v>
      </c>
      <c r="H57" s="2">
        <v>19.69</v>
      </c>
      <c r="I57" s="2">
        <v>111.6</v>
      </c>
      <c r="J57" s="1">
        <f t="shared" si="0"/>
        <v>20.47</v>
      </c>
    </row>
    <row r="58" spans="1:10">
      <c r="A58" s="1">
        <v>56</v>
      </c>
      <c r="B58" s="1" t="s">
        <v>37</v>
      </c>
      <c r="C58" s="1" t="s">
        <v>11</v>
      </c>
      <c r="D58" s="1">
        <v>7.52</v>
      </c>
      <c r="E58" s="1">
        <v>98.89</v>
      </c>
      <c r="F58" s="2" t="s">
        <v>36</v>
      </c>
      <c r="G58" s="2" t="s">
        <v>15</v>
      </c>
      <c r="H58" s="2">
        <v>20.99</v>
      </c>
      <c r="I58" s="2">
        <v>112.44</v>
      </c>
      <c r="J58" s="1">
        <f t="shared" si="0"/>
        <v>21.52</v>
      </c>
    </row>
    <row r="59" spans="1:10">
      <c r="A59" s="1">
        <v>57</v>
      </c>
      <c r="B59" s="1" t="s">
        <v>37</v>
      </c>
      <c r="C59" s="1" t="s">
        <v>13</v>
      </c>
      <c r="D59" s="1">
        <v>8.06</v>
      </c>
      <c r="E59" s="1">
        <v>99.88</v>
      </c>
      <c r="F59" s="2" t="s">
        <v>36</v>
      </c>
      <c r="G59" s="2" t="s">
        <v>16</v>
      </c>
      <c r="H59" s="2">
        <v>21.38</v>
      </c>
      <c r="I59" s="2">
        <v>113.46</v>
      </c>
      <c r="J59" s="1">
        <f t="shared" si="0"/>
        <v>22.65</v>
      </c>
    </row>
    <row r="60" spans="1:10">
      <c r="A60" s="1">
        <v>58</v>
      </c>
      <c r="B60" s="1" t="s">
        <v>37</v>
      </c>
      <c r="C60" s="1" t="s">
        <v>14</v>
      </c>
      <c r="D60" s="1">
        <v>8.87</v>
      </c>
      <c r="E60" s="1">
        <v>100.87</v>
      </c>
      <c r="F60" s="2" t="s">
        <v>38</v>
      </c>
      <c r="G60" s="2" t="s">
        <v>11</v>
      </c>
      <c r="H60" s="2">
        <v>22.44</v>
      </c>
      <c r="I60" s="2">
        <v>114.43</v>
      </c>
      <c r="J60" s="1">
        <f t="shared" si="0"/>
        <v>23.66</v>
      </c>
    </row>
    <row r="61" spans="1:10">
      <c r="A61" s="1">
        <v>59</v>
      </c>
      <c r="B61" s="1" t="s">
        <v>37</v>
      </c>
      <c r="C61" s="1" t="s">
        <v>15</v>
      </c>
      <c r="D61" s="1">
        <v>9.82</v>
      </c>
      <c r="E61" s="1">
        <v>101.87</v>
      </c>
      <c r="F61" s="2" t="s">
        <v>38</v>
      </c>
      <c r="G61" s="2" t="s">
        <v>13</v>
      </c>
      <c r="H61" s="2">
        <v>23.36</v>
      </c>
      <c r="I61" s="2">
        <v>115.49</v>
      </c>
      <c r="J61" s="1">
        <f t="shared" si="0"/>
        <v>24.49</v>
      </c>
    </row>
    <row r="62" spans="1:10">
      <c r="A62" s="1">
        <v>60</v>
      </c>
      <c r="B62" s="1" t="s">
        <v>37</v>
      </c>
      <c r="C62" s="1" t="s">
        <v>16</v>
      </c>
      <c r="D62" s="1">
        <v>10.64</v>
      </c>
      <c r="E62" s="1">
        <v>102.87</v>
      </c>
      <c r="F62" s="2" t="s">
        <v>38</v>
      </c>
      <c r="G62" s="2" t="s">
        <v>14</v>
      </c>
      <c r="H62" s="2">
        <v>24.21</v>
      </c>
      <c r="I62" s="2">
        <v>116.39</v>
      </c>
      <c r="J62" s="1">
        <f t="shared" si="0"/>
        <v>25.5</v>
      </c>
    </row>
    <row r="63" spans="1:10">
      <c r="A63" s="1">
        <v>61</v>
      </c>
      <c r="B63" s="1" t="s">
        <v>39</v>
      </c>
      <c r="C63" s="1" t="s">
        <v>11</v>
      </c>
      <c r="D63" s="1">
        <v>11.31</v>
      </c>
      <c r="E63" s="1">
        <v>103.7</v>
      </c>
      <c r="F63" s="2" t="s">
        <v>38</v>
      </c>
      <c r="G63" s="2" t="s">
        <v>15</v>
      </c>
      <c r="H63" s="2">
        <v>25.57</v>
      </c>
      <c r="I63" s="2">
        <v>117.32</v>
      </c>
      <c r="J63" s="1">
        <f t="shared" si="0"/>
        <v>26.48</v>
      </c>
    </row>
    <row r="64" spans="1:10">
      <c r="A64" s="1">
        <v>62</v>
      </c>
      <c r="B64" s="1" t="s">
        <v>39</v>
      </c>
      <c r="C64" s="1" t="s">
        <v>13</v>
      </c>
      <c r="D64" s="1">
        <v>12.18</v>
      </c>
      <c r="E64" s="1">
        <v>104.71</v>
      </c>
      <c r="F64" s="2" t="s">
        <v>38</v>
      </c>
      <c r="G64" s="2" t="s">
        <v>16</v>
      </c>
      <c r="H64" s="2">
        <v>26.41</v>
      </c>
      <c r="I64" s="2">
        <v>118.4</v>
      </c>
      <c r="J64" s="1">
        <f t="shared" si="0"/>
        <v>27.31</v>
      </c>
    </row>
    <row r="65" spans="1:10">
      <c r="A65" s="1">
        <v>63</v>
      </c>
      <c r="B65" s="1" t="s">
        <v>39</v>
      </c>
      <c r="C65" s="1" t="s">
        <v>14</v>
      </c>
      <c r="D65" s="1">
        <v>13.11</v>
      </c>
      <c r="E65" s="1">
        <v>105.71</v>
      </c>
      <c r="F65" s="2" t="s">
        <v>38</v>
      </c>
      <c r="G65" s="2" t="s">
        <v>17</v>
      </c>
      <c r="H65" s="2">
        <v>27.56</v>
      </c>
      <c r="I65" s="2">
        <v>119.42</v>
      </c>
      <c r="J65" s="1">
        <f t="shared" si="0"/>
        <v>28.36</v>
      </c>
    </row>
    <row r="66" spans="1:10">
      <c r="A66" s="1">
        <v>64</v>
      </c>
      <c r="B66" s="1" t="s">
        <v>39</v>
      </c>
      <c r="C66" s="1" t="s">
        <v>15</v>
      </c>
      <c r="D66" s="1">
        <v>13.9</v>
      </c>
      <c r="E66" s="1">
        <v>106.7</v>
      </c>
      <c r="F66" s="2" t="s">
        <v>38</v>
      </c>
      <c r="G66" s="2" t="s">
        <v>19</v>
      </c>
      <c r="H66" s="2">
        <v>28.31</v>
      </c>
      <c r="I66" s="2">
        <v>120.44</v>
      </c>
      <c r="J66" s="1">
        <f>D82</f>
        <v>29.3</v>
      </c>
    </row>
    <row r="67" spans="1:10">
      <c r="A67" s="1">
        <v>65</v>
      </c>
      <c r="B67" s="1" t="s">
        <v>39</v>
      </c>
      <c r="C67" s="1" t="s">
        <v>16</v>
      </c>
      <c r="D67" s="1">
        <v>14.77</v>
      </c>
      <c r="E67" s="1">
        <v>107.68</v>
      </c>
      <c r="F67" s="2" t="s">
        <v>38</v>
      </c>
      <c r="G67" s="2" t="s">
        <v>21</v>
      </c>
      <c r="H67" s="2">
        <v>29.34</v>
      </c>
      <c r="I67" s="2">
        <v>121.48</v>
      </c>
      <c r="J67" s="1">
        <f>D83</f>
        <v>30.49</v>
      </c>
    </row>
    <row r="68" spans="1:9">
      <c r="A68" s="1">
        <v>66</v>
      </c>
      <c r="B68" s="1" t="s">
        <v>39</v>
      </c>
      <c r="C68" s="1" t="s">
        <v>17</v>
      </c>
      <c r="D68" s="1">
        <v>15.75</v>
      </c>
      <c r="E68" s="1">
        <v>108.68</v>
      </c>
      <c r="F68" s="2" t="s">
        <v>38</v>
      </c>
      <c r="G68" s="2" t="s">
        <v>22</v>
      </c>
      <c r="H68" s="2">
        <v>30.11</v>
      </c>
      <c r="I68" s="2">
        <v>122.4</v>
      </c>
    </row>
    <row r="69" spans="1:9">
      <c r="A69" s="1">
        <v>67</v>
      </c>
      <c r="B69" s="1" t="s">
        <v>39</v>
      </c>
      <c r="C69" s="1" t="s">
        <v>19</v>
      </c>
      <c r="D69" s="1">
        <v>16.68</v>
      </c>
      <c r="E69" s="1">
        <v>109.76</v>
      </c>
      <c r="F69" s="2" t="s">
        <v>38</v>
      </c>
      <c r="G69" s="2" t="s">
        <v>40</v>
      </c>
      <c r="H69" s="2">
        <v>30.98</v>
      </c>
      <c r="I69" s="2">
        <v>123.3</v>
      </c>
    </row>
    <row r="70" spans="1:9">
      <c r="A70" s="1">
        <v>68</v>
      </c>
      <c r="B70" s="1" t="s">
        <v>39</v>
      </c>
      <c r="C70" s="1" t="s">
        <v>21</v>
      </c>
      <c r="D70" s="1">
        <v>17.75</v>
      </c>
      <c r="E70" s="1">
        <v>110.71</v>
      </c>
      <c r="F70" s="2" t="s">
        <v>38</v>
      </c>
      <c r="G70" s="2" t="s">
        <v>41</v>
      </c>
      <c r="H70" s="2">
        <v>32.04</v>
      </c>
      <c r="I70" s="2">
        <v>124.62</v>
      </c>
    </row>
    <row r="71" spans="1:9">
      <c r="A71" s="1">
        <v>69</v>
      </c>
      <c r="B71" s="1" t="s">
        <v>39</v>
      </c>
      <c r="C71" s="1" t="s">
        <v>22</v>
      </c>
      <c r="D71" s="1">
        <v>18.61</v>
      </c>
      <c r="E71" s="1">
        <v>111.71</v>
      </c>
      <c r="F71" s="2" t="s">
        <v>38</v>
      </c>
      <c r="G71" s="2" t="s">
        <v>42</v>
      </c>
      <c r="H71" s="2">
        <v>32.98</v>
      </c>
      <c r="I71" s="2">
        <v>125.62</v>
      </c>
    </row>
    <row r="72" spans="1:9">
      <c r="A72" s="1">
        <v>70</v>
      </c>
      <c r="B72" s="1" t="s">
        <v>39</v>
      </c>
      <c r="C72" s="1" t="s">
        <v>40</v>
      </c>
      <c r="D72" s="1">
        <v>19.53</v>
      </c>
      <c r="E72" s="1">
        <v>112.69</v>
      </c>
      <c r="F72" s="2" t="s">
        <v>38</v>
      </c>
      <c r="G72" s="2" t="s">
        <v>43</v>
      </c>
      <c r="H72" s="2">
        <v>33.62</v>
      </c>
      <c r="I72" s="2">
        <v>126.54</v>
      </c>
    </row>
    <row r="73" spans="1:9">
      <c r="A73" s="1">
        <v>71</v>
      </c>
      <c r="B73" s="1" t="s">
        <v>39</v>
      </c>
      <c r="C73" s="1" t="s">
        <v>41</v>
      </c>
      <c r="D73" s="1">
        <v>20.47</v>
      </c>
      <c r="E73" s="1">
        <v>113.68</v>
      </c>
      <c r="F73" s="2" t="s">
        <v>38</v>
      </c>
      <c r="G73" s="2" t="s">
        <v>44</v>
      </c>
      <c r="H73" s="2">
        <v>34.45</v>
      </c>
      <c r="I73" s="2">
        <v>127.62</v>
      </c>
    </row>
    <row r="74" spans="1:9">
      <c r="A74" s="1">
        <v>72</v>
      </c>
      <c r="B74" s="1" t="s">
        <v>39</v>
      </c>
      <c r="C74" s="1" t="s">
        <v>42</v>
      </c>
      <c r="D74" s="1">
        <v>21.52</v>
      </c>
      <c r="E74" s="1">
        <v>114.66</v>
      </c>
      <c r="F74" s="2" t="s">
        <v>38</v>
      </c>
      <c r="G74" s="2" t="s">
        <v>45</v>
      </c>
      <c r="H74" s="2">
        <v>35.36</v>
      </c>
      <c r="I74" s="2">
        <v>128.51</v>
      </c>
    </row>
    <row r="75" spans="1:9">
      <c r="A75" s="1">
        <v>73</v>
      </c>
      <c r="B75" s="1" t="s">
        <v>39</v>
      </c>
      <c r="C75" s="1" t="s">
        <v>43</v>
      </c>
      <c r="D75" s="1">
        <v>22.65</v>
      </c>
      <c r="E75" s="1">
        <v>115.78</v>
      </c>
      <c r="F75" s="2" t="s">
        <v>38</v>
      </c>
      <c r="G75" s="2" t="s">
        <v>46</v>
      </c>
      <c r="H75" s="2">
        <v>36.15</v>
      </c>
      <c r="I75" s="2">
        <v>129.43</v>
      </c>
    </row>
    <row r="76" spans="1:9">
      <c r="A76" s="1">
        <v>74</v>
      </c>
      <c r="B76" s="1" t="s">
        <v>39</v>
      </c>
      <c r="C76" s="1" t="s">
        <v>44</v>
      </c>
      <c r="D76" s="1">
        <v>23.66</v>
      </c>
      <c r="E76" s="1">
        <v>116.79</v>
      </c>
      <c r="F76" s="2" t="s">
        <v>38</v>
      </c>
      <c r="G76" s="2" t="s">
        <v>47</v>
      </c>
      <c r="H76" s="2">
        <v>37.25</v>
      </c>
      <c r="I76" s="2">
        <v>130.44</v>
      </c>
    </row>
    <row r="77" spans="1:9">
      <c r="A77" s="1">
        <v>75</v>
      </c>
      <c r="B77" s="1" t="s">
        <v>39</v>
      </c>
      <c r="C77" s="1" t="s">
        <v>45</v>
      </c>
      <c r="D77" s="1">
        <v>24.49</v>
      </c>
      <c r="E77" s="1">
        <v>117.78</v>
      </c>
      <c r="F77" s="2" t="s">
        <v>38</v>
      </c>
      <c r="G77" s="2" t="s">
        <v>48</v>
      </c>
      <c r="H77" s="2">
        <v>38.19</v>
      </c>
      <c r="I77" s="2">
        <v>131.47</v>
      </c>
    </row>
    <row r="78" spans="1:9">
      <c r="A78" s="1">
        <v>76</v>
      </c>
      <c r="B78" s="1" t="s">
        <v>39</v>
      </c>
      <c r="C78" s="1" t="s">
        <v>46</v>
      </c>
      <c r="D78" s="1">
        <v>25.5</v>
      </c>
      <c r="E78" s="1">
        <v>118.75</v>
      </c>
      <c r="F78" s="2" t="s">
        <v>38</v>
      </c>
      <c r="G78" s="2" t="s">
        <v>49</v>
      </c>
      <c r="H78" s="2">
        <v>39.37</v>
      </c>
      <c r="I78" s="2">
        <v>132.46</v>
      </c>
    </row>
    <row r="79" spans="1:9">
      <c r="A79" s="1">
        <v>77</v>
      </c>
      <c r="B79" s="1" t="s">
        <v>39</v>
      </c>
      <c r="C79" s="1" t="s">
        <v>47</v>
      </c>
      <c r="D79" s="1">
        <v>26.48</v>
      </c>
      <c r="E79" s="1">
        <v>119.74</v>
      </c>
      <c r="F79" s="2" t="s">
        <v>38</v>
      </c>
      <c r="G79" s="2" t="s">
        <v>50</v>
      </c>
      <c r="H79" s="2">
        <v>40.37</v>
      </c>
      <c r="I79" s="2">
        <v>133.37</v>
      </c>
    </row>
    <row r="80" spans="1:9">
      <c r="A80" s="1">
        <v>78</v>
      </c>
      <c r="B80" s="1" t="s">
        <v>39</v>
      </c>
      <c r="C80" s="1" t="s">
        <v>48</v>
      </c>
      <c r="D80" s="1">
        <v>27.31</v>
      </c>
      <c r="E80" s="1">
        <v>120.72</v>
      </c>
      <c r="F80" s="2" t="s">
        <v>38</v>
      </c>
      <c r="G80" s="2" t="s">
        <v>51</v>
      </c>
      <c r="H80" s="2">
        <v>41.22</v>
      </c>
      <c r="I80" s="2">
        <v>134.05</v>
      </c>
    </row>
    <row r="81" spans="1:9">
      <c r="A81" s="1">
        <v>79</v>
      </c>
      <c r="B81" s="1" t="s">
        <v>39</v>
      </c>
      <c r="C81" s="1" t="s">
        <v>52</v>
      </c>
      <c r="D81" s="1">
        <v>28.36</v>
      </c>
      <c r="E81" s="1">
        <v>121.74</v>
      </c>
      <c r="F81" s="2" t="s">
        <v>38</v>
      </c>
      <c r="G81" s="2" t="s">
        <v>53</v>
      </c>
      <c r="H81" s="2">
        <v>42.02</v>
      </c>
      <c r="I81" s="2">
        <v>134.57</v>
      </c>
    </row>
    <row r="82" spans="1:9">
      <c r="A82" s="1">
        <v>80</v>
      </c>
      <c r="B82" s="1" t="s">
        <v>39</v>
      </c>
      <c r="C82" s="1" t="s">
        <v>54</v>
      </c>
      <c r="D82" s="1">
        <v>29.3</v>
      </c>
      <c r="E82" s="1">
        <v>122.91</v>
      </c>
      <c r="F82" s="2" t="s">
        <v>38</v>
      </c>
      <c r="G82" s="2" t="s">
        <v>55</v>
      </c>
      <c r="H82" s="2">
        <v>43.31</v>
      </c>
      <c r="I82" s="2">
        <v>134.97</v>
      </c>
    </row>
    <row r="83" spans="1:9">
      <c r="A83" s="1">
        <v>81</v>
      </c>
      <c r="B83" s="1" t="s">
        <v>39</v>
      </c>
      <c r="C83" s="1" t="s">
        <v>56</v>
      </c>
      <c r="D83" s="1">
        <v>30.49</v>
      </c>
      <c r="E83" s="1">
        <v>123.88</v>
      </c>
      <c r="F83" s="2" t="s">
        <v>38</v>
      </c>
      <c r="G83" s="2" t="s">
        <v>57</v>
      </c>
      <c r="H83" s="2">
        <v>44.32</v>
      </c>
      <c r="I83" s="2">
        <v>135.32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RX_Gain_Table_CHIP723_ESP32_202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Test</cp:lastModifiedBy>
  <dcterms:created xsi:type="dcterms:W3CDTF">2020-01-01T11:10:00Z</dcterms:created>
  <dcterms:modified xsi:type="dcterms:W3CDTF">2020-01-01T12:35:12Z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