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sweep_rxgain_force_2-14_CHIP724" sheetId="1" r:id="rId1"/>
  </sheets>
  <calcPr calcId="144525"/>
</workbook>
</file>

<file path=xl/sharedStrings.xml><?xml version="1.0" encoding="utf-8"?>
<sst xmlns="http://schemas.openxmlformats.org/spreadsheetml/2006/main" count="234" uniqueCount="108">
  <si>
    <t>rfrx_gain</t>
  </si>
  <si>
    <t>bb_gain</t>
  </si>
  <si>
    <t>tone_power</t>
  </si>
  <si>
    <t>rx_power</t>
  </si>
  <si>
    <t>rx_noise
CHIP724</t>
  </si>
  <si>
    <t>rx_gain
CHIP724</t>
  </si>
  <si>
    <t>rx_noise
CHIP723</t>
  </si>
  <si>
    <t>rx_gain
CHIP723</t>
  </si>
  <si>
    <t>max_delta</t>
  </si>
  <si>
    <t>min_delta</t>
  </si>
  <si>
    <t>rxdc_i</t>
  </si>
  <si>
    <t>rxdc_q</t>
  </si>
  <si>
    <t>chan2_rx_gain</t>
  </si>
  <si>
    <t>chan6_rx_gain</t>
  </si>
  <si>
    <t>chan10_rx_gain</t>
  </si>
  <si>
    <t>chan14_rx_gain</t>
  </si>
  <si>
    <t>chan2_gain_delta</t>
  </si>
  <si>
    <t>chan6_gain_delta</t>
  </si>
  <si>
    <t>chan10_gain_delta</t>
  </si>
  <si>
    <t>chan14_gain_delta</t>
  </si>
  <si>
    <t>lna_dcap_2</t>
  </si>
  <si>
    <t>lna_dcap_6</t>
  </si>
  <si>
    <t>lna_dcap_10</t>
  </si>
  <si>
    <t>lna_dcap_14</t>
  </si>
  <si>
    <t>vga_dcap_2</t>
  </si>
  <si>
    <t>vga_dcap_6</t>
  </si>
  <si>
    <t>vga_dcap_10</t>
  </si>
  <si>
    <t>vga_dcap_14</t>
  </si>
  <si>
    <t>XPD_RFRX_VGA</t>
  </si>
  <si>
    <t xml:space="preserve"> XPD_RFRX_LNA</t>
  </si>
  <si>
    <t xml:space="preserve"> RXSW_HG</t>
  </si>
  <si>
    <t xml:space="preserve"> RXSW_HG_FINE</t>
  </si>
  <si>
    <t>LNA_DG</t>
  </si>
  <si>
    <t>VGA_DG_GM</t>
  </si>
  <si>
    <t>VGA_DG_BUF</t>
  </si>
  <si>
    <t>VGA_DG_LOAD</t>
  </si>
  <si>
    <t xml:space="preserve"> bb1</t>
  </si>
  <si>
    <t xml:space="preserve"> dcoi1</t>
  </si>
  <si>
    <t xml:space="preserve"> dcoq1</t>
  </si>
  <si>
    <t xml:space="preserve"> dcoi2</t>
  </si>
  <si>
    <t xml:space="preserve"> dcoq2</t>
  </si>
  <si>
    <t>gain delta</t>
  </si>
  <si>
    <t>0x180</t>
  </si>
  <si>
    <t>0x0</t>
  </si>
  <si>
    <t>0x189</t>
  </si>
  <si>
    <t>0x182</t>
  </si>
  <si>
    <t>0x184</t>
  </si>
  <si>
    <t>0x186</t>
  </si>
  <si>
    <t>0x188</t>
  </si>
  <si>
    <t>0x18a</t>
  </si>
  <si>
    <t>0x18c</t>
  </si>
  <si>
    <t>0x18e</t>
  </si>
  <si>
    <t>0x190</t>
  </si>
  <si>
    <t>0x192</t>
  </si>
  <si>
    <t>0x194</t>
  </si>
  <si>
    <t>0x196</t>
  </si>
  <si>
    <t>0x198</t>
  </si>
  <si>
    <t>0x19a</t>
  </si>
  <si>
    <t>0x19c</t>
  </si>
  <si>
    <t>0x19e</t>
  </si>
  <si>
    <t>0x1a0</t>
  </si>
  <si>
    <t>0x1a2</t>
  </si>
  <si>
    <t>0x1a4</t>
  </si>
  <si>
    <t>0x1a6</t>
  </si>
  <si>
    <t>0x1a8</t>
  </si>
  <si>
    <t>0x1aa</t>
  </si>
  <si>
    <t>0x1ac</t>
  </si>
  <si>
    <t>0x1ae</t>
  </si>
  <si>
    <t>0x1b0</t>
  </si>
  <si>
    <t>0x1b2</t>
  </si>
  <si>
    <t>0x1b4</t>
  </si>
  <si>
    <t>0x1b6</t>
  </si>
  <si>
    <t>0x1b8</t>
  </si>
  <si>
    <t>0x1ba</t>
  </si>
  <si>
    <t>0x1bc</t>
  </si>
  <si>
    <t>0x1be</t>
  </si>
  <si>
    <t>0x1c0</t>
  </si>
  <si>
    <t>0x1c2</t>
  </si>
  <si>
    <t>0x1c4</t>
  </si>
  <si>
    <t>0x1c6</t>
  </si>
  <si>
    <t>0x1c8</t>
  </si>
  <si>
    <t>0x1ca</t>
  </si>
  <si>
    <t>0x1cc</t>
  </si>
  <si>
    <t>0x1ce</t>
  </si>
  <si>
    <t>0x1d0</t>
  </si>
  <si>
    <t>0x1d2</t>
  </si>
  <si>
    <t>0x1d4</t>
  </si>
  <si>
    <t>0x1d6</t>
  </si>
  <si>
    <t>0x1d8</t>
  </si>
  <si>
    <t>0x1da</t>
  </si>
  <si>
    <t>0x1dc</t>
  </si>
  <si>
    <t>0x1de</t>
  </si>
  <si>
    <t>0x1e0</t>
  </si>
  <si>
    <t>0x1e2</t>
  </si>
  <si>
    <t>0x1e4</t>
  </si>
  <si>
    <t>0x1e6</t>
  </si>
  <si>
    <t>0x1e8</t>
  </si>
  <si>
    <t>0x1ea</t>
  </si>
  <si>
    <t>0x1ec</t>
  </si>
  <si>
    <t>0x1ee</t>
  </si>
  <si>
    <t>0x1f0</t>
  </si>
  <si>
    <t>0x1f2</t>
  </si>
  <si>
    <t>0x1f4</t>
  </si>
  <si>
    <t>0x1f6</t>
  </si>
  <si>
    <t>0x1f8</t>
  </si>
  <si>
    <t>0x1fa</t>
  </si>
  <si>
    <t>0x1fc</t>
  </si>
  <si>
    <t>0x1fe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</si>
</sst>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'sweep_rxgain_force_2-14_CHIP724'!$E$1</c:f>
              <c:strCache>
                <c:ptCount val="1"/>
                <c:pt idx="0">
                  <c:v>rx_noise
CHIP724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'sweep_rxgain_force_2-14_CHIP724'!$E$2:$E$65</c:f>
              <c:numCache>
                <c:formatCode>General</c:formatCode>
                <c:ptCount val="64"/>
                <c:pt idx="0">
                  <c:v>3.17</c:v>
                </c:pt>
                <c:pt idx="1">
                  <c:v>2</c:v>
                </c:pt>
                <c:pt idx="2">
                  <c:v>0.46</c:v>
                </c:pt>
                <c:pt idx="3">
                  <c:v>1.8</c:v>
                </c:pt>
                <c:pt idx="4">
                  <c:v>3.97</c:v>
                </c:pt>
                <c:pt idx="5">
                  <c:v>2.6</c:v>
                </c:pt>
                <c:pt idx="6">
                  <c:v>4.92</c:v>
                </c:pt>
                <c:pt idx="7">
                  <c:v>3.19</c:v>
                </c:pt>
                <c:pt idx="8">
                  <c:v>0.57</c:v>
                </c:pt>
                <c:pt idx="9">
                  <c:v>3.39</c:v>
                </c:pt>
                <c:pt idx="10">
                  <c:v>3.49</c:v>
                </c:pt>
                <c:pt idx="11">
                  <c:v>7.57</c:v>
                </c:pt>
                <c:pt idx="12">
                  <c:v>7.21</c:v>
                </c:pt>
                <c:pt idx="13">
                  <c:v>7</c:v>
                </c:pt>
                <c:pt idx="14">
                  <c:v>9.82</c:v>
                </c:pt>
                <c:pt idx="15">
                  <c:v>9.66</c:v>
                </c:pt>
                <c:pt idx="16">
                  <c:v>1.84</c:v>
                </c:pt>
                <c:pt idx="17">
                  <c:v>0.81</c:v>
                </c:pt>
                <c:pt idx="18">
                  <c:v>2.56</c:v>
                </c:pt>
                <c:pt idx="19">
                  <c:v>3.89</c:v>
                </c:pt>
                <c:pt idx="20">
                  <c:v>0.21</c:v>
                </c:pt>
                <c:pt idx="21">
                  <c:v>1.34</c:v>
                </c:pt>
                <c:pt idx="22">
                  <c:v>0.68</c:v>
                </c:pt>
                <c:pt idx="23">
                  <c:v>3.51</c:v>
                </c:pt>
                <c:pt idx="24">
                  <c:v>0.44</c:v>
                </c:pt>
                <c:pt idx="25">
                  <c:v>-0.89</c:v>
                </c:pt>
                <c:pt idx="26">
                  <c:v>0.73</c:v>
                </c:pt>
                <c:pt idx="27">
                  <c:v>4.68</c:v>
                </c:pt>
                <c:pt idx="28">
                  <c:v>4.61</c:v>
                </c:pt>
                <c:pt idx="29">
                  <c:v>4.42</c:v>
                </c:pt>
                <c:pt idx="30">
                  <c:v>7.21</c:v>
                </c:pt>
                <c:pt idx="31">
                  <c:v>6.71</c:v>
                </c:pt>
                <c:pt idx="32">
                  <c:v>2.36</c:v>
                </c:pt>
                <c:pt idx="33">
                  <c:v>2.45</c:v>
                </c:pt>
                <c:pt idx="34">
                  <c:v>1.93</c:v>
                </c:pt>
                <c:pt idx="35">
                  <c:v>1.77</c:v>
                </c:pt>
                <c:pt idx="36">
                  <c:v>3.93</c:v>
                </c:pt>
                <c:pt idx="37">
                  <c:v>0.81</c:v>
                </c:pt>
                <c:pt idx="38">
                  <c:v>3.28</c:v>
                </c:pt>
                <c:pt idx="39">
                  <c:v>0.78</c:v>
                </c:pt>
                <c:pt idx="40">
                  <c:v>0.37</c:v>
                </c:pt>
                <c:pt idx="41">
                  <c:v>3.58</c:v>
                </c:pt>
                <c:pt idx="42">
                  <c:v>0.41</c:v>
                </c:pt>
                <c:pt idx="43">
                  <c:v>5.45</c:v>
                </c:pt>
                <c:pt idx="44">
                  <c:v>5.72</c:v>
                </c:pt>
                <c:pt idx="45">
                  <c:v>5.81</c:v>
                </c:pt>
                <c:pt idx="46">
                  <c:v>8.93</c:v>
                </c:pt>
                <c:pt idx="47">
                  <c:v>9.37</c:v>
                </c:pt>
                <c:pt idx="48">
                  <c:v>2.65</c:v>
                </c:pt>
                <c:pt idx="49">
                  <c:v>2.14</c:v>
                </c:pt>
                <c:pt idx="50">
                  <c:v>2.24</c:v>
                </c:pt>
                <c:pt idx="51">
                  <c:v>-0.15</c:v>
                </c:pt>
                <c:pt idx="52">
                  <c:v>3.56</c:v>
                </c:pt>
                <c:pt idx="53">
                  <c:v>3.11</c:v>
                </c:pt>
                <c:pt idx="54">
                  <c:v>3.53</c:v>
                </c:pt>
                <c:pt idx="55">
                  <c:v>4.13</c:v>
                </c:pt>
                <c:pt idx="56">
                  <c:v>3.22</c:v>
                </c:pt>
                <c:pt idx="57">
                  <c:v>0.95</c:v>
                </c:pt>
                <c:pt idx="58">
                  <c:v>1.6</c:v>
                </c:pt>
                <c:pt idx="59">
                  <c:v>4.33</c:v>
                </c:pt>
                <c:pt idx="60">
                  <c:v>5.78</c:v>
                </c:pt>
                <c:pt idx="61">
                  <c:v>6.03</c:v>
                </c:pt>
                <c:pt idx="62">
                  <c:v>8.64</c:v>
                </c:pt>
                <c:pt idx="6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'sweep_rxgain_force_2-14_CHIP724'!$G$1</c:f>
              <c:strCache>
                <c:ptCount val="1"/>
                <c:pt idx="0">
                  <c:v>rx_noise
CHIP723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'sweep_rxgain_force_2-14_CHIP724'!$G$2:$G$65</c:f>
              <c:numCache>
                <c:formatCode>General</c:formatCode>
                <c:ptCount val="64"/>
                <c:pt idx="0">
                  <c:v>3.5</c:v>
                </c:pt>
                <c:pt idx="1">
                  <c:v>5.65</c:v>
                </c:pt>
                <c:pt idx="2">
                  <c:v>3.88</c:v>
                </c:pt>
                <c:pt idx="3">
                  <c:v>3.6</c:v>
                </c:pt>
                <c:pt idx="4">
                  <c:v>4.41</c:v>
                </c:pt>
                <c:pt idx="5">
                  <c:v>4.21</c:v>
                </c:pt>
                <c:pt idx="6">
                  <c:v>3.07</c:v>
                </c:pt>
                <c:pt idx="7">
                  <c:v>5.54</c:v>
                </c:pt>
                <c:pt idx="8">
                  <c:v>0.91</c:v>
                </c:pt>
                <c:pt idx="9">
                  <c:v>5.58</c:v>
                </c:pt>
                <c:pt idx="10">
                  <c:v>3.76</c:v>
                </c:pt>
                <c:pt idx="11">
                  <c:v>9.21</c:v>
                </c:pt>
                <c:pt idx="12">
                  <c:v>8.4</c:v>
                </c:pt>
                <c:pt idx="13">
                  <c:v>8.31</c:v>
                </c:pt>
                <c:pt idx="14">
                  <c:v>12.63</c:v>
                </c:pt>
                <c:pt idx="15">
                  <c:v>13.09</c:v>
                </c:pt>
                <c:pt idx="16">
                  <c:v>3.69</c:v>
                </c:pt>
                <c:pt idx="17">
                  <c:v>5.7</c:v>
                </c:pt>
                <c:pt idx="18">
                  <c:v>4.6</c:v>
                </c:pt>
                <c:pt idx="19">
                  <c:v>3.87</c:v>
                </c:pt>
                <c:pt idx="20">
                  <c:v>3.19</c:v>
                </c:pt>
                <c:pt idx="21">
                  <c:v>6.08</c:v>
                </c:pt>
                <c:pt idx="22">
                  <c:v>5.45</c:v>
                </c:pt>
                <c:pt idx="23">
                  <c:v>4.76</c:v>
                </c:pt>
                <c:pt idx="24">
                  <c:v>5.75</c:v>
                </c:pt>
                <c:pt idx="25">
                  <c:v>4.02</c:v>
                </c:pt>
                <c:pt idx="26">
                  <c:v>4.75</c:v>
                </c:pt>
                <c:pt idx="27">
                  <c:v>7.36</c:v>
                </c:pt>
                <c:pt idx="28">
                  <c:v>6.12</c:v>
                </c:pt>
                <c:pt idx="29">
                  <c:v>7.8</c:v>
                </c:pt>
                <c:pt idx="30">
                  <c:v>9.85</c:v>
                </c:pt>
                <c:pt idx="31">
                  <c:v>9.7</c:v>
                </c:pt>
                <c:pt idx="32">
                  <c:v>2.86</c:v>
                </c:pt>
                <c:pt idx="33">
                  <c:v>4.77</c:v>
                </c:pt>
                <c:pt idx="34">
                  <c:v>4.41</c:v>
                </c:pt>
                <c:pt idx="35">
                  <c:v>2.49</c:v>
                </c:pt>
                <c:pt idx="36">
                  <c:v>5.78</c:v>
                </c:pt>
                <c:pt idx="37">
                  <c:v>3.55</c:v>
                </c:pt>
                <c:pt idx="38">
                  <c:v>5.6</c:v>
                </c:pt>
                <c:pt idx="39">
                  <c:v>6.36</c:v>
                </c:pt>
                <c:pt idx="40">
                  <c:v>4.7</c:v>
                </c:pt>
                <c:pt idx="41">
                  <c:v>5.99</c:v>
                </c:pt>
                <c:pt idx="42">
                  <c:v>5.27</c:v>
                </c:pt>
                <c:pt idx="43">
                  <c:v>8.88</c:v>
                </c:pt>
                <c:pt idx="44">
                  <c:v>7.77</c:v>
                </c:pt>
                <c:pt idx="45">
                  <c:v>8.65</c:v>
                </c:pt>
                <c:pt idx="46">
                  <c:v>11.89</c:v>
                </c:pt>
                <c:pt idx="47">
                  <c:v>12.1</c:v>
                </c:pt>
                <c:pt idx="48">
                  <c:v>2.78</c:v>
                </c:pt>
                <c:pt idx="49">
                  <c:v>3.03</c:v>
                </c:pt>
                <c:pt idx="50">
                  <c:v>1.76</c:v>
                </c:pt>
                <c:pt idx="51">
                  <c:v>4.23</c:v>
                </c:pt>
                <c:pt idx="52">
                  <c:v>4.62</c:v>
                </c:pt>
                <c:pt idx="53">
                  <c:v>5.43</c:v>
                </c:pt>
                <c:pt idx="54">
                  <c:v>6.02</c:v>
                </c:pt>
                <c:pt idx="55">
                  <c:v>5.88</c:v>
                </c:pt>
                <c:pt idx="56">
                  <c:v>3.69</c:v>
                </c:pt>
                <c:pt idx="57">
                  <c:v>4.73</c:v>
                </c:pt>
                <c:pt idx="58">
                  <c:v>5.25</c:v>
                </c:pt>
                <c:pt idx="59">
                  <c:v>10.34</c:v>
                </c:pt>
                <c:pt idx="60">
                  <c:v>9.9</c:v>
                </c:pt>
                <c:pt idx="61">
                  <c:v>8.69</c:v>
                </c:pt>
                <c:pt idx="62">
                  <c:v>12.15</c:v>
                </c:pt>
                <c:pt idx="63">
                  <c:v>12.25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0318517"/>
        <c:axId val="776244772"/>
      </c:lineChart>
      <c:catAx>
        <c:axId val="2703185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44772"/>
        <c:crosses val="autoZero"/>
        <c:auto val="1"/>
        <c:lblAlgn val="ctr"/>
        <c:lblOffset val="100"/>
        <c:noMultiLvlLbl val="0"/>
      </c:catAx>
      <c:valAx>
        <c:axId val="776244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3185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'sweep_rxgain_force_2-14_CHIP724'!$AP$1</c:f>
              <c:strCache>
                <c:ptCount val="1"/>
                <c:pt idx="0">
                  <c:v>gain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'sweep_rxgain_force_2-14_CHIP724'!$AP$2:$AP$65</c:f>
              <c:numCache>
                <c:formatCode>General</c:formatCode>
                <c:ptCount val="64"/>
                <c:pt idx="0">
                  <c:v>-9.48</c:v>
                </c:pt>
                <c:pt idx="1">
                  <c:v>-8.11</c:v>
                </c:pt>
                <c:pt idx="2">
                  <c:v>-8.4</c:v>
                </c:pt>
                <c:pt idx="3">
                  <c:v>-8.34</c:v>
                </c:pt>
                <c:pt idx="4">
                  <c:v>-7.94</c:v>
                </c:pt>
                <c:pt idx="5">
                  <c:v>-7.97</c:v>
                </c:pt>
                <c:pt idx="6">
                  <c:v>-8.36</c:v>
                </c:pt>
                <c:pt idx="7">
                  <c:v>-8.39</c:v>
                </c:pt>
                <c:pt idx="8">
                  <c:v>-1.91</c:v>
                </c:pt>
                <c:pt idx="9">
                  <c:v>-2.07</c:v>
                </c:pt>
                <c:pt idx="10">
                  <c:v>-2.34</c:v>
                </c:pt>
                <c:pt idx="11">
                  <c:v>-2.59999999999999</c:v>
                </c:pt>
                <c:pt idx="12">
                  <c:v>-2.30000000000001</c:v>
                </c:pt>
                <c:pt idx="13">
                  <c:v>-2.32000000000001</c:v>
                </c:pt>
                <c:pt idx="14">
                  <c:v>-2.59999999999999</c:v>
                </c:pt>
                <c:pt idx="15">
                  <c:v>-2.7</c:v>
                </c:pt>
                <c:pt idx="16">
                  <c:v>-12.88</c:v>
                </c:pt>
                <c:pt idx="17">
                  <c:v>-13.02</c:v>
                </c:pt>
                <c:pt idx="18">
                  <c:v>-13.29</c:v>
                </c:pt>
                <c:pt idx="19">
                  <c:v>-12.11</c:v>
                </c:pt>
                <c:pt idx="20">
                  <c:v>-11.77</c:v>
                </c:pt>
                <c:pt idx="21">
                  <c:v>-11.8</c:v>
                </c:pt>
                <c:pt idx="22">
                  <c:v>-12.18</c:v>
                </c:pt>
                <c:pt idx="23">
                  <c:v>-12.2</c:v>
                </c:pt>
                <c:pt idx="24">
                  <c:v>-0.589999999999996</c:v>
                </c:pt>
                <c:pt idx="25">
                  <c:v>-0.840000000000003</c:v>
                </c:pt>
                <c:pt idx="26">
                  <c:v>-1.05</c:v>
                </c:pt>
                <c:pt idx="27">
                  <c:v>-1.13</c:v>
                </c:pt>
                <c:pt idx="28">
                  <c:v>-0.810000000000002</c:v>
                </c:pt>
                <c:pt idx="29">
                  <c:v>-0.829999999999998</c:v>
                </c:pt>
                <c:pt idx="30">
                  <c:v>-1.2</c:v>
                </c:pt>
                <c:pt idx="31">
                  <c:v>-1.21000000000001</c:v>
                </c:pt>
                <c:pt idx="32">
                  <c:v>-0.539999999999999</c:v>
                </c:pt>
                <c:pt idx="33">
                  <c:v>-0.859999999999999</c:v>
                </c:pt>
                <c:pt idx="34">
                  <c:v>-1.15000000000001</c:v>
                </c:pt>
                <c:pt idx="35">
                  <c:v>-1.3</c:v>
                </c:pt>
                <c:pt idx="36">
                  <c:v>-0.939999999999998</c:v>
                </c:pt>
                <c:pt idx="37">
                  <c:v>-0.950000000000003</c:v>
                </c:pt>
                <c:pt idx="38">
                  <c:v>-1.23999999999999</c:v>
                </c:pt>
                <c:pt idx="39">
                  <c:v>-1.40000000000001</c:v>
                </c:pt>
                <c:pt idx="40">
                  <c:v>-1.19000000000001</c:v>
                </c:pt>
                <c:pt idx="41">
                  <c:v>-1.31</c:v>
                </c:pt>
                <c:pt idx="42">
                  <c:v>-1.56</c:v>
                </c:pt>
                <c:pt idx="43">
                  <c:v>-1.72999999999999</c:v>
                </c:pt>
                <c:pt idx="44">
                  <c:v>-1.42</c:v>
                </c:pt>
                <c:pt idx="45">
                  <c:v>-1.42</c:v>
                </c:pt>
                <c:pt idx="46">
                  <c:v>-1.78999999999999</c:v>
                </c:pt>
                <c:pt idx="47">
                  <c:v>-1.94</c:v>
                </c:pt>
                <c:pt idx="48">
                  <c:v>-0.469999999999999</c:v>
                </c:pt>
                <c:pt idx="49">
                  <c:v>-0.470000000000013</c:v>
                </c:pt>
                <c:pt idx="50">
                  <c:v>-0.679999999999993</c:v>
                </c:pt>
                <c:pt idx="51">
                  <c:v>-0.859999999999999</c:v>
                </c:pt>
                <c:pt idx="52">
                  <c:v>-0.510000000000005</c:v>
                </c:pt>
                <c:pt idx="53">
                  <c:v>-0.549999999999997</c:v>
                </c:pt>
                <c:pt idx="54">
                  <c:v>-1.11</c:v>
                </c:pt>
                <c:pt idx="55">
                  <c:v>-1.09999999999999</c:v>
                </c:pt>
                <c:pt idx="56">
                  <c:v>-0.930000000000007</c:v>
                </c:pt>
                <c:pt idx="57">
                  <c:v>-1.21000000000001</c:v>
                </c:pt>
                <c:pt idx="58">
                  <c:v>-1.40000000000001</c:v>
                </c:pt>
                <c:pt idx="59">
                  <c:v>-1.51000000000001</c:v>
                </c:pt>
                <c:pt idx="60">
                  <c:v>-1.17999999999999</c:v>
                </c:pt>
                <c:pt idx="61">
                  <c:v>-1.22</c:v>
                </c:pt>
                <c:pt idx="62">
                  <c:v>-1.78999999999999</c:v>
                </c:pt>
                <c:pt idx="63">
                  <c:v>-1.81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0705085"/>
        <c:axId val="860770567"/>
      </c:lineChart>
      <c:catAx>
        <c:axId val="550705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770567"/>
        <c:crosses val="autoZero"/>
        <c:auto val="1"/>
        <c:lblAlgn val="ctr"/>
        <c:lblOffset val="100"/>
        <c:noMultiLvlLbl val="0"/>
      </c:catAx>
      <c:valAx>
        <c:axId val="86077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7050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45</xdr:col>
      <xdr:colOff>311150</xdr:colOff>
      <xdr:row>1</xdr:row>
      <xdr:rowOff>0</xdr:rowOff>
    </xdr:from>
    <xdr:to>
      <xdr:col>52</xdr:col>
      <xdr:colOff>82550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6483350" y="35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368300</xdr:colOff>
      <xdr:row>16</xdr:row>
      <xdr:rowOff>88900</xdr:rowOff>
    </xdr:from>
    <xdr:to>
      <xdr:col>52</xdr:col>
      <xdr:colOff>139700</xdr:colOff>
      <xdr:row>31</xdr:row>
      <xdr:rowOff>165100</xdr:rowOff>
    </xdr:to>
    <xdr:graphicFrame>
      <xdr:nvGraphicFramePr>
        <xdr:cNvPr id="4" name="图表 3"/>
        <xdr:cNvGraphicFramePr/>
      </xdr:nvGraphicFramePr>
      <xdr:xfrm>
        <a:off x="6540500" y="311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5"/>
  <sheetViews>
    <sheetView tabSelected="1" workbookViewId="0">
      <selection activeCell="BC19" sqref="BC19"/>
    </sheetView>
  </sheetViews>
  <sheetFormatPr defaultColWidth="9.81818181818182" defaultRowHeight="14"/>
  <cols>
    <col min="2" max="4" width="9.81818181818182" hidden="1" customWidth="1"/>
    <col min="9" max="41" width="9.81818181818182" hidden="1" customWidth="1"/>
  </cols>
  <sheetData>
    <row r="1" ht="28" spans="1:4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>
        <v>8</v>
      </c>
      <c r="D2">
        <v>43.72</v>
      </c>
      <c r="E2">
        <v>3.17</v>
      </c>
      <c r="F2">
        <v>37.09</v>
      </c>
      <c r="G2">
        <v>3.5</v>
      </c>
      <c r="H2">
        <v>46.57</v>
      </c>
      <c r="I2">
        <v>0.81</v>
      </c>
      <c r="J2">
        <v>-1.37</v>
      </c>
      <c r="K2">
        <v>0</v>
      </c>
      <c r="L2">
        <v>2.27</v>
      </c>
      <c r="M2">
        <v>37.51</v>
      </c>
      <c r="N2">
        <v>37.9</v>
      </c>
      <c r="O2">
        <v>37.22</v>
      </c>
      <c r="P2">
        <v>35.72</v>
      </c>
      <c r="Q2">
        <v>0.42</v>
      </c>
      <c r="R2">
        <v>0.81</v>
      </c>
      <c r="S2">
        <v>0.14</v>
      </c>
      <c r="T2">
        <v>-1.37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44</v>
      </c>
      <c r="AL2">
        <v>261</v>
      </c>
      <c r="AM2">
        <v>262</v>
      </c>
      <c r="AN2">
        <v>256</v>
      </c>
      <c r="AO2">
        <v>263</v>
      </c>
      <c r="AP2">
        <f t="shared" ref="AP2:AP65" si="0">F2-H2</f>
        <v>-9.48</v>
      </c>
    </row>
    <row r="3" spans="1:42">
      <c r="A3" t="s">
        <v>45</v>
      </c>
      <c r="B3" t="s">
        <v>43</v>
      </c>
      <c r="C3">
        <v>2</v>
      </c>
      <c r="D3">
        <v>46.98</v>
      </c>
      <c r="E3">
        <v>2</v>
      </c>
      <c r="F3">
        <v>46.56</v>
      </c>
      <c r="G3">
        <v>5.65</v>
      </c>
      <c r="H3">
        <v>54.67</v>
      </c>
      <c r="I3">
        <v>0.96</v>
      </c>
      <c r="J3">
        <v>-1.58</v>
      </c>
      <c r="K3">
        <v>0</v>
      </c>
      <c r="L3">
        <v>0</v>
      </c>
      <c r="M3">
        <v>47.03</v>
      </c>
      <c r="N3">
        <v>47.52</v>
      </c>
      <c r="O3">
        <v>46.72</v>
      </c>
      <c r="P3">
        <v>44.98</v>
      </c>
      <c r="Q3">
        <v>0.47</v>
      </c>
      <c r="R3">
        <v>0.96</v>
      </c>
      <c r="S3">
        <v>0.16</v>
      </c>
      <c r="T3">
        <v>-1.58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 t="s">
        <v>44</v>
      </c>
      <c r="AL3">
        <v>262</v>
      </c>
      <c r="AM3">
        <v>261</v>
      </c>
      <c r="AN3">
        <v>256</v>
      </c>
      <c r="AO3">
        <v>256</v>
      </c>
      <c r="AP3">
        <f t="shared" si="0"/>
        <v>-8.11</v>
      </c>
    </row>
    <row r="4" spans="1:42">
      <c r="A4" t="s">
        <v>46</v>
      </c>
      <c r="B4" t="s">
        <v>43</v>
      </c>
      <c r="C4">
        <v>2</v>
      </c>
      <c r="D4">
        <v>43.57</v>
      </c>
      <c r="E4">
        <v>0.46</v>
      </c>
      <c r="F4">
        <v>42.82</v>
      </c>
      <c r="G4">
        <v>3.88</v>
      </c>
      <c r="H4">
        <v>51.22</v>
      </c>
      <c r="I4">
        <v>0.85</v>
      </c>
      <c r="J4">
        <v>-1.25</v>
      </c>
      <c r="K4">
        <v>2.21</v>
      </c>
      <c r="L4">
        <v>0</v>
      </c>
      <c r="M4">
        <v>42.97</v>
      </c>
      <c r="N4">
        <v>43.68</v>
      </c>
      <c r="O4">
        <v>43.07</v>
      </c>
      <c r="P4">
        <v>41.57</v>
      </c>
      <c r="Q4">
        <v>0.15</v>
      </c>
      <c r="R4">
        <v>0.85</v>
      </c>
      <c r="S4">
        <v>0.25</v>
      </c>
      <c r="T4">
        <v>-1.25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 t="s">
        <v>44</v>
      </c>
      <c r="AL4">
        <v>261</v>
      </c>
      <c r="AM4">
        <v>262</v>
      </c>
      <c r="AN4">
        <v>256</v>
      </c>
      <c r="AO4">
        <v>256</v>
      </c>
      <c r="AP4">
        <f t="shared" si="0"/>
        <v>-8.4</v>
      </c>
    </row>
    <row r="5" spans="1:42">
      <c r="A5" t="s">
        <v>47</v>
      </c>
      <c r="B5" t="s">
        <v>43</v>
      </c>
      <c r="C5">
        <v>-4</v>
      </c>
      <c r="D5">
        <v>45.51</v>
      </c>
      <c r="E5">
        <v>1.8</v>
      </c>
      <c r="F5">
        <v>50.84</v>
      </c>
      <c r="G5">
        <v>3.6</v>
      </c>
      <c r="H5">
        <v>59.18</v>
      </c>
      <c r="I5">
        <v>0.87</v>
      </c>
      <c r="J5">
        <v>-1.32</v>
      </c>
      <c r="K5">
        <v>1.38</v>
      </c>
      <c r="L5">
        <v>0</v>
      </c>
      <c r="M5">
        <v>51.08</v>
      </c>
      <c r="N5">
        <v>51.71</v>
      </c>
      <c r="O5">
        <v>51.04</v>
      </c>
      <c r="P5">
        <v>49.51</v>
      </c>
      <c r="Q5">
        <v>0.25</v>
      </c>
      <c r="R5">
        <v>0.87</v>
      </c>
      <c r="S5">
        <v>0.2</v>
      </c>
      <c r="T5">
        <v>-1.32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 t="s">
        <v>44</v>
      </c>
      <c r="AL5">
        <v>263</v>
      </c>
      <c r="AM5">
        <v>260</v>
      </c>
      <c r="AN5">
        <v>256</v>
      </c>
      <c r="AO5">
        <v>256</v>
      </c>
      <c r="AP5">
        <f t="shared" si="0"/>
        <v>-8.34</v>
      </c>
    </row>
    <row r="6" spans="1:42">
      <c r="A6" t="s">
        <v>48</v>
      </c>
      <c r="B6" t="s">
        <v>43</v>
      </c>
      <c r="C6">
        <v>-4</v>
      </c>
      <c r="D6">
        <v>45.3</v>
      </c>
      <c r="E6">
        <v>3.97</v>
      </c>
      <c r="F6">
        <v>50.91</v>
      </c>
      <c r="G6">
        <v>4.41</v>
      </c>
      <c r="H6">
        <v>58.85</v>
      </c>
      <c r="I6">
        <v>1.06</v>
      </c>
      <c r="J6">
        <v>-1.6</v>
      </c>
      <c r="K6">
        <v>1.07</v>
      </c>
      <c r="L6">
        <v>0</v>
      </c>
      <c r="M6">
        <v>51.36</v>
      </c>
      <c r="N6">
        <v>51.97</v>
      </c>
      <c r="O6">
        <v>50.99</v>
      </c>
      <c r="P6">
        <v>49.3</v>
      </c>
      <c r="Q6">
        <v>0.46</v>
      </c>
      <c r="R6">
        <v>1.06</v>
      </c>
      <c r="S6">
        <v>0.09</v>
      </c>
      <c r="T6">
        <v>-1.6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 t="s">
        <v>44</v>
      </c>
      <c r="AL6">
        <v>264</v>
      </c>
      <c r="AM6">
        <v>260</v>
      </c>
      <c r="AN6">
        <v>256</v>
      </c>
      <c r="AO6">
        <v>256</v>
      </c>
      <c r="AP6">
        <f t="shared" si="0"/>
        <v>-7.94</v>
      </c>
    </row>
    <row r="7" spans="1:42">
      <c r="A7" t="s">
        <v>49</v>
      </c>
      <c r="B7" t="s">
        <v>43</v>
      </c>
      <c r="C7">
        <v>-4</v>
      </c>
      <c r="D7">
        <v>45.53</v>
      </c>
      <c r="E7">
        <v>2.6</v>
      </c>
      <c r="F7">
        <v>51.13</v>
      </c>
      <c r="G7">
        <v>4.21</v>
      </c>
      <c r="H7">
        <v>59.1</v>
      </c>
      <c r="I7">
        <v>0.98</v>
      </c>
      <c r="J7">
        <v>-1.6</v>
      </c>
      <c r="K7">
        <v>0.77</v>
      </c>
      <c r="L7">
        <v>0</v>
      </c>
      <c r="M7">
        <v>51.6</v>
      </c>
      <c r="N7">
        <v>52.11</v>
      </c>
      <c r="O7">
        <v>51.28</v>
      </c>
      <c r="P7">
        <v>49.53</v>
      </c>
      <c r="Q7">
        <v>0.47</v>
      </c>
      <c r="R7">
        <v>0.98</v>
      </c>
      <c r="S7">
        <v>0.15</v>
      </c>
      <c r="T7">
        <v>-1.6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 t="s">
        <v>44</v>
      </c>
      <c r="AL7">
        <v>263</v>
      </c>
      <c r="AM7">
        <v>260</v>
      </c>
      <c r="AN7">
        <v>263</v>
      </c>
      <c r="AO7">
        <v>256</v>
      </c>
      <c r="AP7">
        <f t="shared" si="0"/>
        <v>-7.97</v>
      </c>
    </row>
    <row r="8" spans="1:42">
      <c r="A8" t="s">
        <v>50</v>
      </c>
      <c r="B8" t="s">
        <v>43</v>
      </c>
      <c r="C8">
        <v>-4</v>
      </c>
      <c r="D8">
        <v>49.48</v>
      </c>
      <c r="E8">
        <v>4.92</v>
      </c>
      <c r="F8">
        <v>55.03</v>
      </c>
      <c r="G8">
        <v>3.07</v>
      </c>
      <c r="H8">
        <v>63.39</v>
      </c>
      <c r="I8">
        <v>0.92</v>
      </c>
      <c r="J8">
        <v>-1.55</v>
      </c>
      <c r="K8">
        <v>2.06</v>
      </c>
      <c r="L8">
        <v>2.06</v>
      </c>
      <c r="M8">
        <v>55.46</v>
      </c>
      <c r="N8">
        <v>55.95</v>
      </c>
      <c r="O8">
        <v>55.23</v>
      </c>
      <c r="P8">
        <v>53.48</v>
      </c>
      <c r="Q8">
        <v>0.43</v>
      </c>
      <c r="R8">
        <v>0.92</v>
      </c>
      <c r="S8">
        <v>0.2</v>
      </c>
      <c r="T8">
        <v>-1.55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 t="s">
        <v>44</v>
      </c>
      <c r="AL8">
        <v>264</v>
      </c>
      <c r="AM8">
        <v>256</v>
      </c>
      <c r="AN8">
        <v>267</v>
      </c>
      <c r="AO8">
        <v>267</v>
      </c>
      <c r="AP8">
        <f t="shared" si="0"/>
        <v>-8.36</v>
      </c>
    </row>
    <row r="9" spans="1:42">
      <c r="A9" t="s">
        <v>51</v>
      </c>
      <c r="B9" t="s">
        <v>43</v>
      </c>
      <c r="C9">
        <v>-4</v>
      </c>
      <c r="D9">
        <v>49.65</v>
      </c>
      <c r="E9">
        <v>3.19</v>
      </c>
      <c r="F9">
        <v>55.25</v>
      </c>
      <c r="G9">
        <v>5.54</v>
      </c>
      <c r="H9">
        <v>63.64</v>
      </c>
      <c r="I9">
        <v>0.93</v>
      </c>
      <c r="J9">
        <v>-1.6</v>
      </c>
      <c r="K9">
        <v>2.5</v>
      </c>
      <c r="L9">
        <v>1.57</v>
      </c>
      <c r="M9">
        <v>55.71</v>
      </c>
      <c r="N9">
        <v>56.18</v>
      </c>
      <c r="O9">
        <v>55.46</v>
      </c>
      <c r="P9">
        <v>53.65</v>
      </c>
      <c r="Q9">
        <v>0.46</v>
      </c>
      <c r="R9">
        <v>0.93</v>
      </c>
      <c r="S9">
        <v>0.21</v>
      </c>
      <c r="T9">
        <v>-1.6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 t="s">
        <v>44</v>
      </c>
      <c r="AL9">
        <v>264</v>
      </c>
      <c r="AM9">
        <v>256</v>
      </c>
      <c r="AN9">
        <v>267</v>
      </c>
      <c r="AO9">
        <v>265</v>
      </c>
      <c r="AP9">
        <f t="shared" si="0"/>
        <v>-8.39</v>
      </c>
    </row>
    <row r="10" spans="1:42">
      <c r="A10" t="s">
        <v>52</v>
      </c>
      <c r="B10" t="s">
        <v>43</v>
      </c>
      <c r="C10">
        <v>-4</v>
      </c>
      <c r="D10">
        <v>47.11</v>
      </c>
      <c r="E10">
        <v>0.57</v>
      </c>
      <c r="F10">
        <v>52.11</v>
      </c>
      <c r="G10">
        <v>0.91</v>
      </c>
      <c r="H10">
        <v>54.02</v>
      </c>
      <c r="I10">
        <v>0.76</v>
      </c>
      <c r="J10">
        <v>-0.99</v>
      </c>
      <c r="K10">
        <v>1.09</v>
      </c>
      <c r="L10">
        <v>0</v>
      </c>
      <c r="M10">
        <v>52.03</v>
      </c>
      <c r="N10">
        <v>52.87</v>
      </c>
      <c r="O10">
        <v>52.42</v>
      </c>
      <c r="P10">
        <v>51.11</v>
      </c>
      <c r="Q10">
        <v>-0.08</v>
      </c>
      <c r="R10">
        <v>0.76</v>
      </c>
      <c r="S10">
        <v>0.31</v>
      </c>
      <c r="T10">
        <v>-0.99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 t="s">
        <v>44</v>
      </c>
      <c r="AL10">
        <v>262</v>
      </c>
      <c r="AM10">
        <v>263</v>
      </c>
      <c r="AN10">
        <v>256</v>
      </c>
      <c r="AO10">
        <v>256</v>
      </c>
      <c r="AP10">
        <f t="shared" si="0"/>
        <v>-1.91</v>
      </c>
    </row>
    <row r="11" spans="1:42">
      <c r="A11" t="s">
        <v>53</v>
      </c>
      <c r="B11" t="s">
        <v>43</v>
      </c>
      <c r="C11">
        <v>-10</v>
      </c>
      <c r="D11">
        <v>48.83</v>
      </c>
      <c r="E11">
        <v>3.39</v>
      </c>
      <c r="F11">
        <v>59.93</v>
      </c>
      <c r="G11">
        <v>5.58</v>
      </c>
      <c r="H11">
        <v>62</v>
      </c>
      <c r="I11">
        <v>0.82</v>
      </c>
      <c r="J11">
        <v>-1.11</v>
      </c>
      <c r="K11">
        <v>1.33</v>
      </c>
      <c r="L11">
        <v>0.77</v>
      </c>
      <c r="M11">
        <v>59.87</v>
      </c>
      <c r="N11">
        <v>60.75</v>
      </c>
      <c r="O11">
        <v>60.27</v>
      </c>
      <c r="P11">
        <v>58.83</v>
      </c>
      <c r="Q11">
        <v>-0.06</v>
      </c>
      <c r="R11">
        <v>0.82</v>
      </c>
      <c r="S11">
        <v>0.34</v>
      </c>
      <c r="T11">
        <v>-1.11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 t="s">
        <v>44</v>
      </c>
      <c r="AL11">
        <v>264</v>
      </c>
      <c r="AM11">
        <v>262</v>
      </c>
      <c r="AN11">
        <v>256</v>
      </c>
      <c r="AO11">
        <v>256</v>
      </c>
      <c r="AP11">
        <f t="shared" si="0"/>
        <v>-2.07</v>
      </c>
    </row>
    <row r="12" spans="1:42">
      <c r="A12" t="s">
        <v>54</v>
      </c>
      <c r="B12" t="s">
        <v>43</v>
      </c>
      <c r="C12">
        <v>-10</v>
      </c>
      <c r="D12">
        <v>45.77</v>
      </c>
      <c r="E12">
        <v>3.49</v>
      </c>
      <c r="F12">
        <v>56.56</v>
      </c>
      <c r="G12">
        <v>3.76</v>
      </c>
      <c r="H12">
        <v>58.9</v>
      </c>
      <c r="I12">
        <v>0.68</v>
      </c>
      <c r="J12">
        <v>-0.79</v>
      </c>
      <c r="K12">
        <v>1.43</v>
      </c>
      <c r="L12">
        <v>2.08</v>
      </c>
      <c r="M12">
        <v>56.25</v>
      </c>
      <c r="N12">
        <v>57.24</v>
      </c>
      <c r="O12">
        <v>56.97</v>
      </c>
      <c r="P12">
        <v>55.77</v>
      </c>
      <c r="Q12">
        <v>-0.31</v>
      </c>
      <c r="R12">
        <v>0.68</v>
      </c>
      <c r="S12">
        <v>0.42</v>
      </c>
      <c r="T12">
        <v>-0.79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 t="s">
        <v>44</v>
      </c>
      <c r="AL12">
        <v>263</v>
      </c>
      <c r="AM12">
        <v>262</v>
      </c>
      <c r="AN12">
        <v>263</v>
      </c>
      <c r="AO12">
        <v>256</v>
      </c>
      <c r="AP12">
        <f t="shared" si="0"/>
        <v>-2.34</v>
      </c>
    </row>
    <row r="13" spans="1:42">
      <c r="A13" t="s">
        <v>55</v>
      </c>
      <c r="B13" t="s">
        <v>43</v>
      </c>
      <c r="C13">
        <v>-16</v>
      </c>
      <c r="D13">
        <v>47.29</v>
      </c>
      <c r="E13">
        <v>7.57</v>
      </c>
      <c r="F13">
        <v>64.31</v>
      </c>
      <c r="G13">
        <v>9.21</v>
      </c>
      <c r="H13">
        <v>66.91</v>
      </c>
      <c r="I13">
        <v>0.78</v>
      </c>
      <c r="J13">
        <v>-1.03</v>
      </c>
      <c r="K13">
        <v>1.61</v>
      </c>
      <c r="L13">
        <v>0.34</v>
      </c>
      <c r="M13">
        <v>64.17</v>
      </c>
      <c r="N13">
        <v>65.09</v>
      </c>
      <c r="O13">
        <v>64.71</v>
      </c>
      <c r="P13">
        <v>63.29</v>
      </c>
      <c r="Q13">
        <v>-0.15</v>
      </c>
      <c r="R13">
        <v>0.78</v>
      </c>
      <c r="S13">
        <v>0.39</v>
      </c>
      <c r="T13">
        <v>-1.03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1</v>
      </c>
      <c r="AK13" t="s">
        <v>44</v>
      </c>
      <c r="AL13">
        <v>266</v>
      </c>
      <c r="AM13">
        <v>262</v>
      </c>
      <c r="AN13">
        <v>263</v>
      </c>
      <c r="AO13">
        <v>256</v>
      </c>
      <c r="AP13">
        <f t="shared" si="0"/>
        <v>-2.59999999999999</v>
      </c>
    </row>
    <row r="14" spans="1:42">
      <c r="A14" t="s">
        <v>56</v>
      </c>
      <c r="B14" t="s">
        <v>43</v>
      </c>
      <c r="C14">
        <v>-16</v>
      </c>
      <c r="D14">
        <v>46.9</v>
      </c>
      <c r="E14">
        <v>7.21</v>
      </c>
      <c r="F14">
        <v>64.07</v>
      </c>
      <c r="G14">
        <v>8.4</v>
      </c>
      <c r="H14">
        <v>66.37</v>
      </c>
      <c r="I14">
        <v>0.83</v>
      </c>
      <c r="J14">
        <v>-1.16</v>
      </c>
      <c r="K14">
        <v>1.22</v>
      </c>
      <c r="L14">
        <v>1.55</v>
      </c>
      <c r="M14">
        <v>64.08</v>
      </c>
      <c r="N14">
        <v>64.9</v>
      </c>
      <c r="O14">
        <v>64.39</v>
      </c>
      <c r="P14">
        <v>62.9</v>
      </c>
      <c r="Q14">
        <v>0.01</v>
      </c>
      <c r="R14">
        <v>0.83</v>
      </c>
      <c r="S14">
        <v>0.32</v>
      </c>
      <c r="T14">
        <v>-1.16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 t="s">
        <v>44</v>
      </c>
      <c r="AL14">
        <v>266</v>
      </c>
      <c r="AM14">
        <v>262</v>
      </c>
      <c r="AN14">
        <v>265</v>
      </c>
      <c r="AO14">
        <v>256</v>
      </c>
      <c r="AP14">
        <f t="shared" si="0"/>
        <v>-2.30000000000001</v>
      </c>
    </row>
    <row r="15" spans="1:42">
      <c r="A15" t="s">
        <v>57</v>
      </c>
      <c r="B15" t="s">
        <v>43</v>
      </c>
      <c r="C15">
        <v>-16</v>
      </c>
      <c r="D15">
        <v>47.12</v>
      </c>
      <c r="E15">
        <v>7</v>
      </c>
      <c r="F15">
        <v>64.3</v>
      </c>
      <c r="G15">
        <v>8.31</v>
      </c>
      <c r="H15">
        <v>66.62</v>
      </c>
      <c r="I15">
        <v>0.83</v>
      </c>
      <c r="J15">
        <v>-1.18</v>
      </c>
      <c r="K15">
        <v>1.72</v>
      </c>
      <c r="L15">
        <v>0</v>
      </c>
      <c r="M15">
        <v>64.32</v>
      </c>
      <c r="N15">
        <v>65.13</v>
      </c>
      <c r="O15">
        <v>64.63</v>
      </c>
      <c r="P15">
        <v>63.12</v>
      </c>
      <c r="Q15">
        <v>0.02</v>
      </c>
      <c r="R15">
        <v>0.83</v>
      </c>
      <c r="S15">
        <v>0.33</v>
      </c>
      <c r="T15">
        <v>-1.18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1</v>
      </c>
      <c r="AK15" t="s">
        <v>44</v>
      </c>
      <c r="AL15">
        <v>266</v>
      </c>
      <c r="AM15">
        <v>262</v>
      </c>
      <c r="AN15">
        <v>267</v>
      </c>
      <c r="AO15">
        <v>256</v>
      </c>
      <c r="AP15">
        <f t="shared" si="0"/>
        <v>-2.32000000000001</v>
      </c>
    </row>
    <row r="16" spans="1:42">
      <c r="A16" t="s">
        <v>58</v>
      </c>
      <c r="B16" t="s">
        <v>43</v>
      </c>
      <c r="C16">
        <v>-22</v>
      </c>
      <c r="D16">
        <v>45.1</v>
      </c>
      <c r="E16">
        <v>9.82</v>
      </c>
      <c r="F16">
        <v>68.39</v>
      </c>
      <c r="G16">
        <v>12.63</v>
      </c>
      <c r="H16">
        <v>70.99</v>
      </c>
      <c r="I16">
        <v>0.78</v>
      </c>
      <c r="J16">
        <v>-1.3</v>
      </c>
      <c r="K16">
        <v>1.53</v>
      </c>
      <c r="L16">
        <v>1.45</v>
      </c>
      <c r="M16">
        <v>68.39</v>
      </c>
      <c r="N16">
        <v>69.18</v>
      </c>
      <c r="O16">
        <v>68.91</v>
      </c>
      <c r="P16">
        <v>67.1</v>
      </c>
      <c r="Q16">
        <v>0</v>
      </c>
      <c r="R16">
        <v>0.78</v>
      </c>
      <c r="S16">
        <v>0.52</v>
      </c>
      <c r="T16">
        <v>-1.3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 t="s">
        <v>44</v>
      </c>
      <c r="AL16">
        <v>271</v>
      </c>
      <c r="AM16">
        <v>261</v>
      </c>
      <c r="AN16">
        <v>265</v>
      </c>
      <c r="AO16">
        <v>256</v>
      </c>
      <c r="AP16">
        <f t="shared" si="0"/>
        <v>-2.59999999999999</v>
      </c>
    </row>
    <row r="17" spans="1:42">
      <c r="A17" t="s">
        <v>59</v>
      </c>
      <c r="B17" t="s">
        <v>43</v>
      </c>
      <c r="C17">
        <v>-22</v>
      </c>
      <c r="D17">
        <v>45.3</v>
      </c>
      <c r="E17">
        <v>9.66</v>
      </c>
      <c r="F17">
        <v>68.59</v>
      </c>
      <c r="G17">
        <v>13.09</v>
      </c>
      <c r="H17">
        <v>71.29</v>
      </c>
      <c r="I17">
        <v>0.8</v>
      </c>
      <c r="J17">
        <v>-1.3</v>
      </c>
      <c r="K17">
        <v>2.5</v>
      </c>
      <c r="L17">
        <v>1.68</v>
      </c>
      <c r="M17">
        <v>68.61</v>
      </c>
      <c r="N17">
        <v>69.39</v>
      </c>
      <c r="O17">
        <v>69.09</v>
      </c>
      <c r="P17">
        <v>67.3</v>
      </c>
      <c r="Q17">
        <v>0.01</v>
      </c>
      <c r="R17">
        <v>0.8</v>
      </c>
      <c r="S17">
        <v>0.49</v>
      </c>
      <c r="T17">
        <v>-1.3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 t="s">
        <v>44</v>
      </c>
      <c r="AL17">
        <v>271</v>
      </c>
      <c r="AM17">
        <v>260</v>
      </c>
      <c r="AN17">
        <v>267</v>
      </c>
      <c r="AO17">
        <v>256</v>
      </c>
      <c r="AP17">
        <f t="shared" si="0"/>
        <v>-2.7</v>
      </c>
    </row>
    <row r="18" spans="1:42">
      <c r="A18" t="s">
        <v>60</v>
      </c>
      <c r="B18" t="s">
        <v>43</v>
      </c>
      <c r="C18">
        <v>8</v>
      </c>
      <c r="D18">
        <v>37.75</v>
      </c>
      <c r="E18">
        <v>1.84</v>
      </c>
      <c r="F18">
        <v>31.57</v>
      </c>
      <c r="G18">
        <v>3.69</v>
      </c>
      <c r="H18">
        <v>44.45</v>
      </c>
      <c r="I18">
        <v>1.02</v>
      </c>
      <c r="J18">
        <v>-1.82</v>
      </c>
      <c r="K18">
        <v>0</v>
      </c>
      <c r="L18">
        <v>0</v>
      </c>
      <c r="M18">
        <v>32.29</v>
      </c>
      <c r="N18">
        <v>32.59</v>
      </c>
      <c r="O18">
        <v>31.65</v>
      </c>
      <c r="P18">
        <v>29.75</v>
      </c>
      <c r="Q18">
        <v>0.72</v>
      </c>
      <c r="R18">
        <v>1.02</v>
      </c>
      <c r="S18">
        <v>0.08</v>
      </c>
      <c r="T18">
        <v>-1.82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44</v>
      </c>
      <c r="AL18">
        <v>261</v>
      </c>
      <c r="AM18">
        <v>262</v>
      </c>
      <c r="AN18">
        <v>256</v>
      </c>
      <c r="AO18">
        <v>256</v>
      </c>
      <c r="AP18">
        <f t="shared" si="0"/>
        <v>-12.88</v>
      </c>
    </row>
    <row r="19" spans="1:42">
      <c r="A19" t="s">
        <v>61</v>
      </c>
      <c r="B19" t="s">
        <v>43</v>
      </c>
      <c r="C19">
        <v>8</v>
      </c>
      <c r="D19">
        <v>45.77</v>
      </c>
      <c r="E19">
        <v>0.81</v>
      </c>
      <c r="F19">
        <v>39.56</v>
      </c>
      <c r="G19">
        <v>5.7</v>
      </c>
      <c r="H19">
        <v>52.58</v>
      </c>
      <c r="I19">
        <v>1.01</v>
      </c>
      <c r="J19">
        <v>-1.8</v>
      </c>
      <c r="K19">
        <v>0</v>
      </c>
      <c r="L19">
        <v>0</v>
      </c>
      <c r="M19">
        <v>40.3</v>
      </c>
      <c r="N19">
        <v>40.57</v>
      </c>
      <c r="O19">
        <v>39.61</v>
      </c>
      <c r="P19">
        <v>37.77</v>
      </c>
      <c r="Q19">
        <v>0.74</v>
      </c>
      <c r="R19">
        <v>1.01</v>
      </c>
      <c r="S19">
        <v>0.05</v>
      </c>
      <c r="T19">
        <v>-1.8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 t="s">
        <v>44</v>
      </c>
      <c r="AL19">
        <v>262</v>
      </c>
      <c r="AM19">
        <v>261</v>
      </c>
      <c r="AN19">
        <v>256</v>
      </c>
      <c r="AO19">
        <v>256</v>
      </c>
      <c r="AP19">
        <f t="shared" si="0"/>
        <v>-13.02</v>
      </c>
    </row>
    <row r="20" spans="1:42">
      <c r="A20" t="s">
        <v>62</v>
      </c>
      <c r="B20" t="s">
        <v>43</v>
      </c>
      <c r="C20">
        <v>8</v>
      </c>
      <c r="D20">
        <v>42.25</v>
      </c>
      <c r="E20">
        <v>2.56</v>
      </c>
      <c r="F20">
        <v>35.78</v>
      </c>
      <c r="G20">
        <v>4.6</v>
      </c>
      <c r="H20">
        <v>49.07</v>
      </c>
      <c r="I20">
        <v>0.93</v>
      </c>
      <c r="J20">
        <v>-1.54</v>
      </c>
      <c r="K20">
        <v>2.14</v>
      </c>
      <c r="L20">
        <v>1.65</v>
      </c>
      <c r="M20">
        <v>36.23</v>
      </c>
      <c r="N20">
        <v>36.71</v>
      </c>
      <c r="O20">
        <v>35.94</v>
      </c>
      <c r="P20">
        <v>34.25</v>
      </c>
      <c r="Q20">
        <v>0.45</v>
      </c>
      <c r="R20">
        <v>0.93</v>
      </c>
      <c r="S20">
        <v>0.16</v>
      </c>
      <c r="T20">
        <v>-1.54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 t="s">
        <v>44</v>
      </c>
      <c r="AL20">
        <v>261</v>
      </c>
      <c r="AM20">
        <v>261</v>
      </c>
      <c r="AN20">
        <v>263</v>
      </c>
      <c r="AO20">
        <v>263</v>
      </c>
      <c r="AP20">
        <f t="shared" si="0"/>
        <v>-13.29</v>
      </c>
    </row>
    <row r="21" spans="1:42">
      <c r="A21" t="s">
        <v>63</v>
      </c>
      <c r="B21" t="s">
        <v>43</v>
      </c>
      <c r="C21">
        <v>2</v>
      </c>
      <c r="D21">
        <v>45.31</v>
      </c>
      <c r="E21">
        <v>3.89</v>
      </c>
      <c r="F21">
        <v>45.02</v>
      </c>
      <c r="G21">
        <v>3.87</v>
      </c>
      <c r="H21">
        <v>57.13</v>
      </c>
      <c r="I21">
        <v>1.01</v>
      </c>
      <c r="J21">
        <v>-1.71</v>
      </c>
      <c r="K21">
        <v>1.92</v>
      </c>
      <c r="L21">
        <v>0</v>
      </c>
      <c r="M21">
        <v>45.6</v>
      </c>
      <c r="N21">
        <v>46.03</v>
      </c>
      <c r="O21">
        <v>45.14</v>
      </c>
      <c r="P21">
        <v>43.31</v>
      </c>
      <c r="Q21">
        <v>0.58</v>
      </c>
      <c r="R21">
        <v>1.01</v>
      </c>
      <c r="S21">
        <v>0.12</v>
      </c>
      <c r="T21">
        <v>-1.71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 t="s">
        <v>44</v>
      </c>
      <c r="AL21">
        <v>263</v>
      </c>
      <c r="AM21">
        <v>260</v>
      </c>
      <c r="AN21">
        <v>263</v>
      </c>
      <c r="AO21">
        <v>256</v>
      </c>
      <c r="AP21">
        <f t="shared" si="0"/>
        <v>-12.11</v>
      </c>
    </row>
    <row r="22" spans="1:42">
      <c r="A22" t="s">
        <v>64</v>
      </c>
      <c r="B22" t="s">
        <v>43</v>
      </c>
      <c r="C22">
        <v>2</v>
      </c>
      <c r="D22">
        <v>45.07</v>
      </c>
      <c r="E22">
        <v>0.21</v>
      </c>
      <c r="F22">
        <v>45.06</v>
      </c>
      <c r="G22">
        <v>3.19</v>
      </c>
      <c r="H22">
        <v>56.83</v>
      </c>
      <c r="I22">
        <v>1.07</v>
      </c>
      <c r="J22">
        <v>-1.99</v>
      </c>
      <c r="K22">
        <v>0.73</v>
      </c>
      <c r="L22">
        <v>0</v>
      </c>
      <c r="M22">
        <v>45.97</v>
      </c>
      <c r="N22">
        <v>46.12</v>
      </c>
      <c r="O22">
        <v>45.07</v>
      </c>
      <c r="P22">
        <v>43.07</v>
      </c>
      <c r="Q22">
        <v>0.91</v>
      </c>
      <c r="R22">
        <v>1.07</v>
      </c>
      <c r="S22">
        <v>0.01</v>
      </c>
      <c r="T22">
        <v>-1.99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 t="s">
        <v>44</v>
      </c>
      <c r="AL22">
        <v>263</v>
      </c>
      <c r="AM22">
        <v>259</v>
      </c>
      <c r="AN22">
        <v>263</v>
      </c>
      <c r="AO22">
        <v>256</v>
      </c>
      <c r="AP22">
        <f t="shared" si="0"/>
        <v>-11.77</v>
      </c>
    </row>
    <row r="23" spans="1:42">
      <c r="A23" t="s">
        <v>65</v>
      </c>
      <c r="B23" t="s">
        <v>43</v>
      </c>
      <c r="C23">
        <v>2</v>
      </c>
      <c r="D23">
        <v>45.29</v>
      </c>
      <c r="E23">
        <v>1.34</v>
      </c>
      <c r="F23">
        <v>45.27</v>
      </c>
      <c r="G23">
        <v>6.08</v>
      </c>
      <c r="H23">
        <v>57.07</v>
      </c>
      <c r="I23">
        <v>1.1</v>
      </c>
      <c r="J23">
        <v>-1.98</v>
      </c>
      <c r="K23">
        <v>1.15</v>
      </c>
      <c r="L23">
        <v>0</v>
      </c>
      <c r="M23">
        <v>46.12</v>
      </c>
      <c r="N23">
        <v>46.36</v>
      </c>
      <c r="O23">
        <v>45.3</v>
      </c>
      <c r="P23">
        <v>43.29</v>
      </c>
      <c r="Q23">
        <v>0.85</v>
      </c>
      <c r="R23">
        <v>1.1</v>
      </c>
      <c r="S23">
        <v>0.03</v>
      </c>
      <c r="T23">
        <v>-1.98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1</v>
      </c>
      <c r="AK23" t="s">
        <v>44</v>
      </c>
      <c r="AL23">
        <v>263</v>
      </c>
      <c r="AM23">
        <v>259</v>
      </c>
      <c r="AN23">
        <v>263</v>
      </c>
      <c r="AO23">
        <v>256</v>
      </c>
      <c r="AP23">
        <f t="shared" si="0"/>
        <v>-11.8</v>
      </c>
    </row>
    <row r="24" spans="1:42">
      <c r="A24" t="s">
        <v>66</v>
      </c>
      <c r="B24" t="s">
        <v>43</v>
      </c>
      <c r="C24">
        <v>2</v>
      </c>
      <c r="D24">
        <v>49.16</v>
      </c>
      <c r="E24">
        <v>0.68</v>
      </c>
      <c r="F24">
        <v>49.09</v>
      </c>
      <c r="G24">
        <v>5.45</v>
      </c>
      <c r="H24">
        <v>61.27</v>
      </c>
      <c r="I24">
        <v>1.05</v>
      </c>
      <c r="J24">
        <v>-1.93</v>
      </c>
      <c r="K24">
        <v>2.28</v>
      </c>
      <c r="L24">
        <v>1.11</v>
      </c>
      <c r="M24">
        <v>49.85</v>
      </c>
      <c r="N24">
        <v>50.15</v>
      </c>
      <c r="O24">
        <v>49.21</v>
      </c>
      <c r="P24">
        <v>47.16</v>
      </c>
      <c r="Q24">
        <v>0.76</v>
      </c>
      <c r="R24">
        <v>1.05</v>
      </c>
      <c r="S24">
        <v>0.12</v>
      </c>
      <c r="T24">
        <v>-1.93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 t="s">
        <v>44</v>
      </c>
      <c r="AL24">
        <v>264</v>
      </c>
      <c r="AM24">
        <v>256</v>
      </c>
      <c r="AN24">
        <v>267</v>
      </c>
      <c r="AO24">
        <v>265</v>
      </c>
      <c r="AP24">
        <f t="shared" si="0"/>
        <v>-12.18</v>
      </c>
    </row>
    <row r="25" spans="1:42">
      <c r="A25" t="s">
        <v>67</v>
      </c>
      <c r="B25" t="s">
        <v>43</v>
      </c>
      <c r="C25">
        <v>2</v>
      </c>
      <c r="D25">
        <v>49.38</v>
      </c>
      <c r="E25">
        <v>3.51</v>
      </c>
      <c r="F25">
        <v>49.32</v>
      </c>
      <c r="G25">
        <v>4.76</v>
      </c>
      <c r="H25">
        <v>61.52</v>
      </c>
      <c r="I25">
        <v>1.07</v>
      </c>
      <c r="J25">
        <v>-1.94</v>
      </c>
      <c r="K25">
        <v>2.21</v>
      </c>
      <c r="L25">
        <v>1.73</v>
      </c>
      <c r="M25">
        <v>50.07</v>
      </c>
      <c r="N25">
        <v>50.39</v>
      </c>
      <c r="O25">
        <v>49.45</v>
      </c>
      <c r="P25">
        <v>47.38</v>
      </c>
      <c r="Q25">
        <v>0.75</v>
      </c>
      <c r="R25">
        <v>1.07</v>
      </c>
      <c r="S25">
        <v>0.13</v>
      </c>
      <c r="T25">
        <v>-1.94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1</v>
      </c>
      <c r="AK25" t="s">
        <v>44</v>
      </c>
      <c r="AL25">
        <v>264</v>
      </c>
      <c r="AM25">
        <v>256</v>
      </c>
      <c r="AN25">
        <v>267</v>
      </c>
      <c r="AO25">
        <v>263</v>
      </c>
      <c r="AP25">
        <f t="shared" si="0"/>
        <v>-12.2</v>
      </c>
    </row>
    <row r="26" spans="1:42">
      <c r="A26" t="s">
        <v>68</v>
      </c>
      <c r="B26" t="s">
        <v>43</v>
      </c>
      <c r="C26">
        <v>-10</v>
      </c>
      <c r="D26">
        <v>45.95</v>
      </c>
      <c r="E26">
        <v>0.44</v>
      </c>
      <c r="F26">
        <v>56.96</v>
      </c>
      <c r="G26">
        <v>5.75</v>
      </c>
      <c r="H26">
        <v>57.55</v>
      </c>
      <c r="I26">
        <v>0.77</v>
      </c>
      <c r="J26">
        <v>-1.01</v>
      </c>
      <c r="K26">
        <v>0</v>
      </c>
      <c r="L26">
        <v>1.38</v>
      </c>
      <c r="M26">
        <v>56.92</v>
      </c>
      <c r="N26">
        <v>57.73</v>
      </c>
      <c r="O26">
        <v>57.25</v>
      </c>
      <c r="P26">
        <v>55.95</v>
      </c>
      <c r="Q26">
        <v>-0.04</v>
      </c>
      <c r="R26">
        <v>0.77</v>
      </c>
      <c r="S26">
        <v>0.28</v>
      </c>
      <c r="T26">
        <v>-1.01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 t="s">
        <v>44</v>
      </c>
      <c r="AL26">
        <v>261</v>
      </c>
      <c r="AM26">
        <v>262</v>
      </c>
      <c r="AN26">
        <v>256</v>
      </c>
      <c r="AO26">
        <v>256</v>
      </c>
      <c r="AP26">
        <f t="shared" si="0"/>
        <v>-0.589999999999996</v>
      </c>
    </row>
    <row r="27" spans="1:42">
      <c r="A27" t="s">
        <v>69</v>
      </c>
      <c r="B27" t="s">
        <v>43</v>
      </c>
      <c r="C27">
        <v>-16</v>
      </c>
      <c r="D27">
        <v>47.85</v>
      </c>
      <c r="E27">
        <v>-0.89</v>
      </c>
      <c r="F27">
        <v>65.03</v>
      </c>
      <c r="G27">
        <v>4.02</v>
      </c>
      <c r="H27">
        <v>65.87</v>
      </c>
      <c r="I27">
        <v>0.83</v>
      </c>
      <c r="J27">
        <v>-1.18</v>
      </c>
      <c r="K27">
        <v>1.65</v>
      </c>
      <c r="L27">
        <v>0</v>
      </c>
      <c r="M27">
        <v>65.03</v>
      </c>
      <c r="N27">
        <v>65.86</v>
      </c>
      <c r="O27">
        <v>65.38</v>
      </c>
      <c r="P27">
        <v>63.85</v>
      </c>
      <c r="Q27">
        <v>0</v>
      </c>
      <c r="R27">
        <v>0.83</v>
      </c>
      <c r="S27">
        <v>0.35</v>
      </c>
      <c r="T27">
        <v>-1.18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1</v>
      </c>
      <c r="AK27" t="s">
        <v>44</v>
      </c>
      <c r="AL27">
        <v>262</v>
      </c>
      <c r="AM27">
        <v>261</v>
      </c>
      <c r="AN27">
        <v>256</v>
      </c>
      <c r="AO27">
        <v>256</v>
      </c>
      <c r="AP27">
        <f t="shared" si="0"/>
        <v>-0.840000000000003</v>
      </c>
    </row>
    <row r="28" spans="1:42">
      <c r="A28" t="s">
        <v>70</v>
      </c>
      <c r="B28" t="s">
        <v>43</v>
      </c>
      <c r="C28">
        <v>-16</v>
      </c>
      <c r="D28">
        <v>44.43</v>
      </c>
      <c r="E28">
        <v>0.73</v>
      </c>
      <c r="F28">
        <v>61.24</v>
      </c>
      <c r="G28">
        <v>4.75</v>
      </c>
      <c r="H28">
        <v>62.29</v>
      </c>
      <c r="I28">
        <v>0.73</v>
      </c>
      <c r="J28">
        <v>-0.8</v>
      </c>
      <c r="K28">
        <v>1.86</v>
      </c>
      <c r="L28">
        <v>0</v>
      </c>
      <c r="M28">
        <v>60.91</v>
      </c>
      <c r="N28">
        <v>61.96</v>
      </c>
      <c r="O28">
        <v>61.64</v>
      </c>
      <c r="P28">
        <v>60.43</v>
      </c>
      <c r="Q28">
        <v>-0.32</v>
      </c>
      <c r="R28">
        <v>0.73</v>
      </c>
      <c r="S28">
        <v>0.4</v>
      </c>
      <c r="T28">
        <v>-0.8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0</v>
      </c>
      <c r="AK28" t="s">
        <v>44</v>
      </c>
      <c r="AL28">
        <v>261</v>
      </c>
      <c r="AM28">
        <v>262</v>
      </c>
      <c r="AN28">
        <v>263</v>
      </c>
      <c r="AO28">
        <v>256</v>
      </c>
      <c r="AP28">
        <f t="shared" si="0"/>
        <v>-1.05</v>
      </c>
    </row>
    <row r="29" spans="1:42">
      <c r="A29" t="s">
        <v>71</v>
      </c>
      <c r="B29" t="s">
        <v>43</v>
      </c>
      <c r="C29">
        <v>-22</v>
      </c>
      <c r="D29">
        <v>46.23</v>
      </c>
      <c r="E29">
        <v>4.68</v>
      </c>
      <c r="F29">
        <v>69.22</v>
      </c>
      <c r="G29">
        <v>7.36</v>
      </c>
      <c r="H29">
        <v>70.35</v>
      </c>
      <c r="I29">
        <v>0.77</v>
      </c>
      <c r="J29">
        <v>-0.98</v>
      </c>
      <c r="K29">
        <v>1.3</v>
      </c>
      <c r="L29">
        <v>0</v>
      </c>
      <c r="M29">
        <v>68.89</v>
      </c>
      <c r="N29">
        <v>69.98</v>
      </c>
      <c r="O29">
        <v>69.76</v>
      </c>
      <c r="P29">
        <v>68.23</v>
      </c>
      <c r="Q29">
        <v>-0.32</v>
      </c>
      <c r="R29">
        <v>0.77</v>
      </c>
      <c r="S29">
        <v>0.54</v>
      </c>
      <c r="T29">
        <v>-0.98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1</v>
      </c>
      <c r="AK29" t="s">
        <v>44</v>
      </c>
      <c r="AL29">
        <v>263</v>
      </c>
      <c r="AM29">
        <v>261</v>
      </c>
      <c r="AN29">
        <v>263</v>
      </c>
      <c r="AO29">
        <v>256</v>
      </c>
      <c r="AP29">
        <f t="shared" si="0"/>
        <v>-1.13</v>
      </c>
    </row>
    <row r="30" spans="1:42">
      <c r="A30" t="s">
        <v>72</v>
      </c>
      <c r="B30" t="s">
        <v>43</v>
      </c>
      <c r="C30">
        <v>-22</v>
      </c>
      <c r="D30">
        <v>46.08</v>
      </c>
      <c r="E30">
        <v>4.61</v>
      </c>
      <c r="F30">
        <v>69.31</v>
      </c>
      <c r="G30">
        <v>6.12</v>
      </c>
      <c r="H30">
        <v>70.12</v>
      </c>
      <c r="I30">
        <v>0.79</v>
      </c>
      <c r="J30">
        <v>-1.23</v>
      </c>
      <c r="K30">
        <v>0.82</v>
      </c>
      <c r="L30">
        <v>0</v>
      </c>
      <c r="M30">
        <v>69.27</v>
      </c>
      <c r="N30">
        <v>70.1</v>
      </c>
      <c r="O30">
        <v>69.8</v>
      </c>
      <c r="P30">
        <v>68.08</v>
      </c>
      <c r="Q30">
        <v>-0.04</v>
      </c>
      <c r="R30">
        <v>0.79</v>
      </c>
      <c r="S30">
        <v>0.49</v>
      </c>
      <c r="T30">
        <v>-1.23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 t="s">
        <v>44</v>
      </c>
      <c r="AL30">
        <v>264</v>
      </c>
      <c r="AM30">
        <v>261</v>
      </c>
      <c r="AN30">
        <v>256</v>
      </c>
      <c r="AO30">
        <v>256</v>
      </c>
      <c r="AP30">
        <f t="shared" si="0"/>
        <v>-0.810000000000002</v>
      </c>
    </row>
    <row r="31" spans="1:42">
      <c r="A31" t="s">
        <v>73</v>
      </c>
      <c r="B31" t="s">
        <v>43</v>
      </c>
      <c r="C31">
        <v>-22</v>
      </c>
      <c r="D31">
        <v>46.31</v>
      </c>
      <c r="E31">
        <v>4.42</v>
      </c>
      <c r="F31">
        <v>69.55</v>
      </c>
      <c r="G31">
        <v>7.8</v>
      </c>
      <c r="H31">
        <v>70.38</v>
      </c>
      <c r="I31">
        <v>0.79</v>
      </c>
      <c r="J31">
        <v>-1.24</v>
      </c>
      <c r="K31">
        <v>0.23</v>
      </c>
      <c r="L31">
        <v>0</v>
      </c>
      <c r="M31">
        <v>69.52</v>
      </c>
      <c r="N31">
        <v>70.34</v>
      </c>
      <c r="O31">
        <v>70.03</v>
      </c>
      <c r="P31">
        <v>68.31</v>
      </c>
      <c r="Q31">
        <v>-0.03</v>
      </c>
      <c r="R31">
        <v>0.79</v>
      </c>
      <c r="S31">
        <v>0.48</v>
      </c>
      <c r="T31">
        <v>-1.24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1</v>
      </c>
      <c r="AK31" t="s">
        <v>44</v>
      </c>
      <c r="AL31">
        <v>264</v>
      </c>
      <c r="AM31">
        <v>261</v>
      </c>
      <c r="AN31">
        <v>256</v>
      </c>
      <c r="AO31">
        <v>256</v>
      </c>
      <c r="AP31">
        <f t="shared" si="0"/>
        <v>-0.829999999999998</v>
      </c>
    </row>
    <row r="32" spans="1:42">
      <c r="A32" t="s">
        <v>74</v>
      </c>
      <c r="B32" t="s">
        <v>43</v>
      </c>
      <c r="C32">
        <v>-28</v>
      </c>
      <c r="D32">
        <v>44.25</v>
      </c>
      <c r="E32">
        <v>7.21</v>
      </c>
      <c r="F32">
        <v>73.48</v>
      </c>
      <c r="G32">
        <v>9.85</v>
      </c>
      <c r="H32">
        <v>74.68</v>
      </c>
      <c r="I32">
        <v>0.8</v>
      </c>
      <c r="J32">
        <v>-1.23</v>
      </c>
      <c r="K32">
        <v>2.19</v>
      </c>
      <c r="L32">
        <v>0</v>
      </c>
      <c r="M32">
        <v>73.38</v>
      </c>
      <c r="N32">
        <v>74.28</v>
      </c>
      <c r="O32">
        <v>74</v>
      </c>
      <c r="P32">
        <v>72.25</v>
      </c>
      <c r="Q32">
        <v>-0.1</v>
      </c>
      <c r="R32">
        <v>0.8</v>
      </c>
      <c r="S32">
        <v>0.52</v>
      </c>
      <c r="T32">
        <v>-1.23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0</v>
      </c>
      <c r="AK32" t="s">
        <v>44</v>
      </c>
      <c r="AL32">
        <v>265</v>
      </c>
      <c r="AM32">
        <v>259</v>
      </c>
      <c r="AN32">
        <v>265</v>
      </c>
      <c r="AO32">
        <v>256</v>
      </c>
      <c r="AP32">
        <f t="shared" si="0"/>
        <v>-1.2</v>
      </c>
    </row>
    <row r="33" spans="1:42">
      <c r="A33" t="s">
        <v>75</v>
      </c>
      <c r="B33" t="s">
        <v>43</v>
      </c>
      <c r="C33">
        <v>-28</v>
      </c>
      <c r="D33">
        <v>44.47</v>
      </c>
      <c r="E33">
        <v>6.71</v>
      </c>
      <c r="F33">
        <v>73.72</v>
      </c>
      <c r="G33">
        <v>9.7</v>
      </c>
      <c r="H33">
        <v>74.93</v>
      </c>
      <c r="I33">
        <v>0.83</v>
      </c>
      <c r="J33">
        <v>-1.25</v>
      </c>
      <c r="K33">
        <v>1.94</v>
      </c>
      <c r="L33">
        <v>0.36</v>
      </c>
      <c r="M33">
        <v>73.61</v>
      </c>
      <c r="N33">
        <v>74.55</v>
      </c>
      <c r="O33">
        <v>74.25</v>
      </c>
      <c r="P33">
        <v>72.47</v>
      </c>
      <c r="Q33">
        <v>-0.11</v>
      </c>
      <c r="R33">
        <v>0.83</v>
      </c>
      <c r="S33">
        <v>0.53</v>
      </c>
      <c r="T33">
        <v>-1.25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44</v>
      </c>
      <c r="AL33">
        <v>265</v>
      </c>
      <c r="AM33">
        <v>256</v>
      </c>
      <c r="AN33">
        <v>265</v>
      </c>
      <c r="AO33">
        <v>267</v>
      </c>
      <c r="AP33">
        <f t="shared" si="0"/>
        <v>-1.21000000000001</v>
      </c>
    </row>
    <row r="34" spans="1:42">
      <c r="A34" t="s">
        <v>76</v>
      </c>
      <c r="B34" t="s">
        <v>43</v>
      </c>
      <c r="C34">
        <v>-16</v>
      </c>
      <c r="D34">
        <v>41.89</v>
      </c>
      <c r="E34">
        <v>2.36</v>
      </c>
      <c r="F34">
        <v>57.9</v>
      </c>
      <c r="G34">
        <v>2.86</v>
      </c>
      <c r="H34">
        <v>58.44</v>
      </c>
      <c r="I34">
        <v>0.1</v>
      </c>
      <c r="J34">
        <v>-0.12</v>
      </c>
      <c r="K34">
        <v>0</v>
      </c>
      <c r="L34">
        <v>0</v>
      </c>
      <c r="M34">
        <v>57.94</v>
      </c>
      <c r="N34">
        <v>58</v>
      </c>
      <c r="O34">
        <v>57.78</v>
      </c>
      <c r="P34">
        <v>57.89</v>
      </c>
      <c r="Q34">
        <v>0.03</v>
      </c>
      <c r="R34">
        <v>0.1</v>
      </c>
      <c r="S34">
        <v>-0.12</v>
      </c>
      <c r="T34">
        <v>-0.02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44</v>
      </c>
      <c r="AL34">
        <v>261</v>
      </c>
      <c r="AM34">
        <v>262</v>
      </c>
      <c r="AN34">
        <v>256</v>
      </c>
      <c r="AO34">
        <v>256</v>
      </c>
      <c r="AP34">
        <f t="shared" si="0"/>
        <v>-0.539999999999999</v>
      </c>
    </row>
    <row r="35" spans="1:42">
      <c r="A35" t="s">
        <v>77</v>
      </c>
      <c r="B35" t="s">
        <v>43</v>
      </c>
      <c r="C35">
        <v>-16</v>
      </c>
      <c r="D35">
        <v>49.86</v>
      </c>
      <c r="E35">
        <v>2.45</v>
      </c>
      <c r="F35">
        <v>65.93</v>
      </c>
      <c r="G35">
        <v>4.77</v>
      </c>
      <c r="H35">
        <v>66.79</v>
      </c>
      <c r="I35">
        <v>0.12</v>
      </c>
      <c r="J35">
        <v>-0.14</v>
      </c>
      <c r="K35">
        <v>0</v>
      </c>
      <c r="L35">
        <v>0</v>
      </c>
      <c r="M35">
        <v>66.01</v>
      </c>
      <c r="N35">
        <v>66.06</v>
      </c>
      <c r="O35">
        <v>65.8</v>
      </c>
      <c r="P35">
        <v>65.86</v>
      </c>
      <c r="Q35">
        <v>0.08</v>
      </c>
      <c r="R35">
        <v>0.12</v>
      </c>
      <c r="S35">
        <v>-0.14</v>
      </c>
      <c r="T35">
        <v>-0.07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 t="s">
        <v>44</v>
      </c>
      <c r="AL35">
        <v>262</v>
      </c>
      <c r="AM35">
        <v>261</v>
      </c>
      <c r="AN35">
        <v>256</v>
      </c>
      <c r="AO35">
        <v>256</v>
      </c>
      <c r="AP35">
        <f t="shared" si="0"/>
        <v>-0.859999999999999</v>
      </c>
    </row>
    <row r="36" spans="1:42">
      <c r="A36" t="s">
        <v>78</v>
      </c>
      <c r="B36" t="s">
        <v>43</v>
      </c>
      <c r="C36">
        <v>-16</v>
      </c>
      <c r="D36">
        <v>46.45</v>
      </c>
      <c r="E36">
        <v>1.93</v>
      </c>
      <c r="F36">
        <v>62.16</v>
      </c>
      <c r="G36">
        <v>4.41</v>
      </c>
      <c r="H36">
        <v>63.31</v>
      </c>
      <c r="I36">
        <v>0.28</v>
      </c>
      <c r="J36">
        <v>-0.29</v>
      </c>
      <c r="K36">
        <v>0</v>
      </c>
      <c r="L36">
        <v>0</v>
      </c>
      <c r="M36">
        <v>61.88</v>
      </c>
      <c r="N36">
        <v>62.19</v>
      </c>
      <c r="O36">
        <v>62.14</v>
      </c>
      <c r="P36">
        <v>62.45</v>
      </c>
      <c r="Q36">
        <v>-0.29</v>
      </c>
      <c r="R36">
        <v>0.03</v>
      </c>
      <c r="S36">
        <v>-0.03</v>
      </c>
      <c r="T36">
        <v>0.28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 t="s">
        <v>44</v>
      </c>
      <c r="AL36">
        <v>261</v>
      </c>
      <c r="AM36">
        <v>262</v>
      </c>
      <c r="AN36">
        <v>256</v>
      </c>
      <c r="AO36">
        <v>256</v>
      </c>
      <c r="AP36">
        <f t="shared" si="0"/>
        <v>-1.15000000000001</v>
      </c>
    </row>
    <row r="37" spans="1:42">
      <c r="A37" t="s">
        <v>79</v>
      </c>
      <c r="B37" t="s">
        <v>43</v>
      </c>
      <c r="C37">
        <v>-22</v>
      </c>
      <c r="D37">
        <v>48.23</v>
      </c>
      <c r="E37">
        <v>1.77</v>
      </c>
      <c r="F37">
        <v>70.17</v>
      </c>
      <c r="G37">
        <v>2.49</v>
      </c>
      <c r="H37">
        <v>71.47</v>
      </c>
      <c r="I37">
        <v>0.14</v>
      </c>
      <c r="J37">
        <v>-0.19</v>
      </c>
      <c r="K37">
        <v>1.64</v>
      </c>
      <c r="L37">
        <v>0</v>
      </c>
      <c r="M37">
        <v>69.99</v>
      </c>
      <c r="N37">
        <v>70.31</v>
      </c>
      <c r="O37">
        <v>70.17</v>
      </c>
      <c r="P37">
        <v>70.23</v>
      </c>
      <c r="Q37">
        <v>-0.19</v>
      </c>
      <c r="R37">
        <v>0.14</v>
      </c>
      <c r="S37">
        <v>-0.01</v>
      </c>
      <c r="T37">
        <v>0.06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 t="s">
        <v>44</v>
      </c>
      <c r="AL37">
        <v>263</v>
      </c>
      <c r="AM37">
        <v>260</v>
      </c>
      <c r="AN37">
        <v>256</v>
      </c>
      <c r="AO37">
        <v>256</v>
      </c>
      <c r="AP37">
        <f t="shared" si="0"/>
        <v>-1.3</v>
      </c>
    </row>
    <row r="38" spans="1:42">
      <c r="A38" t="s">
        <v>80</v>
      </c>
      <c r="B38" t="s">
        <v>43</v>
      </c>
      <c r="C38">
        <v>-22</v>
      </c>
      <c r="D38">
        <v>48.06</v>
      </c>
      <c r="E38">
        <v>3.93</v>
      </c>
      <c r="F38">
        <v>70.26</v>
      </c>
      <c r="G38">
        <v>5.78</v>
      </c>
      <c r="H38">
        <v>71.2</v>
      </c>
      <c r="I38">
        <v>0.22</v>
      </c>
      <c r="J38">
        <v>-0.19</v>
      </c>
      <c r="K38">
        <v>1.66</v>
      </c>
      <c r="L38">
        <v>0</v>
      </c>
      <c r="M38">
        <v>70.32</v>
      </c>
      <c r="N38">
        <v>70.47</v>
      </c>
      <c r="O38">
        <v>70.17</v>
      </c>
      <c r="P38">
        <v>70.06</v>
      </c>
      <c r="Q38">
        <v>0.07</v>
      </c>
      <c r="R38">
        <v>0.22</v>
      </c>
      <c r="S38">
        <v>-0.09</v>
      </c>
      <c r="T38">
        <v>-0.19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 t="s">
        <v>44</v>
      </c>
      <c r="AL38">
        <v>263</v>
      </c>
      <c r="AM38">
        <v>260</v>
      </c>
      <c r="AN38">
        <v>263</v>
      </c>
      <c r="AO38">
        <v>256</v>
      </c>
      <c r="AP38">
        <f t="shared" si="0"/>
        <v>-0.939999999999998</v>
      </c>
    </row>
    <row r="39" spans="1:42">
      <c r="A39" t="s">
        <v>81</v>
      </c>
      <c r="B39" t="s">
        <v>43</v>
      </c>
      <c r="C39">
        <v>-22</v>
      </c>
      <c r="D39">
        <v>48.3</v>
      </c>
      <c r="E39">
        <v>0.81</v>
      </c>
      <c r="F39">
        <v>70.5</v>
      </c>
      <c r="G39">
        <v>3.55</v>
      </c>
      <c r="H39">
        <v>71.45</v>
      </c>
      <c r="I39">
        <v>0.22</v>
      </c>
      <c r="J39">
        <v>-0.19</v>
      </c>
      <c r="K39">
        <v>2.06</v>
      </c>
      <c r="L39">
        <v>0</v>
      </c>
      <c r="M39">
        <v>70.56</v>
      </c>
      <c r="N39">
        <v>70.72</v>
      </c>
      <c r="O39">
        <v>70.4</v>
      </c>
      <c r="P39">
        <v>70.3</v>
      </c>
      <c r="Q39">
        <v>0.07</v>
      </c>
      <c r="R39">
        <v>0.22</v>
      </c>
      <c r="S39">
        <v>-0.09</v>
      </c>
      <c r="T39">
        <v>-0.19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1</v>
      </c>
      <c r="AK39" t="s">
        <v>44</v>
      </c>
      <c r="AL39">
        <v>263</v>
      </c>
      <c r="AM39">
        <v>260</v>
      </c>
      <c r="AN39">
        <v>263</v>
      </c>
      <c r="AO39">
        <v>256</v>
      </c>
      <c r="AP39">
        <f t="shared" si="0"/>
        <v>-0.950000000000003</v>
      </c>
    </row>
    <row r="40" spans="1:42">
      <c r="A40" t="s">
        <v>82</v>
      </c>
      <c r="B40" t="s">
        <v>43</v>
      </c>
      <c r="C40">
        <v>-28</v>
      </c>
      <c r="D40">
        <v>46.36</v>
      </c>
      <c r="E40">
        <v>3.28</v>
      </c>
      <c r="F40">
        <v>74.5</v>
      </c>
      <c r="G40">
        <v>5.6</v>
      </c>
      <c r="H40">
        <v>75.74</v>
      </c>
      <c r="I40">
        <v>0.21</v>
      </c>
      <c r="J40">
        <v>-0.13</v>
      </c>
      <c r="K40">
        <v>1.85</v>
      </c>
      <c r="L40">
        <v>1.71</v>
      </c>
      <c r="M40">
        <v>74.5</v>
      </c>
      <c r="N40">
        <v>74.7</v>
      </c>
      <c r="O40">
        <v>74.42</v>
      </c>
      <c r="P40">
        <v>74.36</v>
      </c>
      <c r="Q40">
        <v>0</v>
      </c>
      <c r="R40">
        <v>0.21</v>
      </c>
      <c r="S40">
        <v>-0.07</v>
      </c>
      <c r="T40">
        <v>-0.13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 t="s">
        <v>44</v>
      </c>
      <c r="AL40">
        <v>264</v>
      </c>
      <c r="AM40">
        <v>256</v>
      </c>
      <c r="AN40">
        <v>263</v>
      </c>
      <c r="AO40">
        <v>267</v>
      </c>
      <c r="AP40">
        <f t="shared" si="0"/>
        <v>-1.23999999999999</v>
      </c>
    </row>
    <row r="41" spans="1:42">
      <c r="A41" t="s">
        <v>83</v>
      </c>
      <c r="B41" t="s">
        <v>43</v>
      </c>
      <c r="C41">
        <v>-28</v>
      </c>
      <c r="D41">
        <v>46.6</v>
      </c>
      <c r="E41">
        <v>0.78</v>
      </c>
      <c r="F41">
        <v>74.72</v>
      </c>
      <c r="G41">
        <v>6.36</v>
      </c>
      <c r="H41">
        <v>76.12</v>
      </c>
      <c r="I41">
        <v>0.18</v>
      </c>
      <c r="J41">
        <v>-0.12</v>
      </c>
      <c r="K41">
        <v>1.69</v>
      </c>
      <c r="L41">
        <v>2.15</v>
      </c>
      <c r="M41">
        <v>74.71</v>
      </c>
      <c r="N41">
        <v>74.9</v>
      </c>
      <c r="O41">
        <v>74.67</v>
      </c>
      <c r="P41">
        <v>74.6</v>
      </c>
      <c r="Q41">
        <v>-0.01</v>
      </c>
      <c r="R41">
        <v>0.18</v>
      </c>
      <c r="S41">
        <v>-0.05</v>
      </c>
      <c r="T41">
        <v>-0.12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1</v>
      </c>
      <c r="AI41">
        <v>1</v>
      </c>
      <c r="AJ41">
        <v>1</v>
      </c>
      <c r="AK41" t="s">
        <v>44</v>
      </c>
      <c r="AL41">
        <v>264</v>
      </c>
      <c r="AM41">
        <v>256</v>
      </c>
      <c r="AN41">
        <v>263</v>
      </c>
      <c r="AO41">
        <v>265</v>
      </c>
      <c r="AP41">
        <f t="shared" si="0"/>
        <v>-1.40000000000001</v>
      </c>
    </row>
    <row r="42" spans="1:42">
      <c r="A42" t="s">
        <v>84</v>
      </c>
      <c r="B42" t="s">
        <v>43</v>
      </c>
      <c r="C42">
        <v>-34</v>
      </c>
      <c r="D42">
        <v>47.47</v>
      </c>
      <c r="E42">
        <v>0.37</v>
      </c>
      <c r="F42">
        <v>81.57</v>
      </c>
      <c r="G42">
        <v>4.7</v>
      </c>
      <c r="H42">
        <v>82.76</v>
      </c>
      <c r="I42">
        <v>0.19</v>
      </c>
      <c r="J42">
        <v>-0.1</v>
      </c>
      <c r="K42">
        <v>0</v>
      </c>
      <c r="L42">
        <v>1.2</v>
      </c>
      <c r="M42">
        <v>81.55</v>
      </c>
      <c r="N42">
        <v>81.76</v>
      </c>
      <c r="O42">
        <v>81.51</v>
      </c>
      <c r="P42">
        <v>81.47</v>
      </c>
      <c r="Q42">
        <v>-0.02</v>
      </c>
      <c r="R42">
        <v>0.19</v>
      </c>
      <c r="S42">
        <v>-0.06</v>
      </c>
      <c r="T42">
        <v>-0.1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 t="s">
        <v>44</v>
      </c>
      <c r="AL42">
        <v>261</v>
      </c>
      <c r="AM42">
        <v>263</v>
      </c>
      <c r="AN42">
        <v>256</v>
      </c>
      <c r="AO42">
        <v>256</v>
      </c>
      <c r="AP42">
        <f t="shared" si="0"/>
        <v>-1.19000000000001</v>
      </c>
    </row>
    <row r="43" spans="1:42">
      <c r="A43" t="s">
        <v>85</v>
      </c>
      <c r="B43" t="s">
        <v>43</v>
      </c>
      <c r="C43">
        <v>-40</v>
      </c>
      <c r="D43">
        <v>49.4</v>
      </c>
      <c r="E43">
        <v>3.58</v>
      </c>
      <c r="F43">
        <v>89.63</v>
      </c>
      <c r="G43">
        <v>5.99</v>
      </c>
      <c r="H43">
        <v>90.94</v>
      </c>
      <c r="I43">
        <v>0.26</v>
      </c>
      <c r="J43">
        <v>-0.23</v>
      </c>
      <c r="K43">
        <v>1.35</v>
      </c>
      <c r="L43">
        <v>1.75</v>
      </c>
      <c r="M43">
        <v>89.63</v>
      </c>
      <c r="N43">
        <v>89.89</v>
      </c>
      <c r="O43">
        <v>89.59</v>
      </c>
      <c r="P43">
        <v>89.4</v>
      </c>
      <c r="Q43">
        <v>0.01</v>
      </c>
      <c r="R43">
        <v>0.26</v>
      </c>
      <c r="S43">
        <v>-0.04</v>
      </c>
      <c r="T43">
        <v>-0.23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1</v>
      </c>
      <c r="AK43" t="s">
        <v>44</v>
      </c>
      <c r="AL43">
        <v>262</v>
      </c>
      <c r="AM43">
        <v>262</v>
      </c>
      <c r="AN43">
        <v>263</v>
      </c>
      <c r="AO43">
        <v>263</v>
      </c>
      <c r="AP43">
        <f t="shared" si="0"/>
        <v>-1.31</v>
      </c>
    </row>
    <row r="44" spans="1:42">
      <c r="A44" t="s">
        <v>86</v>
      </c>
      <c r="B44" t="s">
        <v>43</v>
      </c>
      <c r="C44">
        <v>-40</v>
      </c>
      <c r="D44">
        <v>46.26</v>
      </c>
      <c r="E44">
        <v>0.41</v>
      </c>
      <c r="F44">
        <v>86.16</v>
      </c>
      <c r="G44">
        <v>5.27</v>
      </c>
      <c r="H44">
        <v>87.72</v>
      </c>
      <c r="I44">
        <v>0.16</v>
      </c>
      <c r="J44">
        <v>-0.32</v>
      </c>
      <c r="K44">
        <v>1.56</v>
      </c>
      <c r="L44">
        <v>1.92</v>
      </c>
      <c r="M44">
        <v>85.84</v>
      </c>
      <c r="N44">
        <v>86.32</v>
      </c>
      <c r="O44">
        <v>86.22</v>
      </c>
      <c r="P44">
        <v>86.26</v>
      </c>
      <c r="Q44">
        <v>-0.32</v>
      </c>
      <c r="R44">
        <v>0.16</v>
      </c>
      <c r="S44">
        <v>0.06</v>
      </c>
      <c r="T44">
        <v>0.1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 t="s">
        <v>44</v>
      </c>
      <c r="AL44">
        <v>261</v>
      </c>
      <c r="AM44">
        <v>262</v>
      </c>
      <c r="AN44">
        <v>263</v>
      </c>
      <c r="AO44">
        <v>263</v>
      </c>
      <c r="AP44">
        <f t="shared" si="0"/>
        <v>-1.56</v>
      </c>
    </row>
    <row r="45" spans="1:42">
      <c r="A45" t="s">
        <v>87</v>
      </c>
      <c r="B45" t="s">
        <v>43</v>
      </c>
      <c r="C45">
        <v>-46</v>
      </c>
      <c r="D45">
        <v>47.97</v>
      </c>
      <c r="E45">
        <v>5.45</v>
      </c>
      <c r="F45">
        <v>94.01</v>
      </c>
      <c r="G45">
        <v>8.88</v>
      </c>
      <c r="H45">
        <v>95.74</v>
      </c>
      <c r="I45">
        <v>0.15</v>
      </c>
      <c r="J45">
        <v>-0.08</v>
      </c>
      <c r="K45">
        <v>1.32</v>
      </c>
      <c r="L45">
        <v>1.69</v>
      </c>
      <c r="M45">
        <v>93.98</v>
      </c>
      <c r="N45">
        <v>94.16</v>
      </c>
      <c r="O45">
        <v>93.93</v>
      </c>
      <c r="P45">
        <v>93.97</v>
      </c>
      <c r="Q45">
        <v>-0.03</v>
      </c>
      <c r="R45">
        <v>0.15</v>
      </c>
      <c r="S45">
        <v>-0.08</v>
      </c>
      <c r="T45">
        <v>-0.04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1</v>
      </c>
      <c r="AK45" t="s">
        <v>44</v>
      </c>
      <c r="AL45">
        <v>264</v>
      </c>
      <c r="AM45">
        <v>262</v>
      </c>
      <c r="AN45">
        <v>256</v>
      </c>
      <c r="AO45">
        <v>263</v>
      </c>
      <c r="AP45">
        <f t="shared" si="0"/>
        <v>-1.72999999999999</v>
      </c>
    </row>
    <row r="46" spans="1:42">
      <c r="A46" t="s">
        <v>88</v>
      </c>
      <c r="B46" t="s">
        <v>43</v>
      </c>
      <c r="C46">
        <v>-46</v>
      </c>
      <c r="D46">
        <v>47.59</v>
      </c>
      <c r="E46">
        <v>5.72</v>
      </c>
      <c r="F46">
        <v>93.84</v>
      </c>
      <c r="G46">
        <v>7.77</v>
      </c>
      <c r="H46">
        <v>95.26</v>
      </c>
      <c r="I46">
        <v>0.22</v>
      </c>
      <c r="J46">
        <v>-0.25</v>
      </c>
      <c r="K46">
        <v>1.67</v>
      </c>
      <c r="L46">
        <v>0</v>
      </c>
      <c r="M46">
        <v>94</v>
      </c>
      <c r="N46">
        <v>94.07</v>
      </c>
      <c r="O46">
        <v>93.71</v>
      </c>
      <c r="P46">
        <v>93.59</v>
      </c>
      <c r="Q46">
        <v>0.16</v>
      </c>
      <c r="R46">
        <v>0.22</v>
      </c>
      <c r="S46">
        <v>-0.13</v>
      </c>
      <c r="T46">
        <v>-0.25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0</v>
      </c>
      <c r="AJ46">
        <v>0</v>
      </c>
      <c r="AK46" t="s">
        <v>44</v>
      </c>
      <c r="AL46">
        <v>264</v>
      </c>
      <c r="AM46">
        <v>262</v>
      </c>
      <c r="AN46">
        <v>256</v>
      </c>
      <c r="AO46">
        <v>256</v>
      </c>
      <c r="AP46">
        <f t="shared" si="0"/>
        <v>-1.42</v>
      </c>
    </row>
    <row r="47" spans="1:42">
      <c r="A47" t="s">
        <v>89</v>
      </c>
      <c r="B47" t="s">
        <v>43</v>
      </c>
      <c r="C47">
        <v>-46</v>
      </c>
      <c r="D47">
        <v>47.83</v>
      </c>
      <c r="E47">
        <v>5.81</v>
      </c>
      <c r="F47">
        <v>94.09</v>
      </c>
      <c r="G47">
        <v>8.65</v>
      </c>
      <c r="H47">
        <v>95.51</v>
      </c>
      <c r="I47">
        <v>0.22</v>
      </c>
      <c r="J47">
        <v>-0.25</v>
      </c>
      <c r="K47">
        <v>1.33</v>
      </c>
      <c r="L47">
        <v>1.64</v>
      </c>
      <c r="M47">
        <v>94.25</v>
      </c>
      <c r="N47">
        <v>94.3</v>
      </c>
      <c r="O47">
        <v>93.96</v>
      </c>
      <c r="P47">
        <v>93.83</v>
      </c>
      <c r="Q47">
        <v>0.16</v>
      </c>
      <c r="R47">
        <v>0.22</v>
      </c>
      <c r="S47">
        <v>-0.13</v>
      </c>
      <c r="T47">
        <v>-0.25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 t="s">
        <v>44</v>
      </c>
      <c r="AL47">
        <v>264</v>
      </c>
      <c r="AM47">
        <v>262</v>
      </c>
      <c r="AN47">
        <v>263</v>
      </c>
      <c r="AO47">
        <v>256</v>
      </c>
      <c r="AP47">
        <f t="shared" si="0"/>
        <v>-1.42</v>
      </c>
    </row>
    <row r="48" spans="1:42">
      <c r="A48" t="s">
        <v>90</v>
      </c>
      <c r="B48" t="s">
        <v>43</v>
      </c>
      <c r="C48">
        <v>-52</v>
      </c>
      <c r="D48">
        <v>45.89</v>
      </c>
      <c r="E48">
        <v>8.93</v>
      </c>
      <c r="F48">
        <v>98.15</v>
      </c>
      <c r="G48">
        <v>11.89</v>
      </c>
      <c r="H48">
        <v>99.94</v>
      </c>
      <c r="I48">
        <v>0.23</v>
      </c>
      <c r="J48">
        <v>-0.27</v>
      </c>
      <c r="K48">
        <v>2.55</v>
      </c>
      <c r="L48">
        <v>1.17</v>
      </c>
      <c r="M48">
        <v>98.25</v>
      </c>
      <c r="N48">
        <v>98.38</v>
      </c>
      <c r="O48">
        <v>98.1</v>
      </c>
      <c r="P48">
        <v>97.89</v>
      </c>
      <c r="Q48">
        <v>0.09</v>
      </c>
      <c r="R48">
        <v>0.23</v>
      </c>
      <c r="S48">
        <v>-0.05</v>
      </c>
      <c r="T48">
        <v>-0.27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 t="s">
        <v>44</v>
      </c>
      <c r="AL48">
        <v>265</v>
      </c>
      <c r="AM48">
        <v>262</v>
      </c>
      <c r="AN48">
        <v>267</v>
      </c>
      <c r="AO48">
        <v>256</v>
      </c>
      <c r="AP48">
        <f t="shared" si="0"/>
        <v>-1.78999999999999</v>
      </c>
    </row>
    <row r="49" spans="1:42">
      <c r="A49" t="s">
        <v>91</v>
      </c>
      <c r="B49" t="s">
        <v>43</v>
      </c>
      <c r="C49">
        <v>-52</v>
      </c>
      <c r="D49">
        <v>46.11</v>
      </c>
      <c r="E49">
        <v>9.37</v>
      </c>
      <c r="F49">
        <v>98.39</v>
      </c>
      <c r="G49">
        <v>12.1</v>
      </c>
      <c r="H49">
        <v>100.33</v>
      </c>
      <c r="I49">
        <v>0.25</v>
      </c>
      <c r="J49">
        <v>-0.27</v>
      </c>
      <c r="K49">
        <v>1.63</v>
      </c>
      <c r="L49">
        <v>0</v>
      </c>
      <c r="M49">
        <v>98.5</v>
      </c>
      <c r="N49">
        <v>98.64</v>
      </c>
      <c r="O49">
        <v>98.29</v>
      </c>
      <c r="P49">
        <v>98.11</v>
      </c>
      <c r="Q49">
        <v>0.12</v>
      </c>
      <c r="R49">
        <v>0.25</v>
      </c>
      <c r="S49">
        <v>-0.1</v>
      </c>
      <c r="T49">
        <v>-0.27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1</v>
      </c>
      <c r="AK49" t="s">
        <v>44</v>
      </c>
      <c r="AL49">
        <v>265</v>
      </c>
      <c r="AM49">
        <v>262</v>
      </c>
      <c r="AN49">
        <v>265</v>
      </c>
      <c r="AO49">
        <v>256</v>
      </c>
      <c r="AP49">
        <f t="shared" si="0"/>
        <v>-1.94</v>
      </c>
    </row>
    <row r="50" spans="1:42">
      <c r="A50" t="s">
        <v>92</v>
      </c>
      <c r="B50" t="s">
        <v>43</v>
      </c>
      <c r="C50">
        <v>-16</v>
      </c>
      <c r="D50">
        <v>45.1</v>
      </c>
      <c r="E50">
        <v>2.65</v>
      </c>
      <c r="F50">
        <v>61.78</v>
      </c>
      <c r="G50">
        <v>2.78</v>
      </c>
      <c r="H50">
        <v>62.25</v>
      </c>
      <c r="I50">
        <v>0.58</v>
      </c>
      <c r="J50">
        <v>-0.68</v>
      </c>
      <c r="K50">
        <v>0</v>
      </c>
      <c r="L50">
        <v>0</v>
      </c>
      <c r="M50">
        <v>62.18</v>
      </c>
      <c r="N50">
        <v>62.36</v>
      </c>
      <c r="O50">
        <v>61.48</v>
      </c>
      <c r="P50">
        <v>61.1</v>
      </c>
      <c r="Q50">
        <v>0.4</v>
      </c>
      <c r="R50">
        <v>0.58</v>
      </c>
      <c r="S50">
        <v>-0.3</v>
      </c>
      <c r="T50">
        <v>-0.68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 t="s">
        <v>44</v>
      </c>
      <c r="AL50">
        <v>261</v>
      </c>
      <c r="AM50">
        <v>262</v>
      </c>
      <c r="AN50">
        <v>256</v>
      </c>
      <c r="AO50">
        <v>256</v>
      </c>
      <c r="AP50">
        <f t="shared" si="0"/>
        <v>-0.469999999999999</v>
      </c>
    </row>
    <row r="51" spans="1:42">
      <c r="A51" t="s">
        <v>93</v>
      </c>
      <c r="B51" t="s">
        <v>43</v>
      </c>
      <c r="C51">
        <v>-22</v>
      </c>
      <c r="D51">
        <v>47.1</v>
      </c>
      <c r="E51">
        <v>2.14</v>
      </c>
      <c r="F51">
        <v>69.96</v>
      </c>
      <c r="G51">
        <v>3.03</v>
      </c>
      <c r="H51">
        <v>70.43</v>
      </c>
      <c r="I51">
        <v>0.72</v>
      </c>
      <c r="J51">
        <v>-0.86</v>
      </c>
      <c r="K51">
        <v>0</v>
      </c>
      <c r="L51">
        <v>0</v>
      </c>
      <c r="M51">
        <v>70.29</v>
      </c>
      <c r="N51">
        <v>70.68</v>
      </c>
      <c r="O51">
        <v>69.78</v>
      </c>
      <c r="P51">
        <v>69.1</v>
      </c>
      <c r="Q51">
        <v>0.32</v>
      </c>
      <c r="R51">
        <v>0.72</v>
      </c>
      <c r="S51">
        <v>-0.18</v>
      </c>
      <c r="T51">
        <v>-0.86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1</v>
      </c>
      <c r="AK51" t="s">
        <v>44</v>
      </c>
      <c r="AL51">
        <v>262</v>
      </c>
      <c r="AM51">
        <v>261</v>
      </c>
      <c r="AN51">
        <v>256</v>
      </c>
      <c r="AO51">
        <v>256</v>
      </c>
      <c r="AP51">
        <f t="shared" si="0"/>
        <v>-0.470000000000013</v>
      </c>
    </row>
    <row r="52" spans="1:42">
      <c r="A52" t="s">
        <v>94</v>
      </c>
      <c r="B52" t="s">
        <v>43</v>
      </c>
      <c r="C52">
        <v>-22</v>
      </c>
      <c r="D52">
        <v>43.66</v>
      </c>
      <c r="E52">
        <v>2.24</v>
      </c>
      <c r="F52">
        <v>66.18</v>
      </c>
      <c r="G52">
        <v>1.76</v>
      </c>
      <c r="H52">
        <v>66.86</v>
      </c>
      <c r="I52">
        <v>0.62</v>
      </c>
      <c r="J52">
        <v>-0.52</v>
      </c>
      <c r="K52">
        <v>0</v>
      </c>
      <c r="L52">
        <v>0</v>
      </c>
      <c r="M52">
        <v>66.18</v>
      </c>
      <c r="N52">
        <v>66.8</v>
      </c>
      <c r="O52">
        <v>66.09</v>
      </c>
      <c r="P52">
        <v>65.66</v>
      </c>
      <c r="Q52">
        <v>0</v>
      </c>
      <c r="R52">
        <v>0.62</v>
      </c>
      <c r="S52">
        <v>-0.09</v>
      </c>
      <c r="T52">
        <v>-0.52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1</v>
      </c>
      <c r="AJ52">
        <v>0</v>
      </c>
      <c r="AK52" t="s">
        <v>44</v>
      </c>
      <c r="AL52">
        <v>261</v>
      </c>
      <c r="AM52">
        <v>262</v>
      </c>
      <c r="AN52">
        <v>256</v>
      </c>
      <c r="AO52">
        <v>256</v>
      </c>
      <c r="AP52">
        <f t="shared" si="0"/>
        <v>-0.679999999999993</v>
      </c>
    </row>
    <row r="53" spans="1:42">
      <c r="A53" t="s">
        <v>95</v>
      </c>
      <c r="B53" t="s">
        <v>43</v>
      </c>
      <c r="C53">
        <v>-28</v>
      </c>
      <c r="D53">
        <v>45.52</v>
      </c>
      <c r="E53">
        <v>-0.15</v>
      </c>
      <c r="F53">
        <v>74.22</v>
      </c>
      <c r="G53">
        <v>4.23</v>
      </c>
      <c r="H53">
        <v>75.08</v>
      </c>
      <c r="I53">
        <v>0.68</v>
      </c>
      <c r="J53">
        <v>-0.7</v>
      </c>
      <c r="K53">
        <v>0</v>
      </c>
      <c r="L53">
        <v>0</v>
      </c>
      <c r="M53">
        <v>74.38</v>
      </c>
      <c r="N53">
        <v>74.9</v>
      </c>
      <c r="O53">
        <v>74.07</v>
      </c>
      <c r="P53">
        <v>73.52</v>
      </c>
      <c r="Q53">
        <v>0.16</v>
      </c>
      <c r="R53">
        <v>0.68</v>
      </c>
      <c r="S53">
        <v>-0.15</v>
      </c>
      <c r="T53">
        <v>-0.7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 t="s">
        <v>44</v>
      </c>
      <c r="AL53">
        <v>263</v>
      </c>
      <c r="AM53">
        <v>260</v>
      </c>
      <c r="AN53">
        <v>256</v>
      </c>
      <c r="AO53">
        <v>256</v>
      </c>
      <c r="AP53">
        <f t="shared" si="0"/>
        <v>-0.859999999999999</v>
      </c>
    </row>
    <row r="54" spans="1:42">
      <c r="A54" t="s">
        <v>96</v>
      </c>
      <c r="B54" t="s">
        <v>43</v>
      </c>
      <c r="C54">
        <v>-28</v>
      </c>
      <c r="D54">
        <v>45.38</v>
      </c>
      <c r="E54">
        <v>3.56</v>
      </c>
      <c r="F54">
        <v>74.3</v>
      </c>
      <c r="G54">
        <v>4.62</v>
      </c>
      <c r="H54">
        <v>74.81</v>
      </c>
      <c r="I54">
        <v>0.72</v>
      </c>
      <c r="J54">
        <v>-0.92</v>
      </c>
      <c r="K54">
        <v>1.68</v>
      </c>
      <c r="L54">
        <v>0</v>
      </c>
      <c r="M54">
        <v>74.69</v>
      </c>
      <c r="N54">
        <v>75.02</v>
      </c>
      <c r="O54">
        <v>74.11</v>
      </c>
      <c r="P54">
        <v>73.38</v>
      </c>
      <c r="Q54">
        <v>0.39</v>
      </c>
      <c r="R54">
        <v>0.72</v>
      </c>
      <c r="S54">
        <v>-0.19</v>
      </c>
      <c r="T54">
        <v>-0.92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 t="s">
        <v>44</v>
      </c>
      <c r="AL54">
        <v>263</v>
      </c>
      <c r="AM54">
        <v>260</v>
      </c>
      <c r="AN54">
        <v>263</v>
      </c>
      <c r="AO54">
        <v>256</v>
      </c>
      <c r="AP54">
        <f t="shared" si="0"/>
        <v>-0.510000000000005</v>
      </c>
    </row>
    <row r="55" spans="1:42">
      <c r="A55" t="s">
        <v>97</v>
      </c>
      <c r="B55" t="s">
        <v>43</v>
      </c>
      <c r="C55">
        <v>-28</v>
      </c>
      <c r="D55">
        <v>45.61</v>
      </c>
      <c r="E55">
        <v>3.11</v>
      </c>
      <c r="F55">
        <v>74.53</v>
      </c>
      <c r="G55">
        <v>5.43</v>
      </c>
      <c r="H55">
        <v>75.08</v>
      </c>
      <c r="I55">
        <v>0.72</v>
      </c>
      <c r="J55">
        <v>-0.92</v>
      </c>
      <c r="K55">
        <v>1.05</v>
      </c>
      <c r="L55">
        <v>0</v>
      </c>
      <c r="M55">
        <v>74.92</v>
      </c>
      <c r="N55">
        <v>75.26</v>
      </c>
      <c r="O55">
        <v>74.34</v>
      </c>
      <c r="P55">
        <v>73.61</v>
      </c>
      <c r="Q55">
        <v>0.39</v>
      </c>
      <c r="R55">
        <v>0.72</v>
      </c>
      <c r="S55">
        <v>-0.19</v>
      </c>
      <c r="T55">
        <v>-0.92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1</v>
      </c>
      <c r="AK55" t="s">
        <v>44</v>
      </c>
      <c r="AL55">
        <v>263</v>
      </c>
      <c r="AM55">
        <v>260</v>
      </c>
      <c r="AN55">
        <v>263</v>
      </c>
      <c r="AO55">
        <v>256</v>
      </c>
      <c r="AP55">
        <f t="shared" si="0"/>
        <v>-0.549999999999997</v>
      </c>
    </row>
    <row r="56" spans="1:42">
      <c r="A56" t="s">
        <v>98</v>
      </c>
      <c r="B56" t="s">
        <v>43</v>
      </c>
      <c r="C56">
        <v>-28</v>
      </c>
      <c r="D56">
        <v>49.51</v>
      </c>
      <c r="E56">
        <v>3.53</v>
      </c>
      <c r="F56">
        <v>78.37</v>
      </c>
      <c r="G56">
        <v>6.02</v>
      </c>
      <c r="H56">
        <v>79.48</v>
      </c>
      <c r="I56">
        <v>0.76</v>
      </c>
      <c r="J56">
        <v>-0.87</v>
      </c>
      <c r="K56">
        <v>2.59</v>
      </c>
      <c r="L56">
        <v>1.86</v>
      </c>
      <c r="M56">
        <v>78.64</v>
      </c>
      <c r="N56">
        <v>79.14</v>
      </c>
      <c r="O56">
        <v>78.2</v>
      </c>
      <c r="P56">
        <v>77.51</v>
      </c>
      <c r="Q56">
        <v>0.27</v>
      </c>
      <c r="R56">
        <v>0.76</v>
      </c>
      <c r="S56">
        <v>-0.17</v>
      </c>
      <c r="T56">
        <v>-0.87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 t="s">
        <v>44</v>
      </c>
      <c r="AL56">
        <v>264</v>
      </c>
      <c r="AM56">
        <v>256</v>
      </c>
      <c r="AN56">
        <v>263</v>
      </c>
      <c r="AO56">
        <v>267</v>
      </c>
      <c r="AP56">
        <f t="shared" si="0"/>
        <v>-1.11</v>
      </c>
    </row>
    <row r="57" spans="1:42">
      <c r="A57" t="s">
        <v>99</v>
      </c>
      <c r="B57" t="s">
        <v>43</v>
      </c>
      <c r="C57">
        <v>-28</v>
      </c>
      <c r="D57">
        <v>49.75</v>
      </c>
      <c r="E57">
        <v>4.13</v>
      </c>
      <c r="F57">
        <v>78.64</v>
      </c>
      <c r="G57">
        <v>5.88</v>
      </c>
      <c r="H57">
        <v>79.74</v>
      </c>
      <c r="I57">
        <v>0.75</v>
      </c>
      <c r="J57">
        <v>-0.89</v>
      </c>
      <c r="K57">
        <v>2.75</v>
      </c>
      <c r="L57">
        <v>1.6</v>
      </c>
      <c r="M57">
        <v>78.99</v>
      </c>
      <c r="N57">
        <v>79.39</v>
      </c>
      <c r="O57">
        <v>78.44</v>
      </c>
      <c r="P57">
        <v>77.75</v>
      </c>
      <c r="Q57">
        <v>0.35</v>
      </c>
      <c r="R57">
        <v>0.75</v>
      </c>
      <c r="S57">
        <v>-0.2</v>
      </c>
      <c r="T57">
        <v>-0.89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 t="s">
        <v>44</v>
      </c>
      <c r="AL57">
        <v>264</v>
      </c>
      <c r="AM57">
        <v>256</v>
      </c>
      <c r="AN57">
        <v>263</v>
      </c>
      <c r="AO57">
        <v>267</v>
      </c>
      <c r="AP57">
        <f t="shared" si="0"/>
        <v>-1.09999999999999</v>
      </c>
    </row>
    <row r="58" spans="1:42">
      <c r="A58" t="s">
        <v>100</v>
      </c>
      <c r="B58" t="s">
        <v>43</v>
      </c>
      <c r="C58">
        <v>-40</v>
      </c>
      <c r="D58">
        <v>45.05</v>
      </c>
      <c r="E58">
        <v>3.22</v>
      </c>
      <c r="F58">
        <v>85.82</v>
      </c>
      <c r="G58">
        <v>3.69</v>
      </c>
      <c r="H58">
        <v>86.75</v>
      </c>
      <c r="I58">
        <v>0.64</v>
      </c>
      <c r="J58">
        <v>-0.77</v>
      </c>
      <c r="K58">
        <v>0</v>
      </c>
      <c r="L58">
        <v>1.15</v>
      </c>
      <c r="M58">
        <v>86.03</v>
      </c>
      <c r="N58">
        <v>86.46</v>
      </c>
      <c r="O58">
        <v>85.75</v>
      </c>
      <c r="P58">
        <v>85.05</v>
      </c>
      <c r="Q58">
        <v>0.21</v>
      </c>
      <c r="R58">
        <v>0.64</v>
      </c>
      <c r="S58">
        <v>-0.08</v>
      </c>
      <c r="T58">
        <v>-0.77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0</v>
      </c>
      <c r="AK58" t="s">
        <v>44</v>
      </c>
      <c r="AL58">
        <v>261</v>
      </c>
      <c r="AM58">
        <v>263</v>
      </c>
      <c r="AN58">
        <v>256</v>
      </c>
      <c r="AO58">
        <v>256</v>
      </c>
      <c r="AP58">
        <f t="shared" si="0"/>
        <v>-0.930000000000007</v>
      </c>
    </row>
    <row r="59" spans="1:42">
      <c r="A59" t="s">
        <v>101</v>
      </c>
      <c r="B59" t="s">
        <v>43</v>
      </c>
      <c r="C59">
        <v>-46</v>
      </c>
      <c r="D59">
        <v>47.06</v>
      </c>
      <c r="E59">
        <v>0.95</v>
      </c>
      <c r="F59">
        <v>93.85</v>
      </c>
      <c r="G59">
        <v>4.73</v>
      </c>
      <c r="H59">
        <v>95.06</v>
      </c>
      <c r="I59">
        <v>0.64</v>
      </c>
      <c r="J59">
        <v>-0.79</v>
      </c>
      <c r="K59">
        <v>0</v>
      </c>
      <c r="L59">
        <v>0.39</v>
      </c>
      <c r="M59">
        <v>94.2</v>
      </c>
      <c r="N59">
        <v>94.5</v>
      </c>
      <c r="O59">
        <v>93.65</v>
      </c>
      <c r="P59">
        <v>93.06</v>
      </c>
      <c r="Q59">
        <v>0.35</v>
      </c>
      <c r="R59">
        <v>0.64</v>
      </c>
      <c r="S59">
        <v>-0.2</v>
      </c>
      <c r="T59">
        <v>-0.79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1</v>
      </c>
      <c r="AK59" t="s">
        <v>44</v>
      </c>
      <c r="AL59">
        <v>261</v>
      </c>
      <c r="AM59">
        <v>262</v>
      </c>
      <c r="AN59">
        <v>256</v>
      </c>
      <c r="AO59">
        <v>263</v>
      </c>
      <c r="AP59">
        <f t="shared" si="0"/>
        <v>-1.21000000000001</v>
      </c>
    </row>
    <row r="60" spans="1:42">
      <c r="A60" t="s">
        <v>102</v>
      </c>
      <c r="B60" t="s">
        <v>43</v>
      </c>
      <c r="C60">
        <v>-46</v>
      </c>
      <c r="D60">
        <v>43.71</v>
      </c>
      <c r="E60">
        <v>1.6</v>
      </c>
      <c r="F60">
        <v>90.07</v>
      </c>
      <c r="G60">
        <v>5.25</v>
      </c>
      <c r="H60">
        <v>91.47</v>
      </c>
      <c r="I60">
        <v>0.49</v>
      </c>
      <c r="J60">
        <v>-0.36</v>
      </c>
      <c r="K60">
        <v>0</v>
      </c>
      <c r="L60">
        <v>1.02</v>
      </c>
      <c r="M60">
        <v>90.05</v>
      </c>
      <c r="N60">
        <v>90.56</v>
      </c>
      <c r="O60">
        <v>89.97</v>
      </c>
      <c r="P60">
        <v>89.71</v>
      </c>
      <c r="Q60">
        <v>-0.03</v>
      </c>
      <c r="R60">
        <v>0.49</v>
      </c>
      <c r="S60">
        <v>-0.1</v>
      </c>
      <c r="T60">
        <v>-0.36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 t="s">
        <v>44</v>
      </c>
      <c r="AL60">
        <v>261</v>
      </c>
      <c r="AM60">
        <v>263</v>
      </c>
      <c r="AN60">
        <v>256</v>
      </c>
      <c r="AO60">
        <v>256</v>
      </c>
      <c r="AP60">
        <f t="shared" si="0"/>
        <v>-1.40000000000001</v>
      </c>
    </row>
    <row r="61" spans="1:42">
      <c r="A61" t="s">
        <v>103</v>
      </c>
      <c r="B61" t="s">
        <v>43</v>
      </c>
      <c r="C61">
        <v>-52</v>
      </c>
      <c r="D61">
        <v>45.55</v>
      </c>
      <c r="E61">
        <v>4.33</v>
      </c>
      <c r="F61">
        <v>98.07</v>
      </c>
      <c r="G61">
        <v>10.34</v>
      </c>
      <c r="H61">
        <v>99.58</v>
      </c>
      <c r="I61">
        <v>0.52</v>
      </c>
      <c r="J61">
        <v>-0.52</v>
      </c>
      <c r="K61">
        <v>0</v>
      </c>
      <c r="L61">
        <v>0.72</v>
      </c>
      <c r="M61">
        <v>98.15</v>
      </c>
      <c r="N61">
        <v>98.6</v>
      </c>
      <c r="O61">
        <v>97.99</v>
      </c>
      <c r="P61">
        <v>97.55</v>
      </c>
      <c r="Q61">
        <v>0.08</v>
      </c>
      <c r="R61">
        <v>0.52</v>
      </c>
      <c r="S61">
        <v>-0.08</v>
      </c>
      <c r="T61">
        <v>-0.52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 t="s">
        <v>44</v>
      </c>
      <c r="AL61">
        <v>261</v>
      </c>
      <c r="AM61">
        <v>262</v>
      </c>
      <c r="AN61">
        <v>256</v>
      </c>
      <c r="AO61">
        <v>263</v>
      </c>
      <c r="AP61">
        <f t="shared" si="0"/>
        <v>-1.51000000000001</v>
      </c>
    </row>
    <row r="62" spans="1:42">
      <c r="A62" t="s">
        <v>104</v>
      </c>
      <c r="B62" t="s">
        <v>43</v>
      </c>
      <c r="C62">
        <v>-52</v>
      </c>
      <c r="D62">
        <v>45.33</v>
      </c>
      <c r="E62">
        <v>5.78</v>
      </c>
      <c r="F62">
        <v>98.17</v>
      </c>
      <c r="G62">
        <v>9.9</v>
      </c>
      <c r="H62">
        <v>99.35</v>
      </c>
      <c r="I62">
        <v>0.65</v>
      </c>
      <c r="J62">
        <v>-0.84</v>
      </c>
      <c r="K62">
        <v>0</v>
      </c>
      <c r="L62">
        <v>0</v>
      </c>
      <c r="M62">
        <v>98.59</v>
      </c>
      <c r="N62">
        <v>98.82</v>
      </c>
      <c r="O62">
        <v>97.94</v>
      </c>
      <c r="P62">
        <v>97.33</v>
      </c>
      <c r="Q62">
        <v>0.42</v>
      </c>
      <c r="R62">
        <v>0.65</v>
      </c>
      <c r="S62">
        <v>-0.23</v>
      </c>
      <c r="T62">
        <v>-0.84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 t="s">
        <v>44</v>
      </c>
      <c r="AL62">
        <v>262</v>
      </c>
      <c r="AM62">
        <v>262</v>
      </c>
      <c r="AN62">
        <v>256</v>
      </c>
      <c r="AO62">
        <v>256</v>
      </c>
      <c r="AP62">
        <f t="shared" si="0"/>
        <v>-1.17999999999999</v>
      </c>
    </row>
    <row r="63" spans="1:42">
      <c r="A63" t="s">
        <v>105</v>
      </c>
      <c r="B63" t="s">
        <v>43</v>
      </c>
      <c r="C63">
        <v>-52</v>
      </c>
      <c r="D63">
        <v>45.55</v>
      </c>
      <c r="E63">
        <v>6.03</v>
      </c>
      <c r="F63">
        <v>98.39</v>
      </c>
      <c r="G63">
        <v>8.69</v>
      </c>
      <c r="H63">
        <v>99.61</v>
      </c>
      <c r="I63">
        <v>0.58</v>
      </c>
      <c r="J63">
        <v>-0.84</v>
      </c>
      <c r="K63">
        <v>1.87</v>
      </c>
      <c r="L63">
        <v>0</v>
      </c>
      <c r="M63">
        <v>98.81</v>
      </c>
      <c r="N63">
        <v>98.97</v>
      </c>
      <c r="O63">
        <v>98.23</v>
      </c>
      <c r="P63">
        <v>97.55</v>
      </c>
      <c r="Q63">
        <v>0.41</v>
      </c>
      <c r="R63">
        <v>0.58</v>
      </c>
      <c r="S63">
        <v>-0.16</v>
      </c>
      <c r="T63">
        <v>-0.84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 t="s">
        <v>44</v>
      </c>
      <c r="AL63">
        <v>262</v>
      </c>
      <c r="AM63">
        <v>262</v>
      </c>
      <c r="AN63">
        <v>256</v>
      </c>
      <c r="AO63">
        <v>256</v>
      </c>
      <c r="AP63">
        <f t="shared" si="0"/>
        <v>-1.22</v>
      </c>
    </row>
    <row r="64" spans="1:42">
      <c r="A64" t="s">
        <v>106</v>
      </c>
      <c r="B64" t="s">
        <v>43</v>
      </c>
      <c r="C64">
        <v>-52</v>
      </c>
      <c r="D64">
        <v>49.54</v>
      </c>
      <c r="E64">
        <v>8.64</v>
      </c>
      <c r="F64">
        <v>102.26</v>
      </c>
      <c r="G64">
        <v>12.15</v>
      </c>
      <c r="H64">
        <v>104.05</v>
      </c>
      <c r="I64">
        <v>0.6</v>
      </c>
      <c r="J64">
        <v>-0.72</v>
      </c>
      <c r="K64">
        <v>2.19</v>
      </c>
      <c r="L64">
        <v>1.62</v>
      </c>
      <c r="M64">
        <v>102.51</v>
      </c>
      <c r="N64">
        <v>102.86</v>
      </c>
      <c r="O64">
        <v>102.14</v>
      </c>
      <c r="P64">
        <v>101.54</v>
      </c>
      <c r="Q64">
        <v>0.25</v>
      </c>
      <c r="R64">
        <v>0.6</v>
      </c>
      <c r="S64">
        <v>-0.12</v>
      </c>
      <c r="T64">
        <v>-0.72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 t="s">
        <v>44</v>
      </c>
      <c r="AL64">
        <v>262</v>
      </c>
      <c r="AM64">
        <v>262</v>
      </c>
      <c r="AN64">
        <v>263</v>
      </c>
      <c r="AO64">
        <v>263</v>
      </c>
      <c r="AP64">
        <f t="shared" si="0"/>
        <v>-1.78999999999999</v>
      </c>
    </row>
    <row r="65" spans="1:42">
      <c r="A65" t="s">
        <v>107</v>
      </c>
      <c r="B65" t="s">
        <v>43</v>
      </c>
      <c r="C65">
        <v>-52</v>
      </c>
      <c r="D65">
        <v>49.77</v>
      </c>
      <c r="E65">
        <v>9</v>
      </c>
      <c r="F65">
        <v>102.5</v>
      </c>
      <c r="G65">
        <v>12.25</v>
      </c>
      <c r="H65">
        <v>104.31</v>
      </c>
      <c r="I65">
        <v>0.61</v>
      </c>
      <c r="J65">
        <v>-0.74</v>
      </c>
      <c r="K65">
        <v>2.57</v>
      </c>
      <c r="L65">
        <v>1.37</v>
      </c>
      <c r="M65">
        <v>102.77</v>
      </c>
      <c r="N65">
        <v>103.11</v>
      </c>
      <c r="O65">
        <v>102.37</v>
      </c>
      <c r="P65">
        <v>101.77</v>
      </c>
      <c r="Q65">
        <v>0.27</v>
      </c>
      <c r="R65">
        <v>0.61</v>
      </c>
      <c r="S65">
        <v>-0.13</v>
      </c>
      <c r="T65">
        <v>-0.74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44</v>
      </c>
      <c r="AL65">
        <v>262</v>
      </c>
      <c r="AM65">
        <v>262</v>
      </c>
      <c r="AN65">
        <v>263</v>
      </c>
      <c r="AO65">
        <v>256</v>
      </c>
      <c r="AP65">
        <f t="shared" si="0"/>
        <v>-1.81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sweep_rxgain_force_2-14_CHIP724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2020-03-02T08:07:00Z</dcterms:created>
  <dcterms:modified xsi:type="dcterms:W3CDTF">2020-03-02T08:10:54Z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