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xuanhou/Documents/cse/project/CA/"/>
    </mc:Choice>
  </mc:AlternateContent>
  <xr:revisionPtr revIDLastSave="0" documentId="13_ncr:1_{54077CE1-D2AD-D142-9070-706DFDC1368D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temp-final" sheetId="1" r:id="rId1"/>
  </sheets>
  <definedNames>
    <definedName name="_xlchart.v1.0" hidden="1">'temp-final'!$P$5:$P$125</definedName>
    <definedName name="_xlchart.v1.1" hidden="1">'temp-final'!$P$5:$P$125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2" i="1"/>
</calcChain>
</file>

<file path=xl/sharedStrings.xml><?xml version="1.0" encoding="utf-8"?>
<sst xmlns="http://schemas.openxmlformats.org/spreadsheetml/2006/main" count="2" uniqueCount="2">
  <si>
    <t>temp</t>
  </si>
  <si>
    <t>smoothing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</si>
</sst>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</a:t>
            </a:r>
            <a:r>
              <a:rPr lang="en-US" baseline="0"/>
              <a:t> Yearly Average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10191"/>
        <c:axId val="2138311871"/>
      </c:lineChart>
      <c:catAx>
        <c:axId val="21383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11871"/>
        <c:crosses val="autoZero"/>
        <c:auto val="1"/>
        <c:lblAlgn val="ctr"/>
        <c:lblOffset val="100"/>
        <c:noMultiLvlLbl val="0"/>
      </c:catAx>
      <c:valAx>
        <c:axId val="2138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1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'temp-final'!$A$74:$A$125</c:f>
              <c:numCache>
                <c:formatCode>General</c:formatCode>
                <c:ptCount val="5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</c:numCache>
            </c:numRef>
          </c:cat>
          <c:val>
            <c:numRef>
              <c:f>'temp-final'!$N$74:$N$125</c:f>
              <c:numCache>
                <c:formatCode>General</c:formatCode>
                <c:ptCount val="52"/>
                <c:pt idx="0">
                  <c:v>69.76666666666668</c:v>
                </c:pt>
                <c:pt idx="1">
                  <c:v>70.00833333333334</c:v>
                </c:pt>
                <c:pt idx="2">
                  <c:v>69.658333333333346</c:v>
                </c:pt>
                <c:pt idx="3">
                  <c:v>70.316666666666663</c:v>
                </c:pt>
                <c:pt idx="4">
                  <c:v>68.60833333333332</c:v>
                </c:pt>
                <c:pt idx="5">
                  <c:v>69.583333333333329</c:v>
                </c:pt>
                <c:pt idx="6">
                  <c:v>69.375</c:v>
                </c:pt>
                <c:pt idx="7">
                  <c:v>70.183333333333337</c:v>
                </c:pt>
                <c:pt idx="8">
                  <c:v>68.7</c:v>
                </c:pt>
                <c:pt idx="9">
                  <c:v>70.50833333333334</c:v>
                </c:pt>
                <c:pt idx="10">
                  <c:v>70.566666666666677</c:v>
                </c:pt>
                <c:pt idx="11">
                  <c:v>69.591666666666654</c:v>
                </c:pt>
                <c:pt idx="12">
                  <c:v>70.075000000000003</c:v>
                </c:pt>
                <c:pt idx="13">
                  <c:v>70.483333333333334</c:v>
                </c:pt>
                <c:pt idx="14">
                  <c:v>71.61666666666666</c:v>
                </c:pt>
                <c:pt idx="15">
                  <c:v>67.933333333333337</c:v>
                </c:pt>
                <c:pt idx="16">
                  <c:v>68.599999999999994</c:v>
                </c:pt>
                <c:pt idx="17">
                  <c:v>70.36666666666666</c:v>
                </c:pt>
                <c:pt idx="18">
                  <c:v>69.933333333333323</c:v>
                </c:pt>
                <c:pt idx="19">
                  <c:v>71.241666666666674</c:v>
                </c:pt>
                <c:pt idx="20">
                  <c:v>70.766666666666666</c:v>
                </c:pt>
                <c:pt idx="21">
                  <c:v>71.741666666666674</c:v>
                </c:pt>
                <c:pt idx="22">
                  <c:v>71.108333333333334</c:v>
                </c:pt>
                <c:pt idx="23">
                  <c:v>70.86666666666666</c:v>
                </c:pt>
                <c:pt idx="24">
                  <c:v>70.749999999999986</c:v>
                </c:pt>
                <c:pt idx="25">
                  <c:v>71.483333333333334</c:v>
                </c:pt>
                <c:pt idx="26">
                  <c:v>69.791666666666657</c:v>
                </c:pt>
                <c:pt idx="27">
                  <c:v>70.583333333333329</c:v>
                </c:pt>
                <c:pt idx="28">
                  <c:v>70.983333333333334</c:v>
                </c:pt>
                <c:pt idx="29">
                  <c:v>71.95</c:v>
                </c:pt>
                <c:pt idx="30">
                  <c:v>71.466666666666669</c:v>
                </c:pt>
                <c:pt idx="31">
                  <c:v>68.249999999999986</c:v>
                </c:pt>
                <c:pt idx="32">
                  <c:v>70.841666666666669</c:v>
                </c:pt>
                <c:pt idx="33">
                  <c:v>71.250000000000014</c:v>
                </c:pt>
                <c:pt idx="34">
                  <c:v>71.725000000000009</c:v>
                </c:pt>
                <c:pt idx="35">
                  <c:v>71.966666666666669</c:v>
                </c:pt>
                <c:pt idx="36">
                  <c:v>71.850000000000009</c:v>
                </c:pt>
                <c:pt idx="37">
                  <c:v>71.416666666666671</c:v>
                </c:pt>
                <c:pt idx="38">
                  <c:v>70.808333333333337</c:v>
                </c:pt>
                <c:pt idx="39">
                  <c:v>71.291666666666671</c:v>
                </c:pt>
                <c:pt idx="40">
                  <c:v>72.025000000000006</c:v>
                </c:pt>
                <c:pt idx="41">
                  <c:v>71.908333333333331</c:v>
                </c:pt>
                <c:pt idx="42">
                  <c:v>71.733333333333334</c:v>
                </c:pt>
                <c:pt idx="43">
                  <c:v>69.783333333333331</c:v>
                </c:pt>
                <c:pt idx="44">
                  <c:v>70</c:v>
                </c:pt>
                <c:pt idx="45">
                  <c:v>72.48333333333332</c:v>
                </c:pt>
                <c:pt idx="46">
                  <c:v>72.575000000000003</c:v>
                </c:pt>
                <c:pt idx="47">
                  <c:v>74.216666666666683</c:v>
                </c:pt>
                <c:pt idx="48">
                  <c:v>73.425000000000011</c:v>
                </c:pt>
                <c:pt idx="49">
                  <c:v>72.52500000000002</c:v>
                </c:pt>
                <c:pt idx="50">
                  <c:v>72.666666666666671</c:v>
                </c:pt>
                <c:pt idx="51">
                  <c:v>72.675000000000011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C-2C46-BF12-9B4D6344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903311"/>
        <c:axId val="2135903695"/>
      </c:lineChart>
      <c:catAx>
        <c:axId val="21359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03695"/>
        <c:crosses val="autoZero"/>
        <c:auto val="1"/>
        <c:lblAlgn val="ctr"/>
        <c:lblOffset val="100"/>
        <c:noMultiLvlLbl val="0"/>
      </c:catAx>
      <c:valAx>
        <c:axId val="21359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'temp-final'!$A$2:$A$125</c:f>
              <c:numCache>
                <c:formatCode>General</c:formatCode>
                <c:ptCount val="124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</c:numCache>
            </c:numRef>
          </c:cat>
          <c:val>
            <c:numRef>
              <c:f>'temp-final'!$N$2:$N$125</c:f>
              <c:numCache>
                <c:formatCode>General</c:formatCode>
                <c:ptCount val="124"/>
                <c:pt idx="0">
                  <c:v>68.416666666666671</c:v>
                </c:pt>
                <c:pt idx="1">
                  <c:v>69.283333333333346</c:v>
                </c:pt>
                <c:pt idx="2">
                  <c:v>68.191666666666663</c:v>
                </c:pt>
                <c:pt idx="3">
                  <c:v>69.441666666666649</c:v>
                </c:pt>
                <c:pt idx="4">
                  <c:v>69.033333333333331</c:v>
                </c:pt>
                <c:pt idx="5">
                  <c:v>69.941666666666649</c:v>
                </c:pt>
                <c:pt idx="6">
                  <c:v>69.958333333333329</c:v>
                </c:pt>
                <c:pt idx="7">
                  <c:v>68.674999999999997</c:v>
                </c:pt>
                <c:pt idx="8">
                  <c:v>68.966666666666669</c:v>
                </c:pt>
                <c:pt idx="9">
                  <c:v>69.841666666666669</c:v>
                </c:pt>
                <c:pt idx="10">
                  <c:v>69.658333333333331</c:v>
                </c:pt>
                <c:pt idx="11">
                  <c:v>69.00833333333334</c:v>
                </c:pt>
                <c:pt idx="12">
                  <c:v>68.016666666666666</c:v>
                </c:pt>
                <c:pt idx="13">
                  <c:v>68.983333333333334</c:v>
                </c:pt>
                <c:pt idx="14">
                  <c:v>68.041666666666671</c:v>
                </c:pt>
                <c:pt idx="15">
                  <c:v>70.716666666666669</c:v>
                </c:pt>
                <c:pt idx="16">
                  <c:v>68.008333333333354</c:v>
                </c:pt>
                <c:pt idx="17">
                  <c:v>67.841666666666654</c:v>
                </c:pt>
                <c:pt idx="18">
                  <c:v>68.933333333333323</c:v>
                </c:pt>
                <c:pt idx="19">
                  <c:v>69.774999999999991</c:v>
                </c:pt>
                <c:pt idx="20">
                  <c:v>69.175000000000011</c:v>
                </c:pt>
                <c:pt idx="21">
                  <c:v>68.149999999999991</c:v>
                </c:pt>
                <c:pt idx="22">
                  <c:v>69.958333333333357</c:v>
                </c:pt>
                <c:pt idx="23">
                  <c:v>69.375</c:v>
                </c:pt>
                <c:pt idx="24">
                  <c:v>69.358333333333334</c:v>
                </c:pt>
                <c:pt idx="25">
                  <c:v>68.733333333333334</c:v>
                </c:pt>
                <c:pt idx="26">
                  <c:v>70.091666666666669</c:v>
                </c:pt>
                <c:pt idx="27">
                  <c:v>68.708333333333329</c:v>
                </c:pt>
                <c:pt idx="28">
                  <c:v>69.208333333333329</c:v>
                </c:pt>
                <c:pt idx="29">
                  <c:v>70.774999999999991</c:v>
                </c:pt>
                <c:pt idx="30">
                  <c:v>69.716666666666654</c:v>
                </c:pt>
                <c:pt idx="31">
                  <c:v>71.850000000000009</c:v>
                </c:pt>
                <c:pt idx="32">
                  <c:v>69.416666666666671</c:v>
                </c:pt>
                <c:pt idx="33">
                  <c:v>70.90000000000002</c:v>
                </c:pt>
                <c:pt idx="34">
                  <c:v>70.891666666666666</c:v>
                </c:pt>
                <c:pt idx="35">
                  <c:v>70.05</c:v>
                </c:pt>
                <c:pt idx="36">
                  <c:v>71.00833333333334</c:v>
                </c:pt>
                <c:pt idx="37">
                  <c:v>69.983333333333334</c:v>
                </c:pt>
                <c:pt idx="38">
                  <c:v>69.900000000000006</c:v>
                </c:pt>
                <c:pt idx="39">
                  <c:v>72.55</c:v>
                </c:pt>
                <c:pt idx="40">
                  <c:v>69.475000000000009</c:v>
                </c:pt>
                <c:pt idx="41">
                  <c:v>71.808333333333337</c:v>
                </c:pt>
                <c:pt idx="42">
                  <c:v>69.825000000000003</c:v>
                </c:pt>
                <c:pt idx="43">
                  <c:v>69.55</c:v>
                </c:pt>
                <c:pt idx="44">
                  <c:v>71.583333333333329</c:v>
                </c:pt>
                <c:pt idx="45">
                  <c:v>71.149999999999991</c:v>
                </c:pt>
                <c:pt idx="46">
                  <c:v>68.766666666666666</c:v>
                </c:pt>
                <c:pt idx="47">
                  <c:v>69.858333333333334</c:v>
                </c:pt>
                <c:pt idx="48">
                  <c:v>70.708333333333329</c:v>
                </c:pt>
                <c:pt idx="49">
                  <c:v>68.858333333333334</c:v>
                </c:pt>
                <c:pt idx="50">
                  <c:v>69.433333333333337</c:v>
                </c:pt>
                <c:pt idx="51">
                  <c:v>69.50833333333334</c:v>
                </c:pt>
                <c:pt idx="52">
                  <c:v>70.533333333333331</c:v>
                </c:pt>
                <c:pt idx="53">
                  <c:v>68.49166666666666</c:v>
                </c:pt>
                <c:pt idx="54">
                  <c:v>69.216666666666669</c:v>
                </c:pt>
                <c:pt idx="55">
                  <c:v>70.908333333333331</c:v>
                </c:pt>
                <c:pt idx="56">
                  <c:v>69.883333333333326</c:v>
                </c:pt>
                <c:pt idx="57">
                  <c:v>69.091666666666669</c:v>
                </c:pt>
                <c:pt idx="58">
                  <c:v>69.974999999999994</c:v>
                </c:pt>
                <c:pt idx="59">
                  <c:v>70.45</c:v>
                </c:pt>
                <c:pt idx="60">
                  <c:v>68.99166666666666</c:v>
                </c:pt>
                <c:pt idx="61">
                  <c:v>70.058333333333323</c:v>
                </c:pt>
                <c:pt idx="62">
                  <c:v>69.033333333333331</c:v>
                </c:pt>
                <c:pt idx="63">
                  <c:v>71.316666666666677</c:v>
                </c:pt>
                <c:pt idx="64">
                  <c:v>72.316666666666663</c:v>
                </c:pt>
                <c:pt idx="65">
                  <c:v>70.791666666666671</c:v>
                </c:pt>
                <c:pt idx="66">
                  <c:v>70.541666666666657</c:v>
                </c:pt>
                <c:pt idx="67">
                  <c:v>70.13333333333334</c:v>
                </c:pt>
                <c:pt idx="68">
                  <c:v>69.016666666666666</c:v>
                </c:pt>
                <c:pt idx="69">
                  <c:v>69.166666666666671</c:v>
                </c:pt>
                <c:pt idx="70">
                  <c:v>68.774999999999991</c:v>
                </c:pt>
                <c:pt idx="71">
                  <c:v>70.724999999999994</c:v>
                </c:pt>
                <c:pt idx="72">
                  <c:v>69.76666666666668</c:v>
                </c:pt>
                <c:pt idx="73">
                  <c:v>70.00833333333334</c:v>
                </c:pt>
                <c:pt idx="74">
                  <c:v>69.658333333333346</c:v>
                </c:pt>
                <c:pt idx="75">
                  <c:v>70.316666666666663</c:v>
                </c:pt>
                <c:pt idx="76">
                  <c:v>68.60833333333332</c:v>
                </c:pt>
                <c:pt idx="77">
                  <c:v>69.583333333333329</c:v>
                </c:pt>
                <c:pt idx="78">
                  <c:v>69.375</c:v>
                </c:pt>
                <c:pt idx="79">
                  <c:v>70.183333333333337</c:v>
                </c:pt>
                <c:pt idx="80">
                  <c:v>68.7</c:v>
                </c:pt>
                <c:pt idx="81">
                  <c:v>70.50833333333334</c:v>
                </c:pt>
                <c:pt idx="82">
                  <c:v>70.566666666666677</c:v>
                </c:pt>
                <c:pt idx="83">
                  <c:v>69.591666666666654</c:v>
                </c:pt>
                <c:pt idx="84">
                  <c:v>70.075000000000003</c:v>
                </c:pt>
                <c:pt idx="85">
                  <c:v>70.483333333333334</c:v>
                </c:pt>
                <c:pt idx="86">
                  <c:v>71.61666666666666</c:v>
                </c:pt>
                <c:pt idx="87">
                  <c:v>67.933333333333337</c:v>
                </c:pt>
                <c:pt idx="88">
                  <c:v>68.599999999999994</c:v>
                </c:pt>
                <c:pt idx="89">
                  <c:v>70.36666666666666</c:v>
                </c:pt>
                <c:pt idx="90">
                  <c:v>69.933333333333323</c:v>
                </c:pt>
                <c:pt idx="91">
                  <c:v>71.241666666666674</c:v>
                </c:pt>
                <c:pt idx="92">
                  <c:v>70.766666666666666</c:v>
                </c:pt>
                <c:pt idx="93">
                  <c:v>71.741666666666674</c:v>
                </c:pt>
                <c:pt idx="94">
                  <c:v>71.108333333333334</c:v>
                </c:pt>
                <c:pt idx="95">
                  <c:v>70.86666666666666</c:v>
                </c:pt>
                <c:pt idx="96">
                  <c:v>70.749999999999986</c:v>
                </c:pt>
                <c:pt idx="97">
                  <c:v>71.483333333333334</c:v>
                </c:pt>
                <c:pt idx="98">
                  <c:v>69.791666666666657</c:v>
                </c:pt>
                <c:pt idx="99">
                  <c:v>70.583333333333329</c:v>
                </c:pt>
                <c:pt idx="100">
                  <c:v>70.983333333333334</c:v>
                </c:pt>
                <c:pt idx="101">
                  <c:v>71.95</c:v>
                </c:pt>
                <c:pt idx="102">
                  <c:v>71.466666666666669</c:v>
                </c:pt>
                <c:pt idx="103">
                  <c:v>68.249999999999986</c:v>
                </c:pt>
                <c:pt idx="104">
                  <c:v>70.841666666666669</c:v>
                </c:pt>
                <c:pt idx="105">
                  <c:v>71.250000000000014</c:v>
                </c:pt>
                <c:pt idx="106">
                  <c:v>71.725000000000009</c:v>
                </c:pt>
                <c:pt idx="107">
                  <c:v>71.966666666666669</c:v>
                </c:pt>
                <c:pt idx="108">
                  <c:v>71.850000000000009</c:v>
                </c:pt>
                <c:pt idx="109">
                  <c:v>71.416666666666671</c:v>
                </c:pt>
                <c:pt idx="110">
                  <c:v>70.808333333333337</c:v>
                </c:pt>
                <c:pt idx="111">
                  <c:v>71.291666666666671</c:v>
                </c:pt>
                <c:pt idx="112">
                  <c:v>72.025000000000006</c:v>
                </c:pt>
                <c:pt idx="113">
                  <c:v>71.908333333333331</c:v>
                </c:pt>
                <c:pt idx="114">
                  <c:v>71.733333333333334</c:v>
                </c:pt>
                <c:pt idx="115">
                  <c:v>69.783333333333331</c:v>
                </c:pt>
                <c:pt idx="116">
                  <c:v>70</c:v>
                </c:pt>
                <c:pt idx="117">
                  <c:v>72.48333333333332</c:v>
                </c:pt>
                <c:pt idx="118">
                  <c:v>72.575000000000003</c:v>
                </c:pt>
                <c:pt idx="119">
                  <c:v>74.216666666666683</c:v>
                </c:pt>
                <c:pt idx="120">
                  <c:v>73.425000000000011</c:v>
                </c:pt>
                <c:pt idx="121">
                  <c:v>72.52500000000002</c:v>
                </c:pt>
                <c:pt idx="122">
                  <c:v>72.666666666666671</c:v>
                </c:pt>
                <c:pt idx="123">
                  <c:v>72.675000000000011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7-6E46-BA8C-6F345B231E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'temp-final'!$A$2:$A$125</c:f>
              <c:numCache>
                <c:formatCode>General</c:formatCode>
                <c:ptCount val="124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</c:numCache>
            </c:numRef>
          </c:cat>
          <c:val>
            <c:numRef>
              <c:f>'temp-final'!$O$2:$O$125</c:f>
              <c:numCache>
                <c:formatCode>General</c:formatCode>
                <c:ptCount val="124"/>
                <c:pt idx="0">
                  <c:v>#N/A</c:v>
                </c:pt>
                <c:pt idx="1">
                  <c:v>68.416666666666671</c:v>
                </c:pt>
                <c:pt idx="2">
                  <c:v>68.676666666666677</c:v>
                </c:pt>
                <c:pt idx="3">
                  <c:v>68.531166666666664</c:v>
                </c:pt>
                <c:pt idx="4">
                  <c:v>68.804316666666651</c:v>
                </c:pt>
                <c:pt idx="5">
                  <c:v>68.873021666666645</c:v>
                </c:pt>
                <c:pt idx="6">
                  <c:v>69.193615166666646</c:v>
                </c:pt>
                <c:pt idx="7">
                  <c:v>69.423030616666637</c:v>
                </c:pt>
                <c:pt idx="8">
                  <c:v>69.198621431666652</c:v>
                </c:pt>
                <c:pt idx="9">
                  <c:v>69.12903500216666</c:v>
                </c:pt>
                <c:pt idx="10">
                  <c:v>69.34282450151666</c:v>
                </c:pt>
                <c:pt idx="11">
                  <c:v>69.437477151061657</c:v>
                </c:pt>
                <c:pt idx="12">
                  <c:v>69.308734005743162</c:v>
                </c:pt>
                <c:pt idx="13">
                  <c:v>68.921113804020209</c:v>
                </c:pt>
                <c:pt idx="14">
                  <c:v>68.939779662814146</c:v>
                </c:pt>
                <c:pt idx="15">
                  <c:v>68.670345763969891</c:v>
                </c:pt>
                <c:pt idx="16">
                  <c:v>69.284242034778927</c:v>
                </c:pt>
                <c:pt idx="17">
                  <c:v>68.901469424345251</c:v>
                </c:pt>
                <c:pt idx="18">
                  <c:v>68.583528597041663</c:v>
                </c:pt>
                <c:pt idx="19">
                  <c:v>68.688470017929163</c:v>
                </c:pt>
                <c:pt idx="20">
                  <c:v>69.014429012550409</c:v>
                </c:pt>
                <c:pt idx="21">
                  <c:v>69.062600308785278</c:v>
                </c:pt>
                <c:pt idx="22">
                  <c:v>68.788820216149688</c:v>
                </c:pt>
                <c:pt idx="23">
                  <c:v>69.139674151304789</c:v>
                </c:pt>
                <c:pt idx="24">
                  <c:v>69.210271905913345</c:v>
                </c:pt>
                <c:pt idx="25">
                  <c:v>69.25469033413934</c:v>
                </c:pt>
                <c:pt idx="26">
                  <c:v>69.098283233897533</c:v>
                </c:pt>
                <c:pt idx="27">
                  <c:v>69.396298263728269</c:v>
                </c:pt>
                <c:pt idx="28">
                  <c:v>69.189908784609784</c:v>
                </c:pt>
                <c:pt idx="29">
                  <c:v>69.19543614922685</c:v>
                </c:pt>
                <c:pt idx="30">
                  <c:v>69.669305304458788</c:v>
                </c:pt>
                <c:pt idx="31">
                  <c:v>69.683513713121144</c:v>
                </c:pt>
                <c:pt idx="32">
                  <c:v>70.333459599184806</c:v>
                </c:pt>
                <c:pt idx="33">
                  <c:v>70.058421719429361</c:v>
                </c:pt>
                <c:pt idx="34">
                  <c:v>70.310895203600552</c:v>
                </c:pt>
                <c:pt idx="35">
                  <c:v>70.485126642520385</c:v>
                </c:pt>
                <c:pt idx="36">
                  <c:v>70.354588649764267</c:v>
                </c:pt>
                <c:pt idx="37">
                  <c:v>70.550712054834989</c:v>
                </c:pt>
                <c:pt idx="38">
                  <c:v>70.380498438384492</c:v>
                </c:pt>
                <c:pt idx="39">
                  <c:v>70.236348906869139</c:v>
                </c:pt>
                <c:pt idx="40">
                  <c:v>70.930444234808391</c:v>
                </c:pt>
                <c:pt idx="41">
                  <c:v>70.493810964365878</c:v>
                </c:pt>
                <c:pt idx="42">
                  <c:v>70.88816767505611</c:v>
                </c:pt>
                <c:pt idx="43">
                  <c:v>70.569217372539271</c:v>
                </c:pt>
                <c:pt idx="44">
                  <c:v>70.26345216077749</c:v>
                </c:pt>
                <c:pt idx="45">
                  <c:v>70.65941651254424</c:v>
                </c:pt>
                <c:pt idx="46">
                  <c:v>70.806591558780966</c:v>
                </c:pt>
                <c:pt idx="47">
                  <c:v>70.194614091146676</c:v>
                </c:pt>
                <c:pt idx="48">
                  <c:v>70.093729863802665</c:v>
                </c:pt>
                <c:pt idx="49">
                  <c:v>70.278110904661858</c:v>
                </c:pt>
                <c:pt idx="50">
                  <c:v>69.852177633263295</c:v>
                </c:pt>
                <c:pt idx="51">
                  <c:v>69.726524343284311</c:v>
                </c:pt>
                <c:pt idx="52">
                  <c:v>69.661067040299017</c:v>
                </c:pt>
                <c:pt idx="53">
                  <c:v>69.922746928209307</c:v>
                </c:pt>
                <c:pt idx="54">
                  <c:v>69.493422849746509</c:v>
                </c:pt>
                <c:pt idx="55">
                  <c:v>69.410395994822551</c:v>
                </c:pt>
                <c:pt idx="56">
                  <c:v>69.859777196375774</c:v>
                </c:pt>
                <c:pt idx="57">
                  <c:v>69.866844037463039</c:v>
                </c:pt>
                <c:pt idx="58">
                  <c:v>69.634290826224117</c:v>
                </c:pt>
                <c:pt idx="59">
                  <c:v>69.736503578356874</c:v>
                </c:pt>
                <c:pt idx="60">
                  <c:v>69.95055250484981</c:v>
                </c:pt>
                <c:pt idx="61">
                  <c:v>69.662886753394872</c:v>
                </c:pt>
                <c:pt idx="62">
                  <c:v>69.781520727376403</c:v>
                </c:pt>
                <c:pt idx="63">
                  <c:v>69.557064509163482</c:v>
                </c:pt>
                <c:pt idx="64">
                  <c:v>70.084945156414435</c:v>
                </c:pt>
                <c:pt idx="65">
                  <c:v>70.754461609490093</c:v>
                </c:pt>
                <c:pt idx="66">
                  <c:v>70.765623126643064</c:v>
                </c:pt>
                <c:pt idx="67">
                  <c:v>70.698436188650135</c:v>
                </c:pt>
                <c:pt idx="68">
                  <c:v>70.528905332055089</c:v>
                </c:pt>
                <c:pt idx="69">
                  <c:v>70.075233732438562</c:v>
                </c:pt>
                <c:pt idx="70">
                  <c:v>69.802663612706993</c:v>
                </c:pt>
                <c:pt idx="71">
                  <c:v>69.494364528894891</c:v>
                </c:pt>
                <c:pt idx="72">
                  <c:v>69.863555170226419</c:v>
                </c:pt>
                <c:pt idx="73">
                  <c:v>69.834488619158492</c:v>
                </c:pt>
                <c:pt idx="74">
                  <c:v>69.886642033410936</c:v>
                </c:pt>
                <c:pt idx="75">
                  <c:v>69.818149423387652</c:v>
                </c:pt>
                <c:pt idx="76">
                  <c:v>69.967704596371362</c:v>
                </c:pt>
                <c:pt idx="77">
                  <c:v>69.559893217459944</c:v>
                </c:pt>
                <c:pt idx="78">
                  <c:v>69.566925252221949</c:v>
                </c:pt>
                <c:pt idx="79">
                  <c:v>69.509347676555365</c:v>
                </c:pt>
                <c:pt idx="80">
                  <c:v>69.711543373588754</c:v>
                </c:pt>
                <c:pt idx="81">
                  <c:v>69.408080361512134</c:v>
                </c:pt>
                <c:pt idx="82">
                  <c:v>69.738156253058492</c:v>
                </c:pt>
                <c:pt idx="83">
                  <c:v>69.98670937714094</c:v>
                </c:pt>
                <c:pt idx="84">
                  <c:v>69.868196563998652</c:v>
                </c:pt>
                <c:pt idx="85">
                  <c:v>69.930237594799053</c:v>
                </c:pt>
                <c:pt idx="86">
                  <c:v>70.09616631635933</c:v>
                </c:pt>
                <c:pt idx="87">
                  <c:v>70.552316421451522</c:v>
                </c:pt>
                <c:pt idx="88">
                  <c:v>69.766621495016068</c:v>
                </c:pt>
                <c:pt idx="89">
                  <c:v>69.416635046511246</c:v>
                </c:pt>
                <c:pt idx="90">
                  <c:v>69.701644532557864</c:v>
                </c:pt>
                <c:pt idx="91">
                  <c:v>69.771151172790496</c:v>
                </c:pt>
                <c:pt idx="92">
                  <c:v>70.212305820953347</c:v>
                </c:pt>
                <c:pt idx="93">
                  <c:v>70.37861407466734</c:v>
                </c:pt>
                <c:pt idx="94">
                  <c:v>70.787529852267141</c:v>
                </c:pt>
                <c:pt idx="95">
                  <c:v>70.883770896586995</c:v>
                </c:pt>
                <c:pt idx="96">
                  <c:v>70.878639627610895</c:v>
                </c:pt>
                <c:pt idx="97">
                  <c:v>70.840047739327616</c:v>
                </c:pt>
                <c:pt idx="98">
                  <c:v>71.033033417529339</c:v>
                </c:pt>
                <c:pt idx="99">
                  <c:v>70.660623392270537</c:v>
                </c:pt>
                <c:pt idx="100">
                  <c:v>70.63743637458937</c:v>
                </c:pt>
                <c:pt idx="101">
                  <c:v>70.741205462212548</c:v>
                </c:pt>
                <c:pt idx="102">
                  <c:v>71.103843823548772</c:v>
                </c:pt>
                <c:pt idx="103">
                  <c:v>71.212690676484144</c:v>
                </c:pt>
                <c:pt idx="104">
                  <c:v>70.323883473538899</c:v>
                </c:pt>
                <c:pt idx="105">
                  <c:v>70.479218431477221</c:v>
                </c:pt>
                <c:pt idx="106">
                  <c:v>70.710452902034049</c:v>
                </c:pt>
                <c:pt idx="107">
                  <c:v>71.014817031423831</c:v>
                </c:pt>
                <c:pt idx="108">
                  <c:v>71.300371921996685</c:v>
                </c:pt>
                <c:pt idx="109">
                  <c:v>71.465260345397681</c:v>
                </c:pt>
                <c:pt idx="110">
                  <c:v>71.450682241778381</c:v>
                </c:pt>
                <c:pt idx="111">
                  <c:v>71.257977569244872</c:v>
                </c:pt>
                <c:pt idx="112">
                  <c:v>71.268084298471408</c:v>
                </c:pt>
                <c:pt idx="113">
                  <c:v>71.495159008929988</c:v>
                </c:pt>
                <c:pt idx="114">
                  <c:v>71.619111306250986</c:v>
                </c:pt>
                <c:pt idx="115">
                  <c:v>71.653377914375682</c:v>
                </c:pt>
                <c:pt idx="116">
                  <c:v>71.092364540062974</c:v>
                </c:pt>
                <c:pt idx="117">
                  <c:v>70.76465517804408</c:v>
                </c:pt>
                <c:pt idx="118">
                  <c:v>71.280258624630846</c:v>
                </c:pt>
                <c:pt idx="119">
                  <c:v>71.668681037241583</c:v>
                </c:pt>
                <c:pt idx="120">
                  <c:v>72.433076726069103</c:v>
                </c:pt>
                <c:pt idx="121">
                  <c:v>72.730653708248383</c:v>
                </c:pt>
                <c:pt idx="122">
                  <c:v>72.668957595773875</c:v>
                </c:pt>
                <c:pt idx="123">
                  <c:v>72.668270317041717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7-6E46-BA8C-6F345B23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984095"/>
        <c:axId val="1824985775"/>
      </c:lineChart>
      <c:catAx>
        <c:axId val="18249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85775"/>
        <c:crosses val="autoZero"/>
        <c:auto val="1"/>
        <c:lblAlgn val="ctr"/>
        <c:lblOffset val="100"/>
        <c:noMultiLvlLbl val="0"/>
      </c:catAx>
      <c:valAx>
        <c:axId val="18249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 Anually</a:t>
            </a:r>
            <a:r>
              <a:rPr lang="en-US" baseline="0"/>
              <a:t> </a:t>
            </a:r>
            <a:r>
              <a:rPr lang="en-US"/>
              <a:t>Temperature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'temp-final'!$N$1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'temp-final'!$A$2:$A$125</c:f>
              <c:numCache>
                <c:formatCode>General</c:formatCode>
                <c:ptCount val="124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</c:numCache>
            </c:numRef>
          </c:cat>
          <c:val>
            <c:numRef>
              <c:f>'temp-final'!$N$2:$N$125</c:f>
              <c:numCache>
                <c:formatCode>General</c:formatCode>
                <c:ptCount val="124"/>
                <c:pt idx="0">
                  <c:v>68.416666666666671</c:v>
                </c:pt>
                <c:pt idx="1">
                  <c:v>69.283333333333346</c:v>
                </c:pt>
                <c:pt idx="2">
                  <c:v>68.191666666666663</c:v>
                </c:pt>
                <c:pt idx="3">
                  <c:v>69.441666666666649</c:v>
                </c:pt>
                <c:pt idx="4">
                  <c:v>69.033333333333331</c:v>
                </c:pt>
                <c:pt idx="5">
                  <c:v>69.941666666666649</c:v>
                </c:pt>
                <c:pt idx="6">
                  <c:v>69.958333333333329</c:v>
                </c:pt>
                <c:pt idx="7">
                  <c:v>68.674999999999997</c:v>
                </c:pt>
                <c:pt idx="8">
                  <c:v>68.966666666666669</c:v>
                </c:pt>
                <c:pt idx="9">
                  <c:v>69.841666666666669</c:v>
                </c:pt>
                <c:pt idx="10">
                  <c:v>69.658333333333331</c:v>
                </c:pt>
                <c:pt idx="11">
                  <c:v>69.00833333333334</c:v>
                </c:pt>
                <c:pt idx="12">
                  <c:v>68.016666666666666</c:v>
                </c:pt>
                <c:pt idx="13">
                  <c:v>68.983333333333334</c:v>
                </c:pt>
                <c:pt idx="14">
                  <c:v>68.041666666666671</c:v>
                </c:pt>
                <c:pt idx="15">
                  <c:v>70.716666666666669</c:v>
                </c:pt>
                <c:pt idx="16">
                  <c:v>68.008333333333354</c:v>
                </c:pt>
                <c:pt idx="17">
                  <c:v>67.841666666666654</c:v>
                </c:pt>
                <c:pt idx="18">
                  <c:v>68.933333333333323</c:v>
                </c:pt>
                <c:pt idx="19">
                  <c:v>69.774999999999991</c:v>
                </c:pt>
                <c:pt idx="20">
                  <c:v>69.175000000000011</c:v>
                </c:pt>
                <c:pt idx="21">
                  <c:v>68.149999999999991</c:v>
                </c:pt>
                <c:pt idx="22">
                  <c:v>69.958333333333357</c:v>
                </c:pt>
                <c:pt idx="23">
                  <c:v>69.375</c:v>
                </c:pt>
                <c:pt idx="24">
                  <c:v>69.358333333333334</c:v>
                </c:pt>
                <c:pt idx="25">
                  <c:v>68.733333333333334</c:v>
                </c:pt>
                <c:pt idx="26">
                  <c:v>70.091666666666669</c:v>
                </c:pt>
                <c:pt idx="27">
                  <c:v>68.708333333333329</c:v>
                </c:pt>
                <c:pt idx="28">
                  <c:v>69.208333333333329</c:v>
                </c:pt>
                <c:pt idx="29">
                  <c:v>70.774999999999991</c:v>
                </c:pt>
                <c:pt idx="30">
                  <c:v>69.716666666666654</c:v>
                </c:pt>
                <c:pt idx="31">
                  <c:v>71.850000000000009</c:v>
                </c:pt>
                <c:pt idx="32">
                  <c:v>69.416666666666671</c:v>
                </c:pt>
                <c:pt idx="33">
                  <c:v>70.90000000000002</c:v>
                </c:pt>
                <c:pt idx="34">
                  <c:v>70.891666666666666</c:v>
                </c:pt>
                <c:pt idx="35">
                  <c:v>70.05</c:v>
                </c:pt>
                <c:pt idx="36">
                  <c:v>71.00833333333334</c:v>
                </c:pt>
                <c:pt idx="37">
                  <c:v>69.983333333333334</c:v>
                </c:pt>
                <c:pt idx="38">
                  <c:v>69.900000000000006</c:v>
                </c:pt>
                <c:pt idx="39">
                  <c:v>72.55</c:v>
                </c:pt>
                <c:pt idx="40">
                  <c:v>69.475000000000009</c:v>
                </c:pt>
                <c:pt idx="41">
                  <c:v>71.808333333333337</c:v>
                </c:pt>
                <c:pt idx="42">
                  <c:v>69.825000000000003</c:v>
                </c:pt>
                <c:pt idx="43">
                  <c:v>69.55</c:v>
                </c:pt>
                <c:pt idx="44">
                  <c:v>71.583333333333329</c:v>
                </c:pt>
                <c:pt idx="45">
                  <c:v>71.149999999999991</c:v>
                </c:pt>
                <c:pt idx="46">
                  <c:v>68.766666666666666</c:v>
                </c:pt>
                <c:pt idx="47">
                  <c:v>69.858333333333334</c:v>
                </c:pt>
                <c:pt idx="48">
                  <c:v>70.708333333333329</c:v>
                </c:pt>
                <c:pt idx="49">
                  <c:v>68.858333333333334</c:v>
                </c:pt>
                <c:pt idx="50">
                  <c:v>69.433333333333337</c:v>
                </c:pt>
                <c:pt idx="51">
                  <c:v>69.50833333333334</c:v>
                </c:pt>
                <c:pt idx="52">
                  <c:v>70.533333333333331</c:v>
                </c:pt>
                <c:pt idx="53">
                  <c:v>68.49166666666666</c:v>
                </c:pt>
                <c:pt idx="54">
                  <c:v>69.216666666666669</c:v>
                </c:pt>
                <c:pt idx="55">
                  <c:v>70.908333333333331</c:v>
                </c:pt>
                <c:pt idx="56">
                  <c:v>69.883333333333326</c:v>
                </c:pt>
                <c:pt idx="57">
                  <c:v>69.091666666666669</c:v>
                </c:pt>
                <c:pt idx="58">
                  <c:v>69.974999999999994</c:v>
                </c:pt>
                <c:pt idx="59">
                  <c:v>70.45</c:v>
                </c:pt>
                <c:pt idx="60">
                  <c:v>68.99166666666666</c:v>
                </c:pt>
                <c:pt idx="61">
                  <c:v>70.058333333333323</c:v>
                </c:pt>
                <c:pt idx="62">
                  <c:v>69.033333333333331</c:v>
                </c:pt>
                <c:pt idx="63">
                  <c:v>71.316666666666677</c:v>
                </c:pt>
                <c:pt idx="64">
                  <c:v>72.316666666666663</c:v>
                </c:pt>
                <c:pt idx="65">
                  <c:v>70.791666666666671</c:v>
                </c:pt>
                <c:pt idx="66">
                  <c:v>70.541666666666657</c:v>
                </c:pt>
                <c:pt idx="67">
                  <c:v>70.13333333333334</c:v>
                </c:pt>
                <c:pt idx="68">
                  <c:v>69.016666666666666</c:v>
                </c:pt>
                <c:pt idx="69">
                  <c:v>69.166666666666671</c:v>
                </c:pt>
                <c:pt idx="70">
                  <c:v>68.774999999999991</c:v>
                </c:pt>
                <c:pt idx="71">
                  <c:v>70.724999999999994</c:v>
                </c:pt>
                <c:pt idx="72">
                  <c:v>69.76666666666668</c:v>
                </c:pt>
                <c:pt idx="73">
                  <c:v>70.00833333333334</c:v>
                </c:pt>
                <c:pt idx="74">
                  <c:v>69.658333333333346</c:v>
                </c:pt>
                <c:pt idx="75">
                  <c:v>70.316666666666663</c:v>
                </c:pt>
                <c:pt idx="76">
                  <c:v>68.60833333333332</c:v>
                </c:pt>
                <c:pt idx="77">
                  <c:v>69.583333333333329</c:v>
                </c:pt>
                <c:pt idx="78">
                  <c:v>69.375</c:v>
                </c:pt>
                <c:pt idx="79">
                  <c:v>70.183333333333337</c:v>
                </c:pt>
                <c:pt idx="80">
                  <c:v>68.7</c:v>
                </c:pt>
                <c:pt idx="81">
                  <c:v>70.50833333333334</c:v>
                </c:pt>
                <c:pt idx="82">
                  <c:v>70.566666666666677</c:v>
                </c:pt>
                <c:pt idx="83">
                  <c:v>69.591666666666654</c:v>
                </c:pt>
                <c:pt idx="84">
                  <c:v>70.075000000000003</c:v>
                </c:pt>
                <c:pt idx="85">
                  <c:v>70.483333333333334</c:v>
                </c:pt>
                <c:pt idx="86">
                  <c:v>71.61666666666666</c:v>
                </c:pt>
                <c:pt idx="87">
                  <c:v>67.933333333333337</c:v>
                </c:pt>
                <c:pt idx="88">
                  <c:v>68.599999999999994</c:v>
                </c:pt>
                <c:pt idx="89">
                  <c:v>70.36666666666666</c:v>
                </c:pt>
                <c:pt idx="90">
                  <c:v>69.933333333333323</c:v>
                </c:pt>
                <c:pt idx="91">
                  <c:v>71.241666666666674</c:v>
                </c:pt>
                <c:pt idx="92">
                  <c:v>70.766666666666666</c:v>
                </c:pt>
                <c:pt idx="93">
                  <c:v>71.741666666666674</c:v>
                </c:pt>
                <c:pt idx="94">
                  <c:v>71.108333333333334</c:v>
                </c:pt>
                <c:pt idx="95">
                  <c:v>70.86666666666666</c:v>
                </c:pt>
                <c:pt idx="96">
                  <c:v>70.749999999999986</c:v>
                </c:pt>
                <c:pt idx="97">
                  <c:v>71.483333333333334</c:v>
                </c:pt>
                <c:pt idx="98">
                  <c:v>69.791666666666657</c:v>
                </c:pt>
                <c:pt idx="99">
                  <c:v>70.583333333333329</c:v>
                </c:pt>
                <c:pt idx="100">
                  <c:v>70.983333333333334</c:v>
                </c:pt>
                <c:pt idx="101">
                  <c:v>71.95</c:v>
                </c:pt>
                <c:pt idx="102">
                  <c:v>71.466666666666669</c:v>
                </c:pt>
                <c:pt idx="103">
                  <c:v>68.249999999999986</c:v>
                </c:pt>
                <c:pt idx="104">
                  <c:v>70.841666666666669</c:v>
                </c:pt>
                <c:pt idx="105">
                  <c:v>71.250000000000014</c:v>
                </c:pt>
                <c:pt idx="106">
                  <c:v>71.725000000000009</c:v>
                </c:pt>
                <c:pt idx="107">
                  <c:v>71.966666666666669</c:v>
                </c:pt>
                <c:pt idx="108">
                  <c:v>71.850000000000009</c:v>
                </c:pt>
                <c:pt idx="109">
                  <c:v>71.416666666666671</c:v>
                </c:pt>
                <c:pt idx="110">
                  <c:v>70.808333333333337</c:v>
                </c:pt>
                <c:pt idx="111">
                  <c:v>71.291666666666671</c:v>
                </c:pt>
                <c:pt idx="112">
                  <c:v>72.025000000000006</c:v>
                </c:pt>
                <c:pt idx="113">
                  <c:v>71.908333333333331</c:v>
                </c:pt>
                <c:pt idx="114">
                  <c:v>71.733333333333334</c:v>
                </c:pt>
                <c:pt idx="115">
                  <c:v>69.783333333333331</c:v>
                </c:pt>
                <c:pt idx="116">
                  <c:v>70</c:v>
                </c:pt>
                <c:pt idx="117">
                  <c:v>72.48333333333332</c:v>
                </c:pt>
                <c:pt idx="118">
                  <c:v>72.575000000000003</c:v>
                </c:pt>
                <c:pt idx="119">
                  <c:v>74.216666666666683</c:v>
                </c:pt>
                <c:pt idx="120">
                  <c:v>73.425000000000011</c:v>
                </c:pt>
                <c:pt idx="121">
                  <c:v>72.52500000000002</c:v>
                </c:pt>
                <c:pt idx="122">
                  <c:v>72.666666666666671</c:v>
                </c:pt>
                <c:pt idx="123">
                  <c:v>72.675000000000011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1-944F-A5F2-B203C1B8F664}"/>
            </c:ext>
          </c:extLst>
        </c:ser>
        <c:ser>
          <c:idx val="1"/>
          <c:order val="1"/>
          <c:tx>
            <c:strRef>
              <c:f>'temp-final'!$O$1</c:f>
              <c:strCache>
                <c:ptCount val="1"/>
                <c:pt idx="0">
                  <c:v>smoothing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'temp-final'!$A$2:$A$125</c:f>
              <c:numCache>
                <c:formatCode>General</c:formatCode>
                <c:ptCount val="124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</c:numCache>
            </c:numRef>
          </c:cat>
          <c:val>
            <c:numRef>
              <c:f>'temp-final'!$O$2:$O$125</c:f>
              <c:numCache>
                <c:formatCode>General</c:formatCode>
                <c:ptCount val="124"/>
                <c:pt idx="0">
                  <c:v>#N/A</c:v>
                </c:pt>
                <c:pt idx="1">
                  <c:v>68.416666666666671</c:v>
                </c:pt>
                <c:pt idx="2">
                  <c:v>68.676666666666677</c:v>
                </c:pt>
                <c:pt idx="3">
                  <c:v>68.531166666666664</c:v>
                </c:pt>
                <c:pt idx="4">
                  <c:v>68.804316666666651</c:v>
                </c:pt>
                <c:pt idx="5">
                  <c:v>68.873021666666645</c:v>
                </c:pt>
                <c:pt idx="6">
                  <c:v>69.193615166666646</c:v>
                </c:pt>
                <c:pt idx="7">
                  <c:v>69.423030616666637</c:v>
                </c:pt>
                <c:pt idx="8">
                  <c:v>69.198621431666652</c:v>
                </c:pt>
                <c:pt idx="9">
                  <c:v>69.12903500216666</c:v>
                </c:pt>
                <c:pt idx="10">
                  <c:v>69.34282450151666</c:v>
                </c:pt>
                <c:pt idx="11">
                  <c:v>69.437477151061657</c:v>
                </c:pt>
                <c:pt idx="12">
                  <c:v>69.308734005743162</c:v>
                </c:pt>
                <c:pt idx="13">
                  <c:v>68.921113804020209</c:v>
                </c:pt>
                <c:pt idx="14">
                  <c:v>68.939779662814146</c:v>
                </c:pt>
                <c:pt idx="15">
                  <c:v>68.670345763969891</c:v>
                </c:pt>
                <c:pt idx="16">
                  <c:v>69.284242034778927</c:v>
                </c:pt>
                <c:pt idx="17">
                  <c:v>68.901469424345251</c:v>
                </c:pt>
                <c:pt idx="18">
                  <c:v>68.583528597041663</c:v>
                </c:pt>
                <c:pt idx="19">
                  <c:v>68.688470017929163</c:v>
                </c:pt>
                <c:pt idx="20">
                  <c:v>69.014429012550409</c:v>
                </c:pt>
                <c:pt idx="21">
                  <c:v>69.062600308785278</c:v>
                </c:pt>
                <c:pt idx="22">
                  <c:v>68.788820216149688</c:v>
                </c:pt>
                <c:pt idx="23">
                  <c:v>69.139674151304789</c:v>
                </c:pt>
                <c:pt idx="24">
                  <c:v>69.210271905913345</c:v>
                </c:pt>
                <c:pt idx="25">
                  <c:v>69.25469033413934</c:v>
                </c:pt>
                <c:pt idx="26">
                  <c:v>69.098283233897533</c:v>
                </c:pt>
                <c:pt idx="27">
                  <c:v>69.396298263728269</c:v>
                </c:pt>
                <c:pt idx="28">
                  <c:v>69.189908784609784</c:v>
                </c:pt>
                <c:pt idx="29">
                  <c:v>69.19543614922685</c:v>
                </c:pt>
                <c:pt idx="30">
                  <c:v>69.669305304458788</c:v>
                </c:pt>
                <c:pt idx="31">
                  <c:v>69.683513713121144</c:v>
                </c:pt>
                <c:pt idx="32">
                  <c:v>70.333459599184806</c:v>
                </c:pt>
                <c:pt idx="33">
                  <c:v>70.058421719429361</c:v>
                </c:pt>
                <c:pt idx="34">
                  <c:v>70.310895203600552</c:v>
                </c:pt>
                <c:pt idx="35">
                  <c:v>70.485126642520385</c:v>
                </c:pt>
                <c:pt idx="36">
                  <c:v>70.354588649764267</c:v>
                </c:pt>
                <c:pt idx="37">
                  <c:v>70.550712054834989</c:v>
                </c:pt>
                <c:pt idx="38">
                  <c:v>70.380498438384492</c:v>
                </c:pt>
                <c:pt idx="39">
                  <c:v>70.236348906869139</c:v>
                </c:pt>
                <c:pt idx="40">
                  <c:v>70.930444234808391</c:v>
                </c:pt>
                <c:pt idx="41">
                  <c:v>70.493810964365878</c:v>
                </c:pt>
                <c:pt idx="42">
                  <c:v>70.88816767505611</c:v>
                </c:pt>
                <c:pt idx="43">
                  <c:v>70.569217372539271</c:v>
                </c:pt>
                <c:pt idx="44">
                  <c:v>70.26345216077749</c:v>
                </c:pt>
                <c:pt idx="45">
                  <c:v>70.65941651254424</c:v>
                </c:pt>
                <c:pt idx="46">
                  <c:v>70.806591558780966</c:v>
                </c:pt>
                <c:pt idx="47">
                  <c:v>70.194614091146676</c:v>
                </c:pt>
                <c:pt idx="48">
                  <c:v>70.093729863802665</c:v>
                </c:pt>
                <c:pt idx="49">
                  <c:v>70.278110904661858</c:v>
                </c:pt>
                <c:pt idx="50">
                  <c:v>69.852177633263295</c:v>
                </c:pt>
                <c:pt idx="51">
                  <c:v>69.726524343284311</c:v>
                </c:pt>
                <c:pt idx="52">
                  <c:v>69.661067040299017</c:v>
                </c:pt>
                <c:pt idx="53">
                  <c:v>69.922746928209307</c:v>
                </c:pt>
                <c:pt idx="54">
                  <c:v>69.493422849746509</c:v>
                </c:pt>
                <c:pt idx="55">
                  <c:v>69.410395994822551</c:v>
                </c:pt>
                <c:pt idx="56">
                  <c:v>69.859777196375774</c:v>
                </c:pt>
                <c:pt idx="57">
                  <c:v>69.866844037463039</c:v>
                </c:pt>
                <c:pt idx="58">
                  <c:v>69.634290826224117</c:v>
                </c:pt>
                <c:pt idx="59">
                  <c:v>69.736503578356874</c:v>
                </c:pt>
                <c:pt idx="60">
                  <c:v>69.95055250484981</c:v>
                </c:pt>
                <c:pt idx="61">
                  <c:v>69.662886753394872</c:v>
                </c:pt>
                <c:pt idx="62">
                  <c:v>69.781520727376403</c:v>
                </c:pt>
                <c:pt idx="63">
                  <c:v>69.557064509163482</c:v>
                </c:pt>
                <c:pt idx="64">
                  <c:v>70.084945156414435</c:v>
                </c:pt>
                <c:pt idx="65">
                  <c:v>70.754461609490093</c:v>
                </c:pt>
                <c:pt idx="66">
                  <c:v>70.765623126643064</c:v>
                </c:pt>
                <c:pt idx="67">
                  <c:v>70.698436188650135</c:v>
                </c:pt>
                <c:pt idx="68">
                  <c:v>70.528905332055089</c:v>
                </c:pt>
                <c:pt idx="69">
                  <c:v>70.075233732438562</c:v>
                </c:pt>
                <c:pt idx="70">
                  <c:v>69.802663612706993</c:v>
                </c:pt>
                <c:pt idx="71">
                  <c:v>69.494364528894891</c:v>
                </c:pt>
                <c:pt idx="72">
                  <c:v>69.863555170226419</c:v>
                </c:pt>
                <c:pt idx="73">
                  <c:v>69.834488619158492</c:v>
                </c:pt>
                <c:pt idx="74">
                  <c:v>69.886642033410936</c:v>
                </c:pt>
                <c:pt idx="75">
                  <c:v>69.818149423387652</c:v>
                </c:pt>
                <c:pt idx="76">
                  <c:v>69.967704596371362</c:v>
                </c:pt>
                <c:pt idx="77">
                  <c:v>69.559893217459944</c:v>
                </c:pt>
                <c:pt idx="78">
                  <c:v>69.566925252221949</c:v>
                </c:pt>
                <c:pt idx="79">
                  <c:v>69.509347676555365</c:v>
                </c:pt>
                <c:pt idx="80">
                  <c:v>69.711543373588754</c:v>
                </c:pt>
                <c:pt idx="81">
                  <c:v>69.408080361512134</c:v>
                </c:pt>
                <c:pt idx="82">
                  <c:v>69.738156253058492</c:v>
                </c:pt>
                <c:pt idx="83">
                  <c:v>69.98670937714094</c:v>
                </c:pt>
                <c:pt idx="84">
                  <c:v>69.868196563998652</c:v>
                </c:pt>
                <c:pt idx="85">
                  <c:v>69.930237594799053</c:v>
                </c:pt>
                <c:pt idx="86">
                  <c:v>70.09616631635933</c:v>
                </c:pt>
                <c:pt idx="87">
                  <c:v>70.552316421451522</c:v>
                </c:pt>
                <c:pt idx="88">
                  <c:v>69.766621495016068</c:v>
                </c:pt>
                <c:pt idx="89">
                  <c:v>69.416635046511246</c:v>
                </c:pt>
                <c:pt idx="90">
                  <c:v>69.701644532557864</c:v>
                </c:pt>
                <c:pt idx="91">
                  <c:v>69.771151172790496</c:v>
                </c:pt>
                <c:pt idx="92">
                  <c:v>70.212305820953347</c:v>
                </c:pt>
                <c:pt idx="93">
                  <c:v>70.37861407466734</c:v>
                </c:pt>
                <c:pt idx="94">
                  <c:v>70.787529852267141</c:v>
                </c:pt>
                <c:pt idx="95">
                  <c:v>70.883770896586995</c:v>
                </c:pt>
                <c:pt idx="96">
                  <c:v>70.878639627610895</c:v>
                </c:pt>
                <c:pt idx="97">
                  <c:v>70.840047739327616</c:v>
                </c:pt>
                <c:pt idx="98">
                  <c:v>71.033033417529339</c:v>
                </c:pt>
                <c:pt idx="99">
                  <c:v>70.660623392270537</c:v>
                </c:pt>
                <c:pt idx="100">
                  <c:v>70.63743637458937</c:v>
                </c:pt>
                <c:pt idx="101">
                  <c:v>70.741205462212548</c:v>
                </c:pt>
                <c:pt idx="102">
                  <c:v>71.103843823548772</c:v>
                </c:pt>
                <c:pt idx="103">
                  <c:v>71.212690676484144</c:v>
                </c:pt>
                <c:pt idx="104">
                  <c:v>70.323883473538899</c:v>
                </c:pt>
                <c:pt idx="105">
                  <c:v>70.479218431477221</c:v>
                </c:pt>
                <c:pt idx="106">
                  <c:v>70.710452902034049</c:v>
                </c:pt>
                <c:pt idx="107">
                  <c:v>71.014817031423831</c:v>
                </c:pt>
                <c:pt idx="108">
                  <c:v>71.300371921996685</c:v>
                </c:pt>
                <c:pt idx="109">
                  <c:v>71.465260345397681</c:v>
                </c:pt>
                <c:pt idx="110">
                  <c:v>71.450682241778381</c:v>
                </c:pt>
                <c:pt idx="111">
                  <c:v>71.257977569244872</c:v>
                </c:pt>
                <c:pt idx="112">
                  <c:v>71.268084298471408</c:v>
                </c:pt>
                <c:pt idx="113">
                  <c:v>71.495159008929988</c:v>
                </c:pt>
                <c:pt idx="114">
                  <c:v>71.619111306250986</c:v>
                </c:pt>
                <c:pt idx="115">
                  <c:v>71.653377914375682</c:v>
                </c:pt>
                <c:pt idx="116">
                  <c:v>71.092364540062974</c:v>
                </c:pt>
                <c:pt idx="117">
                  <c:v>70.76465517804408</c:v>
                </c:pt>
                <c:pt idx="118">
                  <c:v>71.280258624630846</c:v>
                </c:pt>
                <c:pt idx="119">
                  <c:v>71.668681037241583</c:v>
                </c:pt>
                <c:pt idx="120">
                  <c:v>72.433076726069103</c:v>
                </c:pt>
                <c:pt idx="121">
                  <c:v>72.730653708248383</c:v>
                </c:pt>
                <c:pt idx="122">
                  <c:v>72.668957595773875</c:v>
                </c:pt>
                <c:pt idx="123">
                  <c:v>72.668270317041717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1-944F-A5F2-B203C1B8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852239"/>
        <c:axId val="1827058031"/>
      </c:lineChart>
      <c:catAx>
        <c:axId val="17918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58031"/>
        <c:crosses val="autoZero"/>
        <c:auto val="1"/>
        <c:lblAlgn val="ctr"/>
        <c:lblOffset val="100"/>
        <c:noMultiLvlLbl val="0"/>
      </c:catAx>
      <c:valAx>
        <c:axId val="18270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5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8</xdr:row>
      <xdr:rowOff>133350</xdr:rowOff>
    </xdr:from>
    <xdr:to>
      <xdr:col>14</xdr:col>
      <xdr:colOff>660400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17B-D438-E644-889B-34797C47F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79</xdr:row>
      <xdr:rowOff>127000</xdr:rowOff>
    </xdr:from>
    <xdr:to>
      <xdr:col>15</xdr:col>
      <xdr:colOff>685800</xdr:colOff>
      <xdr:row>98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ECFEE-0930-914D-9910-EE0C40B4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704850</xdr:colOff>
      <xdr:row>79</xdr:row>
      <xdr:rowOff>133350</xdr:rowOff>
    </xdr:from>
    <xdr:to>
      <xdr:col>15</xdr:col>
      <xdr:colOff>660400</xdr:colOff>
      <xdr:row>98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55305-24D0-1F4A-9842-0F22B60D6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673100</xdr:colOff>
      <xdr:row>100</xdr:row>
      <xdr:rowOff>158750</xdr:rowOff>
    </xdr:from>
    <xdr:to>
      <xdr:col>13</xdr:col>
      <xdr:colOff>469900</xdr:colOff>
      <xdr:row>118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AADAD-67F9-3945-A85E-D63521ED2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165100</xdr:colOff>
      <xdr:row>102</xdr:row>
      <xdr:rowOff>12700</xdr:rowOff>
    </xdr:from>
    <xdr:to>
      <xdr:col>12</xdr:col>
      <xdr:colOff>165100</xdr:colOff>
      <xdr:row>114</xdr:row>
      <xdr:rowOff>139700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4924D75-113A-5A49-9479-820E46F830E3}"/>
            </a:ext>
          </a:extLst>
        </xdr:cNvPr>
        <xdr:cNvCxnSpPr/>
      </xdr:nvCxnSpPr>
      <xdr:spPr>
        <a:xfrm>
          <a:off x="10071100" y="20739100"/>
          <a:ext cx="0" cy="25654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0.03283</cdr:x>
      <cdr:y>0.11416</cdr:y>
    </cdr:from>
    <cdr:to>
      <cdr:x>0.21739</cdr:x>
      <cdr:y>0.19026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471024-7395-474F-9D1C-0206428084A6}"/>
            </a:ext>
          </a:extLst>
        </cdr:cNvPr>
        <cdr:cNvSpPr txBox="1"/>
      </cdr:nvSpPr>
      <cdr:spPr>
        <a:xfrm xmlns:a="http://schemas.openxmlformats.org/drawingml/2006/main">
          <a:off x="234950" y="476250"/>
          <a:ext cx="13208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Temperature in (F)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5"/>
  <sheetViews>
    <sheetView tabSelected="1" topLeftCell="F1" workbookViewId="0">
      <selection activeCell="P125" sqref="P5:P125"/>
    </sheetView>
  </sheetViews>
  <sheetFormatPr baseColWidth="10" defaultRowHeight="16" x14ac:dyDescent="0.2"/>
  <sheetData>
    <row r="1" spans="1:16" x14ac:dyDescent="0.2">
      <c r="N1" t="s">
        <v>0</v>
      </c>
      <c r="O1" t="s">
        <v>1</v>
      </c>
    </row>
    <row r="2" spans="1:16" x14ac:dyDescent="0.2">
      <c r="A2">
        <v>1895</v>
      </c>
      <c r="B2">
        <v>47.4</v>
      </c>
      <c r="C2">
        <v>56.1</v>
      </c>
      <c r="D2">
        <v>58.2</v>
      </c>
      <c r="E2">
        <v>65.599999999999994</v>
      </c>
      <c r="F2">
        <v>74.3</v>
      </c>
      <c r="G2">
        <v>84.1</v>
      </c>
      <c r="H2">
        <v>86.4</v>
      </c>
      <c r="I2">
        <v>86.6</v>
      </c>
      <c r="J2">
        <v>79.400000000000006</v>
      </c>
      <c r="K2">
        <v>72.7</v>
      </c>
      <c r="L2">
        <v>59.5</v>
      </c>
      <c r="M2">
        <v>50.7</v>
      </c>
      <c r="N2">
        <f>AVERAGE(B2:M2)</f>
        <v>68.416666666666671</v>
      </c>
      <c r="O2" t="e">
        <v>#N/A</v>
      </c>
    </row>
    <row r="3" spans="1:16" x14ac:dyDescent="0.2">
      <c r="A3">
        <v>1896</v>
      </c>
      <c r="B3">
        <v>53.9</v>
      </c>
      <c r="C3">
        <v>59.4</v>
      </c>
      <c r="D3">
        <v>60.2</v>
      </c>
      <c r="E3">
        <v>59.6</v>
      </c>
      <c r="F3">
        <v>71.3</v>
      </c>
      <c r="G3">
        <v>86.1</v>
      </c>
      <c r="H3">
        <v>89.6</v>
      </c>
      <c r="I3">
        <v>87.2</v>
      </c>
      <c r="J3">
        <v>79.7</v>
      </c>
      <c r="K3">
        <v>72.900000000000006</v>
      </c>
      <c r="L3">
        <v>57</v>
      </c>
      <c r="M3">
        <v>54.5</v>
      </c>
      <c r="N3">
        <f t="shared" ref="N3:N66" si="0">AVERAGE(B3:M3)</f>
        <v>69.283333333333346</v>
      </c>
      <c r="O3">
        <f>N2</f>
        <v>68.416666666666671</v>
      </c>
      <c r="P3" t="e">
        <v>#N/A</v>
      </c>
    </row>
    <row r="4" spans="1:16" x14ac:dyDescent="0.2">
      <c r="A4">
        <v>1897</v>
      </c>
      <c r="B4">
        <v>49.8</v>
      </c>
      <c r="C4">
        <v>50.4</v>
      </c>
      <c r="D4">
        <v>52.3</v>
      </c>
      <c r="E4">
        <v>69.599999999999994</v>
      </c>
      <c r="F4">
        <v>77.400000000000006</v>
      </c>
      <c r="G4">
        <v>81.5</v>
      </c>
      <c r="H4">
        <v>89.1</v>
      </c>
      <c r="I4">
        <v>89.5</v>
      </c>
      <c r="J4">
        <v>80.3</v>
      </c>
      <c r="K4">
        <v>67</v>
      </c>
      <c r="L4">
        <v>59.4</v>
      </c>
      <c r="M4">
        <v>52</v>
      </c>
      <c r="N4">
        <f t="shared" si="0"/>
        <v>68.191666666666663</v>
      </c>
      <c r="O4">
        <f t="shared" ref="O4:O35" si="1">0.3*N3+0.7*O3</f>
        <v>68.676666666666677</v>
      </c>
      <c r="P4" t="e">
        <v>#N/A</v>
      </c>
    </row>
    <row r="5" spans="1:16" x14ac:dyDescent="0.2">
      <c r="A5">
        <v>1898</v>
      </c>
      <c r="B5">
        <v>46.6</v>
      </c>
      <c r="C5">
        <v>57.4</v>
      </c>
      <c r="D5">
        <v>57.7</v>
      </c>
      <c r="E5">
        <v>70.5</v>
      </c>
      <c r="F5">
        <v>70.599999999999994</v>
      </c>
      <c r="G5">
        <v>83.7</v>
      </c>
      <c r="H5">
        <v>89.9</v>
      </c>
      <c r="I5">
        <v>89.8</v>
      </c>
      <c r="J5">
        <v>82.4</v>
      </c>
      <c r="K5">
        <v>72.400000000000006</v>
      </c>
      <c r="L5">
        <v>60.8</v>
      </c>
      <c r="M5">
        <v>51.5</v>
      </c>
      <c r="N5">
        <f t="shared" si="0"/>
        <v>69.441666666666649</v>
      </c>
      <c r="O5">
        <f t="shared" si="1"/>
        <v>68.531166666666664</v>
      </c>
      <c r="P5">
        <f t="shared" ref="P5:P36" si="2">AVERAGE(O3:O5)</f>
        <v>68.541499999999999</v>
      </c>
    </row>
    <row r="6" spans="1:16" x14ac:dyDescent="0.2">
      <c r="A6">
        <v>1899</v>
      </c>
      <c r="B6">
        <v>52.7</v>
      </c>
      <c r="C6">
        <v>56</v>
      </c>
      <c r="D6">
        <v>57.9</v>
      </c>
      <c r="E6">
        <v>67.900000000000006</v>
      </c>
      <c r="F6">
        <v>69.5</v>
      </c>
      <c r="G6">
        <v>83.5</v>
      </c>
      <c r="H6">
        <v>90.9</v>
      </c>
      <c r="I6">
        <v>83.6</v>
      </c>
      <c r="J6">
        <v>87.3</v>
      </c>
      <c r="K6">
        <v>67.3</v>
      </c>
      <c r="L6">
        <v>60.1</v>
      </c>
      <c r="M6">
        <v>51.7</v>
      </c>
      <c r="N6">
        <f t="shared" si="0"/>
        <v>69.033333333333331</v>
      </c>
      <c r="O6">
        <f t="shared" si="1"/>
        <v>68.804316666666651</v>
      </c>
      <c r="P6">
        <f t="shared" si="2"/>
        <v>68.67071666666665</v>
      </c>
    </row>
    <row r="7" spans="1:16" x14ac:dyDescent="0.2">
      <c r="A7">
        <v>1900</v>
      </c>
      <c r="B7">
        <v>54.1</v>
      </c>
      <c r="C7">
        <v>58.5</v>
      </c>
      <c r="D7">
        <v>65.2</v>
      </c>
      <c r="E7">
        <v>62.5</v>
      </c>
      <c r="F7">
        <v>75.5</v>
      </c>
      <c r="G7">
        <v>84.6</v>
      </c>
      <c r="H7">
        <v>90.4</v>
      </c>
      <c r="I7">
        <v>84.3</v>
      </c>
      <c r="J7">
        <v>77.8</v>
      </c>
      <c r="K7">
        <v>69.3</v>
      </c>
      <c r="L7">
        <v>62.5</v>
      </c>
      <c r="M7">
        <v>54.6</v>
      </c>
      <c r="N7">
        <f t="shared" si="0"/>
        <v>69.941666666666649</v>
      </c>
      <c r="O7">
        <f t="shared" si="1"/>
        <v>68.873021666666645</v>
      </c>
      <c r="P7">
        <f t="shared" si="2"/>
        <v>68.73616833333331</v>
      </c>
    </row>
    <row r="8" spans="1:16" x14ac:dyDescent="0.2">
      <c r="A8">
        <v>1901</v>
      </c>
      <c r="B8">
        <v>50.4</v>
      </c>
      <c r="C8">
        <v>54</v>
      </c>
      <c r="D8">
        <v>62</v>
      </c>
      <c r="E8">
        <v>64.8</v>
      </c>
      <c r="F8">
        <v>71.8</v>
      </c>
      <c r="G8">
        <v>82.9</v>
      </c>
      <c r="H8">
        <v>90.5</v>
      </c>
      <c r="I8">
        <v>89.8</v>
      </c>
      <c r="J8">
        <v>79.5</v>
      </c>
      <c r="K8">
        <v>74</v>
      </c>
      <c r="L8">
        <v>63.3</v>
      </c>
      <c r="M8">
        <v>56.5</v>
      </c>
      <c r="N8">
        <f t="shared" si="0"/>
        <v>69.958333333333329</v>
      </c>
      <c r="O8">
        <f t="shared" si="1"/>
        <v>69.193615166666646</v>
      </c>
      <c r="P8">
        <f t="shared" si="2"/>
        <v>68.956984499999976</v>
      </c>
    </row>
    <row r="9" spans="1:16" x14ac:dyDescent="0.2">
      <c r="A9">
        <v>1902</v>
      </c>
      <c r="B9">
        <v>52</v>
      </c>
      <c r="C9">
        <v>55.6</v>
      </c>
      <c r="D9">
        <v>56.4</v>
      </c>
      <c r="E9">
        <v>64.599999999999994</v>
      </c>
      <c r="F9">
        <v>71.599999999999994</v>
      </c>
      <c r="G9">
        <v>85</v>
      </c>
      <c r="H9">
        <v>87.9</v>
      </c>
      <c r="I9">
        <v>86.9</v>
      </c>
      <c r="J9">
        <v>84.5</v>
      </c>
      <c r="K9">
        <v>71.099999999999994</v>
      </c>
      <c r="L9">
        <v>56.8</v>
      </c>
      <c r="M9">
        <v>51.7</v>
      </c>
      <c r="N9">
        <f t="shared" si="0"/>
        <v>68.674999999999997</v>
      </c>
      <c r="O9">
        <f t="shared" si="1"/>
        <v>69.423030616666637</v>
      </c>
      <c r="P9">
        <f t="shared" si="2"/>
        <v>69.163222483333314</v>
      </c>
    </row>
    <row r="10" spans="1:16" x14ac:dyDescent="0.2">
      <c r="A10">
        <v>1903</v>
      </c>
      <c r="B10">
        <v>51.7</v>
      </c>
      <c r="C10">
        <v>48.9</v>
      </c>
      <c r="D10">
        <v>56.7</v>
      </c>
      <c r="E10">
        <v>63.4</v>
      </c>
      <c r="F10">
        <v>74.099999999999994</v>
      </c>
      <c r="G10">
        <v>83.8</v>
      </c>
      <c r="H10">
        <v>87.1</v>
      </c>
      <c r="I10">
        <v>88.9</v>
      </c>
      <c r="J10">
        <v>81.400000000000006</v>
      </c>
      <c r="K10">
        <v>75.599999999999994</v>
      </c>
      <c r="L10">
        <v>61.3</v>
      </c>
      <c r="M10">
        <v>54.7</v>
      </c>
      <c r="N10">
        <f t="shared" si="0"/>
        <v>68.966666666666669</v>
      </c>
      <c r="O10">
        <f t="shared" si="1"/>
        <v>69.198621431666652</v>
      </c>
      <c r="P10">
        <f t="shared" si="2"/>
        <v>69.271755738333312</v>
      </c>
    </row>
    <row r="11" spans="1:16" x14ac:dyDescent="0.2">
      <c r="A11">
        <v>1904</v>
      </c>
      <c r="B11">
        <v>52.9</v>
      </c>
      <c r="C11">
        <v>54.7</v>
      </c>
      <c r="D11">
        <v>56.4</v>
      </c>
      <c r="E11">
        <v>65.7</v>
      </c>
      <c r="F11">
        <v>76.599999999999994</v>
      </c>
      <c r="G11">
        <v>84.8</v>
      </c>
      <c r="H11">
        <v>87.7</v>
      </c>
      <c r="I11">
        <v>89.2</v>
      </c>
      <c r="J11">
        <v>82.1</v>
      </c>
      <c r="K11">
        <v>70.5</v>
      </c>
      <c r="L11">
        <v>63.9</v>
      </c>
      <c r="M11">
        <v>53.6</v>
      </c>
      <c r="N11">
        <f t="shared" si="0"/>
        <v>69.841666666666669</v>
      </c>
      <c r="O11">
        <f t="shared" si="1"/>
        <v>69.12903500216666</v>
      </c>
      <c r="P11">
        <f t="shared" si="2"/>
        <v>69.250229016833316</v>
      </c>
    </row>
    <row r="12" spans="1:16" x14ac:dyDescent="0.2">
      <c r="A12">
        <v>1905</v>
      </c>
      <c r="B12">
        <v>54.6</v>
      </c>
      <c r="C12">
        <v>56.3</v>
      </c>
      <c r="D12">
        <v>60.2</v>
      </c>
      <c r="E12">
        <v>66</v>
      </c>
      <c r="F12">
        <v>68.7</v>
      </c>
      <c r="G12">
        <v>81.2</v>
      </c>
      <c r="H12">
        <v>91.1</v>
      </c>
      <c r="I12">
        <v>89.6</v>
      </c>
      <c r="J12">
        <v>83.4</v>
      </c>
      <c r="K12">
        <v>73.599999999999994</v>
      </c>
      <c r="L12">
        <v>59.8</v>
      </c>
      <c r="M12">
        <v>51.4</v>
      </c>
      <c r="N12">
        <f t="shared" si="0"/>
        <v>69.658333333333331</v>
      </c>
      <c r="O12">
        <f t="shared" si="1"/>
        <v>69.34282450151666</v>
      </c>
      <c r="P12">
        <f t="shared" si="2"/>
        <v>69.223493645116662</v>
      </c>
    </row>
    <row r="13" spans="1:16" x14ac:dyDescent="0.2">
      <c r="A13">
        <v>1906</v>
      </c>
      <c r="B13">
        <v>54</v>
      </c>
      <c r="C13">
        <v>57.5</v>
      </c>
      <c r="D13">
        <v>57.6</v>
      </c>
      <c r="E13">
        <v>64.099999999999994</v>
      </c>
      <c r="F13">
        <v>68.3</v>
      </c>
      <c r="G13">
        <v>78.8</v>
      </c>
      <c r="H13">
        <v>93.1</v>
      </c>
      <c r="I13">
        <v>88.4</v>
      </c>
      <c r="J13">
        <v>82.6</v>
      </c>
      <c r="K13">
        <v>75.2</v>
      </c>
      <c r="L13">
        <v>58</v>
      </c>
      <c r="M13">
        <v>50.5</v>
      </c>
      <c r="N13">
        <f t="shared" si="0"/>
        <v>69.00833333333334</v>
      </c>
      <c r="O13">
        <f t="shared" si="1"/>
        <v>69.437477151061657</v>
      </c>
      <c r="P13">
        <f t="shared" si="2"/>
        <v>69.30311221824833</v>
      </c>
    </row>
    <row r="14" spans="1:16" x14ac:dyDescent="0.2">
      <c r="A14">
        <v>1907</v>
      </c>
      <c r="B14">
        <v>47.1</v>
      </c>
      <c r="C14">
        <v>59.5</v>
      </c>
      <c r="D14">
        <v>54.6</v>
      </c>
      <c r="E14">
        <v>66.5</v>
      </c>
      <c r="F14">
        <v>71.400000000000006</v>
      </c>
      <c r="G14">
        <v>77.8</v>
      </c>
      <c r="H14">
        <v>87.8</v>
      </c>
      <c r="I14">
        <v>85.6</v>
      </c>
      <c r="J14">
        <v>79.599999999999994</v>
      </c>
      <c r="K14">
        <v>70.599999999999994</v>
      </c>
      <c r="L14">
        <v>61.9</v>
      </c>
      <c r="M14">
        <v>53.8</v>
      </c>
      <c r="N14">
        <f t="shared" si="0"/>
        <v>68.016666666666666</v>
      </c>
      <c r="O14">
        <f t="shared" si="1"/>
        <v>69.308734005743162</v>
      </c>
      <c r="P14">
        <f t="shared" si="2"/>
        <v>69.363011886107159</v>
      </c>
    </row>
    <row r="15" spans="1:16" x14ac:dyDescent="0.2">
      <c r="A15">
        <v>1908</v>
      </c>
      <c r="B15">
        <v>52.7</v>
      </c>
      <c r="C15">
        <v>52.4</v>
      </c>
      <c r="D15">
        <v>61.1</v>
      </c>
      <c r="E15">
        <v>69.400000000000006</v>
      </c>
      <c r="F15">
        <v>69.2</v>
      </c>
      <c r="G15">
        <v>79.900000000000006</v>
      </c>
      <c r="H15">
        <v>92.1</v>
      </c>
      <c r="I15">
        <v>88</v>
      </c>
      <c r="J15">
        <v>81.8</v>
      </c>
      <c r="K15">
        <v>69.2</v>
      </c>
      <c r="L15">
        <v>62</v>
      </c>
      <c r="M15">
        <v>50</v>
      </c>
      <c r="N15">
        <f t="shared" si="0"/>
        <v>68.983333333333334</v>
      </c>
      <c r="O15">
        <f t="shared" si="1"/>
        <v>68.921113804020209</v>
      </c>
      <c r="P15">
        <f t="shared" si="2"/>
        <v>69.222441653608328</v>
      </c>
    </row>
    <row r="16" spans="1:16" x14ac:dyDescent="0.2">
      <c r="A16">
        <v>1909</v>
      </c>
      <c r="B16">
        <v>52.2</v>
      </c>
      <c r="C16">
        <v>51.4</v>
      </c>
      <c r="D16">
        <v>55.4</v>
      </c>
      <c r="E16">
        <v>68.2</v>
      </c>
      <c r="F16">
        <v>72.099999999999994</v>
      </c>
      <c r="G16">
        <v>82.2</v>
      </c>
      <c r="H16">
        <v>87.4</v>
      </c>
      <c r="I16">
        <v>88.6</v>
      </c>
      <c r="J16">
        <v>81.599999999999994</v>
      </c>
      <c r="K16">
        <v>70.7</v>
      </c>
      <c r="L16">
        <v>58.7</v>
      </c>
      <c r="M16">
        <v>48</v>
      </c>
      <c r="N16">
        <f t="shared" si="0"/>
        <v>68.041666666666671</v>
      </c>
      <c r="O16">
        <f t="shared" si="1"/>
        <v>68.939779662814146</v>
      </c>
      <c r="P16">
        <f t="shared" si="2"/>
        <v>69.056542490859172</v>
      </c>
    </row>
    <row r="17" spans="1:16" x14ac:dyDescent="0.2">
      <c r="A17">
        <v>1910</v>
      </c>
      <c r="B17">
        <v>47.5</v>
      </c>
      <c r="C17">
        <v>52.9</v>
      </c>
      <c r="D17">
        <v>64.2</v>
      </c>
      <c r="E17">
        <v>70.900000000000006</v>
      </c>
      <c r="F17">
        <v>79</v>
      </c>
      <c r="G17">
        <v>82.3</v>
      </c>
      <c r="H17">
        <v>90.6</v>
      </c>
      <c r="I17">
        <v>90</v>
      </c>
      <c r="J17">
        <v>82.1</v>
      </c>
      <c r="K17">
        <v>73.3</v>
      </c>
      <c r="L17">
        <v>60.7</v>
      </c>
      <c r="M17">
        <v>55.1</v>
      </c>
      <c r="N17">
        <f t="shared" si="0"/>
        <v>70.716666666666669</v>
      </c>
      <c r="O17">
        <f t="shared" si="1"/>
        <v>68.670345763969891</v>
      </c>
      <c r="P17">
        <f t="shared" si="2"/>
        <v>68.843746410268082</v>
      </c>
    </row>
    <row r="18" spans="1:16" x14ac:dyDescent="0.2">
      <c r="A18">
        <v>1911</v>
      </c>
      <c r="B18">
        <v>51.9</v>
      </c>
      <c r="C18">
        <v>49.6</v>
      </c>
      <c r="D18">
        <v>60</v>
      </c>
      <c r="E18">
        <v>63.3</v>
      </c>
      <c r="F18">
        <v>70.400000000000006</v>
      </c>
      <c r="G18">
        <v>81.599999999999994</v>
      </c>
      <c r="H18">
        <v>90.3</v>
      </c>
      <c r="I18">
        <v>87.5</v>
      </c>
      <c r="J18">
        <v>78.2</v>
      </c>
      <c r="K18">
        <v>71.2</v>
      </c>
      <c r="L18">
        <v>61.1</v>
      </c>
      <c r="M18">
        <v>51</v>
      </c>
      <c r="N18">
        <f t="shared" si="0"/>
        <v>68.008333333333354</v>
      </c>
      <c r="O18">
        <f t="shared" si="1"/>
        <v>69.284242034778927</v>
      </c>
      <c r="P18">
        <f t="shared" si="2"/>
        <v>68.964789153854326</v>
      </c>
    </row>
    <row r="19" spans="1:16" x14ac:dyDescent="0.2">
      <c r="A19">
        <v>1912</v>
      </c>
      <c r="B19">
        <v>53.9</v>
      </c>
      <c r="C19">
        <v>58.8</v>
      </c>
      <c r="D19">
        <v>54.8</v>
      </c>
      <c r="E19">
        <v>59.9</v>
      </c>
      <c r="F19">
        <v>72.5</v>
      </c>
      <c r="G19">
        <v>81.7</v>
      </c>
      <c r="H19">
        <v>86</v>
      </c>
      <c r="I19">
        <v>85.6</v>
      </c>
      <c r="J19">
        <v>79.7</v>
      </c>
      <c r="K19">
        <v>67.099999999999994</v>
      </c>
      <c r="L19">
        <v>61.3</v>
      </c>
      <c r="M19">
        <v>52.8</v>
      </c>
      <c r="N19">
        <f t="shared" si="0"/>
        <v>67.841666666666654</v>
      </c>
      <c r="O19">
        <f t="shared" si="1"/>
        <v>68.901469424345251</v>
      </c>
      <c r="P19">
        <f t="shared" si="2"/>
        <v>68.952019074364685</v>
      </c>
    </row>
    <row r="20" spans="1:16" x14ac:dyDescent="0.2">
      <c r="A20">
        <v>1913</v>
      </c>
      <c r="B20">
        <v>48.7</v>
      </c>
      <c r="C20">
        <v>54.2</v>
      </c>
      <c r="D20">
        <v>58.6</v>
      </c>
      <c r="E20">
        <v>66</v>
      </c>
      <c r="F20">
        <v>74.400000000000006</v>
      </c>
      <c r="G20">
        <v>78.400000000000006</v>
      </c>
      <c r="H20">
        <v>87.2</v>
      </c>
      <c r="I20">
        <v>89.4</v>
      </c>
      <c r="J20">
        <v>85</v>
      </c>
      <c r="K20">
        <v>74.8</v>
      </c>
      <c r="L20">
        <v>59.1</v>
      </c>
      <c r="M20">
        <v>51.4</v>
      </c>
      <c r="N20">
        <f t="shared" si="0"/>
        <v>68.933333333333323</v>
      </c>
      <c r="O20">
        <f t="shared" si="1"/>
        <v>68.583528597041663</v>
      </c>
      <c r="P20">
        <f t="shared" si="2"/>
        <v>68.923080018721947</v>
      </c>
    </row>
    <row r="21" spans="1:16" x14ac:dyDescent="0.2">
      <c r="A21">
        <v>1914</v>
      </c>
      <c r="B21">
        <v>52</v>
      </c>
      <c r="C21">
        <v>55.9</v>
      </c>
      <c r="D21">
        <v>65.5</v>
      </c>
      <c r="E21">
        <v>66</v>
      </c>
      <c r="F21">
        <v>74.3</v>
      </c>
      <c r="G21">
        <v>80.900000000000006</v>
      </c>
      <c r="H21">
        <v>88.7</v>
      </c>
      <c r="I21">
        <v>89.1</v>
      </c>
      <c r="J21">
        <v>80.400000000000006</v>
      </c>
      <c r="K21">
        <v>71.400000000000006</v>
      </c>
      <c r="L21">
        <v>65.5</v>
      </c>
      <c r="M21">
        <v>47.6</v>
      </c>
      <c r="N21">
        <f t="shared" si="0"/>
        <v>69.774999999999991</v>
      </c>
      <c r="O21">
        <f t="shared" si="1"/>
        <v>68.688470017929163</v>
      </c>
      <c r="P21">
        <f t="shared" si="2"/>
        <v>68.724489346438688</v>
      </c>
    </row>
    <row r="22" spans="1:16" x14ac:dyDescent="0.2">
      <c r="A22">
        <v>1915</v>
      </c>
      <c r="B22">
        <v>50.2</v>
      </c>
      <c r="C22">
        <v>52.1</v>
      </c>
      <c r="D22">
        <v>62.2</v>
      </c>
      <c r="E22">
        <v>65.2</v>
      </c>
      <c r="F22">
        <v>67.900000000000006</v>
      </c>
      <c r="G22">
        <v>83</v>
      </c>
      <c r="H22">
        <v>88</v>
      </c>
      <c r="I22">
        <v>91.2</v>
      </c>
      <c r="J22">
        <v>81.2</v>
      </c>
      <c r="K22">
        <v>76.599999999999994</v>
      </c>
      <c r="L22">
        <v>59.9</v>
      </c>
      <c r="M22">
        <v>52.6</v>
      </c>
      <c r="N22">
        <f t="shared" si="0"/>
        <v>69.175000000000011</v>
      </c>
      <c r="O22">
        <f t="shared" si="1"/>
        <v>69.014429012550409</v>
      </c>
      <c r="P22">
        <f t="shared" si="2"/>
        <v>68.762142542507078</v>
      </c>
    </row>
    <row r="23" spans="1:16" x14ac:dyDescent="0.2">
      <c r="A23">
        <v>1916</v>
      </c>
      <c r="B23">
        <v>44.8</v>
      </c>
      <c r="C23">
        <v>57.7</v>
      </c>
      <c r="D23">
        <v>63.1</v>
      </c>
      <c r="E23">
        <v>69</v>
      </c>
      <c r="F23">
        <v>71.599999999999994</v>
      </c>
      <c r="G23">
        <v>81.599999999999994</v>
      </c>
      <c r="H23">
        <v>88</v>
      </c>
      <c r="I23">
        <v>86.6</v>
      </c>
      <c r="J23">
        <v>81.599999999999994</v>
      </c>
      <c r="K23">
        <v>65.7</v>
      </c>
      <c r="L23">
        <v>58.8</v>
      </c>
      <c r="M23">
        <v>49.3</v>
      </c>
      <c r="N23">
        <f t="shared" si="0"/>
        <v>68.149999999999991</v>
      </c>
      <c r="O23">
        <f t="shared" si="1"/>
        <v>69.062600308785278</v>
      </c>
      <c r="P23">
        <f t="shared" si="2"/>
        <v>68.921833113088283</v>
      </c>
    </row>
    <row r="24" spans="1:16" x14ac:dyDescent="0.2">
      <c r="A24">
        <v>1917</v>
      </c>
      <c r="B24">
        <v>46.5</v>
      </c>
      <c r="C24">
        <v>53.6</v>
      </c>
      <c r="D24">
        <v>56.2</v>
      </c>
      <c r="E24">
        <v>63.8</v>
      </c>
      <c r="F24">
        <v>67.599999999999994</v>
      </c>
      <c r="G24">
        <v>86</v>
      </c>
      <c r="H24">
        <v>92.6</v>
      </c>
      <c r="I24">
        <v>89</v>
      </c>
      <c r="J24">
        <v>83.7</v>
      </c>
      <c r="K24">
        <v>78.2</v>
      </c>
      <c r="L24">
        <v>63.6</v>
      </c>
      <c r="M24">
        <v>58.7</v>
      </c>
      <c r="N24">
        <f t="shared" si="0"/>
        <v>69.958333333333357</v>
      </c>
      <c r="O24">
        <f t="shared" si="1"/>
        <v>68.788820216149688</v>
      </c>
      <c r="P24">
        <f t="shared" si="2"/>
        <v>68.955283179161782</v>
      </c>
    </row>
    <row r="25" spans="1:16" x14ac:dyDescent="0.2">
      <c r="A25">
        <v>1918</v>
      </c>
      <c r="B25">
        <v>53.9</v>
      </c>
      <c r="C25">
        <v>53.6</v>
      </c>
      <c r="D25">
        <v>58.9</v>
      </c>
      <c r="E25">
        <v>67.3</v>
      </c>
      <c r="F25">
        <v>70.900000000000006</v>
      </c>
      <c r="G25">
        <v>89.7</v>
      </c>
      <c r="H25">
        <v>88.3</v>
      </c>
      <c r="I25">
        <v>87.4</v>
      </c>
      <c r="J25">
        <v>80.5</v>
      </c>
      <c r="K25">
        <v>73</v>
      </c>
      <c r="L25">
        <v>58.1</v>
      </c>
      <c r="M25">
        <v>50.9</v>
      </c>
      <c r="N25">
        <f t="shared" si="0"/>
        <v>69.375</v>
      </c>
      <c r="O25">
        <f t="shared" si="1"/>
        <v>69.139674151304789</v>
      </c>
      <c r="P25">
        <f t="shared" si="2"/>
        <v>68.997031558746585</v>
      </c>
    </row>
    <row r="26" spans="1:16" x14ac:dyDescent="0.2">
      <c r="A26">
        <v>1919</v>
      </c>
      <c r="B26">
        <v>54.4</v>
      </c>
      <c r="C26">
        <v>50.5</v>
      </c>
      <c r="D26">
        <v>56.1</v>
      </c>
      <c r="E26">
        <v>68</v>
      </c>
      <c r="F26">
        <v>76.3</v>
      </c>
      <c r="G26">
        <v>84.5</v>
      </c>
      <c r="H26">
        <v>90.4</v>
      </c>
      <c r="I26">
        <v>89.8</v>
      </c>
      <c r="J26">
        <v>81.2</v>
      </c>
      <c r="K26">
        <v>68.5</v>
      </c>
      <c r="L26">
        <v>60.4</v>
      </c>
      <c r="M26">
        <v>52.2</v>
      </c>
      <c r="N26">
        <f t="shared" si="0"/>
        <v>69.358333333333334</v>
      </c>
      <c r="O26">
        <f t="shared" si="1"/>
        <v>69.210271905913345</v>
      </c>
      <c r="P26">
        <f t="shared" si="2"/>
        <v>69.046255424455936</v>
      </c>
    </row>
    <row r="27" spans="1:16" x14ac:dyDescent="0.2">
      <c r="A27">
        <v>1920</v>
      </c>
      <c r="B27">
        <v>55.5</v>
      </c>
      <c r="C27">
        <v>56.6</v>
      </c>
      <c r="D27">
        <v>56.8</v>
      </c>
      <c r="E27">
        <v>64.400000000000006</v>
      </c>
      <c r="F27">
        <v>75.3</v>
      </c>
      <c r="G27">
        <v>81.7</v>
      </c>
      <c r="H27">
        <v>89</v>
      </c>
      <c r="I27">
        <v>89.6</v>
      </c>
      <c r="J27">
        <v>80.2</v>
      </c>
      <c r="K27">
        <v>66.400000000000006</v>
      </c>
      <c r="L27">
        <v>58.2</v>
      </c>
      <c r="M27">
        <v>51.1</v>
      </c>
      <c r="N27">
        <f t="shared" si="0"/>
        <v>68.733333333333334</v>
      </c>
      <c r="O27">
        <f t="shared" si="1"/>
        <v>69.25469033413934</v>
      </c>
      <c r="P27">
        <f t="shared" si="2"/>
        <v>69.20154546378582</v>
      </c>
    </row>
    <row r="28" spans="1:16" x14ac:dyDescent="0.2">
      <c r="A28">
        <v>1921</v>
      </c>
      <c r="B28">
        <v>50</v>
      </c>
      <c r="C28">
        <v>57</v>
      </c>
      <c r="D28">
        <v>61.6</v>
      </c>
      <c r="E28">
        <v>65.8</v>
      </c>
      <c r="F28">
        <v>69.2</v>
      </c>
      <c r="G28">
        <v>83.5</v>
      </c>
      <c r="H28">
        <v>91.2</v>
      </c>
      <c r="I28">
        <v>88.1</v>
      </c>
      <c r="J28">
        <v>82.4</v>
      </c>
      <c r="K28">
        <v>74.2</v>
      </c>
      <c r="L28">
        <v>63.9</v>
      </c>
      <c r="M28">
        <v>54.2</v>
      </c>
      <c r="N28">
        <f t="shared" si="0"/>
        <v>70.091666666666669</v>
      </c>
      <c r="O28">
        <f t="shared" si="1"/>
        <v>69.098283233897533</v>
      </c>
      <c r="P28">
        <f t="shared" si="2"/>
        <v>69.187748491316725</v>
      </c>
    </row>
    <row r="29" spans="1:16" x14ac:dyDescent="0.2">
      <c r="A29">
        <v>1922</v>
      </c>
      <c r="B29">
        <v>47.6</v>
      </c>
      <c r="C29">
        <v>50.1</v>
      </c>
      <c r="D29">
        <v>55.4</v>
      </c>
      <c r="E29">
        <v>63.3</v>
      </c>
      <c r="F29">
        <v>75.7</v>
      </c>
      <c r="G29">
        <v>84.7</v>
      </c>
      <c r="H29">
        <v>91.5</v>
      </c>
      <c r="I29">
        <v>87.9</v>
      </c>
      <c r="J29">
        <v>87.8</v>
      </c>
      <c r="K29">
        <v>71.099999999999994</v>
      </c>
      <c r="L29">
        <v>57.2</v>
      </c>
      <c r="M29">
        <v>52.2</v>
      </c>
      <c r="N29">
        <f t="shared" si="0"/>
        <v>68.708333333333329</v>
      </c>
      <c r="O29">
        <f t="shared" si="1"/>
        <v>69.396298263728269</v>
      </c>
      <c r="P29">
        <f t="shared" si="2"/>
        <v>69.249757277255057</v>
      </c>
    </row>
    <row r="30" spans="1:16" x14ac:dyDescent="0.2">
      <c r="A30">
        <v>1923</v>
      </c>
      <c r="B30">
        <v>51.8</v>
      </c>
      <c r="C30">
        <v>55.4</v>
      </c>
      <c r="D30">
        <v>62.9</v>
      </c>
      <c r="E30">
        <v>62.8</v>
      </c>
      <c r="F30">
        <v>75</v>
      </c>
      <c r="G30">
        <v>77.099999999999994</v>
      </c>
      <c r="H30">
        <v>88.8</v>
      </c>
      <c r="I30">
        <v>87.6</v>
      </c>
      <c r="J30">
        <v>82.5</v>
      </c>
      <c r="K30">
        <v>70.400000000000006</v>
      </c>
      <c r="L30">
        <v>64.400000000000006</v>
      </c>
      <c r="M30">
        <v>51.8</v>
      </c>
      <c r="N30">
        <f t="shared" si="0"/>
        <v>69.208333333333329</v>
      </c>
      <c r="O30">
        <f t="shared" si="1"/>
        <v>69.189908784609784</v>
      </c>
      <c r="P30">
        <f t="shared" si="2"/>
        <v>69.228163427411857</v>
      </c>
    </row>
    <row r="31" spans="1:16" x14ac:dyDescent="0.2">
      <c r="A31">
        <v>1924</v>
      </c>
      <c r="B31">
        <v>53.1</v>
      </c>
      <c r="C31">
        <v>62.1</v>
      </c>
      <c r="D31">
        <v>57.7</v>
      </c>
      <c r="E31">
        <v>67.900000000000006</v>
      </c>
      <c r="F31">
        <v>80.2</v>
      </c>
      <c r="G31">
        <v>86.2</v>
      </c>
      <c r="H31">
        <v>89.8</v>
      </c>
      <c r="I31">
        <v>88.8</v>
      </c>
      <c r="J31">
        <v>84.4</v>
      </c>
      <c r="K31">
        <v>68.2</v>
      </c>
      <c r="L31">
        <v>61.5</v>
      </c>
      <c r="M31">
        <v>49.4</v>
      </c>
      <c r="N31">
        <f t="shared" si="0"/>
        <v>70.774999999999991</v>
      </c>
      <c r="O31">
        <f t="shared" si="1"/>
        <v>69.19543614922685</v>
      </c>
      <c r="P31">
        <f t="shared" si="2"/>
        <v>69.26054773252163</v>
      </c>
    </row>
    <row r="32" spans="1:16" x14ac:dyDescent="0.2">
      <c r="A32">
        <v>1925</v>
      </c>
      <c r="B32">
        <v>53.4</v>
      </c>
      <c r="C32">
        <v>57.3</v>
      </c>
      <c r="D32">
        <v>62.6</v>
      </c>
      <c r="E32">
        <v>65.5</v>
      </c>
      <c r="F32">
        <v>74.099999999999994</v>
      </c>
      <c r="G32">
        <v>83.2</v>
      </c>
      <c r="H32">
        <v>91.4</v>
      </c>
      <c r="I32">
        <v>86.7</v>
      </c>
      <c r="J32">
        <v>77.8</v>
      </c>
      <c r="K32">
        <v>70</v>
      </c>
      <c r="L32">
        <v>59.3</v>
      </c>
      <c r="M32">
        <v>55.3</v>
      </c>
      <c r="N32">
        <f t="shared" si="0"/>
        <v>69.716666666666654</v>
      </c>
      <c r="O32">
        <f t="shared" si="1"/>
        <v>69.669305304458788</v>
      </c>
      <c r="P32">
        <f t="shared" si="2"/>
        <v>69.351550079431803</v>
      </c>
    </row>
    <row r="33" spans="1:16" x14ac:dyDescent="0.2">
      <c r="A33">
        <v>1926</v>
      </c>
      <c r="B33">
        <v>52.8</v>
      </c>
      <c r="C33">
        <v>57.4</v>
      </c>
      <c r="D33">
        <v>66.3</v>
      </c>
      <c r="E33">
        <v>68.599999999999994</v>
      </c>
      <c r="F33">
        <v>76.2</v>
      </c>
      <c r="G33">
        <v>88.2</v>
      </c>
      <c r="H33">
        <v>91.7</v>
      </c>
      <c r="I33">
        <v>89.3</v>
      </c>
      <c r="J33">
        <v>81.2</v>
      </c>
      <c r="K33">
        <v>74.599999999999994</v>
      </c>
      <c r="L33">
        <v>65</v>
      </c>
      <c r="M33">
        <v>50.9</v>
      </c>
      <c r="N33">
        <f t="shared" si="0"/>
        <v>71.850000000000009</v>
      </c>
      <c r="O33">
        <f t="shared" si="1"/>
        <v>69.683513713121144</v>
      </c>
      <c r="P33">
        <f t="shared" si="2"/>
        <v>69.516085055602261</v>
      </c>
    </row>
    <row r="34" spans="1:16" x14ac:dyDescent="0.2">
      <c r="A34">
        <v>1927</v>
      </c>
      <c r="B34">
        <v>53.1</v>
      </c>
      <c r="C34">
        <v>54.2</v>
      </c>
      <c r="D34">
        <v>58.6</v>
      </c>
      <c r="E34">
        <v>65.599999999999994</v>
      </c>
      <c r="F34">
        <v>74.099999999999994</v>
      </c>
      <c r="G34">
        <v>82.6</v>
      </c>
      <c r="H34">
        <v>91.4</v>
      </c>
      <c r="I34">
        <v>87.7</v>
      </c>
      <c r="J34">
        <v>79.3</v>
      </c>
      <c r="K34">
        <v>74.2</v>
      </c>
      <c r="L34">
        <v>61.2</v>
      </c>
      <c r="M34">
        <v>51</v>
      </c>
      <c r="N34">
        <f t="shared" si="0"/>
        <v>69.416666666666671</v>
      </c>
      <c r="O34">
        <f t="shared" si="1"/>
        <v>70.333459599184806</v>
      </c>
      <c r="P34">
        <f t="shared" si="2"/>
        <v>69.895426205588237</v>
      </c>
    </row>
    <row r="35" spans="1:16" x14ac:dyDescent="0.2">
      <c r="A35">
        <v>1928</v>
      </c>
      <c r="B35">
        <v>54.1</v>
      </c>
      <c r="C35">
        <v>57.7</v>
      </c>
      <c r="D35">
        <v>62.6</v>
      </c>
      <c r="E35">
        <v>66.7</v>
      </c>
      <c r="F35">
        <v>78.400000000000006</v>
      </c>
      <c r="G35">
        <v>83.3</v>
      </c>
      <c r="H35">
        <v>90.4</v>
      </c>
      <c r="I35">
        <v>89.7</v>
      </c>
      <c r="J35">
        <v>85.2</v>
      </c>
      <c r="K35">
        <v>71.7</v>
      </c>
      <c r="L35">
        <v>60.1</v>
      </c>
      <c r="M35">
        <v>50.9</v>
      </c>
      <c r="N35">
        <f t="shared" si="0"/>
        <v>70.90000000000002</v>
      </c>
      <c r="O35">
        <f t="shared" si="1"/>
        <v>70.058421719429361</v>
      </c>
      <c r="P35">
        <f t="shared" si="2"/>
        <v>70.025131677245099</v>
      </c>
    </row>
    <row r="36" spans="1:16" x14ac:dyDescent="0.2">
      <c r="A36">
        <v>1929</v>
      </c>
      <c r="B36">
        <v>49.6</v>
      </c>
      <c r="C36">
        <v>53.5</v>
      </c>
      <c r="D36">
        <v>60.4</v>
      </c>
      <c r="E36">
        <v>61.9</v>
      </c>
      <c r="F36">
        <v>76.900000000000006</v>
      </c>
      <c r="G36">
        <v>82.3</v>
      </c>
      <c r="H36">
        <v>90.2</v>
      </c>
      <c r="I36">
        <v>91.4</v>
      </c>
      <c r="J36">
        <v>82.3</v>
      </c>
      <c r="K36">
        <v>76.2</v>
      </c>
      <c r="L36">
        <v>67</v>
      </c>
      <c r="M36">
        <v>59</v>
      </c>
      <c r="N36">
        <f t="shared" si="0"/>
        <v>70.891666666666666</v>
      </c>
      <c r="O36">
        <f t="shared" ref="O36:O67" si="3">0.3*N35+0.7*O35</f>
        <v>70.310895203600552</v>
      </c>
      <c r="P36">
        <f t="shared" si="2"/>
        <v>70.234258840738235</v>
      </c>
    </row>
    <row r="37" spans="1:16" x14ac:dyDescent="0.2">
      <c r="A37">
        <v>1930</v>
      </c>
      <c r="B37">
        <v>48.3</v>
      </c>
      <c r="C37">
        <v>60.3</v>
      </c>
      <c r="D37">
        <v>62</v>
      </c>
      <c r="E37">
        <v>68.7</v>
      </c>
      <c r="F37">
        <v>69.2</v>
      </c>
      <c r="G37">
        <v>84.9</v>
      </c>
      <c r="H37">
        <v>90.5</v>
      </c>
      <c r="I37">
        <v>88.6</v>
      </c>
      <c r="J37">
        <v>78.599999999999994</v>
      </c>
      <c r="K37">
        <v>72.400000000000006</v>
      </c>
      <c r="L37">
        <v>63</v>
      </c>
      <c r="M37">
        <v>54.1</v>
      </c>
      <c r="N37">
        <f t="shared" si="0"/>
        <v>70.05</v>
      </c>
      <c r="O37">
        <f t="shared" si="3"/>
        <v>70.485126642520385</v>
      </c>
      <c r="P37">
        <f t="shared" ref="P37:P68" si="4">AVERAGE(O35:O37)</f>
        <v>70.284814521850095</v>
      </c>
    </row>
    <row r="38" spans="1:16" x14ac:dyDescent="0.2">
      <c r="A38">
        <v>1931</v>
      </c>
      <c r="B38">
        <v>53.6</v>
      </c>
      <c r="C38">
        <v>56.4</v>
      </c>
      <c r="D38">
        <v>64.3</v>
      </c>
      <c r="E38">
        <v>71.2</v>
      </c>
      <c r="F38">
        <v>79.8</v>
      </c>
      <c r="G38">
        <v>81.3</v>
      </c>
      <c r="H38">
        <v>95.6</v>
      </c>
      <c r="I38">
        <v>91.1</v>
      </c>
      <c r="J38">
        <v>81.099999999999994</v>
      </c>
      <c r="K38">
        <v>72.2</v>
      </c>
      <c r="L38">
        <v>56.9</v>
      </c>
      <c r="M38">
        <v>48.6</v>
      </c>
      <c r="N38">
        <f t="shared" si="0"/>
        <v>71.00833333333334</v>
      </c>
      <c r="O38">
        <f t="shared" si="3"/>
        <v>70.354588649764267</v>
      </c>
      <c r="P38">
        <f t="shared" si="4"/>
        <v>70.383536831961734</v>
      </c>
    </row>
    <row r="39" spans="1:16" x14ac:dyDescent="0.2">
      <c r="A39">
        <v>1932</v>
      </c>
      <c r="B39">
        <v>47.9</v>
      </c>
      <c r="C39">
        <v>52.7</v>
      </c>
      <c r="D39">
        <v>62.5</v>
      </c>
      <c r="E39">
        <v>65.7</v>
      </c>
      <c r="F39">
        <v>73.3</v>
      </c>
      <c r="G39">
        <v>84.2</v>
      </c>
      <c r="H39">
        <v>89.2</v>
      </c>
      <c r="I39">
        <v>89.2</v>
      </c>
      <c r="J39">
        <v>87.3</v>
      </c>
      <c r="K39">
        <v>73.099999999999994</v>
      </c>
      <c r="L39">
        <v>66.5</v>
      </c>
      <c r="M39">
        <v>48.2</v>
      </c>
      <c r="N39">
        <f t="shared" si="0"/>
        <v>69.983333333333334</v>
      </c>
      <c r="O39">
        <f t="shared" si="3"/>
        <v>70.550712054834989</v>
      </c>
      <c r="P39">
        <f t="shared" si="4"/>
        <v>70.463475782373223</v>
      </c>
    </row>
    <row r="40" spans="1:16" x14ac:dyDescent="0.2">
      <c r="A40">
        <v>1933</v>
      </c>
      <c r="B40">
        <v>47.5</v>
      </c>
      <c r="C40">
        <v>51.4</v>
      </c>
      <c r="D40">
        <v>60.3</v>
      </c>
      <c r="E40">
        <v>65.900000000000006</v>
      </c>
      <c r="F40">
        <v>67.7</v>
      </c>
      <c r="G40">
        <v>82</v>
      </c>
      <c r="H40">
        <v>93.4</v>
      </c>
      <c r="I40">
        <v>90.7</v>
      </c>
      <c r="J40">
        <v>81.8</v>
      </c>
      <c r="K40">
        <v>78.7</v>
      </c>
      <c r="L40">
        <v>66.099999999999994</v>
      </c>
      <c r="M40">
        <v>53.3</v>
      </c>
      <c r="N40">
        <f t="shared" si="0"/>
        <v>69.900000000000006</v>
      </c>
      <c r="O40">
        <f t="shared" si="3"/>
        <v>70.380498438384492</v>
      </c>
      <c r="P40">
        <f t="shared" si="4"/>
        <v>70.428599714327916</v>
      </c>
    </row>
    <row r="41" spans="1:16" x14ac:dyDescent="0.2">
      <c r="A41">
        <v>1934</v>
      </c>
      <c r="B41">
        <v>55.7</v>
      </c>
      <c r="C41">
        <v>58.4</v>
      </c>
      <c r="D41">
        <v>70.599999999999994</v>
      </c>
      <c r="E41">
        <v>74.2</v>
      </c>
      <c r="F41">
        <v>78.599999999999994</v>
      </c>
      <c r="G41">
        <v>79.8</v>
      </c>
      <c r="H41">
        <v>90.6</v>
      </c>
      <c r="I41">
        <v>90.5</v>
      </c>
      <c r="J41">
        <v>84.9</v>
      </c>
      <c r="K41">
        <v>73.099999999999994</v>
      </c>
      <c r="L41">
        <v>60.6</v>
      </c>
      <c r="M41">
        <v>53.6</v>
      </c>
      <c r="N41">
        <f t="shared" si="0"/>
        <v>72.55</v>
      </c>
      <c r="O41">
        <f t="shared" si="3"/>
        <v>70.236348906869139</v>
      </c>
      <c r="P41">
        <f t="shared" si="4"/>
        <v>70.389186466696216</v>
      </c>
    </row>
    <row r="42" spans="1:16" x14ac:dyDescent="0.2">
      <c r="A42">
        <v>1935</v>
      </c>
      <c r="B42">
        <v>50.4</v>
      </c>
      <c r="C42">
        <v>55.5</v>
      </c>
      <c r="D42">
        <v>55.4</v>
      </c>
      <c r="E42">
        <v>64.400000000000006</v>
      </c>
      <c r="F42">
        <v>73.400000000000006</v>
      </c>
      <c r="G42">
        <v>86.6</v>
      </c>
      <c r="H42">
        <v>88.6</v>
      </c>
      <c r="I42">
        <v>90.1</v>
      </c>
      <c r="J42">
        <v>85.6</v>
      </c>
      <c r="K42">
        <v>70.8</v>
      </c>
      <c r="L42">
        <v>58.5</v>
      </c>
      <c r="M42">
        <v>54.4</v>
      </c>
      <c r="N42">
        <f t="shared" si="0"/>
        <v>69.475000000000009</v>
      </c>
      <c r="O42">
        <f t="shared" si="3"/>
        <v>70.930444234808391</v>
      </c>
      <c r="P42">
        <f t="shared" si="4"/>
        <v>70.51576386002067</v>
      </c>
    </row>
    <row r="43" spans="1:16" x14ac:dyDescent="0.2">
      <c r="A43">
        <v>1936</v>
      </c>
      <c r="B43">
        <v>54.4</v>
      </c>
      <c r="C43">
        <v>53.4</v>
      </c>
      <c r="D43">
        <v>63.8</v>
      </c>
      <c r="E43">
        <v>69.599999999999994</v>
      </c>
      <c r="F43">
        <v>77.400000000000006</v>
      </c>
      <c r="G43">
        <v>83.8</v>
      </c>
      <c r="H43">
        <v>91.4</v>
      </c>
      <c r="I43">
        <v>90.9</v>
      </c>
      <c r="J43">
        <v>85.1</v>
      </c>
      <c r="K43">
        <v>74.400000000000006</v>
      </c>
      <c r="L43">
        <v>65.2</v>
      </c>
      <c r="M43">
        <v>52.3</v>
      </c>
      <c r="N43">
        <f t="shared" si="0"/>
        <v>71.808333333333337</v>
      </c>
      <c r="O43">
        <f t="shared" si="3"/>
        <v>70.493810964365878</v>
      </c>
      <c r="P43">
        <f t="shared" si="4"/>
        <v>70.553534702014474</v>
      </c>
    </row>
    <row r="44" spans="1:16" x14ac:dyDescent="0.2">
      <c r="A44">
        <v>1937</v>
      </c>
      <c r="B44">
        <v>40.9</v>
      </c>
      <c r="C44">
        <v>51.8</v>
      </c>
      <c r="D44">
        <v>58.7</v>
      </c>
      <c r="E44">
        <v>65</v>
      </c>
      <c r="F44">
        <v>77.400000000000006</v>
      </c>
      <c r="G44">
        <v>82.7</v>
      </c>
      <c r="H44">
        <v>91.5</v>
      </c>
      <c r="I44">
        <v>91.2</v>
      </c>
      <c r="J44">
        <v>85.2</v>
      </c>
      <c r="K44">
        <v>74.8</v>
      </c>
      <c r="L44">
        <v>62.2</v>
      </c>
      <c r="M44">
        <v>56.5</v>
      </c>
      <c r="N44">
        <f t="shared" si="0"/>
        <v>69.825000000000003</v>
      </c>
      <c r="O44">
        <f t="shared" si="3"/>
        <v>70.88816767505611</v>
      </c>
      <c r="P44">
        <f t="shared" si="4"/>
        <v>70.770807624743455</v>
      </c>
    </row>
    <row r="45" spans="1:16" x14ac:dyDescent="0.2">
      <c r="A45">
        <v>1938</v>
      </c>
      <c r="B45">
        <v>54.3</v>
      </c>
      <c r="C45">
        <v>52</v>
      </c>
      <c r="D45">
        <v>54.4</v>
      </c>
      <c r="E45">
        <v>65.3</v>
      </c>
      <c r="F45">
        <v>75</v>
      </c>
      <c r="G45">
        <v>84</v>
      </c>
      <c r="H45">
        <v>90.3</v>
      </c>
      <c r="I45">
        <v>89.1</v>
      </c>
      <c r="J45">
        <v>85.2</v>
      </c>
      <c r="K45">
        <v>70.2</v>
      </c>
      <c r="L45">
        <v>59.4</v>
      </c>
      <c r="M45">
        <v>55.4</v>
      </c>
      <c r="N45">
        <f t="shared" si="0"/>
        <v>69.55</v>
      </c>
      <c r="O45">
        <f t="shared" si="3"/>
        <v>70.569217372539271</v>
      </c>
      <c r="P45">
        <f t="shared" si="4"/>
        <v>70.650398670653757</v>
      </c>
    </row>
    <row r="46" spans="1:16" x14ac:dyDescent="0.2">
      <c r="A46">
        <v>1939</v>
      </c>
      <c r="B46">
        <v>52.7</v>
      </c>
      <c r="C46">
        <v>50.9</v>
      </c>
      <c r="D46">
        <v>60.7</v>
      </c>
      <c r="E46">
        <v>72.400000000000006</v>
      </c>
      <c r="F46">
        <v>76.3</v>
      </c>
      <c r="G46">
        <v>83.9</v>
      </c>
      <c r="H46">
        <v>91.1</v>
      </c>
      <c r="I46">
        <v>91.3</v>
      </c>
      <c r="J46">
        <v>82.7</v>
      </c>
      <c r="K46">
        <v>73.099999999999994</v>
      </c>
      <c r="L46">
        <v>65.8</v>
      </c>
      <c r="M46">
        <v>58.1</v>
      </c>
      <c r="N46">
        <f t="shared" si="0"/>
        <v>71.583333333333329</v>
      </c>
      <c r="O46">
        <f t="shared" si="3"/>
        <v>70.26345216077749</v>
      </c>
      <c r="P46">
        <f t="shared" si="4"/>
        <v>70.573612402790957</v>
      </c>
    </row>
    <row r="47" spans="1:16" x14ac:dyDescent="0.2">
      <c r="A47">
        <v>1940</v>
      </c>
      <c r="B47">
        <v>53.3</v>
      </c>
      <c r="C47">
        <v>54.8</v>
      </c>
      <c r="D47">
        <v>63.1</v>
      </c>
      <c r="E47">
        <v>67.7</v>
      </c>
      <c r="F47">
        <v>78.8</v>
      </c>
      <c r="G47">
        <v>87.9</v>
      </c>
      <c r="H47">
        <v>89.3</v>
      </c>
      <c r="I47">
        <v>90.7</v>
      </c>
      <c r="J47">
        <v>79.8</v>
      </c>
      <c r="K47">
        <v>73.400000000000006</v>
      </c>
      <c r="L47">
        <v>59.4</v>
      </c>
      <c r="M47">
        <v>55.6</v>
      </c>
      <c r="N47">
        <f t="shared" si="0"/>
        <v>71.149999999999991</v>
      </c>
      <c r="O47">
        <f t="shared" si="3"/>
        <v>70.65941651254424</v>
      </c>
      <c r="P47">
        <f t="shared" si="4"/>
        <v>70.49736201528701</v>
      </c>
    </row>
    <row r="48" spans="1:16" x14ac:dyDescent="0.2">
      <c r="A48">
        <v>1941</v>
      </c>
      <c r="B48">
        <v>52.6</v>
      </c>
      <c r="C48">
        <v>55.7</v>
      </c>
      <c r="D48">
        <v>61.3</v>
      </c>
      <c r="E48">
        <v>62.3</v>
      </c>
      <c r="F48">
        <v>74.8</v>
      </c>
      <c r="G48">
        <v>79.8</v>
      </c>
      <c r="H48">
        <v>90.4</v>
      </c>
      <c r="I48">
        <v>85</v>
      </c>
      <c r="J48">
        <v>79.8</v>
      </c>
      <c r="K48">
        <v>68.7</v>
      </c>
      <c r="L48">
        <v>62.8</v>
      </c>
      <c r="M48">
        <v>52</v>
      </c>
      <c r="N48">
        <f t="shared" si="0"/>
        <v>68.766666666666666</v>
      </c>
      <c r="O48">
        <f t="shared" si="3"/>
        <v>70.806591558780966</v>
      </c>
      <c r="P48">
        <f t="shared" si="4"/>
        <v>70.576486744034227</v>
      </c>
    </row>
    <row r="49" spans="1:16" x14ac:dyDescent="0.2">
      <c r="A49">
        <v>1942</v>
      </c>
      <c r="B49">
        <v>52.4</v>
      </c>
      <c r="C49">
        <v>53.1</v>
      </c>
      <c r="D49">
        <v>60.5</v>
      </c>
      <c r="E49">
        <v>63.6</v>
      </c>
      <c r="F49">
        <v>71</v>
      </c>
      <c r="G49">
        <v>82.5</v>
      </c>
      <c r="H49">
        <v>91.9</v>
      </c>
      <c r="I49">
        <v>89.6</v>
      </c>
      <c r="J49">
        <v>83.1</v>
      </c>
      <c r="K49">
        <v>74.400000000000006</v>
      </c>
      <c r="L49">
        <v>61.8</v>
      </c>
      <c r="M49">
        <v>54.4</v>
      </c>
      <c r="N49">
        <f t="shared" si="0"/>
        <v>69.858333333333334</v>
      </c>
      <c r="O49">
        <f t="shared" si="3"/>
        <v>70.194614091146676</v>
      </c>
      <c r="P49">
        <f t="shared" si="4"/>
        <v>70.55354072082396</v>
      </c>
    </row>
    <row r="50" spans="1:16" x14ac:dyDescent="0.2">
      <c r="A50">
        <v>1943</v>
      </c>
      <c r="B50">
        <v>53.6</v>
      </c>
      <c r="C50">
        <v>58</v>
      </c>
      <c r="D50">
        <v>60.5</v>
      </c>
      <c r="E50">
        <v>67.5</v>
      </c>
      <c r="F50">
        <v>76.5</v>
      </c>
      <c r="G50">
        <v>78.7</v>
      </c>
      <c r="H50">
        <v>89.8</v>
      </c>
      <c r="I50">
        <v>87.4</v>
      </c>
      <c r="J50">
        <v>87.3</v>
      </c>
      <c r="K50">
        <v>72.400000000000006</v>
      </c>
      <c r="L50">
        <v>63.6</v>
      </c>
      <c r="M50">
        <v>53.2</v>
      </c>
      <c r="N50">
        <f t="shared" si="0"/>
        <v>70.708333333333329</v>
      </c>
      <c r="O50">
        <f t="shared" si="3"/>
        <v>70.093729863802665</v>
      </c>
      <c r="P50">
        <f t="shared" si="4"/>
        <v>70.364978504576769</v>
      </c>
    </row>
    <row r="51" spans="1:16" x14ac:dyDescent="0.2">
      <c r="A51">
        <v>1944</v>
      </c>
      <c r="B51">
        <v>51.8</v>
      </c>
      <c r="C51">
        <v>51.7</v>
      </c>
      <c r="D51">
        <v>60.5</v>
      </c>
      <c r="E51">
        <v>62.6</v>
      </c>
      <c r="F51">
        <v>74</v>
      </c>
      <c r="G51">
        <v>77</v>
      </c>
      <c r="H51">
        <v>88</v>
      </c>
      <c r="I51">
        <v>89.7</v>
      </c>
      <c r="J51">
        <v>85.6</v>
      </c>
      <c r="K51">
        <v>75</v>
      </c>
      <c r="L51">
        <v>55.8</v>
      </c>
      <c r="M51">
        <v>54.6</v>
      </c>
      <c r="N51">
        <f t="shared" si="0"/>
        <v>68.858333333333334</v>
      </c>
      <c r="O51">
        <f t="shared" si="3"/>
        <v>70.278110904661858</v>
      </c>
      <c r="P51">
        <f t="shared" si="4"/>
        <v>70.188818286537071</v>
      </c>
    </row>
    <row r="52" spans="1:16" x14ac:dyDescent="0.2">
      <c r="A52">
        <v>1945</v>
      </c>
      <c r="B52">
        <v>52.5</v>
      </c>
      <c r="C52">
        <v>55.4</v>
      </c>
      <c r="D52">
        <v>54.9</v>
      </c>
      <c r="E52">
        <v>67.8</v>
      </c>
      <c r="F52">
        <v>71.900000000000006</v>
      </c>
      <c r="G52">
        <v>82</v>
      </c>
      <c r="H52">
        <v>92.1</v>
      </c>
      <c r="I52">
        <v>88.5</v>
      </c>
      <c r="J52">
        <v>85</v>
      </c>
      <c r="K52">
        <v>73.099999999999994</v>
      </c>
      <c r="L52">
        <v>58.6</v>
      </c>
      <c r="M52">
        <v>51.4</v>
      </c>
      <c r="N52">
        <f t="shared" si="0"/>
        <v>69.433333333333337</v>
      </c>
      <c r="O52">
        <f t="shared" si="3"/>
        <v>69.852177633263295</v>
      </c>
      <c r="P52">
        <f t="shared" si="4"/>
        <v>70.074672800575939</v>
      </c>
    </row>
    <row r="53" spans="1:16" x14ac:dyDescent="0.2">
      <c r="A53">
        <v>1946</v>
      </c>
      <c r="B53">
        <v>53.1</v>
      </c>
      <c r="C53">
        <v>53.8</v>
      </c>
      <c r="D53">
        <v>59.4</v>
      </c>
      <c r="E53">
        <v>69.900000000000006</v>
      </c>
      <c r="F53">
        <v>74.5</v>
      </c>
      <c r="G53">
        <v>82.5</v>
      </c>
      <c r="H53">
        <v>89.3</v>
      </c>
      <c r="I53">
        <v>90.1</v>
      </c>
      <c r="J53">
        <v>84.1</v>
      </c>
      <c r="K53">
        <v>68.099999999999994</v>
      </c>
      <c r="L53">
        <v>56.4</v>
      </c>
      <c r="M53">
        <v>52.9</v>
      </c>
      <c r="N53">
        <f t="shared" si="0"/>
        <v>69.50833333333334</v>
      </c>
      <c r="O53">
        <f t="shared" si="3"/>
        <v>69.726524343284311</v>
      </c>
      <c r="P53">
        <f t="shared" si="4"/>
        <v>69.952270960403155</v>
      </c>
    </row>
    <row r="54" spans="1:16" x14ac:dyDescent="0.2">
      <c r="A54">
        <v>1947</v>
      </c>
      <c r="B54">
        <v>51.8</v>
      </c>
      <c r="C54">
        <v>59.5</v>
      </c>
      <c r="D54">
        <v>62.9</v>
      </c>
      <c r="E54">
        <v>69.3</v>
      </c>
      <c r="F54">
        <v>79.5</v>
      </c>
      <c r="G54">
        <v>81.2</v>
      </c>
      <c r="H54">
        <v>88.5</v>
      </c>
      <c r="I54">
        <v>86.5</v>
      </c>
      <c r="J54">
        <v>86.8</v>
      </c>
      <c r="K54">
        <v>71.099999999999994</v>
      </c>
      <c r="L54">
        <v>57.3</v>
      </c>
      <c r="M54">
        <v>52</v>
      </c>
      <c r="N54">
        <f t="shared" si="0"/>
        <v>70.533333333333331</v>
      </c>
      <c r="O54">
        <f t="shared" si="3"/>
        <v>69.661067040299017</v>
      </c>
      <c r="P54">
        <f t="shared" si="4"/>
        <v>69.746589672282212</v>
      </c>
    </row>
    <row r="55" spans="1:16" x14ac:dyDescent="0.2">
      <c r="A55">
        <v>1948</v>
      </c>
      <c r="B55">
        <v>58.2</v>
      </c>
      <c r="C55">
        <v>53.6</v>
      </c>
      <c r="D55">
        <v>55.5</v>
      </c>
      <c r="E55">
        <v>62.3</v>
      </c>
      <c r="F55">
        <v>71.099999999999994</v>
      </c>
      <c r="G55">
        <v>81</v>
      </c>
      <c r="H55">
        <v>88.2</v>
      </c>
      <c r="I55">
        <v>87.7</v>
      </c>
      <c r="J55">
        <v>83.6</v>
      </c>
      <c r="K55">
        <v>72.400000000000006</v>
      </c>
      <c r="L55">
        <v>60.4</v>
      </c>
      <c r="M55">
        <v>47.9</v>
      </c>
      <c r="N55">
        <f t="shared" si="0"/>
        <v>68.49166666666666</v>
      </c>
      <c r="O55">
        <f t="shared" si="3"/>
        <v>69.922746928209307</v>
      </c>
      <c r="P55">
        <f t="shared" si="4"/>
        <v>69.770112770597549</v>
      </c>
    </row>
    <row r="56" spans="1:16" x14ac:dyDescent="0.2">
      <c r="A56">
        <v>1949</v>
      </c>
      <c r="B56">
        <v>42.1</v>
      </c>
      <c r="C56">
        <v>49.9</v>
      </c>
      <c r="D56">
        <v>55.8</v>
      </c>
      <c r="E56">
        <v>71.3</v>
      </c>
      <c r="F56">
        <v>73.2</v>
      </c>
      <c r="G56">
        <v>84.7</v>
      </c>
      <c r="H56">
        <v>89.6</v>
      </c>
      <c r="I56">
        <v>86.8</v>
      </c>
      <c r="J56">
        <v>85.6</v>
      </c>
      <c r="K56">
        <v>71.599999999999994</v>
      </c>
      <c r="L56">
        <v>68.2</v>
      </c>
      <c r="M56">
        <v>51.8</v>
      </c>
      <c r="N56">
        <f t="shared" si="0"/>
        <v>69.216666666666669</v>
      </c>
      <c r="O56">
        <f t="shared" si="3"/>
        <v>69.493422849746509</v>
      </c>
      <c r="P56">
        <f t="shared" si="4"/>
        <v>69.692412272751611</v>
      </c>
    </row>
    <row r="57" spans="1:16" x14ac:dyDescent="0.2">
      <c r="A57">
        <v>1950</v>
      </c>
      <c r="B57">
        <v>47</v>
      </c>
      <c r="C57">
        <v>57.8</v>
      </c>
      <c r="D57">
        <v>60</v>
      </c>
      <c r="E57">
        <v>69.900000000000006</v>
      </c>
      <c r="F57">
        <v>75.2</v>
      </c>
      <c r="G57">
        <v>81.8</v>
      </c>
      <c r="H57">
        <v>90.8</v>
      </c>
      <c r="I57">
        <v>90.7</v>
      </c>
      <c r="J57">
        <v>81.400000000000006</v>
      </c>
      <c r="K57">
        <v>74.5</v>
      </c>
      <c r="L57">
        <v>64.400000000000006</v>
      </c>
      <c r="M57">
        <v>57.4</v>
      </c>
      <c r="N57">
        <f t="shared" si="0"/>
        <v>70.908333333333331</v>
      </c>
      <c r="O57">
        <f t="shared" si="3"/>
        <v>69.410395994822551</v>
      </c>
      <c r="P57">
        <f t="shared" si="4"/>
        <v>69.608855257592793</v>
      </c>
    </row>
    <row r="58" spans="1:16" x14ac:dyDescent="0.2">
      <c r="A58">
        <v>1951</v>
      </c>
      <c r="B58">
        <v>51.3</v>
      </c>
      <c r="C58">
        <v>54.8</v>
      </c>
      <c r="D58">
        <v>60.7</v>
      </c>
      <c r="E58">
        <v>67.400000000000006</v>
      </c>
      <c r="F58">
        <v>74.8</v>
      </c>
      <c r="G58">
        <v>83.5</v>
      </c>
      <c r="H58">
        <v>90.3</v>
      </c>
      <c r="I58">
        <v>88.5</v>
      </c>
      <c r="J58">
        <v>86.4</v>
      </c>
      <c r="K58">
        <v>71.7</v>
      </c>
      <c r="L58">
        <v>59.8</v>
      </c>
      <c r="M58">
        <v>49.4</v>
      </c>
      <c r="N58">
        <f t="shared" si="0"/>
        <v>69.883333333333326</v>
      </c>
      <c r="O58">
        <f t="shared" si="3"/>
        <v>69.859777196375774</v>
      </c>
      <c r="P58">
        <f t="shared" si="4"/>
        <v>69.587865346981616</v>
      </c>
    </row>
    <row r="59" spans="1:16" x14ac:dyDescent="0.2">
      <c r="A59">
        <v>1952</v>
      </c>
      <c r="B59">
        <v>46.8</v>
      </c>
      <c r="C59">
        <v>54.2</v>
      </c>
      <c r="D59">
        <v>53.2</v>
      </c>
      <c r="E59">
        <v>66.7</v>
      </c>
      <c r="F59">
        <v>77.5</v>
      </c>
      <c r="G59">
        <v>77.900000000000006</v>
      </c>
      <c r="H59">
        <v>90.5</v>
      </c>
      <c r="I59">
        <v>89.7</v>
      </c>
      <c r="J59">
        <v>85.6</v>
      </c>
      <c r="K59">
        <v>78.599999999999994</v>
      </c>
      <c r="L59">
        <v>58.4</v>
      </c>
      <c r="M59">
        <v>50</v>
      </c>
      <c r="N59">
        <f t="shared" si="0"/>
        <v>69.091666666666669</v>
      </c>
      <c r="O59">
        <f t="shared" si="3"/>
        <v>69.866844037463039</v>
      </c>
      <c r="P59">
        <f t="shared" si="4"/>
        <v>69.712339076220459</v>
      </c>
    </row>
    <row r="60" spans="1:16" x14ac:dyDescent="0.2">
      <c r="A60">
        <v>1953</v>
      </c>
      <c r="B60">
        <v>56.4</v>
      </c>
      <c r="C60">
        <v>58</v>
      </c>
      <c r="D60">
        <v>60.7</v>
      </c>
      <c r="E60">
        <v>65</v>
      </c>
      <c r="F60">
        <v>67.5</v>
      </c>
      <c r="G60">
        <v>78.3</v>
      </c>
      <c r="H60">
        <v>91.8</v>
      </c>
      <c r="I60">
        <v>86.4</v>
      </c>
      <c r="J60">
        <v>86.3</v>
      </c>
      <c r="K60">
        <v>72.8</v>
      </c>
      <c r="L60">
        <v>61.4</v>
      </c>
      <c r="M60">
        <v>55.1</v>
      </c>
      <c r="N60">
        <f t="shared" si="0"/>
        <v>69.974999999999994</v>
      </c>
      <c r="O60">
        <f t="shared" si="3"/>
        <v>69.634290826224117</v>
      </c>
      <c r="P60">
        <f t="shared" si="4"/>
        <v>69.786970686687638</v>
      </c>
    </row>
    <row r="61" spans="1:16" x14ac:dyDescent="0.2">
      <c r="A61">
        <v>1954</v>
      </c>
      <c r="B61">
        <v>52</v>
      </c>
      <c r="C61">
        <v>60.8</v>
      </c>
      <c r="D61">
        <v>56.5</v>
      </c>
      <c r="E61">
        <v>70.400000000000006</v>
      </c>
      <c r="F61">
        <v>78.3</v>
      </c>
      <c r="G61">
        <v>80.5</v>
      </c>
      <c r="H61">
        <v>91.1</v>
      </c>
      <c r="I61">
        <v>85</v>
      </c>
      <c r="J61">
        <v>83</v>
      </c>
      <c r="K61">
        <v>74.099999999999994</v>
      </c>
      <c r="L61">
        <v>62.7</v>
      </c>
      <c r="M61">
        <v>51</v>
      </c>
      <c r="N61">
        <f t="shared" si="0"/>
        <v>70.45</v>
      </c>
      <c r="O61">
        <f t="shared" si="3"/>
        <v>69.736503578356874</v>
      </c>
      <c r="P61">
        <f t="shared" si="4"/>
        <v>69.745879480681353</v>
      </c>
    </row>
    <row r="62" spans="1:16" x14ac:dyDescent="0.2">
      <c r="A62">
        <v>1955</v>
      </c>
      <c r="B62">
        <v>47</v>
      </c>
      <c r="C62">
        <v>53.2</v>
      </c>
      <c r="D62">
        <v>60.8</v>
      </c>
      <c r="E62">
        <v>61.7</v>
      </c>
      <c r="F62">
        <v>73</v>
      </c>
      <c r="G62">
        <v>81.900000000000006</v>
      </c>
      <c r="H62">
        <v>86.5</v>
      </c>
      <c r="I62">
        <v>90.8</v>
      </c>
      <c r="J62">
        <v>85</v>
      </c>
      <c r="K62">
        <v>75.3</v>
      </c>
      <c r="L62">
        <v>59.7</v>
      </c>
      <c r="M62">
        <v>53</v>
      </c>
      <c r="N62">
        <f t="shared" si="0"/>
        <v>68.99166666666666</v>
      </c>
      <c r="O62">
        <f t="shared" si="3"/>
        <v>69.95055250484981</v>
      </c>
      <c r="P62">
        <f t="shared" si="4"/>
        <v>69.773782303143591</v>
      </c>
    </row>
    <row r="63" spans="1:16" x14ac:dyDescent="0.2">
      <c r="A63">
        <v>1956</v>
      </c>
      <c r="B63">
        <v>52.4</v>
      </c>
      <c r="C63">
        <v>51.7</v>
      </c>
      <c r="D63">
        <v>62.4</v>
      </c>
      <c r="E63">
        <v>65.099999999999994</v>
      </c>
      <c r="F63">
        <v>73.599999999999994</v>
      </c>
      <c r="G63">
        <v>83.8</v>
      </c>
      <c r="H63">
        <v>88.9</v>
      </c>
      <c r="I63">
        <v>86.8</v>
      </c>
      <c r="J63">
        <v>85.8</v>
      </c>
      <c r="K63">
        <v>69.599999999999994</v>
      </c>
      <c r="L63">
        <v>64.099999999999994</v>
      </c>
      <c r="M63">
        <v>56.5</v>
      </c>
      <c r="N63">
        <f t="shared" si="0"/>
        <v>70.058333333333323</v>
      </c>
      <c r="O63">
        <f t="shared" si="3"/>
        <v>69.662886753394872</v>
      </c>
      <c r="P63">
        <f t="shared" si="4"/>
        <v>69.783314278867195</v>
      </c>
    </row>
    <row r="64" spans="1:16" x14ac:dyDescent="0.2">
      <c r="A64">
        <v>1957</v>
      </c>
      <c r="B64">
        <v>47.9</v>
      </c>
      <c r="C64">
        <v>57.3</v>
      </c>
      <c r="D64">
        <v>59.8</v>
      </c>
      <c r="E64">
        <v>66.099999999999994</v>
      </c>
      <c r="F64">
        <v>70.5</v>
      </c>
      <c r="G64">
        <v>86.4</v>
      </c>
      <c r="H64">
        <v>90</v>
      </c>
      <c r="I64">
        <v>87.5</v>
      </c>
      <c r="J64">
        <v>84</v>
      </c>
      <c r="K64">
        <v>66.900000000000006</v>
      </c>
      <c r="L64">
        <v>57.8</v>
      </c>
      <c r="M64">
        <v>54.2</v>
      </c>
      <c r="N64">
        <f t="shared" si="0"/>
        <v>69.033333333333331</v>
      </c>
      <c r="O64">
        <f t="shared" si="3"/>
        <v>69.781520727376403</v>
      </c>
      <c r="P64">
        <f t="shared" si="4"/>
        <v>69.798319995207024</v>
      </c>
    </row>
    <row r="65" spans="1:16" x14ac:dyDescent="0.2">
      <c r="A65">
        <v>1958</v>
      </c>
      <c r="B65">
        <v>53.8</v>
      </c>
      <c r="C65">
        <v>56.7</v>
      </c>
      <c r="D65">
        <v>53.8</v>
      </c>
      <c r="E65">
        <v>65.099999999999994</v>
      </c>
      <c r="F65">
        <v>78</v>
      </c>
      <c r="G65">
        <v>81.3</v>
      </c>
      <c r="H65">
        <v>88.9</v>
      </c>
      <c r="I65">
        <v>91.6</v>
      </c>
      <c r="J65">
        <v>85.2</v>
      </c>
      <c r="K65">
        <v>78</v>
      </c>
      <c r="L65">
        <v>62.5</v>
      </c>
      <c r="M65">
        <v>60.9</v>
      </c>
      <c r="N65">
        <f t="shared" si="0"/>
        <v>71.316666666666677</v>
      </c>
      <c r="O65">
        <f t="shared" si="3"/>
        <v>69.557064509163482</v>
      </c>
      <c r="P65">
        <f t="shared" si="4"/>
        <v>69.667157329978252</v>
      </c>
    </row>
    <row r="66" spans="1:16" x14ac:dyDescent="0.2">
      <c r="A66">
        <v>1959</v>
      </c>
      <c r="B66">
        <v>55.5</v>
      </c>
      <c r="C66">
        <v>53.3</v>
      </c>
      <c r="D66">
        <v>65.400000000000006</v>
      </c>
      <c r="E66">
        <v>73</v>
      </c>
      <c r="F66">
        <v>72.5</v>
      </c>
      <c r="G66">
        <v>86.3</v>
      </c>
      <c r="H66">
        <v>93.9</v>
      </c>
      <c r="I66">
        <v>88.8</v>
      </c>
      <c r="J66">
        <v>80.599999999999994</v>
      </c>
      <c r="K66">
        <v>76.099999999999994</v>
      </c>
      <c r="L66">
        <v>66.5</v>
      </c>
      <c r="M66">
        <v>55.9</v>
      </c>
      <c r="N66">
        <f t="shared" si="0"/>
        <v>72.316666666666663</v>
      </c>
      <c r="O66">
        <f t="shared" si="3"/>
        <v>70.084945156414435</v>
      </c>
      <c r="P66">
        <f t="shared" si="4"/>
        <v>69.807843464318111</v>
      </c>
    </row>
    <row r="67" spans="1:16" x14ac:dyDescent="0.2">
      <c r="A67">
        <v>1960</v>
      </c>
      <c r="B67">
        <v>49.1</v>
      </c>
      <c r="C67">
        <v>53.8</v>
      </c>
      <c r="D67">
        <v>63.5</v>
      </c>
      <c r="E67">
        <v>67.400000000000006</v>
      </c>
      <c r="F67">
        <v>73.7</v>
      </c>
      <c r="G67">
        <v>88.8</v>
      </c>
      <c r="H67">
        <v>92.9</v>
      </c>
      <c r="I67">
        <v>89.8</v>
      </c>
      <c r="J67">
        <v>86.4</v>
      </c>
      <c r="K67">
        <v>72.599999999999994</v>
      </c>
      <c r="L67">
        <v>58.1</v>
      </c>
      <c r="M67">
        <v>53.4</v>
      </c>
      <c r="N67">
        <f t="shared" ref="N67:N125" si="5">AVERAGE(B67:M67)</f>
        <v>70.791666666666671</v>
      </c>
      <c r="O67">
        <f t="shared" si="3"/>
        <v>70.754461609490093</v>
      </c>
      <c r="P67">
        <f t="shared" si="4"/>
        <v>70.132157091689336</v>
      </c>
    </row>
    <row r="68" spans="1:16" x14ac:dyDescent="0.2">
      <c r="A68">
        <v>1961</v>
      </c>
      <c r="B68">
        <v>55.6</v>
      </c>
      <c r="C68">
        <v>58</v>
      </c>
      <c r="D68">
        <v>59.1</v>
      </c>
      <c r="E68">
        <v>69.099999999999994</v>
      </c>
      <c r="F68">
        <v>71.2</v>
      </c>
      <c r="G68">
        <v>87.5</v>
      </c>
      <c r="H68">
        <v>92.4</v>
      </c>
      <c r="I68">
        <v>89.3</v>
      </c>
      <c r="J68">
        <v>81.3</v>
      </c>
      <c r="K68">
        <v>73</v>
      </c>
      <c r="L68">
        <v>59</v>
      </c>
      <c r="M68">
        <v>51</v>
      </c>
      <c r="N68">
        <f t="shared" si="5"/>
        <v>70.541666666666657</v>
      </c>
      <c r="O68">
        <f t="shared" ref="O68:O99" si="6">0.3*N67+0.7*O67</f>
        <v>70.765623126643064</v>
      </c>
      <c r="P68">
        <f t="shared" si="4"/>
        <v>70.535009964182521</v>
      </c>
    </row>
    <row r="69" spans="1:16" x14ac:dyDescent="0.2">
      <c r="A69">
        <v>1962</v>
      </c>
      <c r="B69">
        <v>52.5</v>
      </c>
      <c r="C69">
        <v>52</v>
      </c>
      <c r="D69">
        <v>55.5</v>
      </c>
      <c r="E69">
        <v>72.599999999999994</v>
      </c>
      <c r="F69">
        <v>70.599999999999994</v>
      </c>
      <c r="G69">
        <v>83.4</v>
      </c>
      <c r="H69">
        <v>89.4</v>
      </c>
      <c r="I69">
        <v>89.3</v>
      </c>
      <c r="J69">
        <v>84.6</v>
      </c>
      <c r="K69">
        <v>72.2</v>
      </c>
      <c r="L69">
        <v>63.3</v>
      </c>
      <c r="M69">
        <v>56.2</v>
      </c>
      <c r="N69">
        <f t="shared" si="5"/>
        <v>70.13333333333334</v>
      </c>
      <c r="O69">
        <f t="shared" si="6"/>
        <v>70.698436188650135</v>
      </c>
      <c r="P69">
        <f t="shared" ref="P69:P100" si="7">AVERAGE(O67:O69)</f>
        <v>70.739506974927764</v>
      </c>
    </row>
    <row r="70" spans="1:16" x14ac:dyDescent="0.2">
      <c r="A70">
        <v>1963</v>
      </c>
      <c r="B70">
        <v>52.3</v>
      </c>
      <c r="C70">
        <v>62.2</v>
      </c>
      <c r="D70">
        <v>58.3</v>
      </c>
      <c r="E70">
        <v>59.2</v>
      </c>
      <c r="F70">
        <v>73.400000000000006</v>
      </c>
      <c r="G70">
        <v>79</v>
      </c>
      <c r="H70">
        <v>87.6</v>
      </c>
      <c r="I70">
        <v>87.5</v>
      </c>
      <c r="J70">
        <v>84.4</v>
      </c>
      <c r="K70">
        <v>72.400000000000006</v>
      </c>
      <c r="L70">
        <v>58.5</v>
      </c>
      <c r="M70">
        <v>53.4</v>
      </c>
      <c r="N70">
        <f t="shared" si="5"/>
        <v>69.016666666666666</v>
      </c>
      <c r="O70">
        <f t="shared" si="6"/>
        <v>70.528905332055089</v>
      </c>
      <c r="P70">
        <f t="shared" si="7"/>
        <v>70.664321549116096</v>
      </c>
    </row>
    <row r="71" spans="1:16" x14ac:dyDescent="0.2">
      <c r="A71">
        <v>1964</v>
      </c>
      <c r="B71">
        <v>51</v>
      </c>
      <c r="C71">
        <v>57.2</v>
      </c>
      <c r="D71">
        <v>58</v>
      </c>
      <c r="E71">
        <v>65.5</v>
      </c>
      <c r="F71">
        <v>71.2</v>
      </c>
      <c r="G71">
        <v>79.8</v>
      </c>
      <c r="H71">
        <v>89.8</v>
      </c>
      <c r="I71">
        <v>88.8</v>
      </c>
      <c r="J71">
        <v>82.2</v>
      </c>
      <c r="K71">
        <v>77.900000000000006</v>
      </c>
      <c r="L71">
        <v>55.7</v>
      </c>
      <c r="M71">
        <v>52.9</v>
      </c>
      <c r="N71">
        <f t="shared" si="5"/>
        <v>69.166666666666671</v>
      </c>
      <c r="O71">
        <f t="shared" si="6"/>
        <v>70.075233732438562</v>
      </c>
      <c r="P71">
        <f t="shared" si="7"/>
        <v>70.434191751047933</v>
      </c>
    </row>
    <row r="72" spans="1:16" x14ac:dyDescent="0.2">
      <c r="A72">
        <v>1965</v>
      </c>
      <c r="B72">
        <v>52.5</v>
      </c>
      <c r="C72">
        <v>57.6</v>
      </c>
      <c r="D72">
        <v>59.6</v>
      </c>
      <c r="E72">
        <v>62.8</v>
      </c>
      <c r="F72">
        <v>72.7</v>
      </c>
      <c r="G72">
        <v>78.099999999999994</v>
      </c>
      <c r="H72">
        <v>88.2</v>
      </c>
      <c r="I72">
        <v>87.5</v>
      </c>
      <c r="J72">
        <v>78.8</v>
      </c>
      <c r="K72">
        <v>78.599999999999994</v>
      </c>
      <c r="L72">
        <v>59.5</v>
      </c>
      <c r="M72">
        <v>49.4</v>
      </c>
      <c r="N72">
        <f t="shared" si="5"/>
        <v>68.774999999999991</v>
      </c>
      <c r="O72">
        <f t="shared" si="6"/>
        <v>69.802663612706993</v>
      </c>
      <c r="P72">
        <f t="shared" si="7"/>
        <v>70.13560089240022</v>
      </c>
    </row>
    <row r="73" spans="1:16" x14ac:dyDescent="0.2">
      <c r="A73">
        <v>1966</v>
      </c>
      <c r="B73">
        <v>50.9</v>
      </c>
      <c r="C73">
        <v>52.5</v>
      </c>
      <c r="D73">
        <v>62</v>
      </c>
      <c r="E73">
        <v>72</v>
      </c>
      <c r="F73">
        <v>78</v>
      </c>
      <c r="G73">
        <v>83.2</v>
      </c>
      <c r="H73">
        <v>88</v>
      </c>
      <c r="I73">
        <v>91</v>
      </c>
      <c r="J73">
        <v>83.5</v>
      </c>
      <c r="K73">
        <v>74.599999999999994</v>
      </c>
      <c r="L73">
        <v>60.8</v>
      </c>
      <c r="M73">
        <v>52.2</v>
      </c>
      <c r="N73">
        <f t="shared" si="5"/>
        <v>70.724999999999994</v>
      </c>
      <c r="O73">
        <f t="shared" si="6"/>
        <v>69.494364528894891</v>
      </c>
      <c r="P73">
        <f t="shared" si="7"/>
        <v>69.790753958013482</v>
      </c>
    </row>
    <row r="74" spans="1:16" x14ac:dyDescent="0.2">
      <c r="A74">
        <v>1967</v>
      </c>
      <c r="B74">
        <v>53.5</v>
      </c>
      <c r="C74">
        <v>58.6</v>
      </c>
      <c r="D74">
        <v>58.5</v>
      </c>
      <c r="E74">
        <v>54.2</v>
      </c>
      <c r="F74">
        <v>74.5</v>
      </c>
      <c r="G74">
        <v>79.400000000000006</v>
      </c>
      <c r="H74">
        <v>91.7</v>
      </c>
      <c r="I74">
        <v>93</v>
      </c>
      <c r="J74">
        <v>84.2</v>
      </c>
      <c r="K74">
        <v>76</v>
      </c>
      <c r="L74">
        <v>64.2</v>
      </c>
      <c r="M74">
        <v>49.4</v>
      </c>
      <c r="N74">
        <f t="shared" si="5"/>
        <v>69.76666666666668</v>
      </c>
      <c r="O74">
        <f t="shared" si="6"/>
        <v>69.863555170226419</v>
      </c>
      <c r="P74">
        <f t="shared" si="7"/>
        <v>69.720194437276106</v>
      </c>
    </row>
    <row r="75" spans="1:16" x14ac:dyDescent="0.2">
      <c r="A75">
        <v>1968</v>
      </c>
      <c r="B75">
        <v>52.3</v>
      </c>
      <c r="C75">
        <v>59.5</v>
      </c>
      <c r="D75">
        <v>62.2</v>
      </c>
      <c r="E75">
        <v>67.5</v>
      </c>
      <c r="F75">
        <v>74.099999999999994</v>
      </c>
      <c r="G75">
        <v>84.9</v>
      </c>
      <c r="H75">
        <v>90.2</v>
      </c>
      <c r="I75">
        <v>84.3</v>
      </c>
      <c r="J75">
        <v>84.2</v>
      </c>
      <c r="K75">
        <v>72.400000000000006</v>
      </c>
      <c r="L75">
        <v>59.2</v>
      </c>
      <c r="M75">
        <v>49.3</v>
      </c>
      <c r="N75">
        <f t="shared" si="5"/>
        <v>70.00833333333334</v>
      </c>
      <c r="O75">
        <f t="shared" si="6"/>
        <v>69.834488619158492</v>
      </c>
      <c r="P75">
        <f t="shared" si="7"/>
        <v>69.73080277275993</v>
      </c>
    </row>
    <row r="76" spans="1:16" x14ac:dyDescent="0.2">
      <c r="A76">
        <v>1969</v>
      </c>
      <c r="B76">
        <v>50.6</v>
      </c>
      <c r="C76">
        <v>49.4</v>
      </c>
      <c r="D76">
        <v>58.7</v>
      </c>
      <c r="E76">
        <v>65.7</v>
      </c>
      <c r="F76">
        <v>77.599999999999994</v>
      </c>
      <c r="G76">
        <v>79.099999999999994</v>
      </c>
      <c r="H76">
        <v>90</v>
      </c>
      <c r="I76">
        <v>92.2</v>
      </c>
      <c r="J76">
        <v>85.4</v>
      </c>
      <c r="K76">
        <v>68.900000000000006</v>
      </c>
      <c r="L76">
        <v>63.2</v>
      </c>
      <c r="M76">
        <v>55.1</v>
      </c>
      <c r="N76">
        <f t="shared" si="5"/>
        <v>69.658333333333346</v>
      </c>
      <c r="O76">
        <f t="shared" si="6"/>
        <v>69.886642033410936</v>
      </c>
      <c r="P76">
        <f t="shared" si="7"/>
        <v>69.861561940931949</v>
      </c>
    </row>
    <row r="77" spans="1:16" x14ac:dyDescent="0.2">
      <c r="A77">
        <v>1970</v>
      </c>
      <c r="B77">
        <v>53.2</v>
      </c>
      <c r="C77">
        <v>59.3</v>
      </c>
      <c r="D77">
        <v>60.8</v>
      </c>
      <c r="E77">
        <v>62.8</v>
      </c>
      <c r="F77">
        <v>77.099999999999994</v>
      </c>
      <c r="G77">
        <v>83.5</v>
      </c>
      <c r="H77">
        <v>91.7</v>
      </c>
      <c r="I77">
        <v>90.6</v>
      </c>
      <c r="J77">
        <v>83.6</v>
      </c>
      <c r="K77">
        <v>71.3</v>
      </c>
      <c r="L77">
        <v>60.9</v>
      </c>
      <c r="M77">
        <v>49</v>
      </c>
      <c r="N77">
        <f t="shared" si="5"/>
        <v>70.316666666666663</v>
      </c>
      <c r="O77">
        <f t="shared" si="6"/>
        <v>69.818149423387652</v>
      </c>
      <c r="P77">
        <f t="shared" si="7"/>
        <v>69.846426691985698</v>
      </c>
    </row>
    <row r="78" spans="1:16" x14ac:dyDescent="0.2">
      <c r="A78">
        <v>1971</v>
      </c>
      <c r="B78">
        <v>52.8</v>
      </c>
      <c r="C78">
        <v>56.5</v>
      </c>
      <c r="D78">
        <v>59.8</v>
      </c>
      <c r="E78">
        <v>64.099999999999994</v>
      </c>
      <c r="F78">
        <v>69.099999999999994</v>
      </c>
      <c r="G78">
        <v>80.7</v>
      </c>
      <c r="H78">
        <v>90.6</v>
      </c>
      <c r="I78">
        <v>90.6</v>
      </c>
      <c r="J78">
        <v>83.1</v>
      </c>
      <c r="K78">
        <v>69.3</v>
      </c>
      <c r="L78">
        <v>59.3</v>
      </c>
      <c r="M78">
        <v>47.4</v>
      </c>
      <c r="N78">
        <f t="shared" si="5"/>
        <v>68.60833333333332</v>
      </c>
      <c r="O78">
        <f t="shared" si="6"/>
        <v>69.967704596371362</v>
      </c>
      <c r="P78">
        <f t="shared" si="7"/>
        <v>69.890832017723326</v>
      </c>
    </row>
    <row r="79" spans="1:16" x14ac:dyDescent="0.2">
      <c r="A79">
        <v>1972</v>
      </c>
      <c r="B79">
        <v>50.3</v>
      </c>
      <c r="C79">
        <v>58.2</v>
      </c>
      <c r="D79">
        <v>67.5</v>
      </c>
      <c r="E79">
        <v>66.5</v>
      </c>
      <c r="F79">
        <v>76.400000000000006</v>
      </c>
      <c r="G79">
        <v>84.1</v>
      </c>
      <c r="H79">
        <v>91.8</v>
      </c>
      <c r="I79">
        <v>88.6</v>
      </c>
      <c r="J79">
        <v>80.099999999999994</v>
      </c>
      <c r="K79">
        <v>67.8</v>
      </c>
      <c r="L79">
        <v>55.7</v>
      </c>
      <c r="M79">
        <v>48</v>
      </c>
      <c r="N79">
        <f t="shared" si="5"/>
        <v>69.583333333333329</v>
      </c>
      <c r="O79">
        <f t="shared" si="6"/>
        <v>69.559893217459944</v>
      </c>
      <c r="P79">
        <f t="shared" si="7"/>
        <v>69.781915745739653</v>
      </c>
    </row>
    <row r="80" spans="1:16" x14ac:dyDescent="0.2">
      <c r="A80">
        <v>1973</v>
      </c>
      <c r="B80">
        <v>49.3</v>
      </c>
      <c r="C80">
        <v>54.4</v>
      </c>
      <c r="D80">
        <v>54.3</v>
      </c>
      <c r="E80">
        <v>66.8</v>
      </c>
      <c r="F80">
        <v>78.5</v>
      </c>
      <c r="G80">
        <v>85.9</v>
      </c>
      <c r="H80">
        <v>90.5</v>
      </c>
      <c r="I80">
        <v>88.3</v>
      </c>
      <c r="J80">
        <v>81.900000000000006</v>
      </c>
      <c r="K80">
        <v>72.3</v>
      </c>
      <c r="L80">
        <v>56.7</v>
      </c>
      <c r="M80">
        <v>53.6</v>
      </c>
      <c r="N80">
        <f t="shared" si="5"/>
        <v>69.375</v>
      </c>
      <c r="O80">
        <f t="shared" si="6"/>
        <v>69.566925252221949</v>
      </c>
      <c r="P80">
        <f t="shared" si="7"/>
        <v>69.698174355351085</v>
      </c>
    </row>
    <row r="81" spans="1:16" x14ac:dyDescent="0.2">
      <c r="A81">
        <v>1974</v>
      </c>
      <c r="B81">
        <v>50.1</v>
      </c>
      <c r="C81">
        <v>56.1</v>
      </c>
      <c r="D81">
        <v>59.3</v>
      </c>
      <c r="E81">
        <v>65.099999999999994</v>
      </c>
      <c r="F81">
        <v>75.5</v>
      </c>
      <c r="G81">
        <v>86.2</v>
      </c>
      <c r="H81">
        <v>88.4</v>
      </c>
      <c r="I81">
        <v>88.7</v>
      </c>
      <c r="J81">
        <v>87.3</v>
      </c>
      <c r="K81">
        <v>73.5</v>
      </c>
      <c r="L81">
        <v>60.7</v>
      </c>
      <c r="M81">
        <v>51.3</v>
      </c>
      <c r="N81">
        <f t="shared" si="5"/>
        <v>70.183333333333337</v>
      </c>
      <c r="O81">
        <f t="shared" si="6"/>
        <v>69.509347676555365</v>
      </c>
      <c r="P81">
        <f t="shared" si="7"/>
        <v>69.545388715412415</v>
      </c>
    </row>
    <row r="82" spans="1:16" x14ac:dyDescent="0.2">
      <c r="A82">
        <v>1975</v>
      </c>
      <c r="B82">
        <v>53.7</v>
      </c>
      <c r="C82">
        <v>53.5</v>
      </c>
      <c r="D82">
        <v>55.7</v>
      </c>
      <c r="E82">
        <v>57.9</v>
      </c>
      <c r="F82">
        <v>74.900000000000006</v>
      </c>
      <c r="G82">
        <v>82.6</v>
      </c>
      <c r="H82">
        <v>88.3</v>
      </c>
      <c r="I82">
        <v>87</v>
      </c>
      <c r="J82">
        <v>85.5</v>
      </c>
      <c r="K82">
        <v>69.8</v>
      </c>
      <c r="L82">
        <v>59.6</v>
      </c>
      <c r="M82">
        <v>55.9</v>
      </c>
      <c r="N82">
        <f t="shared" si="5"/>
        <v>68.7</v>
      </c>
      <c r="O82">
        <f t="shared" si="6"/>
        <v>69.711543373588754</v>
      </c>
      <c r="P82">
        <f t="shared" si="7"/>
        <v>69.595938767455365</v>
      </c>
    </row>
    <row r="83" spans="1:16" x14ac:dyDescent="0.2">
      <c r="A83">
        <v>1976</v>
      </c>
      <c r="B83">
        <v>56.9</v>
      </c>
      <c r="C83">
        <v>56.4</v>
      </c>
      <c r="D83">
        <v>59.4</v>
      </c>
      <c r="E83">
        <v>63</v>
      </c>
      <c r="F83">
        <v>77.8</v>
      </c>
      <c r="G83">
        <v>82.9</v>
      </c>
      <c r="H83">
        <v>89</v>
      </c>
      <c r="I83">
        <v>83.2</v>
      </c>
      <c r="J83">
        <v>80.2</v>
      </c>
      <c r="K83">
        <v>74.099999999999994</v>
      </c>
      <c r="L83">
        <v>65.599999999999994</v>
      </c>
      <c r="M83">
        <v>57.6</v>
      </c>
      <c r="N83">
        <f t="shared" si="5"/>
        <v>70.50833333333334</v>
      </c>
      <c r="O83">
        <f t="shared" si="6"/>
        <v>69.408080361512134</v>
      </c>
      <c r="P83">
        <f t="shared" si="7"/>
        <v>69.542990470552084</v>
      </c>
    </row>
    <row r="84" spans="1:16" x14ac:dyDescent="0.2">
      <c r="A84">
        <v>1977</v>
      </c>
      <c r="B84">
        <v>51.1</v>
      </c>
      <c r="C84">
        <v>61.8</v>
      </c>
      <c r="D84">
        <v>57.1</v>
      </c>
      <c r="E84">
        <v>71.099999999999994</v>
      </c>
      <c r="F84">
        <v>65.900000000000006</v>
      </c>
      <c r="G84">
        <v>85.6</v>
      </c>
      <c r="H84">
        <v>90.2</v>
      </c>
      <c r="I84">
        <v>89</v>
      </c>
      <c r="J84">
        <v>81</v>
      </c>
      <c r="K84">
        <v>74.7</v>
      </c>
      <c r="L84">
        <v>63.1</v>
      </c>
      <c r="M84">
        <v>56.2</v>
      </c>
      <c r="N84">
        <f t="shared" si="5"/>
        <v>70.566666666666677</v>
      </c>
      <c r="O84">
        <f t="shared" si="6"/>
        <v>69.738156253058492</v>
      </c>
      <c r="P84">
        <f t="shared" si="7"/>
        <v>69.619259996053131</v>
      </c>
    </row>
    <row r="85" spans="1:16" x14ac:dyDescent="0.2">
      <c r="A85">
        <v>1978</v>
      </c>
      <c r="B85">
        <v>52.7</v>
      </c>
      <c r="C85">
        <v>55.2</v>
      </c>
      <c r="D85">
        <v>62.3</v>
      </c>
      <c r="E85">
        <v>61.9</v>
      </c>
      <c r="F85">
        <v>75.099999999999994</v>
      </c>
      <c r="G85">
        <v>83.6</v>
      </c>
      <c r="H85">
        <v>89.9</v>
      </c>
      <c r="I85">
        <v>88.6</v>
      </c>
      <c r="J85">
        <v>80</v>
      </c>
      <c r="K85">
        <v>78.400000000000006</v>
      </c>
      <c r="L85">
        <v>58</v>
      </c>
      <c r="M85">
        <v>49.4</v>
      </c>
      <c r="N85">
        <f t="shared" si="5"/>
        <v>69.591666666666654</v>
      </c>
      <c r="O85">
        <f t="shared" si="6"/>
        <v>69.98670937714094</v>
      </c>
      <c r="P85">
        <f t="shared" si="7"/>
        <v>69.710981997237184</v>
      </c>
    </row>
    <row r="86" spans="1:16" x14ac:dyDescent="0.2">
      <c r="A86">
        <v>1979</v>
      </c>
      <c r="B86">
        <v>48.3</v>
      </c>
      <c r="C86">
        <v>53.1</v>
      </c>
      <c r="D86">
        <v>59.4</v>
      </c>
      <c r="E86">
        <v>65.8</v>
      </c>
      <c r="F86">
        <v>76.2</v>
      </c>
      <c r="G86">
        <v>85.5</v>
      </c>
      <c r="H86">
        <v>89.6</v>
      </c>
      <c r="I86">
        <v>86</v>
      </c>
      <c r="J86">
        <v>87.6</v>
      </c>
      <c r="K86">
        <v>73.2</v>
      </c>
      <c r="L86">
        <v>59.3</v>
      </c>
      <c r="M86">
        <v>56.9</v>
      </c>
      <c r="N86">
        <f t="shared" si="5"/>
        <v>70.075000000000003</v>
      </c>
      <c r="O86">
        <f t="shared" si="6"/>
        <v>69.868196563998652</v>
      </c>
      <c r="P86">
        <f t="shared" si="7"/>
        <v>69.864354064732694</v>
      </c>
    </row>
    <row r="87" spans="1:16" x14ac:dyDescent="0.2">
      <c r="A87">
        <v>1980</v>
      </c>
      <c r="B87">
        <v>54.1</v>
      </c>
      <c r="C87">
        <v>58</v>
      </c>
      <c r="D87">
        <v>57.8</v>
      </c>
      <c r="E87">
        <v>66.900000000000006</v>
      </c>
      <c r="F87">
        <v>70.3</v>
      </c>
      <c r="G87">
        <v>79.7</v>
      </c>
      <c r="H87">
        <v>90</v>
      </c>
      <c r="I87">
        <v>87.8</v>
      </c>
      <c r="J87">
        <v>83.2</v>
      </c>
      <c r="K87">
        <v>75.7</v>
      </c>
      <c r="L87">
        <v>64</v>
      </c>
      <c r="M87">
        <v>58.3</v>
      </c>
      <c r="N87">
        <f t="shared" si="5"/>
        <v>70.483333333333334</v>
      </c>
      <c r="O87">
        <f t="shared" si="6"/>
        <v>69.930237594799053</v>
      </c>
      <c r="P87">
        <f t="shared" si="7"/>
        <v>69.928381178646205</v>
      </c>
    </row>
    <row r="88" spans="1:16" x14ac:dyDescent="0.2">
      <c r="A88">
        <v>1981</v>
      </c>
      <c r="B88">
        <v>56.2</v>
      </c>
      <c r="C88">
        <v>58.7</v>
      </c>
      <c r="D88">
        <v>58.8</v>
      </c>
      <c r="E88">
        <v>69.400000000000006</v>
      </c>
      <c r="F88">
        <v>74.8</v>
      </c>
      <c r="G88">
        <v>88.2</v>
      </c>
      <c r="H88">
        <v>91.2</v>
      </c>
      <c r="I88">
        <v>91.4</v>
      </c>
      <c r="J88">
        <v>84.6</v>
      </c>
      <c r="K88">
        <v>68.599999999999994</v>
      </c>
      <c r="L88">
        <v>61.9</v>
      </c>
      <c r="M88">
        <v>55.6</v>
      </c>
      <c r="N88">
        <f t="shared" si="5"/>
        <v>71.61666666666666</v>
      </c>
      <c r="O88">
        <f t="shared" si="6"/>
        <v>70.09616631635933</v>
      </c>
      <c r="P88">
        <f t="shared" si="7"/>
        <v>69.96486682505234</v>
      </c>
    </row>
    <row r="89" spans="1:16" x14ac:dyDescent="0.2">
      <c r="A89">
        <v>1982</v>
      </c>
      <c r="B89">
        <v>50</v>
      </c>
      <c r="C89">
        <v>57.2</v>
      </c>
      <c r="D89">
        <v>56.2</v>
      </c>
      <c r="E89">
        <v>63.8</v>
      </c>
      <c r="F89">
        <v>75.599999999999994</v>
      </c>
      <c r="G89">
        <v>79.3</v>
      </c>
      <c r="H89">
        <v>87.3</v>
      </c>
      <c r="I89">
        <v>88.1</v>
      </c>
      <c r="J89">
        <v>79.599999999999994</v>
      </c>
      <c r="K89">
        <v>70.7</v>
      </c>
      <c r="L89">
        <v>56.1</v>
      </c>
      <c r="M89">
        <v>51.3</v>
      </c>
      <c r="N89">
        <f t="shared" si="5"/>
        <v>67.933333333333337</v>
      </c>
      <c r="O89">
        <f t="shared" si="6"/>
        <v>70.552316421451522</v>
      </c>
      <c r="P89">
        <f t="shared" si="7"/>
        <v>70.192906777536635</v>
      </c>
    </row>
    <row r="90" spans="1:16" x14ac:dyDescent="0.2">
      <c r="A90">
        <v>1983</v>
      </c>
      <c r="B90">
        <v>53.4</v>
      </c>
      <c r="C90">
        <v>55.2</v>
      </c>
      <c r="D90">
        <v>56.7</v>
      </c>
      <c r="E90">
        <v>60.2</v>
      </c>
      <c r="F90">
        <v>74.8</v>
      </c>
      <c r="G90">
        <v>81.400000000000006</v>
      </c>
      <c r="H90">
        <v>86.4</v>
      </c>
      <c r="I90">
        <v>86.8</v>
      </c>
      <c r="J90">
        <v>84.2</v>
      </c>
      <c r="K90">
        <v>73.400000000000006</v>
      </c>
      <c r="L90">
        <v>57.9</v>
      </c>
      <c r="M90">
        <v>52.8</v>
      </c>
      <c r="N90">
        <f t="shared" si="5"/>
        <v>68.599999999999994</v>
      </c>
      <c r="O90">
        <f t="shared" si="6"/>
        <v>69.766621495016068</v>
      </c>
      <c r="P90">
        <f t="shared" si="7"/>
        <v>70.138368077608973</v>
      </c>
    </row>
    <row r="91" spans="1:16" x14ac:dyDescent="0.2">
      <c r="A91">
        <v>1984</v>
      </c>
      <c r="B91">
        <v>55.7</v>
      </c>
      <c r="C91">
        <v>57.6</v>
      </c>
      <c r="D91">
        <v>64.3</v>
      </c>
      <c r="E91">
        <v>65.099999999999994</v>
      </c>
      <c r="F91">
        <v>79.8</v>
      </c>
      <c r="G91">
        <v>82.2</v>
      </c>
      <c r="H91">
        <v>91.2</v>
      </c>
      <c r="I91">
        <v>89</v>
      </c>
      <c r="J91">
        <v>86.5</v>
      </c>
      <c r="K91">
        <v>67.5</v>
      </c>
      <c r="L91">
        <v>56.7</v>
      </c>
      <c r="M91">
        <v>48.8</v>
      </c>
      <c r="N91">
        <f t="shared" si="5"/>
        <v>70.36666666666666</v>
      </c>
      <c r="O91">
        <f t="shared" si="6"/>
        <v>69.416635046511246</v>
      </c>
      <c r="P91">
        <f t="shared" si="7"/>
        <v>69.911857654326283</v>
      </c>
    </row>
    <row r="92" spans="1:16" x14ac:dyDescent="0.2">
      <c r="A92">
        <v>1985</v>
      </c>
      <c r="B92">
        <v>51.5</v>
      </c>
      <c r="C92">
        <v>57.2</v>
      </c>
      <c r="D92">
        <v>57.8</v>
      </c>
      <c r="E92">
        <v>72.099999999999994</v>
      </c>
      <c r="F92">
        <v>75.099999999999994</v>
      </c>
      <c r="G92">
        <v>87.6</v>
      </c>
      <c r="H92">
        <v>91.8</v>
      </c>
      <c r="I92">
        <v>88.4</v>
      </c>
      <c r="J92">
        <v>76.8</v>
      </c>
      <c r="K92">
        <v>71.900000000000006</v>
      </c>
      <c r="L92">
        <v>55.7</v>
      </c>
      <c r="M92">
        <v>53.3</v>
      </c>
      <c r="N92">
        <f t="shared" si="5"/>
        <v>69.933333333333323</v>
      </c>
      <c r="O92">
        <f t="shared" si="6"/>
        <v>69.701644532557864</v>
      </c>
      <c r="P92">
        <f t="shared" si="7"/>
        <v>69.628300358028397</v>
      </c>
    </row>
    <row r="93" spans="1:16" x14ac:dyDescent="0.2">
      <c r="A93">
        <v>1986</v>
      </c>
      <c r="B93">
        <v>58.6</v>
      </c>
      <c r="C93">
        <v>58</v>
      </c>
      <c r="D93">
        <v>64.8</v>
      </c>
      <c r="E93">
        <v>66.900000000000006</v>
      </c>
      <c r="F93">
        <v>76.099999999999994</v>
      </c>
      <c r="G93">
        <v>85.8</v>
      </c>
      <c r="H93">
        <v>87.4</v>
      </c>
      <c r="I93">
        <v>91.1</v>
      </c>
      <c r="J93">
        <v>75.8</v>
      </c>
      <c r="K93">
        <v>72.2</v>
      </c>
      <c r="L93">
        <v>64.099999999999994</v>
      </c>
      <c r="M93">
        <v>54.1</v>
      </c>
      <c r="N93">
        <f t="shared" si="5"/>
        <v>71.241666666666674</v>
      </c>
      <c r="O93">
        <f t="shared" si="6"/>
        <v>69.771151172790496</v>
      </c>
      <c r="P93">
        <f t="shared" si="7"/>
        <v>69.629810250619869</v>
      </c>
    </row>
    <row r="94" spans="1:16" x14ac:dyDescent="0.2">
      <c r="A94">
        <v>1987</v>
      </c>
      <c r="B94">
        <v>51.5</v>
      </c>
      <c r="C94">
        <v>56.9</v>
      </c>
      <c r="D94">
        <v>59.4</v>
      </c>
      <c r="E94">
        <v>74.099999999999994</v>
      </c>
      <c r="F94">
        <v>76.7</v>
      </c>
      <c r="G94">
        <v>85.8</v>
      </c>
      <c r="H94">
        <v>85.2</v>
      </c>
      <c r="I94">
        <v>89.5</v>
      </c>
      <c r="J94">
        <v>84.8</v>
      </c>
      <c r="K94">
        <v>77</v>
      </c>
      <c r="L94">
        <v>59.2</v>
      </c>
      <c r="M94">
        <v>49.1</v>
      </c>
      <c r="N94">
        <f t="shared" si="5"/>
        <v>70.766666666666666</v>
      </c>
      <c r="O94">
        <f t="shared" si="6"/>
        <v>70.212305820953347</v>
      </c>
      <c r="P94">
        <f t="shared" si="7"/>
        <v>69.895033842100574</v>
      </c>
    </row>
    <row r="95" spans="1:16" x14ac:dyDescent="0.2">
      <c r="A95">
        <v>1988</v>
      </c>
      <c r="B95">
        <v>52.2</v>
      </c>
      <c r="C95">
        <v>61.8</v>
      </c>
      <c r="D95">
        <v>65.2</v>
      </c>
      <c r="E95">
        <v>67.5</v>
      </c>
      <c r="F95">
        <v>73.900000000000006</v>
      </c>
      <c r="G95">
        <v>82.2</v>
      </c>
      <c r="H95">
        <v>92.7</v>
      </c>
      <c r="I95">
        <v>89.4</v>
      </c>
      <c r="J95">
        <v>84.7</v>
      </c>
      <c r="K95">
        <v>79.099999999999994</v>
      </c>
      <c r="L95">
        <v>59.5</v>
      </c>
      <c r="M95">
        <v>52.7</v>
      </c>
      <c r="N95">
        <f t="shared" si="5"/>
        <v>71.741666666666674</v>
      </c>
      <c r="O95">
        <f t="shared" si="6"/>
        <v>70.37861407466734</v>
      </c>
      <c r="P95">
        <f t="shared" si="7"/>
        <v>70.120690356137061</v>
      </c>
    </row>
    <row r="96" spans="1:16" x14ac:dyDescent="0.2">
      <c r="A96">
        <v>1989</v>
      </c>
      <c r="B96">
        <v>51.8</v>
      </c>
      <c r="C96">
        <v>53.2</v>
      </c>
      <c r="D96">
        <v>62.5</v>
      </c>
      <c r="E96">
        <v>73.5</v>
      </c>
      <c r="F96">
        <v>74.7</v>
      </c>
      <c r="G96">
        <v>83.7</v>
      </c>
      <c r="H96">
        <v>90.8</v>
      </c>
      <c r="I96">
        <v>86.6</v>
      </c>
      <c r="J96">
        <v>82.4</v>
      </c>
      <c r="K96">
        <v>71.7</v>
      </c>
      <c r="L96">
        <v>65</v>
      </c>
      <c r="M96">
        <v>57.4</v>
      </c>
      <c r="N96">
        <f t="shared" si="5"/>
        <v>71.108333333333334</v>
      </c>
      <c r="O96">
        <f t="shared" si="6"/>
        <v>70.787529852267141</v>
      </c>
      <c r="P96">
        <f t="shared" si="7"/>
        <v>70.459483249295943</v>
      </c>
    </row>
    <row r="97" spans="1:16" x14ac:dyDescent="0.2">
      <c r="A97">
        <v>1990</v>
      </c>
      <c r="B97">
        <v>53.6</v>
      </c>
      <c r="C97">
        <v>53.8</v>
      </c>
      <c r="D97">
        <v>63.5</v>
      </c>
      <c r="E97">
        <v>71</v>
      </c>
      <c r="F97">
        <v>73</v>
      </c>
      <c r="G97">
        <v>84</v>
      </c>
      <c r="H97">
        <v>90.8</v>
      </c>
      <c r="I97">
        <v>87.7</v>
      </c>
      <c r="J97">
        <v>84.1</v>
      </c>
      <c r="K97">
        <v>76.5</v>
      </c>
      <c r="L97">
        <v>62.4</v>
      </c>
      <c r="M97">
        <v>50</v>
      </c>
      <c r="N97">
        <f t="shared" si="5"/>
        <v>70.86666666666666</v>
      </c>
      <c r="O97">
        <f t="shared" si="6"/>
        <v>70.883770896586995</v>
      </c>
      <c r="P97">
        <f t="shared" si="7"/>
        <v>70.68330494117383</v>
      </c>
    </row>
    <row r="98" spans="1:16" x14ac:dyDescent="0.2">
      <c r="A98">
        <v>1991</v>
      </c>
      <c r="B98">
        <v>54.6</v>
      </c>
      <c r="C98">
        <v>64.2</v>
      </c>
      <c r="D98">
        <v>54.1</v>
      </c>
      <c r="E98">
        <v>65</v>
      </c>
      <c r="F98">
        <v>70.8</v>
      </c>
      <c r="G98">
        <v>80.099999999999994</v>
      </c>
      <c r="H98">
        <v>90.1</v>
      </c>
      <c r="I98">
        <v>87.4</v>
      </c>
      <c r="J98">
        <v>87</v>
      </c>
      <c r="K98">
        <v>78.400000000000006</v>
      </c>
      <c r="L98">
        <v>63.3</v>
      </c>
      <c r="M98">
        <v>54</v>
      </c>
      <c r="N98">
        <f t="shared" si="5"/>
        <v>70.749999999999986</v>
      </c>
      <c r="O98">
        <f t="shared" si="6"/>
        <v>70.878639627610895</v>
      </c>
      <c r="P98">
        <f t="shared" si="7"/>
        <v>70.849980125488344</v>
      </c>
    </row>
    <row r="99" spans="1:16" x14ac:dyDescent="0.2">
      <c r="A99">
        <v>1992</v>
      </c>
      <c r="B99">
        <v>53.1</v>
      </c>
      <c r="C99">
        <v>58.3</v>
      </c>
      <c r="D99">
        <v>60.7</v>
      </c>
      <c r="E99">
        <v>72</v>
      </c>
      <c r="F99">
        <v>80.900000000000006</v>
      </c>
      <c r="G99">
        <v>82.5</v>
      </c>
      <c r="H99">
        <v>87.7</v>
      </c>
      <c r="I99">
        <v>91.2</v>
      </c>
      <c r="J99">
        <v>85.7</v>
      </c>
      <c r="K99">
        <v>75.599999999999994</v>
      </c>
      <c r="L99">
        <v>60.8</v>
      </c>
      <c r="M99">
        <v>49.3</v>
      </c>
      <c r="N99">
        <f t="shared" si="5"/>
        <v>71.483333333333334</v>
      </c>
      <c r="O99">
        <f t="shared" si="6"/>
        <v>70.840047739327616</v>
      </c>
      <c r="P99">
        <f t="shared" si="7"/>
        <v>70.86748608784184</v>
      </c>
    </row>
    <row r="100" spans="1:16" x14ac:dyDescent="0.2">
      <c r="A100">
        <v>1993</v>
      </c>
      <c r="B100">
        <v>49.6</v>
      </c>
      <c r="C100">
        <v>52.6</v>
      </c>
      <c r="D100">
        <v>63.5</v>
      </c>
      <c r="E100">
        <v>67.3</v>
      </c>
      <c r="F100">
        <v>75</v>
      </c>
      <c r="G100">
        <v>81.900000000000006</v>
      </c>
      <c r="H100">
        <v>86.5</v>
      </c>
      <c r="I100">
        <v>87.8</v>
      </c>
      <c r="J100">
        <v>84.9</v>
      </c>
      <c r="K100">
        <v>74.099999999999994</v>
      </c>
      <c r="L100">
        <v>60.9</v>
      </c>
      <c r="M100">
        <v>53.4</v>
      </c>
      <c r="N100">
        <f t="shared" si="5"/>
        <v>69.791666666666657</v>
      </c>
      <c r="O100">
        <f t="shared" ref="O100:O125" si="8">0.3*N99+0.7*O99</f>
        <v>71.033033417529339</v>
      </c>
      <c r="P100">
        <f t="shared" si="7"/>
        <v>70.917240261489283</v>
      </c>
    </row>
    <row r="101" spans="1:16" x14ac:dyDescent="0.2">
      <c r="A101">
        <v>1994</v>
      </c>
      <c r="B101">
        <v>56.9</v>
      </c>
      <c r="C101">
        <v>53.7</v>
      </c>
      <c r="D101">
        <v>65.2</v>
      </c>
      <c r="E101">
        <v>68.3</v>
      </c>
      <c r="F101">
        <v>73.900000000000006</v>
      </c>
      <c r="G101">
        <v>86.1</v>
      </c>
      <c r="H101">
        <v>91.5</v>
      </c>
      <c r="I101">
        <v>91.3</v>
      </c>
      <c r="J101">
        <v>84.3</v>
      </c>
      <c r="K101">
        <v>71.8</v>
      </c>
      <c r="L101">
        <v>52.9</v>
      </c>
      <c r="M101">
        <v>51.1</v>
      </c>
      <c r="N101">
        <f t="shared" si="5"/>
        <v>70.583333333333329</v>
      </c>
      <c r="O101">
        <f t="shared" si="8"/>
        <v>70.660623392270537</v>
      </c>
      <c r="P101">
        <f t="shared" ref="P101:P132" si="9">AVERAGE(O99:O101)</f>
        <v>70.844568183042497</v>
      </c>
    </row>
    <row r="102" spans="1:16" x14ac:dyDescent="0.2">
      <c r="A102">
        <v>1995</v>
      </c>
      <c r="B102">
        <v>51.1</v>
      </c>
      <c r="C102">
        <v>62</v>
      </c>
      <c r="D102">
        <v>58.5</v>
      </c>
      <c r="E102">
        <v>64.599999999999994</v>
      </c>
      <c r="F102">
        <v>69.8</v>
      </c>
      <c r="G102">
        <v>79.7</v>
      </c>
      <c r="H102">
        <v>88.8</v>
      </c>
      <c r="I102">
        <v>90.3</v>
      </c>
      <c r="J102">
        <v>85.9</v>
      </c>
      <c r="K102">
        <v>76.900000000000006</v>
      </c>
      <c r="L102">
        <v>68.599999999999994</v>
      </c>
      <c r="M102">
        <v>55.6</v>
      </c>
      <c r="N102">
        <f t="shared" si="5"/>
        <v>70.983333333333334</v>
      </c>
      <c r="O102">
        <f t="shared" si="8"/>
        <v>70.63743637458937</v>
      </c>
      <c r="P102">
        <f t="shared" si="9"/>
        <v>70.777031061463092</v>
      </c>
    </row>
    <row r="103" spans="1:16" x14ac:dyDescent="0.2">
      <c r="A103">
        <v>1996</v>
      </c>
      <c r="B103">
        <v>55.2</v>
      </c>
      <c r="C103">
        <v>58</v>
      </c>
      <c r="D103">
        <v>63.5</v>
      </c>
      <c r="E103">
        <v>69.8</v>
      </c>
      <c r="F103">
        <v>75.8</v>
      </c>
      <c r="G103">
        <v>85.4</v>
      </c>
      <c r="H103">
        <v>93</v>
      </c>
      <c r="I103">
        <v>92.2</v>
      </c>
      <c r="J103">
        <v>82.8</v>
      </c>
      <c r="K103">
        <v>72.3</v>
      </c>
      <c r="L103">
        <v>61.5</v>
      </c>
      <c r="M103">
        <v>53.9</v>
      </c>
      <c r="N103">
        <f t="shared" si="5"/>
        <v>71.95</v>
      </c>
      <c r="O103">
        <f t="shared" si="8"/>
        <v>70.741205462212548</v>
      </c>
      <c r="P103">
        <f t="shared" si="9"/>
        <v>70.679755076357495</v>
      </c>
    </row>
    <row r="104" spans="1:16" x14ac:dyDescent="0.2">
      <c r="A104">
        <v>1997</v>
      </c>
      <c r="B104">
        <v>52.9</v>
      </c>
      <c r="C104">
        <v>57.7</v>
      </c>
      <c r="D104">
        <v>67.7</v>
      </c>
      <c r="E104">
        <v>68.099999999999994</v>
      </c>
      <c r="F104">
        <v>81.8</v>
      </c>
      <c r="G104">
        <v>81.8</v>
      </c>
      <c r="H104">
        <v>88.8</v>
      </c>
      <c r="I104">
        <v>89.3</v>
      </c>
      <c r="J104">
        <v>84.3</v>
      </c>
      <c r="K104">
        <v>72.099999999999994</v>
      </c>
      <c r="L104">
        <v>61.4</v>
      </c>
      <c r="M104">
        <v>51.7</v>
      </c>
      <c r="N104">
        <f t="shared" si="5"/>
        <v>71.466666666666669</v>
      </c>
      <c r="O104">
        <f t="shared" si="8"/>
        <v>71.103843823548772</v>
      </c>
      <c r="P104">
        <f t="shared" si="9"/>
        <v>70.827495220116901</v>
      </c>
    </row>
    <row r="105" spans="1:16" x14ac:dyDescent="0.2">
      <c r="A105">
        <v>1998</v>
      </c>
      <c r="B105">
        <v>53.4</v>
      </c>
      <c r="C105">
        <v>51</v>
      </c>
      <c r="D105">
        <v>59.9</v>
      </c>
      <c r="E105">
        <v>63.1</v>
      </c>
      <c r="F105">
        <v>65.400000000000006</v>
      </c>
      <c r="G105">
        <v>78</v>
      </c>
      <c r="H105">
        <v>90.7</v>
      </c>
      <c r="I105">
        <v>92.7</v>
      </c>
      <c r="J105">
        <v>82.3</v>
      </c>
      <c r="K105">
        <v>70.8</v>
      </c>
      <c r="L105">
        <v>58.9</v>
      </c>
      <c r="M105">
        <v>52.8</v>
      </c>
      <c r="N105">
        <f t="shared" si="5"/>
        <v>68.249999999999986</v>
      </c>
      <c r="O105">
        <f t="shared" si="8"/>
        <v>71.212690676484144</v>
      </c>
      <c r="P105">
        <f t="shared" si="9"/>
        <v>71.019246654081826</v>
      </c>
    </row>
    <row r="106" spans="1:16" x14ac:dyDescent="0.2">
      <c r="A106">
        <v>1999</v>
      </c>
      <c r="B106">
        <v>55.4</v>
      </c>
      <c r="C106">
        <v>55.1</v>
      </c>
      <c r="D106">
        <v>58.6</v>
      </c>
      <c r="E106">
        <v>63.2</v>
      </c>
      <c r="F106">
        <v>74.099999999999994</v>
      </c>
      <c r="G106">
        <v>82.3</v>
      </c>
      <c r="H106">
        <v>88.1</v>
      </c>
      <c r="I106">
        <v>87.1</v>
      </c>
      <c r="J106">
        <v>85.6</v>
      </c>
      <c r="K106">
        <v>79</v>
      </c>
      <c r="L106">
        <v>64.599999999999994</v>
      </c>
      <c r="M106">
        <v>57</v>
      </c>
      <c r="N106">
        <f t="shared" si="5"/>
        <v>70.841666666666669</v>
      </c>
      <c r="O106">
        <f t="shared" si="8"/>
        <v>70.323883473538899</v>
      </c>
      <c r="P106">
        <f t="shared" si="9"/>
        <v>70.880139324523938</v>
      </c>
    </row>
    <row r="107" spans="1:16" x14ac:dyDescent="0.2">
      <c r="A107">
        <v>2000</v>
      </c>
      <c r="B107">
        <v>54.9</v>
      </c>
      <c r="C107">
        <v>56</v>
      </c>
      <c r="D107">
        <v>61.7</v>
      </c>
      <c r="E107">
        <v>71.099999999999994</v>
      </c>
      <c r="F107">
        <v>77.3</v>
      </c>
      <c r="G107">
        <v>87</v>
      </c>
      <c r="H107">
        <v>88.5</v>
      </c>
      <c r="I107">
        <v>89.8</v>
      </c>
      <c r="J107">
        <v>83.6</v>
      </c>
      <c r="K107">
        <v>70.2</v>
      </c>
      <c r="L107">
        <v>57.2</v>
      </c>
      <c r="M107">
        <v>57.7</v>
      </c>
      <c r="N107">
        <f t="shared" si="5"/>
        <v>71.250000000000014</v>
      </c>
      <c r="O107">
        <f t="shared" si="8"/>
        <v>70.479218431477221</v>
      </c>
      <c r="P107">
        <f t="shared" si="9"/>
        <v>70.671930860500098</v>
      </c>
    </row>
    <row r="108" spans="1:16" x14ac:dyDescent="0.2">
      <c r="A108">
        <v>2001</v>
      </c>
      <c r="B108">
        <v>52.6</v>
      </c>
      <c r="C108">
        <v>52.6</v>
      </c>
      <c r="D108">
        <v>64.3</v>
      </c>
      <c r="E108">
        <v>64.400000000000006</v>
      </c>
      <c r="F108">
        <v>83.8</v>
      </c>
      <c r="G108">
        <v>86.3</v>
      </c>
      <c r="H108">
        <v>88.8</v>
      </c>
      <c r="I108">
        <v>91.4</v>
      </c>
      <c r="J108">
        <v>86.1</v>
      </c>
      <c r="K108">
        <v>77.5</v>
      </c>
      <c r="L108">
        <v>61.7</v>
      </c>
      <c r="M108">
        <v>51.2</v>
      </c>
      <c r="N108">
        <f t="shared" si="5"/>
        <v>71.725000000000009</v>
      </c>
      <c r="O108">
        <f t="shared" si="8"/>
        <v>70.710452902034049</v>
      </c>
      <c r="P108">
        <f t="shared" si="9"/>
        <v>70.504518269016728</v>
      </c>
    </row>
    <row r="109" spans="1:16" x14ac:dyDescent="0.2">
      <c r="A109">
        <v>2002</v>
      </c>
      <c r="B109">
        <v>52.5</v>
      </c>
      <c r="C109">
        <v>60.7</v>
      </c>
      <c r="D109">
        <v>61</v>
      </c>
      <c r="E109">
        <v>68.7</v>
      </c>
      <c r="F109">
        <v>75.5</v>
      </c>
      <c r="G109">
        <v>86.5</v>
      </c>
      <c r="H109">
        <v>92.6</v>
      </c>
      <c r="I109">
        <v>90</v>
      </c>
      <c r="J109">
        <v>86</v>
      </c>
      <c r="K109">
        <v>73.2</v>
      </c>
      <c r="L109">
        <v>64</v>
      </c>
      <c r="M109">
        <v>52.9</v>
      </c>
      <c r="N109">
        <f t="shared" si="5"/>
        <v>71.966666666666669</v>
      </c>
      <c r="O109">
        <f t="shared" si="8"/>
        <v>71.014817031423831</v>
      </c>
      <c r="P109">
        <f t="shared" si="9"/>
        <v>70.734829454978367</v>
      </c>
    </row>
    <row r="110" spans="1:16" x14ac:dyDescent="0.2">
      <c r="A110">
        <v>2003</v>
      </c>
      <c r="B110">
        <v>60.1</v>
      </c>
      <c r="C110">
        <v>56.2</v>
      </c>
      <c r="D110">
        <v>63</v>
      </c>
      <c r="E110">
        <v>60.7</v>
      </c>
      <c r="F110">
        <v>75.400000000000006</v>
      </c>
      <c r="G110">
        <v>86.1</v>
      </c>
      <c r="H110">
        <v>93.8</v>
      </c>
      <c r="I110">
        <v>89.2</v>
      </c>
      <c r="J110">
        <v>88</v>
      </c>
      <c r="K110">
        <v>80.2</v>
      </c>
      <c r="L110">
        <v>56.7</v>
      </c>
      <c r="M110">
        <v>52.8</v>
      </c>
      <c r="N110">
        <f t="shared" si="5"/>
        <v>71.850000000000009</v>
      </c>
      <c r="O110">
        <f t="shared" si="8"/>
        <v>71.300371921996685</v>
      </c>
      <c r="P110">
        <f t="shared" si="9"/>
        <v>71.008547285151522</v>
      </c>
    </row>
    <row r="111" spans="1:16" x14ac:dyDescent="0.2">
      <c r="A111">
        <v>2004</v>
      </c>
      <c r="B111">
        <v>53</v>
      </c>
      <c r="C111">
        <v>53.6</v>
      </c>
      <c r="D111">
        <v>70.2</v>
      </c>
      <c r="E111">
        <v>70.7</v>
      </c>
      <c r="F111">
        <v>77.2</v>
      </c>
      <c r="G111">
        <v>85.2</v>
      </c>
      <c r="H111">
        <v>91</v>
      </c>
      <c r="I111">
        <v>89.7</v>
      </c>
      <c r="J111">
        <v>84.5</v>
      </c>
      <c r="K111">
        <v>69.900000000000006</v>
      </c>
      <c r="L111">
        <v>57.9</v>
      </c>
      <c r="M111">
        <v>54.1</v>
      </c>
      <c r="N111">
        <f t="shared" si="5"/>
        <v>71.416666666666671</v>
      </c>
      <c r="O111">
        <f t="shared" si="8"/>
        <v>71.465260345397681</v>
      </c>
      <c r="P111">
        <f t="shared" si="9"/>
        <v>71.260149766272733</v>
      </c>
    </row>
    <row r="112" spans="1:16" x14ac:dyDescent="0.2">
      <c r="A112">
        <v>2005</v>
      </c>
      <c r="B112">
        <v>52.4</v>
      </c>
      <c r="C112">
        <v>56.1</v>
      </c>
      <c r="D112">
        <v>62.2</v>
      </c>
      <c r="E112">
        <v>65.599999999999994</v>
      </c>
      <c r="F112">
        <v>74.8</v>
      </c>
      <c r="G112">
        <v>79.900000000000006</v>
      </c>
      <c r="H112">
        <v>93.5</v>
      </c>
      <c r="I112">
        <v>91</v>
      </c>
      <c r="J112">
        <v>81.7</v>
      </c>
      <c r="K112">
        <v>73</v>
      </c>
      <c r="L112">
        <v>64</v>
      </c>
      <c r="M112">
        <v>55.5</v>
      </c>
      <c r="N112">
        <f t="shared" si="5"/>
        <v>70.808333333333337</v>
      </c>
      <c r="O112">
        <f t="shared" si="8"/>
        <v>71.450682241778381</v>
      </c>
      <c r="P112">
        <f t="shared" si="9"/>
        <v>71.405438169724263</v>
      </c>
    </row>
    <row r="113" spans="1:16" x14ac:dyDescent="0.2">
      <c r="A113">
        <v>2006</v>
      </c>
      <c r="B113">
        <v>54.2</v>
      </c>
      <c r="C113">
        <v>60.1</v>
      </c>
      <c r="D113">
        <v>53.7</v>
      </c>
      <c r="E113">
        <v>63.9</v>
      </c>
      <c r="F113">
        <v>78.5</v>
      </c>
      <c r="G113">
        <v>87.8</v>
      </c>
      <c r="H113">
        <v>94.2</v>
      </c>
      <c r="I113">
        <v>89.2</v>
      </c>
      <c r="J113">
        <v>84.8</v>
      </c>
      <c r="K113">
        <v>72.2</v>
      </c>
      <c r="L113">
        <v>62.2</v>
      </c>
      <c r="M113">
        <v>54.7</v>
      </c>
      <c r="N113">
        <f t="shared" si="5"/>
        <v>71.291666666666671</v>
      </c>
      <c r="O113">
        <f t="shared" si="8"/>
        <v>71.257977569244872</v>
      </c>
      <c r="P113">
        <f t="shared" si="9"/>
        <v>71.391306718806973</v>
      </c>
    </row>
    <row r="114" spans="1:16" x14ac:dyDescent="0.2">
      <c r="A114">
        <v>2007</v>
      </c>
      <c r="B114">
        <v>53.6</v>
      </c>
      <c r="C114">
        <v>57</v>
      </c>
      <c r="D114">
        <v>68</v>
      </c>
      <c r="E114">
        <v>69.400000000000006</v>
      </c>
      <c r="F114">
        <v>78.599999999999994</v>
      </c>
      <c r="G114">
        <v>85.9</v>
      </c>
      <c r="H114">
        <v>91.8</v>
      </c>
      <c r="I114">
        <v>91.1</v>
      </c>
      <c r="J114">
        <v>81.5</v>
      </c>
      <c r="K114">
        <v>71.099999999999994</v>
      </c>
      <c r="L114">
        <v>65.599999999999994</v>
      </c>
      <c r="M114">
        <v>50.7</v>
      </c>
      <c r="N114">
        <f t="shared" si="5"/>
        <v>72.025000000000006</v>
      </c>
      <c r="O114">
        <f t="shared" si="8"/>
        <v>71.268084298471408</v>
      </c>
      <c r="P114">
        <f t="shared" si="9"/>
        <v>71.325581369831568</v>
      </c>
    </row>
    <row r="115" spans="1:16" x14ac:dyDescent="0.2">
      <c r="A115">
        <v>2008</v>
      </c>
      <c r="B115">
        <v>49.7</v>
      </c>
      <c r="C115">
        <v>56.9</v>
      </c>
      <c r="D115">
        <v>63.1</v>
      </c>
      <c r="E115">
        <v>68.400000000000006</v>
      </c>
      <c r="F115">
        <v>75.099999999999994</v>
      </c>
      <c r="G115">
        <v>86.7</v>
      </c>
      <c r="H115">
        <v>91.4</v>
      </c>
      <c r="I115">
        <v>91.6</v>
      </c>
      <c r="J115">
        <v>87.3</v>
      </c>
      <c r="K115">
        <v>76.099999999999994</v>
      </c>
      <c r="L115">
        <v>64.900000000000006</v>
      </c>
      <c r="M115">
        <v>51.7</v>
      </c>
      <c r="N115">
        <f t="shared" si="5"/>
        <v>71.908333333333331</v>
      </c>
      <c r="O115">
        <f t="shared" si="8"/>
        <v>71.495159008929988</v>
      </c>
      <c r="P115">
        <f t="shared" si="9"/>
        <v>71.340406958882099</v>
      </c>
    </row>
    <row r="116" spans="1:16" x14ac:dyDescent="0.2">
      <c r="A116">
        <v>2009</v>
      </c>
      <c r="B116">
        <v>58.2</v>
      </c>
      <c r="C116">
        <v>55.1</v>
      </c>
      <c r="D116">
        <v>61.4</v>
      </c>
      <c r="E116">
        <v>67.900000000000006</v>
      </c>
      <c r="F116">
        <v>80.599999999999994</v>
      </c>
      <c r="G116">
        <v>80.7</v>
      </c>
      <c r="H116">
        <v>93</v>
      </c>
      <c r="I116">
        <v>90.2</v>
      </c>
      <c r="J116">
        <v>88.4</v>
      </c>
      <c r="K116">
        <v>70.8</v>
      </c>
      <c r="L116">
        <v>63.2</v>
      </c>
      <c r="M116">
        <v>51.3</v>
      </c>
      <c r="N116">
        <f t="shared" si="5"/>
        <v>71.733333333333334</v>
      </c>
      <c r="O116">
        <f t="shared" si="8"/>
        <v>71.619111306250986</v>
      </c>
      <c r="P116">
        <f t="shared" si="9"/>
        <v>71.46078487121747</v>
      </c>
    </row>
    <row r="117" spans="1:16" x14ac:dyDescent="0.2">
      <c r="A117">
        <v>2010</v>
      </c>
      <c r="B117">
        <v>53.7</v>
      </c>
      <c r="C117">
        <v>56.1</v>
      </c>
      <c r="D117">
        <v>60.9</v>
      </c>
      <c r="E117">
        <v>62.8</v>
      </c>
      <c r="F117">
        <v>69.8</v>
      </c>
      <c r="G117">
        <v>83.2</v>
      </c>
      <c r="H117">
        <v>91</v>
      </c>
      <c r="I117">
        <v>88.6</v>
      </c>
      <c r="J117">
        <v>86</v>
      </c>
      <c r="K117">
        <v>71.900000000000006</v>
      </c>
      <c r="L117">
        <v>59.6</v>
      </c>
      <c r="M117">
        <v>53.8</v>
      </c>
      <c r="N117">
        <f t="shared" si="5"/>
        <v>69.783333333333331</v>
      </c>
      <c r="O117">
        <f t="shared" si="8"/>
        <v>71.653377914375682</v>
      </c>
      <c r="P117">
        <f t="shared" si="9"/>
        <v>71.589216076518895</v>
      </c>
    </row>
    <row r="118" spans="1:16" x14ac:dyDescent="0.2">
      <c r="A118">
        <v>2011</v>
      </c>
      <c r="B118">
        <v>55.7</v>
      </c>
      <c r="C118">
        <v>54.6</v>
      </c>
      <c r="D118">
        <v>58.9</v>
      </c>
      <c r="E118">
        <v>65.7</v>
      </c>
      <c r="F118">
        <v>70.3</v>
      </c>
      <c r="G118">
        <v>80.5</v>
      </c>
      <c r="H118">
        <v>88.4</v>
      </c>
      <c r="I118">
        <v>90.5</v>
      </c>
      <c r="J118">
        <v>87.2</v>
      </c>
      <c r="K118">
        <v>74.3</v>
      </c>
      <c r="L118">
        <v>58.9</v>
      </c>
      <c r="M118">
        <v>55</v>
      </c>
      <c r="N118">
        <f t="shared" si="5"/>
        <v>70</v>
      </c>
      <c r="O118">
        <f t="shared" si="8"/>
        <v>71.092364540062974</v>
      </c>
      <c r="P118">
        <f t="shared" si="9"/>
        <v>71.454951253563209</v>
      </c>
    </row>
    <row r="119" spans="1:16" x14ac:dyDescent="0.2">
      <c r="A119">
        <v>2012</v>
      </c>
      <c r="B119">
        <v>58.6</v>
      </c>
      <c r="C119">
        <v>58</v>
      </c>
      <c r="D119">
        <v>60.4</v>
      </c>
      <c r="E119">
        <v>68.400000000000006</v>
      </c>
      <c r="F119">
        <v>78.599999999999994</v>
      </c>
      <c r="G119">
        <v>84.3</v>
      </c>
      <c r="H119">
        <v>89.6</v>
      </c>
      <c r="I119">
        <v>92.8</v>
      </c>
      <c r="J119">
        <v>88.3</v>
      </c>
      <c r="K119">
        <v>75.400000000000006</v>
      </c>
      <c r="L119">
        <v>63.6</v>
      </c>
      <c r="M119">
        <v>51.8</v>
      </c>
      <c r="N119">
        <f t="shared" si="5"/>
        <v>72.48333333333332</v>
      </c>
      <c r="O119">
        <f t="shared" si="8"/>
        <v>70.76465517804408</v>
      </c>
      <c r="P119">
        <f t="shared" si="9"/>
        <v>71.170132544160907</v>
      </c>
    </row>
    <row r="120" spans="1:16" x14ac:dyDescent="0.2">
      <c r="A120">
        <v>2013</v>
      </c>
      <c r="B120">
        <v>53.2</v>
      </c>
      <c r="C120">
        <v>57.6</v>
      </c>
      <c r="D120">
        <v>66.5</v>
      </c>
      <c r="E120">
        <v>71.7</v>
      </c>
      <c r="F120">
        <v>77.5</v>
      </c>
      <c r="G120">
        <v>87.2</v>
      </c>
      <c r="H120">
        <v>92.7</v>
      </c>
      <c r="I120">
        <v>89</v>
      </c>
      <c r="J120">
        <v>83.1</v>
      </c>
      <c r="K120">
        <v>72.5</v>
      </c>
      <c r="L120">
        <v>63.7</v>
      </c>
      <c r="M120">
        <v>56.2</v>
      </c>
      <c r="N120">
        <f t="shared" si="5"/>
        <v>72.575000000000003</v>
      </c>
      <c r="O120">
        <f t="shared" si="8"/>
        <v>71.280258624630846</v>
      </c>
      <c r="P120">
        <f t="shared" si="9"/>
        <v>71.0457594475793</v>
      </c>
    </row>
    <row r="121" spans="1:16" x14ac:dyDescent="0.2">
      <c r="A121">
        <v>2014</v>
      </c>
      <c r="B121">
        <v>63</v>
      </c>
      <c r="C121">
        <v>60.6</v>
      </c>
      <c r="D121">
        <v>65.3</v>
      </c>
      <c r="E121">
        <v>71</v>
      </c>
      <c r="F121">
        <v>78.8</v>
      </c>
      <c r="G121">
        <v>87.1</v>
      </c>
      <c r="H121">
        <v>92.7</v>
      </c>
      <c r="I121">
        <v>89</v>
      </c>
      <c r="J121">
        <v>86.2</v>
      </c>
      <c r="K121">
        <v>78.099999999999994</v>
      </c>
      <c r="L121">
        <v>64.2</v>
      </c>
      <c r="M121">
        <v>54.6</v>
      </c>
      <c r="N121">
        <f t="shared" si="5"/>
        <v>74.216666666666683</v>
      </c>
      <c r="O121">
        <f t="shared" si="8"/>
        <v>71.668681037241583</v>
      </c>
      <c r="P121">
        <f t="shared" si="9"/>
        <v>71.237864946638837</v>
      </c>
    </row>
    <row r="122" spans="1:16" x14ac:dyDescent="0.2">
      <c r="A122">
        <v>2015</v>
      </c>
      <c r="B122">
        <v>59.4</v>
      </c>
      <c r="C122">
        <v>65</v>
      </c>
      <c r="D122">
        <v>70.2</v>
      </c>
      <c r="E122">
        <v>70.3</v>
      </c>
      <c r="F122">
        <v>73.2</v>
      </c>
      <c r="G122">
        <v>89.1</v>
      </c>
      <c r="H122">
        <v>88.5</v>
      </c>
      <c r="I122">
        <v>91</v>
      </c>
      <c r="J122">
        <v>86.2</v>
      </c>
      <c r="K122">
        <v>77.5</v>
      </c>
      <c r="L122">
        <v>59</v>
      </c>
      <c r="M122">
        <v>51.7</v>
      </c>
      <c r="N122">
        <f t="shared" si="5"/>
        <v>73.425000000000011</v>
      </c>
      <c r="O122">
        <f t="shared" si="8"/>
        <v>72.433076726069103</v>
      </c>
      <c r="P122">
        <f t="shared" si="9"/>
        <v>71.794005462647178</v>
      </c>
    </row>
    <row r="123" spans="1:16" x14ac:dyDescent="0.2">
      <c r="A123">
        <v>2016</v>
      </c>
      <c r="B123">
        <v>52.9</v>
      </c>
      <c r="C123">
        <v>64.2</v>
      </c>
      <c r="D123">
        <v>63.7</v>
      </c>
      <c r="E123">
        <v>70.400000000000006</v>
      </c>
      <c r="F123">
        <v>74.8</v>
      </c>
      <c r="G123">
        <v>88.3</v>
      </c>
      <c r="H123">
        <v>91.9</v>
      </c>
      <c r="I123">
        <v>91.2</v>
      </c>
      <c r="J123">
        <v>84.2</v>
      </c>
      <c r="K123">
        <v>72</v>
      </c>
      <c r="L123">
        <v>63.7</v>
      </c>
      <c r="M123">
        <v>53</v>
      </c>
      <c r="N123">
        <f t="shared" si="5"/>
        <v>72.52500000000002</v>
      </c>
      <c r="O123">
        <f t="shared" si="8"/>
        <v>72.730653708248383</v>
      </c>
      <c r="P123">
        <f t="shared" si="9"/>
        <v>72.27747049051969</v>
      </c>
    </row>
    <row r="124" spans="1:16" x14ac:dyDescent="0.2">
      <c r="A124">
        <v>2017</v>
      </c>
      <c r="B124">
        <v>50.3</v>
      </c>
      <c r="C124">
        <v>55.6</v>
      </c>
      <c r="D124">
        <v>65.099999999999994</v>
      </c>
      <c r="E124">
        <v>67.7</v>
      </c>
      <c r="F124">
        <v>77.2</v>
      </c>
      <c r="G124">
        <v>87.3</v>
      </c>
      <c r="H124">
        <v>93.7</v>
      </c>
      <c r="I124">
        <v>92.1</v>
      </c>
      <c r="J124">
        <v>83.1</v>
      </c>
      <c r="K124">
        <v>76.5</v>
      </c>
      <c r="L124">
        <v>63.7</v>
      </c>
      <c r="M124">
        <v>59.7</v>
      </c>
      <c r="N124">
        <f t="shared" si="5"/>
        <v>72.666666666666671</v>
      </c>
      <c r="O124">
        <f t="shared" si="8"/>
        <v>72.668957595773875</v>
      </c>
      <c r="P124">
        <f t="shared" si="9"/>
        <v>72.610896010030444</v>
      </c>
    </row>
    <row r="125" spans="1:16" x14ac:dyDescent="0.2">
      <c r="A125">
        <v>2018</v>
      </c>
      <c r="B125">
        <v>58.6</v>
      </c>
      <c r="C125">
        <v>59</v>
      </c>
      <c r="D125">
        <v>59.7</v>
      </c>
      <c r="E125">
        <v>70</v>
      </c>
      <c r="F125">
        <v>75.900000000000006</v>
      </c>
      <c r="G125">
        <v>86.6</v>
      </c>
      <c r="H125">
        <v>94.1</v>
      </c>
      <c r="I125">
        <v>91</v>
      </c>
      <c r="J125">
        <v>86.1</v>
      </c>
      <c r="K125">
        <v>73.599999999999994</v>
      </c>
      <c r="L125">
        <v>64.5</v>
      </c>
      <c r="M125">
        <v>53</v>
      </c>
      <c r="N125">
        <f t="shared" si="5"/>
        <v>72.675000000000011</v>
      </c>
      <c r="O125">
        <f t="shared" si="8"/>
        <v>72.668270317041717</v>
      </c>
      <c r="P125">
        <f t="shared" si="9"/>
        <v>72.689293873687987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2019-04-18T03:01:10Z</dcterms:created>
  <dcterms:modified xsi:type="dcterms:W3CDTF">2019-04-18T18:28:20Z</dcterms:modified>
</cp:coreProperties>
</file>