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46" activeTab="1"/>
  </bookViews>
  <sheets>
    <sheet name="理财产品表" sheetId="1" r:id="rId1"/>
    <sheet name="理财产品利率表" sheetId="2" r:id="rId2"/>
    <sheet name="用户表" sheetId="3" r:id="rId3"/>
    <sheet name="用户帐户表" sheetId="4" r:id="rId4"/>
    <sheet name="银行卡表" sheetId="5" r:id="rId5"/>
    <sheet name="手续费表" sheetId="6" r:id="rId6"/>
    <sheet name="城市" sheetId="7" r:id="rId7"/>
    <sheet name="银行表" sheetId="8" r:id="rId8"/>
    <sheet name="权重规则表" sheetId="9" r:id="rId9"/>
    <sheet name="用户投资表" sheetId="10" r:id="rId10"/>
    <sheet name="交易记录日志表" sheetId="11" r:id="rId11"/>
    <sheet name="预期收益表" sheetId="12" r:id="rId12"/>
    <sheet name="债权表" sheetId="13" r:id="rId13"/>
    <sheet name="待匹配资金表" sheetId="14" r:id="rId14"/>
    <sheet name="站内信息" sheetId="15" r:id="rId15"/>
    <sheet name="债权转让表" sheetId="16" r:id="rId16"/>
    <sheet name="债权还款记录表" sheetId="17" r:id="rId17"/>
    <sheet name="匹配结果表" sheetId="18" r:id="rId18"/>
  </sheets>
  <calcPr calcId="125725"/>
</workbook>
</file>

<file path=xl/calcChain.xml><?xml version="1.0" encoding="utf-8"?>
<calcChain xmlns="http://schemas.openxmlformats.org/spreadsheetml/2006/main">
  <c r="A14" i="18"/>
  <c r="A13"/>
  <c r="A12"/>
  <c r="A4"/>
  <c r="A5" s="1"/>
  <c r="A6" s="1"/>
  <c r="A7" s="1"/>
  <c r="A8" s="1"/>
  <c r="A9" s="1"/>
  <c r="A10" s="1"/>
  <c r="A11" s="1"/>
  <c r="A5" i="17" l="1"/>
  <c r="A6" s="1"/>
  <c r="A7" s="1"/>
  <c r="A8" s="1"/>
  <c r="A9" s="1"/>
  <c r="A10" s="1"/>
  <c r="A11" s="1"/>
  <c r="A12" s="1"/>
  <c r="A4"/>
  <c r="A10" i="16"/>
  <c r="A11" s="1"/>
  <c r="A12" s="1"/>
  <c r="A4"/>
  <c r="A5" s="1"/>
  <c r="A6" s="1"/>
  <c r="A7" s="1"/>
  <c r="A8" s="1"/>
  <c r="A9" s="1"/>
  <c r="A5" i="15" l="1"/>
  <c r="A6" s="1"/>
  <c r="A7" s="1"/>
  <c r="A8" s="1"/>
  <c r="A9" s="1"/>
  <c r="A4"/>
  <c r="A5" i="14"/>
  <c r="A6" s="1"/>
  <c r="A7" s="1"/>
  <c r="A8" s="1"/>
  <c r="A9" s="1"/>
  <c r="A4"/>
  <c r="A25" i="13" l="1"/>
  <c r="A26" s="1"/>
  <c r="A27" s="1"/>
  <c r="A28" s="1"/>
  <c r="A29" s="1"/>
  <c r="A30" s="1"/>
  <c r="A31" s="1"/>
  <c r="A32" s="1"/>
  <c r="A33" s="1"/>
  <c r="A34" s="1"/>
  <c r="A24"/>
  <c r="A12"/>
  <c r="A13" s="1"/>
  <c r="A14" s="1"/>
  <c r="A15" s="1"/>
  <c r="A16" s="1"/>
  <c r="A17" s="1"/>
  <c r="A18" s="1"/>
  <c r="A19" s="1"/>
  <c r="A20" s="1"/>
  <c r="A21" s="1"/>
  <c r="A22" s="1"/>
  <c r="A23" s="1"/>
  <c r="A11"/>
  <c r="A10"/>
  <c r="A5"/>
  <c r="A6" s="1"/>
  <c r="A7" s="1"/>
  <c r="A8" s="1"/>
  <c r="A9" s="1"/>
  <c r="A4"/>
  <c r="A4" i="12"/>
  <c r="A5" s="1"/>
  <c r="A6" s="1"/>
  <c r="A7" s="1"/>
  <c r="A8" s="1"/>
  <c r="A9" s="1"/>
  <c r="A12" i="11"/>
  <c r="A13" s="1"/>
  <c r="A14" s="1"/>
  <c r="A15" s="1"/>
  <c r="A16" s="1"/>
  <c r="A11"/>
  <c r="A5"/>
  <c r="A6" s="1"/>
  <c r="A7" s="1"/>
  <c r="A8" s="1"/>
  <c r="A9" s="1"/>
  <c r="A10" s="1"/>
  <c r="A4"/>
  <c r="A25" i="10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4"/>
  <c r="A5" s="1"/>
  <c r="A6" s="1"/>
  <c r="A7" s="1"/>
  <c r="A8" s="1"/>
  <c r="A9" s="1"/>
  <c r="A10" s="1"/>
  <c r="A10" i="9"/>
  <c r="A4"/>
  <c r="A5" s="1"/>
  <c r="A6" s="1"/>
  <c r="A7" s="1"/>
  <c r="A8" s="1"/>
  <c r="A9" s="1"/>
  <c r="A8" i="8" l="1"/>
  <c r="A9" s="1"/>
  <c r="A4"/>
  <c r="A5" s="1"/>
  <c r="A6" s="1"/>
  <c r="A7" s="1"/>
  <c r="A7" i="7"/>
  <c r="A4"/>
  <c r="A5" s="1"/>
  <c r="A6" s="1"/>
  <c r="A4" i="6" l="1"/>
  <c r="A5" s="1"/>
  <c r="A6" s="1"/>
  <c r="A4" i="5"/>
  <c r="A5" s="1"/>
  <c r="A6" s="1"/>
  <c r="A7" s="1"/>
  <c r="A8" s="1"/>
  <c r="A9" s="1"/>
  <c r="A10" s="1"/>
  <c r="A14" i="4" l="1"/>
  <c r="A15" s="1"/>
  <c r="A6"/>
  <c r="A7" s="1"/>
  <c r="A8" s="1"/>
  <c r="A9" s="1"/>
  <c r="A10" s="1"/>
  <c r="A11" s="1"/>
  <c r="A12" s="1"/>
  <c r="A13" s="1"/>
  <c r="A5"/>
  <c r="A4"/>
  <c r="A4" i="2" l="1"/>
  <c r="A5" s="1"/>
  <c r="A6" s="1"/>
  <c r="A23" i="3"/>
  <c r="A24" s="1"/>
  <c r="A2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5" i="1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4"/>
</calcChain>
</file>

<file path=xl/sharedStrings.xml><?xml version="1.0" encoding="utf-8"?>
<sst xmlns="http://schemas.openxmlformats.org/spreadsheetml/2006/main" count="782" uniqueCount="685">
  <si>
    <t>序号</t>
    <phoneticPr fontId="1" type="noConversion"/>
  </si>
  <si>
    <t>列名称</t>
    <phoneticPr fontId="1" type="noConversion"/>
  </si>
  <si>
    <t>意义</t>
    <phoneticPr fontId="1" type="noConversion"/>
  </si>
  <si>
    <t>属性名称</t>
    <phoneticPr fontId="1" type="noConversion"/>
  </si>
  <si>
    <t>T_PID</t>
    <phoneticPr fontId="1" type="noConversion"/>
  </si>
  <si>
    <t>T_CLOSE_PREIOD</t>
    <phoneticPr fontId="1" type="noConversion"/>
  </si>
  <si>
    <t>T_EARLY_REDEPTION_TYPE</t>
    <phoneticPr fontId="1" type="noConversion"/>
  </si>
  <si>
    <t>T_EARTING_TYPE</t>
    <phoneticPr fontId="1" type="noConversion"/>
  </si>
  <si>
    <t>T_LOWER_INVEST</t>
    <phoneticPr fontId="1" type="noConversion"/>
  </si>
  <si>
    <t>T_PRONUM</t>
    <phoneticPr fontId="1" type="noConversion"/>
  </si>
  <si>
    <t>T_PROTYPE_ID</t>
    <phoneticPr fontId="1" type="noConversion"/>
  </si>
  <si>
    <t>T_STATUS</t>
    <phoneticPr fontId="1" type="noConversion"/>
  </si>
  <si>
    <t>T_UPPER_LIMIT</t>
    <phoneticPr fontId="1" type="noConversion"/>
  </si>
  <si>
    <t>T_RETURN_MONEY</t>
    <phoneticPr fontId="1" type="noConversion"/>
  </si>
  <si>
    <t>理财产品表 T_PRODUCT</t>
    <phoneticPr fontId="1" type="noConversion"/>
  </si>
  <si>
    <t>用户表 T_USER</t>
    <phoneticPr fontId="1" type="noConversion"/>
  </si>
  <si>
    <t>T_ID</t>
    <phoneticPr fontId="1" type="noConversion"/>
  </si>
  <si>
    <t>T_EMAIL</t>
    <phoneticPr fontId="1" type="noConversion"/>
  </si>
  <si>
    <t>T_EMAIL_STATUS</t>
    <phoneticPr fontId="1" type="noConversion"/>
  </si>
  <si>
    <t>T_IDENTITY</t>
    <phoneticPr fontId="1" type="noConversion"/>
  </si>
  <si>
    <t>T_INVTTEID</t>
    <phoneticPr fontId="1" type="noConversion"/>
  </si>
  <si>
    <t>T_IP</t>
    <phoneticPr fontId="1" type="noConversion"/>
  </si>
  <si>
    <t>T_LOGIN_TIME</t>
    <phoneticPr fontId="1" type="noConversion"/>
  </si>
  <si>
    <t>T_ONLOCK</t>
    <phoneticPr fontId="1" type="noConversion"/>
  </si>
  <si>
    <t>T_PASSWORD</t>
    <phoneticPr fontId="1" type="noConversion"/>
  </si>
  <si>
    <t>T_PAY_PASSWORD</t>
    <phoneticPr fontId="1" type="noConversion"/>
  </si>
  <si>
    <t>T_PAY_PWD_STATUS</t>
    <phoneticPr fontId="1" type="noConversion"/>
  </si>
  <si>
    <t>T_PHONE</t>
    <phoneticPr fontId="1" type="noConversion"/>
  </si>
  <si>
    <t>T_PHONE_STATUS</t>
    <phoneticPr fontId="1" type="noConversion"/>
  </si>
  <si>
    <t>T_RANDOM_CODE</t>
    <phoneticPr fontId="1" type="noConversion"/>
  </si>
  <si>
    <t>T_REALNAME</t>
    <phoneticPr fontId="1" type="noConversion"/>
  </si>
  <si>
    <t>T_REALNAME_STATUS</t>
    <phoneticPr fontId="1" type="noConversion"/>
  </si>
  <si>
    <t>T_REGESTER_TIME</t>
    <phoneticPr fontId="1" type="noConversion"/>
  </si>
  <si>
    <t>T_REMARK</t>
    <phoneticPr fontId="1" type="noConversion"/>
  </si>
  <si>
    <t>T_SUMFRIEND</t>
    <phoneticPr fontId="1" type="noConversion"/>
  </si>
  <si>
    <t>T_USER_SECURE</t>
    <phoneticPr fontId="1" type="noConversion"/>
  </si>
  <si>
    <t>T_USERTYPE</t>
    <phoneticPr fontId="1" type="noConversion"/>
  </si>
  <si>
    <t>T_USERNAME</t>
    <phoneticPr fontId="1" type="noConversion"/>
  </si>
  <si>
    <t>id</t>
    <phoneticPr fontId="1" type="noConversion"/>
  </si>
  <si>
    <t>username</t>
    <phoneticPr fontId="1" type="noConversion"/>
  </si>
  <si>
    <t>用户登录名</t>
    <phoneticPr fontId="1" type="noConversion"/>
  </si>
  <si>
    <t>password</t>
    <phoneticPr fontId="1" type="noConversion"/>
  </si>
  <si>
    <t>登录密码</t>
    <phoneticPr fontId="1" type="noConversion"/>
  </si>
  <si>
    <t>ip</t>
    <phoneticPr fontId="1" type="noConversion"/>
  </si>
  <si>
    <t>登录ip</t>
    <phoneticPr fontId="1" type="noConversion"/>
  </si>
  <si>
    <t>email</t>
    <phoneticPr fontId="1" type="noConversion"/>
  </si>
  <si>
    <t>用户邮箱</t>
    <phoneticPr fontId="1" type="noConversion"/>
  </si>
  <si>
    <t>phone</t>
    <phoneticPr fontId="1" type="noConversion"/>
  </si>
  <si>
    <t>电话</t>
    <phoneticPr fontId="1" type="noConversion"/>
  </si>
  <si>
    <t>registerTime</t>
    <phoneticPr fontId="1" type="noConversion"/>
  </si>
  <si>
    <t>注册时间</t>
    <phoneticPr fontId="1" type="noConversion"/>
  </si>
  <si>
    <t>loginTime</t>
    <phoneticPr fontId="1" type="noConversion"/>
  </si>
  <si>
    <t>登录时间</t>
    <phoneticPr fontId="1" type="noConversion"/>
  </si>
  <si>
    <t>randomCode</t>
    <phoneticPr fontId="1" type="noConversion"/>
  </si>
  <si>
    <t>随机激活码</t>
    <phoneticPr fontId="1" type="noConversion"/>
  </si>
  <si>
    <t>inviteid</t>
    <phoneticPr fontId="1" type="noConversion"/>
  </si>
  <si>
    <t>邀请码</t>
    <phoneticPr fontId="1" type="noConversion"/>
  </si>
  <si>
    <t>onlock</t>
    <phoneticPr fontId="1" type="noConversion"/>
  </si>
  <si>
    <t>锁</t>
    <phoneticPr fontId="1" type="noConversion"/>
  </si>
  <si>
    <t>remark</t>
    <phoneticPr fontId="1" type="noConversion"/>
  </si>
  <si>
    <t>备注</t>
    <phoneticPr fontId="1" type="noConversion"/>
  </si>
  <si>
    <t>userType</t>
    <phoneticPr fontId="1" type="noConversion"/>
  </si>
  <si>
    <t>用户类型0投资人1借款人</t>
    <phoneticPr fontId="1" type="noConversion"/>
  </si>
  <si>
    <t>phoneStatus</t>
    <phoneticPr fontId="1" type="noConversion"/>
  </si>
  <si>
    <t>手机验证</t>
    <phoneticPr fontId="1" type="noConversion"/>
  </si>
  <si>
    <t>emailStatus</t>
    <phoneticPr fontId="1" type="noConversion"/>
  </si>
  <si>
    <t>邮箱验证</t>
    <phoneticPr fontId="1" type="noConversion"/>
  </si>
  <si>
    <t>realName</t>
    <phoneticPr fontId="1" type="noConversion"/>
  </si>
  <si>
    <t>真实姓名</t>
    <phoneticPr fontId="1" type="noConversion"/>
  </si>
  <si>
    <t>id</t>
    <phoneticPr fontId="1" type="noConversion"/>
  </si>
  <si>
    <t>identity</t>
    <phoneticPr fontId="1" type="noConversion"/>
  </si>
  <si>
    <t>用户id</t>
    <phoneticPr fontId="1" type="noConversion"/>
  </si>
  <si>
    <t>realNameStatus</t>
    <phoneticPr fontId="1" type="noConversion"/>
  </si>
  <si>
    <t>实名验证</t>
    <phoneticPr fontId="1" type="noConversion"/>
  </si>
  <si>
    <t>payPassword</t>
    <phoneticPr fontId="1" type="noConversion"/>
  </si>
  <si>
    <t>支付密码</t>
    <phoneticPr fontId="1" type="noConversion"/>
  </si>
  <si>
    <t>payPwdStatus</t>
    <phoneticPr fontId="1" type="noConversion"/>
  </si>
  <si>
    <t>支付密码验证</t>
    <phoneticPr fontId="1" type="noConversion"/>
  </si>
  <si>
    <t>sumFriends</t>
    <phoneticPr fontId="1" type="noConversion"/>
  </si>
  <si>
    <t>好友数量统计</t>
    <phoneticPr fontId="1" type="noConversion"/>
  </si>
  <si>
    <t>userSecure</t>
    <phoneticPr fontId="1" type="noConversion"/>
  </si>
  <si>
    <t>安全等级</t>
    <phoneticPr fontId="1" type="noConversion"/>
  </si>
  <si>
    <t>理财产品表利率表 T_PRODUCTEARNGRATE</t>
    <phoneticPr fontId="1" type="noConversion"/>
  </si>
  <si>
    <t>T_ID</t>
    <phoneticPr fontId="1" type="noConversion"/>
  </si>
  <si>
    <t>T_INCOMERATE</t>
    <phoneticPr fontId="1" type="noConversion"/>
  </si>
  <si>
    <t>T_MONTH</t>
    <phoneticPr fontId="1" type="noConversion"/>
  </si>
  <si>
    <t>T_PID</t>
    <phoneticPr fontId="1" type="noConversion"/>
  </si>
  <si>
    <t>编号</t>
    <phoneticPr fontId="1" type="noConversion"/>
  </si>
  <si>
    <t>利率值</t>
    <phoneticPr fontId="1" type="noConversion"/>
  </si>
  <si>
    <t>月份</t>
    <phoneticPr fontId="1" type="noConversion"/>
  </si>
  <si>
    <t>产品编号</t>
    <phoneticPr fontId="1" type="noConversion"/>
  </si>
  <si>
    <t>productId</t>
  </si>
  <si>
    <t>month</t>
    <phoneticPr fontId="1" type="noConversion"/>
  </si>
  <si>
    <t>incomeRate</t>
    <phoneticPr fontId="1" type="noConversion"/>
  </si>
  <si>
    <t>用户帐户表T_ACCOUNT</t>
    <phoneticPr fontId="1" type="noConversion"/>
  </si>
  <si>
    <t>T_ID</t>
    <phoneticPr fontId="1" type="noConversion"/>
  </si>
  <si>
    <t>主键</t>
    <phoneticPr fontId="1" type="noConversion"/>
  </si>
  <si>
    <t>userId</t>
    <phoneticPr fontId="1" type="noConversion"/>
  </si>
  <si>
    <t>T_USERID</t>
    <phoneticPr fontId="1" type="noConversion"/>
  </si>
  <si>
    <t>用户的id</t>
    <phoneticPr fontId="1" type="noConversion"/>
  </si>
  <si>
    <t>T_TOTAL</t>
    <phoneticPr fontId="1" type="noConversion"/>
  </si>
  <si>
    <t>total</t>
    <phoneticPr fontId="1" type="noConversion"/>
  </si>
  <si>
    <t>帐户总额</t>
    <phoneticPr fontId="1" type="noConversion"/>
  </si>
  <si>
    <t>T_BALANCE</t>
    <phoneticPr fontId="1" type="noConversion"/>
  </si>
  <si>
    <t>balance</t>
    <phoneticPr fontId="1" type="noConversion"/>
  </si>
  <si>
    <t>帐户可余额</t>
    <phoneticPr fontId="1" type="noConversion"/>
  </si>
  <si>
    <t>T_FROZEN</t>
    <phoneticPr fontId="1" type="noConversion"/>
  </si>
  <si>
    <t>frozen</t>
    <phoneticPr fontId="1" type="noConversion"/>
  </si>
  <si>
    <t>账户总计冻结总额</t>
    <phoneticPr fontId="1" type="noConversion"/>
  </si>
  <si>
    <t>T_INVERSTMENTW</t>
    <phoneticPr fontId="1" type="noConversion"/>
  </si>
  <si>
    <t>inverstmentW</t>
    <phoneticPr fontId="1" type="noConversion"/>
  </si>
  <si>
    <t>总计待收本金</t>
    <phoneticPr fontId="1" type="noConversion"/>
  </si>
  <si>
    <t>T_INTEREST_TOTAL</t>
    <phoneticPr fontId="1" type="noConversion"/>
  </si>
  <si>
    <t>interestTotal</t>
    <phoneticPr fontId="1" type="noConversion"/>
  </si>
  <si>
    <t>总计待收利息</t>
    <phoneticPr fontId="1" type="noConversion"/>
  </si>
  <si>
    <t>T_ADD_CAPTIAL_TATAL</t>
    <phoneticPr fontId="1" type="noConversion"/>
  </si>
  <si>
    <t>addCapitalTotal</t>
    <phoneticPr fontId="1" type="noConversion"/>
  </si>
  <si>
    <t>月投总额</t>
    <phoneticPr fontId="1" type="noConversion"/>
  </si>
  <si>
    <t>T_RECYCLING_INTEREST</t>
    <phoneticPr fontId="1" type="noConversion"/>
  </si>
  <si>
    <t>recyclingInterest</t>
    <phoneticPr fontId="1" type="noConversion"/>
  </si>
  <si>
    <t>月取总额</t>
    <phoneticPr fontId="1" type="noConversion"/>
  </si>
  <si>
    <t>T_CAPITAL_TOTAL</t>
    <phoneticPr fontId="1" type="noConversion"/>
  </si>
  <si>
    <t>capitalTotal</t>
    <phoneticPr fontId="1" type="noConversion"/>
  </si>
  <si>
    <t>月乘总额</t>
    <phoneticPr fontId="1" type="noConversion"/>
  </si>
  <si>
    <t>T_INVERSTMENTA</t>
    <phoneticPr fontId="1" type="noConversion"/>
  </si>
  <si>
    <t>inverstmentA</t>
    <phoneticPr fontId="1" type="noConversion"/>
  </si>
  <si>
    <t>已投资总额</t>
    <phoneticPr fontId="1" type="noConversion"/>
  </si>
  <si>
    <t>T_INTERESTA</t>
    <phoneticPr fontId="1" type="noConversion"/>
  </si>
  <si>
    <t>interestA</t>
    <phoneticPr fontId="1" type="noConversion"/>
  </si>
  <si>
    <t>已赚取利息</t>
    <phoneticPr fontId="1" type="noConversion"/>
  </si>
  <si>
    <t>T_UAPPLY_EXTRACT_MONEY</t>
    <phoneticPr fontId="1" type="noConversion"/>
  </si>
  <si>
    <t>uApplyExtractMoney</t>
    <phoneticPr fontId="1" type="noConversion"/>
  </si>
  <si>
    <t>申请提现金额</t>
    <phoneticPr fontId="1" type="noConversion"/>
  </si>
  <si>
    <t>proId</t>
    <phoneticPr fontId="1" type="noConversion"/>
  </si>
  <si>
    <t>产品id</t>
    <phoneticPr fontId="1" type="noConversion"/>
  </si>
  <si>
    <t>closedPeriod</t>
    <phoneticPr fontId="1" type="noConversion"/>
  </si>
  <si>
    <t>earlyRedeptionType</t>
    <phoneticPr fontId="1" type="noConversion"/>
  </si>
  <si>
    <t>提前赎回类型</t>
    <phoneticPr fontId="1" type="noConversion"/>
  </si>
  <si>
    <t>earningType</t>
    <phoneticPr fontId="1" type="noConversion"/>
  </si>
  <si>
    <t>T_INVEST_RULE</t>
    <phoneticPr fontId="1" type="noConversion"/>
  </si>
  <si>
    <t>investRule</t>
  </si>
  <si>
    <t>数量规则</t>
    <phoneticPr fontId="1" type="noConversion"/>
  </si>
  <si>
    <t>T_ALLOW_TRANSFER</t>
    <phoneticPr fontId="1" type="noConversion"/>
  </si>
  <si>
    <t>isAllowTransfer</t>
  </si>
  <si>
    <t>是否可转让</t>
    <phoneticPr fontId="1" type="noConversion"/>
  </si>
  <si>
    <t>T_IS_REPEAT_INVEST</t>
    <phoneticPr fontId="1" type="noConversion"/>
  </si>
  <si>
    <t>isRepeatInvest</t>
    <phoneticPr fontId="1" type="noConversion"/>
  </si>
  <si>
    <t>是否复投</t>
  </si>
  <si>
    <t>T_LOWER_LIMIT</t>
    <phoneticPr fontId="1" type="noConversion"/>
  </si>
  <si>
    <t>lowerTimeLimit</t>
    <phoneticPr fontId="1" type="noConversion"/>
  </si>
  <si>
    <t>产品最低期限</t>
    <phoneticPr fontId="1" type="noConversion"/>
  </si>
  <si>
    <t>proLowerInvest</t>
    <phoneticPr fontId="1" type="noConversion"/>
  </si>
  <si>
    <t>proNum</t>
    <phoneticPr fontId="1" type="noConversion"/>
  </si>
  <si>
    <t>产品编号</t>
    <phoneticPr fontId="1" type="noConversion"/>
  </si>
  <si>
    <t>proTypeId</t>
    <phoneticPr fontId="1" type="noConversion"/>
  </si>
  <si>
    <t>产品类型id</t>
    <phoneticPr fontId="1" type="noConversion"/>
  </si>
  <si>
    <t>T_UPPER_INVEST</t>
    <phoneticPr fontId="1" type="noConversion"/>
  </si>
  <si>
    <t>proUpperInvest</t>
    <phoneticPr fontId="1" type="noConversion"/>
  </si>
  <si>
    <t>产品投资上限</t>
  </si>
  <si>
    <t>T_PRODUCT_NAME</t>
    <phoneticPr fontId="1" type="noConversion"/>
  </si>
  <si>
    <t>productName</t>
  </si>
  <si>
    <t>产品名称</t>
    <phoneticPr fontId="1" type="noConversion"/>
  </si>
  <si>
    <t>status</t>
    <phoneticPr fontId="1" type="noConversion"/>
  </si>
  <si>
    <t>状态(0:表示正常；1：表示停用)</t>
    <phoneticPr fontId="1" type="noConversion"/>
  </si>
  <si>
    <t>upperTimeLimit</t>
  </si>
  <si>
    <t>产品最大期限</t>
    <phoneticPr fontId="1" type="noConversion"/>
  </si>
  <si>
    <t>wayToReturnMoney</t>
    <phoneticPr fontId="1" type="noConversion"/>
  </si>
  <si>
    <t>回款方式（109：表示一次性回款 ，110：每月提取，到期退出）</t>
    <phoneticPr fontId="1" type="noConversion"/>
  </si>
  <si>
    <t>bankInfoId</t>
    <phoneticPr fontId="1" type="noConversion"/>
  </si>
  <si>
    <t>T_ID</t>
    <phoneticPr fontId="1" type="noConversion"/>
  </si>
  <si>
    <t>T_NUM</t>
    <phoneticPr fontId="1" type="noConversion"/>
  </si>
  <si>
    <t>银行卡号</t>
    <phoneticPr fontId="1" type="noConversion"/>
  </si>
  <si>
    <t>bankCardNum</t>
    <phoneticPr fontId="1" type="noConversion"/>
  </si>
  <si>
    <t>T_BANK</t>
    <phoneticPr fontId="1" type="noConversion"/>
  </si>
  <si>
    <t>openingBank</t>
    <phoneticPr fontId="1" type="noConversion"/>
  </si>
  <si>
    <t>开户银行</t>
    <phoneticPr fontId="1" type="noConversion"/>
  </si>
  <si>
    <t>T_CITY_ID</t>
    <phoneticPr fontId="1" type="noConversion"/>
  </si>
  <si>
    <t>cityId</t>
    <phoneticPr fontId="1" type="noConversion"/>
  </si>
  <si>
    <t>城市id</t>
    <phoneticPr fontId="1" type="noConversion"/>
  </si>
  <si>
    <t>T_USER_ID</t>
    <phoneticPr fontId="1" type="noConversion"/>
  </si>
  <si>
    <t>userId</t>
    <phoneticPr fontId="1" type="noConversion"/>
  </si>
  <si>
    <t>用户表主键</t>
    <phoneticPr fontId="1" type="noConversion"/>
  </si>
  <si>
    <t>T_BANK_ID</t>
    <phoneticPr fontId="1" type="noConversion"/>
  </si>
  <si>
    <t>银行编号</t>
    <phoneticPr fontId="1" type="noConversion"/>
  </si>
  <si>
    <t>bankId</t>
    <phoneticPr fontId="1" type="noConversion"/>
  </si>
  <si>
    <t>bankBranch</t>
    <phoneticPr fontId="1" type="noConversion"/>
  </si>
  <si>
    <t>银行支行</t>
    <phoneticPr fontId="1" type="noConversion"/>
  </si>
  <si>
    <t>T_BANK_BRANCH</t>
    <phoneticPr fontId="1" type="noConversion"/>
  </si>
  <si>
    <t>reservePhone</t>
    <phoneticPr fontId="1" type="noConversion"/>
  </si>
  <si>
    <t>绑定手机号码</t>
    <phoneticPr fontId="1" type="noConversion"/>
  </si>
  <si>
    <t>T_PHONE_NUM</t>
    <phoneticPr fontId="1" type="noConversion"/>
  </si>
  <si>
    <t>银行卡表T_BANKCARD</t>
    <phoneticPr fontId="1" type="noConversion"/>
  </si>
  <si>
    <t>手续费表T_Undertaker</t>
    <phoneticPr fontId="1" type="noConversion"/>
  </si>
  <si>
    <t>T_ID</t>
    <phoneticPr fontId="1" type="noConversion"/>
  </si>
  <si>
    <t>id</t>
    <phoneticPr fontId="1" type="noConversion"/>
  </si>
  <si>
    <t>T_COST</t>
    <phoneticPr fontId="1" type="noConversion"/>
  </si>
  <si>
    <t>cost</t>
    <phoneticPr fontId="1" type="noConversion"/>
  </si>
  <si>
    <t>手续费</t>
    <phoneticPr fontId="1" type="noConversion"/>
  </si>
  <si>
    <t>T_UNDERTAKER</t>
    <phoneticPr fontId="1" type="noConversion"/>
  </si>
  <si>
    <t>undertaker</t>
    <phoneticPr fontId="1" type="noConversion"/>
  </si>
  <si>
    <t>承担者: 1 表示用户承担，0 表示平台承担</t>
    <phoneticPr fontId="1" type="noConversion"/>
  </si>
  <si>
    <t>T_TYPE</t>
    <phoneticPr fontId="1" type="noConversion"/>
  </si>
  <si>
    <t>type</t>
    <phoneticPr fontId="1" type="noConversion"/>
  </si>
  <si>
    <t>0 充值; 1提现</t>
    <phoneticPr fontId="1" type="noConversion"/>
  </si>
  <si>
    <t>意义</t>
    <phoneticPr fontId="1" type="noConversion"/>
  </si>
  <si>
    <t>cityId</t>
    <phoneticPr fontId="1" type="noConversion"/>
  </si>
  <si>
    <t>T_CITY_AREA_NUM</t>
    <phoneticPr fontId="1" type="noConversion"/>
  </si>
  <si>
    <t>cityAreaNum</t>
    <phoneticPr fontId="1" type="noConversion"/>
  </si>
  <si>
    <t>城市编号</t>
    <phoneticPr fontId="1" type="noConversion"/>
  </si>
  <si>
    <t>T_CITY_NAME</t>
    <phoneticPr fontId="1" type="noConversion"/>
  </si>
  <si>
    <t>cityName</t>
    <phoneticPr fontId="1" type="noConversion"/>
  </si>
  <si>
    <t>城市名称</t>
    <phoneticPr fontId="1" type="noConversion"/>
  </si>
  <si>
    <t>T_CITY_LEVEL</t>
    <phoneticPr fontId="1" type="noConversion"/>
  </si>
  <si>
    <t>cityLevel</t>
    <phoneticPr fontId="1" type="noConversion"/>
  </si>
  <si>
    <t>城市级别 (0：省 ；1：市；2：县)</t>
    <phoneticPr fontId="1" type="noConversion"/>
  </si>
  <si>
    <t>T_PARENT_CITY_NUM</t>
    <phoneticPr fontId="1" type="noConversion"/>
  </si>
  <si>
    <t>parentCityAreaNum</t>
    <phoneticPr fontId="1" type="noConversion"/>
  </si>
  <si>
    <t>父级城市编号</t>
    <phoneticPr fontId="1" type="noConversion"/>
  </si>
  <si>
    <t>城市表T_CITY</t>
    <phoneticPr fontId="1" type="noConversion"/>
  </si>
  <si>
    <t>t_id</t>
  </si>
  <si>
    <t>t_number</t>
    <phoneticPr fontId="1" type="noConversion"/>
  </si>
  <si>
    <t>bankNum</t>
    <phoneticPr fontId="1" type="noConversion"/>
  </si>
  <si>
    <t>银行编号</t>
    <phoneticPr fontId="1" type="noConversion"/>
  </si>
  <si>
    <t>t_name</t>
    <phoneticPr fontId="1" type="noConversion"/>
  </si>
  <si>
    <t>bankName</t>
    <phoneticPr fontId="1" type="noConversion"/>
  </si>
  <si>
    <t>银行名称</t>
    <phoneticPr fontId="1" type="noConversion"/>
  </si>
  <si>
    <t>t_desc</t>
    <phoneticPr fontId="1" type="noConversion"/>
  </si>
  <si>
    <t>bankDesc</t>
    <phoneticPr fontId="1" type="noConversion"/>
  </si>
  <si>
    <t>说明</t>
    <phoneticPr fontId="1" type="noConversion"/>
  </si>
  <si>
    <t>t_status</t>
    <phoneticPr fontId="1" type="noConversion"/>
  </si>
  <si>
    <t>bankDelStatus</t>
    <phoneticPr fontId="1" type="noConversion"/>
  </si>
  <si>
    <t>是否停用该行（0停；1启用）</t>
    <phoneticPr fontId="1" type="noConversion"/>
  </si>
  <si>
    <t>t_city_code</t>
    <phoneticPr fontId="1" type="noConversion"/>
  </si>
  <si>
    <t>cityCode</t>
    <phoneticPr fontId="1" type="noConversion"/>
  </si>
  <si>
    <t>城市编号</t>
    <phoneticPr fontId="1" type="noConversion"/>
  </si>
  <si>
    <t>t_level</t>
    <phoneticPr fontId="1" type="noConversion"/>
  </si>
  <si>
    <t>bankLevel</t>
    <phoneticPr fontId="1" type="noConversion"/>
  </si>
  <si>
    <t>城市级别</t>
    <phoneticPr fontId="1" type="noConversion"/>
  </si>
  <si>
    <t>银行表T_BANK</t>
    <phoneticPr fontId="1" type="noConversion"/>
  </si>
  <si>
    <t>权重规则表T_WEIGHRULE</t>
    <phoneticPr fontId="1" type="noConversion"/>
  </si>
  <si>
    <t>T_ID</t>
    <phoneticPr fontId="1" type="noConversion"/>
  </si>
  <si>
    <t>id</t>
    <phoneticPr fontId="1" type="noConversion"/>
  </si>
  <si>
    <t>T_SERIALNO</t>
    <phoneticPr fontId="1" type="noConversion"/>
  </si>
  <si>
    <t>SerialNo</t>
    <phoneticPr fontId="1" type="noConversion"/>
  </si>
  <si>
    <t>类别编号</t>
    <phoneticPr fontId="1" type="noConversion"/>
  </si>
  <si>
    <t>T_WEIGHRULE_NAME</t>
    <phoneticPr fontId="1" type="noConversion"/>
  </si>
  <si>
    <t>weigthRuleName</t>
    <phoneticPr fontId="1" type="noConversion"/>
  </si>
  <si>
    <t>权重规则类型名称</t>
    <phoneticPr fontId="1" type="noConversion"/>
  </si>
  <si>
    <t>T_WEIGTHRULE_CLASS</t>
    <phoneticPr fontId="1" type="noConversion"/>
  </si>
  <si>
    <t>weigthRuleClass</t>
    <phoneticPr fontId="1" type="noConversion"/>
  </si>
  <si>
    <t>权重类别  资金类 140 债权类 140</t>
    <phoneticPr fontId="1" type="noConversion"/>
  </si>
  <si>
    <t>T_WEIGTH_TYPE</t>
    <phoneticPr fontId="1" type="noConversion"/>
  </si>
  <si>
    <t>weigthType</t>
    <phoneticPr fontId="1" type="noConversion"/>
  </si>
  <si>
    <t xml:space="preserve">权重类型   </t>
    <phoneticPr fontId="1" type="noConversion"/>
  </si>
  <si>
    <t>T_WEIGTH_VALUE</t>
    <phoneticPr fontId="1" type="noConversion"/>
  </si>
  <si>
    <t>weigthValue</t>
    <phoneticPr fontId="1" type="noConversion"/>
  </si>
  <si>
    <t>权重值</t>
    <phoneticPr fontId="1" type="noConversion"/>
  </si>
  <si>
    <t>T_ORDER</t>
    <phoneticPr fontId="1" type="noConversion"/>
  </si>
  <si>
    <t>order</t>
    <phoneticPr fontId="1" type="noConversion"/>
  </si>
  <si>
    <t>排序</t>
    <phoneticPr fontId="1" type="noConversion"/>
  </si>
  <si>
    <t>T_WEIGTHRULE_CLASSNAME</t>
    <phoneticPr fontId="1" type="noConversion"/>
  </si>
  <si>
    <t>weigthRuleClassName</t>
    <phoneticPr fontId="1" type="noConversion"/>
  </si>
  <si>
    <t>权重类别名称</t>
    <phoneticPr fontId="1" type="noConversion"/>
  </si>
  <si>
    <t>用户投资表t_product_account</t>
    <phoneticPr fontId="1" type="noConversion"/>
  </si>
  <si>
    <t>p_id</t>
    <phoneticPr fontId="1" type="noConversion"/>
  </si>
  <si>
    <t>pId</t>
    <phoneticPr fontId="1" type="noConversion"/>
  </si>
  <si>
    <t>p_product_id</t>
    <phoneticPr fontId="1" type="noConversion"/>
  </si>
  <si>
    <t>pProductId</t>
    <phoneticPr fontId="1" type="noConversion"/>
  </si>
  <si>
    <t>产品id</t>
    <phoneticPr fontId="1" type="noConversion"/>
  </si>
  <si>
    <t>p_u_id</t>
    <phoneticPr fontId="1" type="noConversion"/>
  </si>
  <si>
    <t>pUid</t>
    <phoneticPr fontId="1" type="noConversion"/>
  </si>
  <si>
    <t>用户id</t>
    <phoneticPr fontId="1" type="noConversion"/>
  </si>
  <si>
    <t>p_serial_no</t>
    <phoneticPr fontId="1" type="noConversion"/>
  </si>
  <si>
    <t>pSerialNo</t>
    <phoneticPr fontId="1" type="noConversion"/>
  </si>
  <si>
    <t>投资编号</t>
    <phoneticPr fontId="1" type="noConversion"/>
  </si>
  <si>
    <t>p_begin_date</t>
    <phoneticPr fontId="1" type="noConversion"/>
  </si>
  <si>
    <t>pBeginDate</t>
    <phoneticPr fontId="1" type="noConversion"/>
  </si>
  <si>
    <t>加入日期</t>
    <phoneticPr fontId="1" type="noConversion"/>
  </si>
  <si>
    <t>p_end_date</t>
    <phoneticPr fontId="1" type="noConversion"/>
  </si>
  <si>
    <t>pEndDate</t>
    <phoneticPr fontId="1" type="noConversion"/>
  </si>
  <si>
    <t>到期日期</t>
    <phoneticPr fontId="1" type="noConversion"/>
  </si>
  <si>
    <t>p_redeem_date</t>
    <phoneticPr fontId="1" type="noConversion"/>
  </si>
  <si>
    <t>pRedeemDate</t>
    <phoneticPr fontId="1" type="noConversion"/>
  </si>
  <si>
    <t>赎回日期</t>
    <phoneticPr fontId="1" type="noConversion"/>
  </si>
  <si>
    <t>p_match_date</t>
    <phoneticPr fontId="1" type="noConversion"/>
  </si>
  <si>
    <t>pMatchDate</t>
    <phoneticPr fontId="1" type="noConversion"/>
  </si>
  <si>
    <t>匹配日期</t>
    <phoneticPr fontId="1" type="noConversion"/>
  </si>
  <si>
    <t>p_amount</t>
    <phoneticPr fontId="1" type="noConversion"/>
  </si>
  <si>
    <t>pAmount</t>
    <phoneticPr fontId="1" type="noConversion"/>
  </si>
  <si>
    <t>金额</t>
    <phoneticPr fontId="1" type="noConversion"/>
  </si>
  <si>
    <t>p_date</t>
    <phoneticPr fontId="1" type="noConversion"/>
  </si>
  <si>
    <t>pDate</t>
    <phoneticPr fontId="1" type="noConversion"/>
  </si>
  <si>
    <t>系统时间</t>
    <phoneticPr fontId="1" type="noConversion"/>
  </si>
  <si>
    <t>p_pro_type</t>
    <phoneticPr fontId="1" type="noConversion"/>
  </si>
  <si>
    <t>pProductType</t>
    <phoneticPr fontId="1" type="noConversion"/>
  </si>
  <si>
    <t>产品类型</t>
    <phoneticPr fontId="1" type="noConversion"/>
  </si>
  <si>
    <t>p_earnings_type</t>
    <phoneticPr fontId="1" type="noConversion"/>
  </si>
  <si>
    <t>pEarningsType</t>
    <phoneticPr fontId="1" type="noConversion"/>
  </si>
  <si>
    <t>收益率类型</t>
    <phoneticPr fontId="1" type="noConversion"/>
  </si>
  <si>
    <t>p_earnings</t>
    <phoneticPr fontId="1" type="noConversion"/>
  </si>
  <si>
    <t>pEarnings</t>
    <phoneticPr fontId="1" type="noConversion"/>
  </si>
  <si>
    <t>收益率</t>
    <phoneticPr fontId="1" type="noConversion"/>
  </si>
  <si>
    <t>p_adv_redemption</t>
    <phoneticPr fontId="1" type="noConversion"/>
  </si>
  <si>
    <t>pAdvanceRedemption</t>
    <phoneticPr fontId="1" type="noConversion"/>
  </si>
  <si>
    <t>提前赎回利率</t>
    <phoneticPr fontId="1" type="noConversion"/>
  </si>
  <si>
    <t>p_deadline</t>
    <phoneticPr fontId="1" type="noConversion"/>
  </si>
  <si>
    <t>pDeadline</t>
    <phoneticPr fontId="1" type="noConversion"/>
  </si>
  <si>
    <t>选择期限</t>
    <phoneticPr fontId="1" type="noConversion"/>
  </si>
  <si>
    <t>a_current_period</t>
    <phoneticPr fontId="1" type="noConversion"/>
  </si>
  <si>
    <t>aCurrentPeriod</t>
    <phoneticPr fontId="1" type="noConversion"/>
  </si>
  <si>
    <t>当前期（账户资金日志表）</t>
    <phoneticPr fontId="1" type="noConversion"/>
  </si>
  <si>
    <t>p_pro_earnings</t>
    <phoneticPr fontId="1" type="noConversion"/>
  </si>
  <si>
    <t>pProspectiveEarnings</t>
    <phoneticPr fontId="1" type="noConversion"/>
  </si>
  <si>
    <t>预期收益</t>
    <phoneticPr fontId="1" type="noConversion"/>
  </si>
  <si>
    <t>p_exp_annual_income</t>
    <phoneticPr fontId="1" type="noConversion"/>
  </si>
  <si>
    <t>pExpectedAnnualIncome</t>
    <phoneticPr fontId="1" type="noConversion"/>
  </si>
  <si>
    <t>预期年化收益</t>
    <phoneticPr fontId="1" type="noConversion"/>
  </si>
  <si>
    <t>p_month_interest</t>
    <phoneticPr fontId="1" type="noConversion"/>
  </si>
  <si>
    <t>pMonthInterest</t>
    <phoneticPr fontId="1" type="noConversion"/>
  </si>
  <si>
    <t>每月盈取利息</t>
    <phoneticPr fontId="1" type="noConversion"/>
  </si>
  <si>
    <t>p_monthly_ext_interest</t>
    <phoneticPr fontId="1" type="noConversion"/>
  </si>
  <si>
    <t>pMonthlyExtractInterest</t>
    <phoneticPr fontId="1" type="noConversion"/>
  </si>
  <si>
    <t>每月提取利息</t>
    <phoneticPr fontId="1" type="noConversion"/>
  </si>
  <si>
    <t>p_interest_start_date</t>
    <phoneticPr fontId="1" type="noConversion"/>
  </si>
  <si>
    <t>pInterestStartDate</t>
    <phoneticPr fontId="1" type="noConversion"/>
  </si>
  <si>
    <t>开始计息时间</t>
    <phoneticPr fontId="1" type="noConversion"/>
  </si>
  <si>
    <t>p_interest_end_date</t>
    <phoneticPr fontId="1" type="noConversion"/>
  </si>
  <si>
    <t>pInterestEndDate</t>
    <phoneticPr fontId="1" type="noConversion"/>
  </si>
  <si>
    <t>结束计息时间</t>
    <phoneticPr fontId="1" type="noConversion"/>
  </si>
  <si>
    <t>p_ear_is_finished</t>
    <phoneticPr fontId="1" type="noConversion"/>
  </si>
  <si>
    <t>pEarningsIsFinished</t>
    <phoneticPr fontId="1" type="noConversion"/>
  </si>
  <si>
    <t>收益是否完成</t>
    <phoneticPr fontId="1" type="noConversion"/>
  </si>
  <si>
    <t>p_ava_bal</t>
    <phoneticPr fontId="1" type="noConversion"/>
  </si>
  <si>
    <t>pAvailableBalance</t>
    <phoneticPr fontId="1" type="noConversion"/>
  </si>
  <si>
    <t>可用余额</t>
    <phoneticPr fontId="1" type="noConversion"/>
  </si>
  <si>
    <t>p_frozen_money</t>
    <phoneticPr fontId="1" type="noConversion"/>
  </si>
  <si>
    <t>pFrozenMoney</t>
    <phoneticPr fontId="1" type="noConversion"/>
  </si>
  <si>
    <t>冻结金额</t>
    <phoneticPr fontId="1" type="noConversion"/>
  </si>
  <si>
    <t>p_sys_pay_date</t>
    <phoneticPr fontId="1" type="noConversion"/>
  </si>
  <si>
    <t>pSystemPaymentDate</t>
    <phoneticPr fontId="1" type="noConversion"/>
  </si>
  <si>
    <t>每月回款日</t>
    <phoneticPr fontId="1" type="noConversion"/>
  </si>
  <si>
    <t>p_current_month</t>
    <phoneticPr fontId="1" type="noConversion"/>
  </si>
  <si>
    <t>pCurrentMonth</t>
    <phoneticPr fontId="1" type="noConversion"/>
  </si>
  <si>
    <t>当前期（用户购买产品记录表）</t>
    <phoneticPr fontId="1" type="noConversion"/>
  </si>
  <si>
    <t>p_deduct_interest</t>
    <phoneticPr fontId="1" type="noConversion"/>
  </si>
  <si>
    <t>pDeductInterest</t>
    <phoneticPr fontId="1" type="noConversion"/>
  </si>
  <si>
    <t>扣去利息</t>
    <phoneticPr fontId="1" type="noConversion"/>
  </si>
  <si>
    <t>p_not_inv_mon</t>
    <phoneticPr fontId="1" type="noConversion"/>
  </si>
  <si>
    <t>pNotInvestMoney</t>
    <phoneticPr fontId="1" type="noConversion"/>
  </si>
  <si>
    <t>未投资金额</t>
    <phoneticPr fontId="1" type="noConversion"/>
  </si>
  <si>
    <t>p_status</t>
    <phoneticPr fontId="1" type="noConversion"/>
  </si>
  <si>
    <t>pStatus</t>
    <phoneticPr fontId="1" type="noConversion"/>
  </si>
  <si>
    <t>状态</t>
    <phoneticPr fontId="1" type="noConversion"/>
  </si>
  <si>
    <t>p_end_inv_tot_mon</t>
    <phoneticPr fontId="1" type="noConversion"/>
  </si>
  <si>
    <t>pEndInvestTotalMoney</t>
    <phoneticPr fontId="1" type="noConversion"/>
  </si>
  <si>
    <t>到期应回总本息</t>
    <phoneticPr fontId="1" type="noConversion"/>
  </si>
  <si>
    <t>p_cur_real_tot_mon</t>
    <phoneticPr fontId="1" type="noConversion"/>
  </si>
  <si>
    <t>pCurrentRealTotalMoney</t>
    <phoneticPr fontId="1" type="noConversion"/>
  </si>
  <si>
    <t>当前期实回总本息</t>
    <phoneticPr fontId="1" type="noConversion"/>
  </si>
  <si>
    <t>p_deadline_count</t>
    <phoneticPr fontId="1" type="noConversion"/>
  </si>
  <si>
    <t>pDeadlineCount</t>
    <phoneticPr fontId="1" type="noConversion"/>
  </si>
  <si>
    <t>统计</t>
    <phoneticPr fontId="1" type="noConversion"/>
  </si>
  <si>
    <t>p_product_name</t>
    <phoneticPr fontId="1" type="noConversion"/>
  </si>
  <si>
    <t>pProductName</t>
    <phoneticPr fontId="1" type="noConversion"/>
  </si>
  <si>
    <t>产品名称</t>
    <phoneticPr fontId="1" type="noConversion"/>
  </si>
  <si>
    <t>p_monthly_deposit</t>
    <phoneticPr fontId="1" type="noConversion"/>
  </si>
  <si>
    <t>pMonthlyDeposit</t>
    <phoneticPr fontId="1" type="noConversion"/>
  </si>
  <si>
    <t>月存</t>
    <phoneticPr fontId="1" type="noConversion"/>
  </si>
  <si>
    <t>p_monthly_deposit_count</t>
    <phoneticPr fontId="1" type="noConversion"/>
  </si>
  <si>
    <t>pMonthlyDepositCount</t>
    <phoneticPr fontId="1" type="noConversion"/>
  </si>
  <si>
    <t>月存笔数</t>
    <phoneticPr fontId="1" type="noConversion"/>
  </si>
  <si>
    <t>p_take_month</t>
    <phoneticPr fontId="1" type="noConversion"/>
  </si>
  <si>
    <t>pTakeMonth</t>
    <phoneticPr fontId="1" type="noConversion"/>
  </si>
  <si>
    <t>月乘</t>
    <phoneticPr fontId="1" type="noConversion"/>
  </si>
  <si>
    <t>p_take_month_count</t>
    <phoneticPr fontId="1" type="noConversion"/>
  </si>
  <si>
    <t>pTakeMonthCount</t>
    <phoneticPr fontId="1" type="noConversion"/>
  </si>
  <si>
    <t>月乘笔数</t>
    <phoneticPr fontId="1" type="noConversion"/>
  </si>
  <si>
    <t>p_may_take</t>
    <phoneticPr fontId="1" type="noConversion"/>
  </si>
  <si>
    <t>pMayTake</t>
    <phoneticPr fontId="1" type="noConversion"/>
  </si>
  <si>
    <t>月取</t>
    <phoneticPr fontId="1" type="noConversion"/>
  </si>
  <si>
    <t>p_may_take_count</t>
    <phoneticPr fontId="1" type="noConversion"/>
  </si>
  <si>
    <t>pMayTakeCount</t>
    <phoneticPr fontId="1" type="noConversion"/>
  </si>
  <si>
    <t>月取笔数</t>
    <phoneticPr fontId="1" type="noConversion"/>
  </si>
  <si>
    <t>p_total_as_day</t>
    <phoneticPr fontId="1" type="noConversion"/>
  </si>
  <si>
    <t>pTotalAsDay</t>
    <phoneticPr fontId="1" type="noConversion"/>
  </si>
  <si>
    <t>总天数</t>
    <phoneticPr fontId="1" type="noConversion"/>
  </si>
  <si>
    <t>p_deadline_as_day</t>
    <phoneticPr fontId="1" type="noConversion"/>
  </si>
  <si>
    <t>pDeadlineAsDay</t>
    <phoneticPr fontId="1" type="noConversion"/>
  </si>
  <si>
    <t>投资天数</t>
    <phoneticPr fontId="1" type="noConversion"/>
  </si>
  <si>
    <t>p_days</t>
    <phoneticPr fontId="1" type="noConversion"/>
  </si>
  <si>
    <t>pDays</t>
    <phoneticPr fontId="1" type="noConversion"/>
  </si>
  <si>
    <t>p_deadlines</t>
    <phoneticPr fontId="1" type="noConversion"/>
  </si>
  <si>
    <t>pDeadlines</t>
    <phoneticPr fontId="1" type="noConversion"/>
  </si>
  <si>
    <t>投资期限</t>
    <phoneticPr fontId="1" type="noConversion"/>
  </si>
  <si>
    <t>u_user_name</t>
    <phoneticPr fontId="1" type="noConversion"/>
  </si>
  <si>
    <t>投资用户名</t>
    <phoneticPr fontId="1" type="noConversion"/>
  </si>
  <si>
    <t>p_earned_inter</t>
    <phoneticPr fontId="1" type="noConversion"/>
  </si>
  <si>
    <t>pEarnedInterest</t>
    <phoneticPr fontId="1" type="noConversion"/>
  </si>
  <si>
    <t>已赚取利息</t>
    <phoneticPr fontId="1" type="noConversion"/>
  </si>
  <si>
    <t>p_remark</t>
    <phoneticPr fontId="1" type="noConversion"/>
  </si>
  <si>
    <t>pRemark</t>
    <phoneticPr fontId="1" type="noConversion"/>
  </si>
  <si>
    <t>sum_AvaBal_FrozenMoney</t>
    <phoneticPr fontId="1" type="noConversion"/>
  </si>
  <si>
    <t>sumAvailableBalanceAndFrozenMoney</t>
    <phoneticPr fontId="1" type="noConversion"/>
  </si>
  <si>
    <t>SUM(可用余额+冻结金额)</t>
    <phoneticPr fontId="1" type="noConversion"/>
  </si>
  <si>
    <t>p_total</t>
    <phoneticPr fontId="1" type="noConversion"/>
  </si>
  <si>
    <t>pTotal</t>
    <phoneticPr fontId="1" type="noConversion"/>
  </si>
  <si>
    <t>总计</t>
    <phoneticPr fontId="1" type="noConversion"/>
  </si>
  <si>
    <t>交易流水记录日志t_account_log</t>
    <phoneticPr fontId="1" type="noConversion"/>
  </si>
  <si>
    <t>a_id</t>
    <phoneticPr fontId="1" type="noConversion"/>
  </si>
  <si>
    <t>aId</t>
    <phoneticPr fontId="1" type="noConversion"/>
  </si>
  <si>
    <t>a_user_id</t>
    <phoneticPr fontId="1" type="noConversion"/>
  </si>
  <si>
    <t>aUserId</t>
    <phoneticPr fontId="1" type="noConversion"/>
  </si>
  <si>
    <t>a_main_account_id</t>
    <phoneticPr fontId="1" type="noConversion"/>
  </si>
  <si>
    <t>aMainAccountId</t>
    <phoneticPr fontId="1" type="noConversion"/>
  </si>
  <si>
    <t>主账户id</t>
    <phoneticPr fontId="1" type="noConversion"/>
  </si>
  <si>
    <t>p_id</t>
    <phoneticPr fontId="1" type="noConversion"/>
  </si>
  <si>
    <t>投资记录主键</t>
    <phoneticPr fontId="1" type="noConversion"/>
  </si>
  <si>
    <t>当前期</t>
    <phoneticPr fontId="1" type="noConversion"/>
  </si>
  <si>
    <t>a_receive_or_pay</t>
    <phoneticPr fontId="1" type="noConversion"/>
  </si>
  <si>
    <t>aReceiveOrPay</t>
    <phoneticPr fontId="1" type="noConversion"/>
  </si>
  <si>
    <t>收付</t>
    <phoneticPr fontId="1" type="noConversion"/>
  </si>
  <si>
    <t>a_transfer_serial_no</t>
    <phoneticPr fontId="1" type="noConversion"/>
  </si>
  <si>
    <t>aTransferSerialNo</t>
    <phoneticPr fontId="1" type="noConversion"/>
  </si>
  <si>
    <t>交易流水号</t>
    <phoneticPr fontId="1" type="noConversion"/>
  </si>
  <si>
    <t>a_date</t>
    <phoneticPr fontId="1" type="noConversion"/>
  </si>
  <si>
    <t>aDate</t>
    <phoneticPr fontId="1" type="noConversion"/>
  </si>
  <si>
    <t>交易时间</t>
    <phoneticPr fontId="1" type="noConversion"/>
  </si>
  <si>
    <t>a_type</t>
    <phoneticPr fontId="1" type="noConversion"/>
  </si>
  <si>
    <t>aType</t>
    <phoneticPr fontId="1" type="noConversion"/>
  </si>
  <si>
    <t xml:space="preserve">交易类型 </t>
    <phoneticPr fontId="1" type="noConversion"/>
  </si>
  <si>
    <t>a_transfer_status</t>
    <phoneticPr fontId="1" type="noConversion"/>
  </si>
  <si>
    <t>aTransferStatus</t>
    <phoneticPr fontId="1" type="noConversion"/>
  </si>
  <si>
    <t>交易状态</t>
    <phoneticPr fontId="1" type="noConversion"/>
  </si>
  <si>
    <t>a_before_Trading_money</t>
    <phoneticPr fontId="1" type="noConversion"/>
  </si>
  <si>
    <t>aBeforeTradingMoney</t>
    <phoneticPr fontId="1" type="noConversion"/>
  </si>
  <si>
    <t>交易前金额</t>
    <phoneticPr fontId="1" type="noConversion"/>
  </si>
  <si>
    <t>a_amount</t>
    <phoneticPr fontId="1" type="noConversion"/>
  </si>
  <si>
    <t>aAmount</t>
    <phoneticPr fontId="1" type="noConversion"/>
  </si>
  <si>
    <t>a_after_Trading_money</t>
    <phoneticPr fontId="1" type="noConversion"/>
  </si>
  <si>
    <t>aAfterTradingMoney</t>
    <phoneticPr fontId="1" type="noConversion"/>
  </si>
  <si>
    <t>交易后金额</t>
    <phoneticPr fontId="1" type="noConversion"/>
  </si>
  <si>
    <t>a_descreption</t>
    <phoneticPr fontId="1" type="noConversion"/>
  </si>
  <si>
    <t>aDescreption</t>
    <phoneticPr fontId="1" type="noConversion"/>
  </si>
  <si>
    <t>交易详情</t>
    <phoneticPr fontId="1" type="noConversion"/>
  </si>
  <si>
    <t>预期收益表T_Expected_Return</t>
    <phoneticPr fontId="1" type="noConversion"/>
  </si>
  <si>
    <t>T_ID</t>
    <phoneticPr fontId="1" type="noConversion"/>
  </si>
  <si>
    <t>id</t>
    <phoneticPr fontId="1" type="noConversion"/>
  </si>
  <si>
    <t>主键</t>
    <phoneticPr fontId="1" type="noConversion"/>
  </si>
  <si>
    <t>T_UID</t>
    <phoneticPr fontId="1" type="noConversion"/>
  </si>
  <si>
    <t>userId</t>
    <phoneticPr fontId="1" type="noConversion"/>
  </si>
  <si>
    <t>用户ID</t>
    <phoneticPr fontId="1" type="noConversion"/>
  </si>
  <si>
    <t>T_PID</t>
    <phoneticPr fontId="1" type="noConversion"/>
  </si>
  <si>
    <t>productId</t>
    <phoneticPr fontId="1" type="noConversion"/>
  </si>
  <si>
    <t xml:space="preserve"> 产品ID</t>
    <phoneticPr fontId="1" type="noConversion"/>
  </si>
  <si>
    <t>T_RID</t>
    <phoneticPr fontId="1" type="noConversion"/>
  </si>
  <si>
    <t>investRcord</t>
    <phoneticPr fontId="1" type="noConversion"/>
  </si>
  <si>
    <t>投资记录ID</t>
    <phoneticPr fontId="1" type="noConversion"/>
  </si>
  <si>
    <t>T_EXPECTED_DATE</t>
    <phoneticPr fontId="1" type="noConversion"/>
  </si>
  <si>
    <t>expectedDate</t>
    <phoneticPr fontId="1" type="noConversion"/>
  </si>
  <si>
    <t>收益日期</t>
    <phoneticPr fontId="1" type="noConversion"/>
  </si>
  <si>
    <t>T_EXPECTED_MONEY</t>
    <phoneticPr fontId="1" type="noConversion"/>
  </si>
  <si>
    <t>expectedMoney</t>
    <phoneticPr fontId="1" type="noConversion"/>
  </si>
  <si>
    <t>收益金额</t>
    <phoneticPr fontId="1" type="noConversion"/>
  </si>
  <si>
    <t>T_CREATE_DATE</t>
    <phoneticPr fontId="1" type="noConversion"/>
  </si>
  <si>
    <t>createDate</t>
    <phoneticPr fontId="1" type="noConversion"/>
  </si>
  <si>
    <t>创建日期</t>
    <phoneticPr fontId="1" type="noConversion"/>
  </si>
  <si>
    <t>债权表t_debt_info</t>
    <phoneticPr fontId="1" type="noConversion"/>
  </si>
  <si>
    <t>d_id</t>
    <phoneticPr fontId="1" type="noConversion"/>
  </si>
  <si>
    <t>d_debt_no</t>
    <phoneticPr fontId="1" type="noConversion"/>
  </si>
  <si>
    <t>debtNo</t>
    <phoneticPr fontId="1" type="noConversion"/>
  </si>
  <si>
    <t>债权编号</t>
    <phoneticPr fontId="1" type="noConversion"/>
  </si>
  <si>
    <t>d_contract_No</t>
    <phoneticPr fontId="1" type="noConversion"/>
  </si>
  <si>
    <t>contractNo</t>
    <phoneticPr fontId="1" type="noConversion"/>
  </si>
  <si>
    <t>合同编号</t>
    <phoneticPr fontId="1" type="noConversion"/>
  </si>
  <si>
    <t>d_debtors_Name</t>
    <phoneticPr fontId="1" type="noConversion"/>
  </si>
  <si>
    <t>debtorsName</t>
    <phoneticPr fontId="1" type="noConversion"/>
  </si>
  <si>
    <t>债务人名称</t>
    <phoneticPr fontId="1" type="noConversion"/>
  </si>
  <si>
    <t>d_debtors_Id</t>
    <phoneticPr fontId="1" type="noConversion"/>
  </si>
  <si>
    <t>debtorsId</t>
    <phoneticPr fontId="1" type="noConversion"/>
  </si>
  <si>
    <t>债务人身份证号</t>
    <phoneticPr fontId="1" type="noConversion"/>
  </si>
  <si>
    <t>d_loan_Purpose</t>
    <phoneticPr fontId="1" type="noConversion"/>
  </si>
  <si>
    <t>loanPurpose</t>
    <phoneticPr fontId="1" type="noConversion"/>
  </si>
  <si>
    <t>借款用途</t>
    <phoneticPr fontId="1" type="noConversion"/>
  </si>
  <si>
    <t>d_loan_Type</t>
    <phoneticPr fontId="1" type="noConversion"/>
  </si>
  <si>
    <t>loanType</t>
    <phoneticPr fontId="1" type="noConversion"/>
  </si>
  <si>
    <t>借款类型</t>
    <phoneticPr fontId="1" type="noConversion"/>
  </si>
  <si>
    <t>d_loan_Start_Date</t>
    <phoneticPr fontId="1" type="noConversion"/>
  </si>
  <si>
    <t>loanStartDate</t>
    <phoneticPr fontId="1" type="noConversion"/>
  </si>
  <si>
    <t>原始借款开始日期</t>
    <phoneticPr fontId="1" type="noConversion"/>
  </si>
  <si>
    <t>d_loan_Period</t>
    <phoneticPr fontId="1" type="noConversion"/>
  </si>
  <si>
    <t>loanPeriod</t>
    <phoneticPr fontId="1" type="noConversion"/>
  </si>
  <si>
    <t>原始借款期限</t>
    <phoneticPr fontId="1" type="noConversion"/>
  </si>
  <si>
    <t>d_loan_End_Date</t>
    <phoneticPr fontId="1" type="noConversion"/>
  </si>
  <si>
    <t>loanEndDate</t>
    <phoneticPr fontId="1" type="noConversion"/>
  </si>
  <si>
    <t>原始借款到期日期</t>
    <phoneticPr fontId="1" type="noConversion"/>
  </si>
  <si>
    <t>d_repayment_Style</t>
    <phoneticPr fontId="1" type="noConversion"/>
  </si>
  <si>
    <t>repaymentStyle</t>
    <phoneticPr fontId="1" type="noConversion"/>
  </si>
  <si>
    <t>还款方式</t>
    <phoneticPr fontId="1" type="noConversion"/>
  </si>
  <si>
    <t>d_repaymen_Date</t>
    <phoneticPr fontId="1" type="noConversion"/>
  </si>
  <si>
    <t>repaymenDate</t>
    <phoneticPr fontId="1" type="noConversion"/>
  </si>
  <si>
    <t>还款日</t>
    <phoneticPr fontId="1" type="noConversion"/>
  </si>
  <si>
    <t>d_repaymen_Money</t>
    <phoneticPr fontId="1" type="noConversion"/>
  </si>
  <si>
    <t>repaymenMoney</t>
    <phoneticPr fontId="1" type="noConversion"/>
  </si>
  <si>
    <t>还款金额</t>
    <phoneticPr fontId="1" type="noConversion"/>
  </si>
  <si>
    <t>d_debt_Money</t>
    <phoneticPr fontId="1" type="noConversion"/>
  </si>
  <si>
    <t>debtMoney</t>
    <phoneticPr fontId="1" type="noConversion"/>
  </si>
  <si>
    <t>债权金额</t>
    <phoneticPr fontId="1" type="noConversion"/>
  </si>
  <si>
    <t>d_debt_Year_Rate</t>
    <phoneticPr fontId="1" type="noConversion"/>
  </si>
  <si>
    <t>debtYearRate</t>
    <phoneticPr fontId="1" type="noConversion"/>
  </si>
  <si>
    <t>债权年化利率</t>
    <phoneticPr fontId="1" type="noConversion"/>
  </si>
  <si>
    <t>d_debt_Month_Rate</t>
    <phoneticPr fontId="1" type="noConversion"/>
  </si>
  <si>
    <t>debtMonthRate</t>
    <phoneticPr fontId="1" type="noConversion"/>
  </si>
  <si>
    <t>债权月利率</t>
    <phoneticPr fontId="1" type="noConversion"/>
  </si>
  <si>
    <t>d_debt_Transferred_Money</t>
    <phoneticPr fontId="1" type="noConversion"/>
  </si>
  <si>
    <t>debtTransferredMoney</t>
    <phoneticPr fontId="1" type="noConversion"/>
  </si>
  <si>
    <t>债权转入金额</t>
    <phoneticPr fontId="1" type="noConversion"/>
  </si>
  <si>
    <t>d_debt_Transferred_Date</t>
    <phoneticPr fontId="1" type="noConversion"/>
  </si>
  <si>
    <t>debtTransferredDate</t>
    <phoneticPr fontId="1" type="noConversion"/>
  </si>
  <si>
    <t>债权转入日期</t>
    <phoneticPr fontId="1" type="noConversion"/>
  </si>
  <si>
    <t>d_debt_Transferred_Period</t>
    <phoneticPr fontId="1" type="noConversion"/>
  </si>
  <si>
    <t>debtTransferredPeriod</t>
    <phoneticPr fontId="1" type="noConversion"/>
  </si>
  <si>
    <t>债权转入期限</t>
    <phoneticPr fontId="1" type="noConversion"/>
  </si>
  <si>
    <t>d_debt_Ransfer_Out_Date</t>
    <phoneticPr fontId="1" type="noConversion"/>
  </si>
  <si>
    <t>debtRansferOutDate</t>
    <phoneticPr fontId="1" type="noConversion"/>
  </si>
  <si>
    <t>债权转出日期</t>
    <phoneticPr fontId="1" type="noConversion"/>
  </si>
  <si>
    <t>d_creditor</t>
    <phoneticPr fontId="1" type="noConversion"/>
  </si>
  <si>
    <t>creditor</t>
    <phoneticPr fontId="1" type="noConversion"/>
  </si>
  <si>
    <t>债权人</t>
    <phoneticPr fontId="1" type="noConversion"/>
  </si>
  <si>
    <t>d_debt_Status</t>
    <phoneticPr fontId="1" type="noConversion"/>
  </si>
  <si>
    <t>debtStatus</t>
    <phoneticPr fontId="1" type="noConversion"/>
  </si>
  <si>
    <t>债权状态</t>
    <phoneticPr fontId="1" type="noConversion"/>
  </si>
  <si>
    <t>d_borrower_Id</t>
    <phoneticPr fontId="1" type="noConversion"/>
  </si>
  <si>
    <t>borrowerId</t>
    <phoneticPr fontId="1" type="noConversion"/>
  </si>
  <si>
    <t>借款人ID</t>
    <phoneticPr fontId="1" type="noConversion"/>
  </si>
  <si>
    <t>d_available_Period</t>
    <phoneticPr fontId="1" type="noConversion"/>
  </si>
  <si>
    <t>availablePeriod</t>
    <phoneticPr fontId="1" type="noConversion"/>
  </si>
  <si>
    <t>可用期限</t>
    <phoneticPr fontId="1" type="noConversion"/>
  </si>
  <si>
    <t>d_available_Money</t>
    <phoneticPr fontId="1" type="noConversion"/>
  </si>
  <si>
    <t>availableMoney</t>
    <phoneticPr fontId="1" type="noConversion"/>
  </si>
  <si>
    <t>可用金额</t>
    <phoneticPr fontId="1" type="noConversion"/>
  </si>
  <si>
    <t>d_matched_Money</t>
    <phoneticPr fontId="1" type="noConversion"/>
  </si>
  <si>
    <t>matchedMoney</t>
    <phoneticPr fontId="1" type="noConversion"/>
  </si>
  <si>
    <t>已匹配金额</t>
    <phoneticPr fontId="1" type="noConversion"/>
  </si>
  <si>
    <t>d_matched_Status</t>
    <phoneticPr fontId="1" type="noConversion"/>
  </si>
  <si>
    <t>matchedStatus</t>
    <phoneticPr fontId="1" type="noConversion"/>
  </si>
  <si>
    <t xml:space="preserve"> 部分匹配11401,  完全匹配11402,   未匹配11403, 正在匹配11404</t>
    <phoneticPr fontId="1" type="noConversion"/>
  </si>
  <si>
    <t>d_repayment_style_name</t>
    <phoneticPr fontId="1" type="noConversion"/>
  </si>
  <si>
    <t>repaymentStyleName</t>
    <phoneticPr fontId="1" type="noConversion"/>
  </si>
  <si>
    <t>还款方式名称</t>
    <phoneticPr fontId="1" type="noConversion"/>
  </si>
  <si>
    <t>d_debt_status_name</t>
    <phoneticPr fontId="1" type="noConversion"/>
  </si>
  <si>
    <t>debtStatusName</t>
    <phoneticPr fontId="1" type="noConversion"/>
  </si>
  <si>
    <t>债权状态名字</t>
    <phoneticPr fontId="1" type="noConversion"/>
  </si>
  <si>
    <t>d_matched_status_name</t>
    <phoneticPr fontId="1" type="noConversion"/>
  </si>
  <si>
    <t>matchedStatusName</t>
    <phoneticPr fontId="1" type="noConversion"/>
  </si>
  <si>
    <t>匹配状态名称</t>
    <phoneticPr fontId="1" type="noConversion"/>
  </si>
  <si>
    <t>d_debt_type</t>
    <phoneticPr fontId="1" type="noConversion"/>
  </si>
  <si>
    <t>debtType</t>
    <phoneticPr fontId="1" type="noConversion"/>
  </si>
  <si>
    <t>标的类型</t>
    <phoneticPr fontId="1" type="noConversion"/>
  </si>
  <si>
    <t>d_debt_type_name</t>
    <phoneticPr fontId="1" type="noConversion"/>
  </si>
  <si>
    <t>debtTypeName</t>
    <phoneticPr fontId="1" type="noConversion"/>
  </si>
  <si>
    <t>标的类型名称</t>
    <phoneticPr fontId="1" type="noConversion"/>
  </si>
  <si>
    <t>带匹配资金表T_FUNDING_NOT_MATCHED</t>
    <phoneticPr fontId="1" type="noConversion"/>
  </si>
  <si>
    <t>fId</t>
    <phoneticPr fontId="1" type="noConversion"/>
  </si>
  <si>
    <t>F_ID</t>
    <phoneticPr fontId="1" type="noConversion"/>
  </si>
  <si>
    <t>f_invest_record_id</t>
    <phoneticPr fontId="1" type="noConversion"/>
  </si>
  <si>
    <t>fInvestRecordId</t>
    <phoneticPr fontId="1" type="noConversion"/>
  </si>
  <si>
    <t>投资记录</t>
    <phoneticPr fontId="1" type="noConversion"/>
  </si>
  <si>
    <t>f_not_matched_money</t>
    <phoneticPr fontId="1" type="noConversion"/>
  </si>
  <si>
    <t>fNotMatchedMoney</t>
    <phoneticPr fontId="1" type="noConversion"/>
  </si>
  <si>
    <t>待匹配金额</t>
    <phoneticPr fontId="1" type="noConversion"/>
  </si>
  <si>
    <t>f_founding_type</t>
    <phoneticPr fontId="1" type="noConversion"/>
  </si>
  <si>
    <t>资金类型</t>
    <phoneticPr fontId="1" type="noConversion"/>
  </si>
  <si>
    <t>fFoundingType</t>
    <phoneticPr fontId="1" type="noConversion"/>
  </si>
  <si>
    <t>f_founding_weight</t>
    <phoneticPr fontId="1" type="noConversion"/>
  </si>
  <si>
    <t>fFoundingWeight</t>
    <phoneticPr fontId="1" type="noConversion"/>
  </si>
  <si>
    <t>资金</t>
    <phoneticPr fontId="1" type="noConversion"/>
  </si>
  <si>
    <t>f_is_locked</t>
    <phoneticPr fontId="1" type="noConversion"/>
  </si>
  <si>
    <t>fIsLocked</t>
    <phoneticPr fontId="1" type="noConversion"/>
  </si>
  <si>
    <t>是否锁定</t>
    <phoneticPr fontId="1" type="noConversion"/>
  </si>
  <si>
    <t>f_create_date</t>
    <phoneticPr fontId="1" type="noConversion"/>
  </si>
  <si>
    <t>fCreateDate</t>
    <phoneticPr fontId="1" type="noConversion"/>
  </si>
  <si>
    <t>创建时间</t>
    <phoneticPr fontId="1" type="noConversion"/>
  </si>
  <si>
    <t>站内信息t_station_information</t>
    <phoneticPr fontId="1" type="noConversion"/>
  </si>
  <si>
    <t>s_id</t>
    <phoneticPr fontId="1" type="noConversion"/>
  </si>
  <si>
    <t>id</t>
    <phoneticPr fontId="1" type="noConversion"/>
  </si>
  <si>
    <t>主键</t>
    <phoneticPr fontId="1" type="noConversion"/>
  </si>
  <si>
    <t>s_message_state</t>
    <phoneticPr fontId="1" type="noConversion"/>
  </si>
  <si>
    <t>messageState</t>
    <phoneticPr fontId="1" type="noConversion"/>
  </si>
  <si>
    <t>消息状态</t>
    <phoneticPr fontId="1" type="noConversion"/>
  </si>
  <si>
    <t>s_message_content</t>
    <phoneticPr fontId="1" type="noConversion"/>
  </si>
  <si>
    <t>messageContent</t>
    <phoneticPr fontId="1" type="noConversion"/>
  </si>
  <si>
    <t>消息内容</t>
    <phoneticPr fontId="1" type="noConversion"/>
  </si>
  <si>
    <t>s_system_time</t>
    <phoneticPr fontId="1" type="noConversion"/>
  </si>
  <si>
    <t>sendTime</t>
    <phoneticPr fontId="1" type="noConversion"/>
  </si>
  <si>
    <t>发送时间</t>
    <phoneticPr fontId="1" type="noConversion"/>
  </si>
  <si>
    <t>s_information_type</t>
    <phoneticPr fontId="1" type="noConversion"/>
  </si>
  <si>
    <t>messageType</t>
    <phoneticPr fontId="1" type="noConversion"/>
  </si>
  <si>
    <t>消息类型</t>
    <phoneticPr fontId="1" type="noConversion"/>
  </si>
  <si>
    <t>s_receive_user_id</t>
    <phoneticPr fontId="1" type="noConversion"/>
  </si>
  <si>
    <t>用户id</t>
    <phoneticPr fontId="1" type="noConversion"/>
  </si>
  <si>
    <t>债权转让表t_claims_transfer</t>
    <phoneticPr fontId="1" type="noConversion"/>
  </si>
  <si>
    <t>c_id</t>
    <phoneticPr fontId="1" type="noConversion"/>
  </si>
  <si>
    <t>id</t>
    <phoneticPr fontId="1" type="noConversion"/>
  </si>
  <si>
    <t>主键</t>
    <phoneticPr fontId="1" type="noConversion"/>
  </si>
  <si>
    <t>c_claims_id</t>
    <phoneticPr fontId="1" type="noConversion"/>
  </si>
  <si>
    <t>debtId</t>
    <phoneticPr fontId="1" type="noConversion"/>
  </si>
  <si>
    <t>债权id</t>
    <phoneticPr fontId="1" type="noConversion"/>
  </si>
  <si>
    <t>c_transfer_serial_no</t>
    <phoneticPr fontId="1" type="noConversion"/>
  </si>
  <si>
    <t>transferSerialNo</t>
    <phoneticPr fontId="1" type="noConversion"/>
  </si>
  <si>
    <t>转让流水号</t>
    <phoneticPr fontId="1" type="noConversion"/>
  </si>
  <si>
    <t>c_user_id</t>
    <phoneticPr fontId="1" type="noConversion"/>
  </si>
  <si>
    <t>debtOwner</t>
    <phoneticPr fontId="1" type="noConversion"/>
  </si>
  <si>
    <t>债权持有人</t>
    <phoneticPr fontId="1" type="noConversion"/>
  </si>
  <si>
    <t>c_claims_type</t>
    <phoneticPr fontId="1" type="noConversion"/>
  </si>
  <si>
    <t>债权类型 :新借款 129,到期赎回 130,期限内回款 131</t>
    <phoneticPr fontId="1" type="noConversion"/>
  </si>
  <si>
    <t>c_transfer_date</t>
    <phoneticPr fontId="1" type="noConversion"/>
  </si>
  <si>
    <t>transferDate</t>
    <phoneticPr fontId="1" type="noConversion"/>
  </si>
  <si>
    <t>转让时间</t>
    <phoneticPr fontId="1" type="noConversion"/>
  </si>
  <si>
    <t>c_claims_weight</t>
    <phoneticPr fontId="1" type="noConversion"/>
  </si>
  <si>
    <t>debtWeight</t>
    <phoneticPr fontId="1" type="noConversion"/>
  </si>
  <si>
    <t xml:space="preserve"> 债权权重</t>
    <phoneticPr fontId="1" type="noConversion"/>
  </si>
  <si>
    <t>c_transfer_money</t>
    <phoneticPr fontId="1" type="noConversion"/>
  </si>
  <si>
    <t>债权金额</t>
    <phoneticPr fontId="1" type="noConversion"/>
  </si>
  <si>
    <t>c_audit_status</t>
    <phoneticPr fontId="1" type="noConversion"/>
  </si>
  <si>
    <t>auditStatus</t>
    <phoneticPr fontId="1" type="noConversion"/>
  </si>
  <si>
    <t>审核状态</t>
    <phoneticPr fontId="1" type="noConversion"/>
  </si>
  <si>
    <t>c_is_locked</t>
    <phoneticPr fontId="1" type="noConversion"/>
  </si>
  <si>
    <t>isLocked</t>
    <phoneticPr fontId="1" type="noConversion"/>
  </si>
  <si>
    <t>是否锁定:11404,锁定中(匹配中);11403,未锁定(未匹配)</t>
    <phoneticPr fontId="1" type="noConversion"/>
  </si>
  <si>
    <t>债权还款记录实体类 t_debtor_record</t>
    <phoneticPr fontId="1" type="noConversion"/>
  </si>
  <si>
    <t>T_ID</t>
    <phoneticPr fontId="1" type="noConversion"/>
  </si>
  <si>
    <t>T_CLAIMS_ID</t>
    <phoneticPr fontId="1" type="noConversion"/>
  </si>
  <si>
    <t>claimsId</t>
    <phoneticPr fontId="1" type="noConversion"/>
  </si>
  <si>
    <t>债权id</t>
    <phoneticPr fontId="1" type="noConversion"/>
  </si>
  <si>
    <t>T_RECEIVABLE_DATE</t>
    <phoneticPr fontId="1" type="noConversion"/>
  </si>
  <si>
    <t>receivableDate</t>
    <phoneticPr fontId="1" type="noConversion"/>
  </si>
  <si>
    <t>应还日期</t>
    <phoneticPr fontId="1" type="noConversion"/>
  </si>
  <si>
    <t>T_RECEIVEABLE_MONEY</t>
    <phoneticPr fontId="1" type="noConversion"/>
  </si>
  <si>
    <t>receivableMoney</t>
    <phoneticPr fontId="1" type="noConversion"/>
  </si>
  <si>
    <t>应还金额</t>
    <phoneticPr fontId="1" type="noConversion"/>
  </si>
  <si>
    <t>T_CURRENT_TERM</t>
    <phoneticPr fontId="1" type="noConversion"/>
  </si>
  <si>
    <t>currentTerm</t>
    <phoneticPr fontId="1" type="noConversion"/>
  </si>
  <si>
    <t>当前还款期</t>
    <phoneticPr fontId="1" type="noConversion"/>
  </si>
  <si>
    <t>T_RECORD_DATE</t>
    <phoneticPr fontId="1" type="noConversion"/>
  </si>
  <si>
    <t>recordDate</t>
  </si>
  <si>
    <t>记录日期</t>
    <phoneticPr fontId="1" type="noConversion"/>
  </si>
  <si>
    <t>T_ISRETURNED</t>
    <phoneticPr fontId="1" type="noConversion"/>
  </si>
  <si>
    <t>isReturned</t>
    <phoneticPr fontId="1" type="noConversion"/>
  </si>
  <si>
    <t>是否还款</t>
    <phoneticPr fontId="1" type="noConversion"/>
  </si>
  <si>
    <t>i_id</t>
    <phoneticPr fontId="1" type="noConversion"/>
  </si>
  <si>
    <t>id</t>
    <phoneticPr fontId="1" type="noConversion"/>
  </si>
  <si>
    <t>主键</t>
    <phoneticPr fontId="1" type="noConversion"/>
  </si>
  <si>
    <t>i_user_id</t>
    <phoneticPr fontId="1" type="noConversion"/>
  </si>
  <si>
    <t>i_claims_id</t>
    <phoneticPr fontId="1" type="noConversion"/>
  </si>
  <si>
    <t>debtId</t>
    <phoneticPr fontId="1" type="noConversion"/>
  </si>
  <si>
    <t>债权id</t>
    <phoneticPr fontId="1" type="noConversion"/>
  </si>
  <si>
    <t>i_invest_no</t>
    <phoneticPr fontId="1" type="noConversion"/>
  </si>
  <si>
    <t>investId</t>
    <phoneticPr fontId="1" type="noConversion"/>
  </si>
  <si>
    <t>投资记录主键</t>
  </si>
  <si>
    <t>i_transfer_serial_no</t>
    <phoneticPr fontId="1" type="noConversion"/>
  </si>
  <si>
    <t>交易流水号</t>
    <phoneticPr fontId="1" type="noConversion"/>
  </si>
  <si>
    <t>i_bid_money</t>
    <phoneticPr fontId="1" type="noConversion"/>
  </si>
  <si>
    <t>purchaseMoney</t>
    <phoneticPr fontId="1" type="noConversion"/>
  </si>
  <si>
    <t>购买金额（匹配金额）</t>
    <phoneticPr fontId="1" type="noConversion"/>
  </si>
  <si>
    <t>i_confirm_date</t>
    <phoneticPr fontId="1" type="noConversion"/>
  </si>
  <si>
    <t>confirmedDate</t>
    <phoneticPr fontId="1" type="noConversion"/>
  </si>
  <si>
    <t>购买日期（匹配日期）</t>
    <phoneticPr fontId="1" type="noConversion"/>
  </si>
  <si>
    <t>i_is_confirmed</t>
    <phoneticPr fontId="1" type="noConversion"/>
  </si>
  <si>
    <t>isConfirmed</t>
    <phoneticPr fontId="1" type="noConversion"/>
  </si>
  <si>
    <t>是否确认,11702:未确认,11701:已确认</t>
    <phoneticPr fontId="1" type="noConversion"/>
  </si>
  <si>
    <t xml:space="preserve"> 匹配结果表t_matched_result</t>
    <phoneticPr fontId="1" type="noConversion"/>
  </si>
  <si>
    <t>i_matched_date</t>
    <phoneticPr fontId="1" type="noConversion"/>
  </si>
  <si>
    <t>matchDate</t>
    <phoneticPr fontId="1" type="noConversion"/>
  </si>
  <si>
    <t>匹配上的日期</t>
    <phoneticPr fontId="1" type="noConversion"/>
  </si>
  <si>
    <t>i_invest_type</t>
    <phoneticPr fontId="1" type="noConversion"/>
  </si>
  <si>
    <t>fundType</t>
    <phoneticPr fontId="1" type="noConversion"/>
  </si>
  <si>
    <t>资金类型</t>
    <phoneticPr fontId="1" type="noConversion"/>
  </si>
  <si>
    <t>i_debt_type</t>
    <phoneticPr fontId="1" type="noConversion"/>
  </si>
  <si>
    <t>债权类型</t>
    <phoneticPr fontId="1" type="noConversion"/>
  </si>
  <si>
    <t>i_is_executed</t>
    <phoneticPr fontId="1" type="noConversion"/>
  </si>
  <si>
    <t>isExecuted</t>
    <phoneticPr fontId="1" type="noConversion"/>
  </si>
  <si>
    <t>是否清算过,11802:未清算,11801:已清算</t>
    <phoneticPr fontId="1" type="noConversion"/>
  </si>
  <si>
    <t>转让封闭期</t>
    <phoneticPr fontId="1" type="noConversion"/>
  </si>
  <si>
    <t>收益利率类型（134：年利率 ，135：月利率）</t>
    <phoneticPr fontId="1" type="noConversion"/>
  </si>
  <si>
    <t>产品起投金额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</si>
</sst>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16" sqref="D16"/>
    </sheetView>
  </sheetViews>
  <sheetFormatPr defaultRowHeight="13.5"/>
  <cols>
    <col min="1" max="1" width="16.625" customWidth="1"/>
    <col min="2" max="2" width="25.625" customWidth="1"/>
    <col min="3" max="3" width="26.5" customWidth="1"/>
    <col min="4" max="4" width="33.25" customWidth="1"/>
  </cols>
  <sheetData>
    <row r="1" spans="1:4">
      <c r="A1" s="5" t="s">
        <v>14</v>
      </c>
      <c r="B1" s="5"/>
      <c r="C1" s="5"/>
      <c r="D1" s="5"/>
    </row>
    <row r="2" spans="1:4">
      <c r="A2" s="3" t="s">
        <v>0</v>
      </c>
      <c r="B2" s="3" t="s">
        <v>1</v>
      </c>
      <c r="C2" s="3" t="s">
        <v>3</v>
      </c>
      <c r="D2" s="3" t="s">
        <v>2</v>
      </c>
    </row>
    <row r="3" spans="1:4">
      <c r="A3" s="1">
        <v>1</v>
      </c>
      <c r="B3" s="4" t="s">
        <v>4</v>
      </c>
      <c r="C3" s="1" t="s">
        <v>133</v>
      </c>
      <c r="D3" s="2" t="s">
        <v>134</v>
      </c>
    </row>
    <row r="4" spans="1:4">
      <c r="A4" s="1">
        <f>A3+1</f>
        <v>2</v>
      </c>
      <c r="B4" s="4" t="s">
        <v>5</v>
      </c>
      <c r="C4" s="1" t="s">
        <v>135</v>
      </c>
      <c r="D4" s="2" t="s">
        <v>682</v>
      </c>
    </row>
    <row r="5" spans="1:4">
      <c r="A5" s="1">
        <f t="shared" ref="A5:A18" si="0">A4+1</f>
        <v>3</v>
      </c>
      <c r="B5" s="4" t="s">
        <v>6</v>
      </c>
      <c r="C5" s="1" t="s">
        <v>136</v>
      </c>
      <c r="D5" s="2" t="s">
        <v>137</v>
      </c>
    </row>
    <row r="6" spans="1:4">
      <c r="A6" s="1">
        <f t="shared" si="0"/>
        <v>4</v>
      </c>
      <c r="B6" s="4" t="s">
        <v>7</v>
      </c>
      <c r="C6" s="1" t="s">
        <v>138</v>
      </c>
      <c r="D6" s="2" t="s">
        <v>683</v>
      </c>
    </row>
    <row r="7" spans="1:4">
      <c r="A7" s="1">
        <f t="shared" si="0"/>
        <v>5</v>
      </c>
      <c r="B7" s="4" t="s">
        <v>139</v>
      </c>
      <c r="C7" s="1" t="s">
        <v>140</v>
      </c>
      <c r="D7" s="2" t="s">
        <v>141</v>
      </c>
    </row>
    <row r="8" spans="1:4">
      <c r="A8" s="1">
        <f t="shared" si="0"/>
        <v>6</v>
      </c>
      <c r="B8" s="4" t="s">
        <v>142</v>
      </c>
      <c r="C8" s="1" t="s">
        <v>143</v>
      </c>
      <c r="D8" s="2" t="s">
        <v>144</v>
      </c>
    </row>
    <row r="9" spans="1:4">
      <c r="A9" s="1">
        <f t="shared" si="0"/>
        <v>7</v>
      </c>
      <c r="B9" s="4" t="s">
        <v>145</v>
      </c>
      <c r="C9" s="1" t="s">
        <v>146</v>
      </c>
      <c r="D9" s="2" t="s">
        <v>147</v>
      </c>
    </row>
    <row r="10" spans="1:4">
      <c r="A10" s="1">
        <f t="shared" si="0"/>
        <v>8</v>
      </c>
      <c r="B10" s="4" t="s">
        <v>148</v>
      </c>
      <c r="C10" s="1" t="s">
        <v>149</v>
      </c>
      <c r="D10" s="2" t="s">
        <v>150</v>
      </c>
    </row>
    <row r="11" spans="1:4">
      <c r="A11" s="1">
        <f t="shared" si="0"/>
        <v>9</v>
      </c>
      <c r="B11" s="4" t="s">
        <v>8</v>
      </c>
      <c r="C11" s="1" t="s">
        <v>151</v>
      </c>
      <c r="D11" s="2" t="s">
        <v>684</v>
      </c>
    </row>
    <row r="12" spans="1:4">
      <c r="A12" s="1">
        <f t="shared" si="0"/>
        <v>10</v>
      </c>
      <c r="B12" s="4" t="s">
        <v>9</v>
      </c>
      <c r="C12" s="1" t="s">
        <v>152</v>
      </c>
      <c r="D12" s="2" t="s">
        <v>153</v>
      </c>
    </row>
    <row r="13" spans="1:4">
      <c r="A13" s="1">
        <f t="shared" si="0"/>
        <v>11</v>
      </c>
      <c r="B13" s="4" t="s">
        <v>10</v>
      </c>
      <c r="C13" s="1" t="s">
        <v>154</v>
      </c>
      <c r="D13" s="2" t="s">
        <v>155</v>
      </c>
    </row>
    <row r="14" spans="1:4">
      <c r="A14" s="1">
        <f t="shared" si="0"/>
        <v>12</v>
      </c>
      <c r="B14" s="4" t="s">
        <v>156</v>
      </c>
      <c r="C14" s="1" t="s">
        <v>157</v>
      </c>
      <c r="D14" s="2" t="s">
        <v>158</v>
      </c>
    </row>
    <row r="15" spans="1:4">
      <c r="A15" s="1">
        <f t="shared" si="0"/>
        <v>13</v>
      </c>
      <c r="B15" s="4" t="s">
        <v>159</v>
      </c>
      <c r="C15" s="1" t="s">
        <v>160</v>
      </c>
      <c r="D15" s="2" t="s">
        <v>161</v>
      </c>
    </row>
    <row r="16" spans="1:4">
      <c r="A16" s="1">
        <f t="shared" si="0"/>
        <v>14</v>
      </c>
      <c r="B16" s="4" t="s">
        <v>11</v>
      </c>
      <c r="C16" s="1" t="s">
        <v>162</v>
      </c>
      <c r="D16" s="2" t="s">
        <v>163</v>
      </c>
    </row>
    <row r="17" spans="1:4">
      <c r="A17" s="1">
        <f t="shared" si="0"/>
        <v>15</v>
      </c>
      <c r="B17" s="4" t="s">
        <v>12</v>
      </c>
      <c r="C17" s="1" t="s">
        <v>164</v>
      </c>
      <c r="D17" s="2" t="s">
        <v>165</v>
      </c>
    </row>
    <row r="18" spans="1:4">
      <c r="A18" s="1">
        <f t="shared" si="0"/>
        <v>16</v>
      </c>
      <c r="B18" s="4" t="s">
        <v>13</v>
      </c>
      <c r="C18" s="1" t="s">
        <v>166</v>
      </c>
      <c r="D18" s="2" t="s">
        <v>167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4"/>
  <sheetViews>
    <sheetView topLeftCell="A22" workbookViewId="0">
      <selection activeCell="D11" sqref="D11"/>
    </sheetView>
  </sheetViews>
  <sheetFormatPr defaultRowHeight="13.5"/>
  <cols>
    <col min="2" max="2" width="25.125" customWidth="1"/>
    <col min="3" max="3" width="36" customWidth="1"/>
    <col min="4" max="4" width="38.875" customWidth="1"/>
  </cols>
  <sheetData>
    <row r="1" spans="1:5">
      <c r="A1" s="6" t="s">
        <v>263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264</v>
      </c>
      <c r="C3" s="1" t="s">
        <v>265</v>
      </c>
      <c r="D3" s="2" t="s">
        <v>96</v>
      </c>
    </row>
    <row r="4" spans="1:5">
      <c r="A4" s="1">
        <f>A3+1</f>
        <v>2</v>
      </c>
      <c r="B4" s="1" t="s">
        <v>266</v>
      </c>
      <c r="C4" s="1" t="s">
        <v>267</v>
      </c>
      <c r="D4" s="2" t="s">
        <v>268</v>
      </c>
    </row>
    <row r="5" spans="1:5">
      <c r="A5" s="1">
        <f t="shared" ref="A5:A51" si="0">A4+1</f>
        <v>3</v>
      </c>
      <c r="B5" s="1" t="s">
        <v>269</v>
      </c>
      <c r="C5" s="1" t="s">
        <v>270</v>
      </c>
      <c r="D5" s="2" t="s">
        <v>271</v>
      </c>
    </row>
    <row r="6" spans="1:5">
      <c r="A6" s="1">
        <f t="shared" si="0"/>
        <v>4</v>
      </c>
      <c r="B6" s="1" t="s">
        <v>272</v>
      </c>
      <c r="C6" s="1" t="s">
        <v>273</v>
      </c>
      <c r="D6" s="2" t="s">
        <v>274</v>
      </c>
    </row>
    <row r="7" spans="1:5">
      <c r="A7" s="1">
        <f t="shared" si="0"/>
        <v>5</v>
      </c>
      <c r="B7" s="1" t="s">
        <v>275</v>
      </c>
      <c r="C7" s="1" t="s">
        <v>276</v>
      </c>
      <c r="D7" s="2" t="s">
        <v>277</v>
      </c>
    </row>
    <row r="8" spans="1:5">
      <c r="A8" s="1">
        <f t="shared" si="0"/>
        <v>6</v>
      </c>
      <c r="B8" s="1" t="s">
        <v>278</v>
      </c>
      <c r="C8" s="1" t="s">
        <v>279</v>
      </c>
      <c r="D8" s="2" t="s">
        <v>280</v>
      </c>
    </row>
    <row r="9" spans="1:5">
      <c r="A9" s="1">
        <f t="shared" si="0"/>
        <v>7</v>
      </c>
      <c r="B9" s="1" t="s">
        <v>281</v>
      </c>
      <c r="C9" s="1" t="s">
        <v>282</v>
      </c>
      <c r="D9" s="2" t="s">
        <v>283</v>
      </c>
    </row>
    <row r="10" spans="1:5">
      <c r="A10" s="1">
        <f t="shared" si="0"/>
        <v>8</v>
      </c>
      <c r="B10" s="1" t="s">
        <v>284</v>
      </c>
      <c r="C10" s="1" t="s">
        <v>285</v>
      </c>
      <c r="D10" s="2" t="s">
        <v>286</v>
      </c>
    </row>
    <row r="11" spans="1:5">
      <c r="A11" s="1">
        <f t="shared" si="0"/>
        <v>9</v>
      </c>
      <c r="B11" s="1" t="s">
        <v>287</v>
      </c>
      <c r="C11" s="1" t="s">
        <v>288</v>
      </c>
      <c r="D11" s="2" t="s">
        <v>289</v>
      </c>
    </row>
    <row r="12" spans="1:5">
      <c r="A12" s="1">
        <f t="shared" si="0"/>
        <v>10</v>
      </c>
      <c r="B12" s="1" t="s">
        <v>290</v>
      </c>
      <c r="C12" s="1" t="s">
        <v>291</v>
      </c>
      <c r="D12" s="2" t="s">
        <v>292</v>
      </c>
    </row>
    <row r="13" spans="1:5">
      <c r="A13" s="1">
        <f t="shared" si="0"/>
        <v>11</v>
      </c>
      <c r="B13" s="1" t="s">
        <v>293</v>
      </c>
      <c r="C13" s="1" t="s">
        <v>294</v>
      </c>
      <c r="D13" s="2" t="s">
        <v>295</v>
      </c>
    </row>
    <row r="14" spans="1:5">
      <c r="A14" s="1">
        <f t="shared" si="0"/>
        <v>12</v>
      </c>
      <c r="B14" s="1" t="s">
        <v>296</v>
      </c>
      <c r="C14" s="1" t="s">
        <v>297</v>
      </c>
      <c r="D14" s="2" t="s">
        <v>298</v>
      </c>
    </row>
    <row r="15" spans="1:5">
      <c r="A15" s="1">
        <f t="shared" si="0"/>
        <v>13</v>
      </c>
      <c r="B15" s="1" t="s">
        <v>299</v>
      </c>
      <c r="C15" s="1" t="s">
        <v>300</v>
      </c>
      <c r="D15" s="2" t="s">
        <v>301</v>
      </c>
    </row>
    <row r="16" spans="1:5">
      <c r="A16" s="1">
        <f t="shared" si="0"/>
        <v>14</v>
      </c>
      <c r="B16" s="1" t="s">
        <v>302</v>
      </c>
      <c r="C16" s="1" t="s">
        <v>303</v>
      </c>
      <c r="D16" s="2" t="s">
        <v>304</v>
      </c>
    </row>
    <row r="17" spans="1:4">
      <c r="A17" s="1">
        <f t="shared" si="0"/>
        <v>15</v>
      </c>
      <c r="B17" s="1" t="s">
        <v>305</v>
      </c>
      <c r="C17" s="1" t="s">
        <v>306</v>
      </c>
      <c r="D17" s="2" t="s">
        <v>307</v>
      </c>
    </row>
    <row r="18" spans="1:4">
      <c r="A18" s="1">
        <f t="shared" si="0"/>
        <v>16</v>
      </c>
      <c r="B18" s="1" t="s">
        <v>308</v>
      </c>
      <c r="C18" s="1" t="s">
        <v>309</v>
      </c>
      <c r="D18" s="2" t="s">
        <v>310</v>
      </c>
    </row>
    <row r="19" spans="1:4">
      <c r="A19" s="1">
        <f t="shared" si="0"/>
        <v>17</v>
      </c>
      <c r="B19" s="1" t="s">
        <v>311</v>
      </c>
      <c r="C19" s="1" t="s">
        <v>312</v>
      </c>
      <c r="D19" s="2" t="s">
        <v>313</v>
      </c>
    </row>
    <row r="20" spans="1:4">
      <c r="A20" s="1">
        <f t="shared" si="0"/>
        <v>18</v>
      </c>
      <c r="B20" s="1" t="s">
        <v>314</v>
      </c>
      <c r="C20" s="1" t="s">
        <v>315</v>
      </c>
      <c r="D20" s="2" t="s">
        <v>316</v>
      </c>
    </row>
    <row r="21" spans="1:4">
      <c r="A21" s="1">
        <f t="shared" si="0"/>
        <v>19</v>
      </c>
      <c r="B21" s="1" t="s">
        <v>317</v>
      </c>
      <c r="C21" s="1" t="s">
        <v>318</v>
      </c>
      <c r="D21" s="2" t="s">
        <v>319</v>
      </c>
    </row>
    <row r="22" spans="1:4">
      <c r="A22" s="1">
        <f t="shared" si="0"/>
        <v>20</v>
      </c>
      <c r="B22" s="1" t="s">
        <v>320</v>
      </c>
      <c r="C22" s="1" t="s">
        <v>321</v>
      </c>
      <c r="D22" s="2" t="s">
        <v>322</v>
      </c>
    </row>
    <row r="23" spans="1:4">
      <c r="A23" s="1">
        <f t="shared" si="0"/>
        <v>21</v>
      </c>
      <c r="B23" s="1" t="s">
        <v>323</v>
      </c>
      <c r="C23" s="1" t="s">
        <v>324</v>
      </c>
      <c r="D23" s="2" t="s">
        <v>325</v>
      </c>
    </row>
    <row r="24" spans="1:4">
      <c r="A24" s="1">
        <f t="shared" si="0"/>
        <v>22</v>
      </c>
      <c r="B24" s="1" t="s">
        <v>326</v>
      </c>
      <c r="C24" s="1" t="s">
        <v>327</v>
      </c>
      <c r="D24" s="2" t="s">
        <v>328</v>
      </c>
    </row>
    <row r="25" spans="1:4">
      <c r="A25" s="1">
        <f t="shared" si="0"/>
        <v>23</v>
      </c>
      <c r="B25" s="1" t="s">
        <v>329</v>
      </c>
      <c r="C25" s="1" t="s">
        <v>330</v>
      </c>
      <c r="D25" s="2" t="s">
        <v>331</v>
      </c>
    </row>
    <row r="26" spans="1:4">
      <c r="A26" s="1">
        <f t="shared" si="0"/>
        <v>24</v>
      </c>
      <c r="B26" s="1" t="s">
        <v>332</v>
      </c>
      <c r="C26" s="1" t="s">
        <v>333</v>
      </c>
      <c r="D26" s="2" t="s">
        <v>334</v>
      </c>
    </row>
    <row r="27" spans="1:4">
      <c r="A27" s="1">
        <f t="shared" si="0"/>
        <v>25</v>
      </c>
      <c r="B27" s="1" t="s">
        <v>335</v>
      </c>
      <c r="C27" s="1" t="s">
        <v>336</v>
      </c>
      <c r="D27" s="2" t="s">
        <v>337</v>
      </c>
    </row>
    <row r="28" spans="1:4">
      <c r="A28" s="1">
        <f t="shared" si="0"/>
        <v>26</v>
      </c>
      <c r="B28" s="1" t="s">
        <v>338</v>
      </c>
      <c r="C28" s="1" t="s">
        <v>339</v>
      </c>
      <c r="D28" s="2" t="s">
        <v>340</v>
      </c>
    </row>
    <row r="29" spans="1:4">
      <c r="A29" s="1">
        <f t="shared" si="0"/>
        <v>27</v>
      </c>
      <c r="B29" s="1" t="s">
        <v>341</v>
      </c>
      <c r="C29" s="1" t="s">
        <v>342</v>
      </c>
      <c r="D29" s="2" t="s">
        <v>343</v>
      </c>
    </row>
    <row r="30" spans="1:4">
      <c r="A30" s="1">
        <f t="shared" si="0"/>
        <v>28</v>
      </c>
      <c r="B30" s="1" t="s">
        <v>344</v>
      </c>
      <c r="C30" s="1" t="s">
        <v>345</v>
      </c>
      <c r="D30" s="2" t="s">
        <v>346</v>
      </c>
    </row>
    <row r="31" spans="1:4">
      <c r="A31" s="1">
        <f t="shared" si="0"/>
        <v>29</v>
      </c>
      <c r="B31" s="1" t="s">
        <v>347</v>
      </c>
      <c r="C31" s="1" t="s">
        <v>348</v>
      </c>
      <c r="D31" s="2" t="s">
        <v>349</v>
      </c>
    </row>
    <row r="32" spans="1:4">
      <c r="A32" s="1">
        <f t="shared" si="0"/>
        <v>30</v>
      </c>
      <c r="B32" s="1" t="s">
        <v>350</v>
      </c>
      <c r="C32" s="1" t="s">
        <v>351</v>
      </c>
      <c r="D32" s="2" t="s">
        <v>352</v>
      </c>
    </row>
    <row r="33" spans="1:4">
      <c r="A33" s="1">
        <f t="shared" si="0"/>
        <v>31</v>
      </c>
      <c r="B33" s="1" t="s">
        <v>353</v>
      </c>
      <c r="C33" s="1" t="s">
        <v>354</v>
      </c>
      <c r="D33" s="2" t="s">
        <v>355</v>
      </c>
    </row>
    <row r="34" spans="1:4">
      <c r="A34" s="1">
        <f t="shared" si="0"/>
        <v>32</v>
      </c>
      <c r="B34" s="1" t="s">
        <v>356</v>
      </c>
      <c r="C34" s="1" t="s">
        <v>357</v>
      </c>
      <c r="D34" s="2" t="s">
        <v>358</v>
      </c>
    </row>
    <row r="35" spans="1:4">
      <c r="A35" s="1">
        <f t="shared" si="0"/>
        <v>33</v>
      </c>
      <c r="B35" s="1" t="s">
        <v>359</v>
      </c>
      <c r="C35" s="1" t="s">
        <v>360</v>
      </c>
      <c r="D35" s="2" t="s">
        <v>361</v>
      </c>
    </row>
    <row r="36" spans="1:4">
      <c r="A36" s="1">
        <f t="shared" si="0"/>
        <v>34</v>
      </c>
      <c r="B36" s="1" t="s">
        <v>362</v>
      </c>
      <c r="C36" s="1" t="s">
        <v>363</v>
      </c>
      <c r="D36" s="2" t="s">
        <v>364</v>
      </c>
    </row>
    <row r="37" spans="1:4">
      <c r="A37" s="1">
        <f t="shared" si="0"/>
        <v>35</v>
      </c>
      <c r="B37" s="1" t="s">
        <v>365</v>
      </c>
      <c r="C37" s="1" t="s">
        <v>366</v>
      </c>
      <c r="D37" s="2" t="s">
        <v>367</v>
      </c>
    </row>
    <row r="38" spans="1:4">
      <c r="A38" s="1">
        <f t="shared" si="0"/>
        <v>36</v>
      </c>
      <c r="B38" s="1" t="s">
        <v>368</v>
      </c>
      <c r="C38" s="1" t="s">
        <v>369</v>
      </c>
      <c r="D38" s="2" t="s">
        <v>370</v>
      </c>
    </row>
    <row r="39" spans="1:4">
      <c r="A39" s="1">
        <f t="shared" si="0"/>
        <v>37</v>
      </c>
      <c r="B39" s="1" t="s">
        <v>371</v>
      </c>
      <c r="C39" s="1" t="s">
        <v>372</v>
      </c>
      <c r="D39" s="2" t="s">
        <v>373</v>
      </c>
    </row>
    <row r="40" spans="1:4">
      <c r="A40" s="1">
        <f t="shared" si="0"/>
        <v>38</v>
      </c>
      <c r="B40" s="1" t="s">
        <v>374</v>
      </c>
      <c r="C40" s="1" t="s">
        <v>375</v>
      </c>
      <c r="D40" s="2" t="s">
        <v>376</v>
      </c>
    </row>
    <row r="41" spans="1:4">
      <c r="A41" s="1">
        <f t="shared" si="0"/>
        <v>39</v>
      </c>
      <c r="B41" s="1" t="s">
        <v>377</v>
      </c>
      <c r="C41" s="1" t="s">
        <v>378</v>
      </c>
      <c r="D41" s="2" t="s">
        <v>379</v>
      </c>
    </row>
    <row r="42" spans="1:4">
      <c r="A42" s="1">
        <f t="shared" si="0"/>
        <v>40</v>
      </c>
      <c r="B42" s="1" t="s">
        <v>380</v>
      </c>
      <c r="C42" s="1" t="s">
        <v>381</v>
      </c>
      <c r="D42" s="2" t="s">
        <v>382</v>
      </c>
    </row>
    <row r="43" spans="1:4">
      <c r="A43" s="1">
        <f t="shared" si="0"/>
        <v>41</v>
      </c>
      <c r="B43" s="1" t="s">
        <v>383</v>
      </c>
      <c r="C43" s="1" t="s">
        <v>384</v>
      </c>
      <c r="D43" s="2" t="s">
        <v>385</v>
      </c>
    </row>
    <row r="44" spans="1:4">
      <c r="A44" s="1">
        <f t="shared" si="0"/>
        <v>42</v>
      </c>
      <c r="B44" s="1" t="s">
        <v>386</v>
      </c>
      <c r="C44" s="1" t="s">
        <v>387</v>
      </c>
      <c r="D44" s="2" t="s">
        <v>388</v>
      </c>
    </row>
    <row r="45" spans="1:4">
      <c r="A45" s="1">
        <f t="shared" si="0"/>
        <v>43</v>
      </c>
      <c r="B45" s="1" t="s">
        <v>389</v>
      </c>
      <c r="C45" s="1" t="s">
        <v>390</v>
      </c>
      <c r="D45" s="2"/>
    </row>
    <row r="46" spans="1:4">
      <c r="A46" s="1">
        <f t="shared" si="0"/>
        <v>44</v>
      </c>
      <c r="B46" s="1" t="s">
        <v>391</v>
      </c>
      <c r="C46" s="1" t="s">
        <v>392</v>
      </c>
      <c r="D46" s="2" t="s">
        <v>393</v>
      </c>
    </row>
    <row r="47" spans="1:4">
      <c r="A47" s="1">
        <f t="shared" si="0"/>
        <v>45</v>
      </c>
      <c r="B47" s="1" t="s">
        <v>394</v>
      </c>
      <c r="C47" s="1" t="s">
        <v>39</v>
      </c>
      <c r="D47" s="2" t="s">
        <v>395</v>
      </c>
    </row>
    <row r="48" spans="1:4">
      <c r="A48" s="1">
        <f t="shared" si="0"/>
        <v>46</v>
      </c>
      <c r="B48" s="1" t="s">
        <v>396</v>
      </c>
      <c r="C48" s="1" t="s">
        <v>397</v>
      </c>
      <c r="D48" s="2" t="s">
        <v>398</v>
      </c>
    </row>
    <row r="49" spans="1:4">
      <c r="A49" s="1">
        <f t="shared" si="0"/>
        <v>47</v>
      </c>
      <c r="B49" s="1" t="s">
        <v>399</v>
      </c>
      <c r="C49" s="1" t="s">
        <v>400</v>
      </c>
      <c r="D49" s="2" t="s">
        <v>60</v>
      </c>
    </row>
    <row r="50" spans="1:4">
      <c r="A50" s="1">
        <f t="shared" si="0"/>
        <v>48</v>
      </c>
      <c r="B50" s="1" t="s">
        <v>401</v>
      </c>
      <c r="C50" s="1" t="s">
        <v>402</v>
      </c>
      <c r="D50" s="2" t="s">
        <v>403</v>
      </c>
    </row>
    <row r="51" spans="1:4">
      <c r="A51" s="1">
        <f t="shared" si="0"/>
        <v>49</v>
      </c>
      <c r="B51" s="1" t="s">
        <v>404</v>
      </c>
      <c r="C51" s="1" t="s">
        <v>405</v>
      </c>
      <c r="D51" s="2" t="s">
        <v>406</v>
      </c>
    </row>
    <row r="52" spans="1:4">
      <c r="A52" s="1"/>
      <c r="B52" s="1"/>
      <c r="C52" s="1"/>
      <c r="D52" s="2"/>
    </row>
    <row r="53" spans="1:4">
      <c r="A53" s="1"/>
      <c r="B53" s="1"/>
      <c r="C53" s="1"/>
      <c r="D53" s="2"/>
    </row>
    <row r="54" spans="1:4">
      <c r="A54" s="1"/>
      <c r="B54" s="1"/>
      <c r="C54" s="1"/>
      <c r="D5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6" sqref="D6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407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408</v>
      </c>
      <c r="C3" s="1" t="s">
        <v>409</v>
      </c>
      <c r="D3" s="2" t="s">
        <v>96</v>
      </c>
    </row>
    <row r="4" spans="1:5">
      <c r="A4" s="1">
        <f>A3+1</f>
        <v>2</v>
      </c>
      <c r="B4" s="1" t="s">
        <v>410</v>
      </c>
      <c r="C4" s="1" t="s">
        <v>411</v>
      </c>
      <c r="D4" s="2" t="s">
        <v>271</v>
      </c>
    </row>
    <row r="5" spans="1:5">
      <c r="A5" s="1">
        <f t="shared" ref="A5:A16" si="0">A4+1</f>
        <v>3</v>
      </c>
      <c r="B5" s="1" t="s">
        <v>412</v>
      </c>
      <c r="C5" s="1" t="s">
        <v>413</v>
      </c>
      <c r="D5" s="2" t="s">
        <v>414</v>
      </c>
    </row>
    <row r="6" spans="1:5">
      <c r="A6" s="1">
        <f t="shared" si="0"/>
        <v>4</v>
      </c>
      <c r="B6" s="1" t="s">
        <v>415</v>
      </c>
      <c r="C6" s="1" t="s">
        <v>265</v>
      </c>
      <c r="D6" s="2" t="s">
        <v>416</v>
      </c>
    </row>
    <row r="7" spans="1:5">
      <c r="A7" s="1">
        <f t="shared" si="0"/>
        <v>5</v>
      </c>
      <c r="B7" s="1" t="s">
        <v>308</v>
      </c>
      <c r="C7" s="1" t="s">
        <v>309</v>
      </c>
      <c r="D7" s="2" t="s">
        <v>417</v>
      </c>
    </row>
    <row r="8" spans="1:5">
      <c r="A8" s="1">
        <f t="shared" si="0"/>
        <v>6</v>
      </c>
      <c r="B8" s="1" t="s">
        <v>418</v>
      </c>
      <c r="C8" s="1" t="s">
        <v>419</v>
      </c>
      <c r="D8" s="2" t="s">
        <v>420</v>
      </c>
    </row>
    <row r="9" spans="1:5">
      <c r="A9" s="1">
        <f t="shared" si="0"/>
        <v>7</v>
      </c>
      <c r="B9" s="1" t="s">
        <v>421</v>
      </c>
      <c r="C9" s="1" t="s">
        <v>422</v>
      </c>
      <c r="D9" s="2" t="s">
        <v>423</v>
      </c>
    </row>
    <row r="10" spans="1:5">
      <c r="A10" s="1">
        <f t="shared" si="0"/>
        <v>8</v>
      </c>
      <c r="B10" s="1" t="s">
        <v>424</v>
      </c>
      <c r="C10" s="1" t="s">
        <v>425</v>
      </c>
      <c r="D10" s="2" t="s">
        <v>426</v>
      </c>
    </row>
    <row r="11" spans="1:5">
      <c r="A11" s="1">
        <f t="shared" si="0"/>
        <v>9</v>
      </c>
      <c r="B11" s="1" t="s">
        <v>427</v>
      </c>
      <c r="C11" s="1" t="s">
        <v>428</v>
      </c>
      <c r="D11" s="2" t="s">
        <v>429</v>
      </c>
    </row>
    <row r="12" spans="1:5">
      <c r="A12" s="1">
        <f t="shared" si="0"/>
        <v>10</v>
      </c>
      <c r="B12" s="1" t="s">
        <v>430</v>
      </c>
      <c r="C12" s="1" t="s">
        <v>431</v>
      </c>
      <c r="D12" s="2" t="s">
        <v>432</v>
      </c>
    </row>
    <row r="13" spans="1:5">
      <c r="A13" s="1">
        <f t="shared" si="0"/>
        <v>11</v>
      </c>
      <c r="B13" s="1" t="s">
        <v>433</v>
      </c>
      <c r="C13" s="1" t="s">
        <v>434</v>
      </c>
      <c r="D13" s="2" t="s">
        <v>435</v>
      </c>
    </row>
    <row r="14" spans="1:5">
      <c r="A14" s="1">
        <f t="shared" si="0"/>
        <v>12</v>
      </c>
      <c r="B14" s="1" t="s">
        <v>436</v>
      </c>
      <c r="C14" s="1" t="s">
        <v>437</v>
      </c>
      <c r="D14" s="2" t="s">
        <v>289</v>
      </c>
    </row>
    <row r="15" spans="1:5">
      <c r="A15" s="1">
        <f t="shared" si="0"/>
        <v>13</v>
      </c>
      <c r="B15" s="1" t="s">
        <v>438</v>
      </c>
      <c r="C15" s="1" t="s">
        <v>439</v>
      </c>
      <c r="D15" s="2" t="s">
        <v>440</v>
      </c>
    </row>
    <row r="16" spans="1:5">
      <c r="A16" s="1">
        <f t="shared" si="0"/>
        <v>14</v>
      </c>
      <c r="B16" s="1" t="s">
        <v>441</v>
      </c>
      <c r="C16" s="1" t="s">
        <v>442</v>
      </c>
      <c r="D16" s="2" t="s">
        <v>443</v>
      </c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13" sqref="F13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444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445</v>
      </c>
      <c r="C3" s="1" t="s">
        <v>446</v>
      </c>
      <c r="D3" s="2" t="s">
        <v>447</v>
      </c>
    </row>
    <row r="4" spans="1:5">
      <c r="A4" s="1">
        <f>A3+1</f>
        <v>2</v>
      </c>
      <c r="B4" s="1" t="s">
        <v>448</v>
      </c>
      <c r="C4" s="1" t="s">
        <v>449</v>
      </c>
      <c r="D4" s="2" t="s">
        <v>450</v>
      </c>
    </row>
    <row r="5" spans="1:5">
      <c r="A5" s="1">
        <f t="shared" ref="A5:A9" si="0">A4+1</f>
        <v>3</v>
      </c>
      <c r="B5" s="1" t="s">
        <v>451</v>
      </c>
      <c r="C5" s="1" t="s">
        <v>452</v>
      </c>
      <c r="D5" s="2" t="s">
        <v>453</v>
      </c>
    </row>
    <row r="6" spans="1:5">
      <c r="A6" s="1">
        <f t="shared" si="0"/>
        <v>4</v>
      </c>
      <c r="B6" s="1" t="s">
        <v>454</v>
      </c>
      <c r="C6" s="1" t="s">
        <v>455</v>
      </c>
      <c r="D6" s="2" t="s">
        <v>456</v>
      </c>
    </row>
    <row r="7" spans="1:5">
      <c r="A7" s="1">
        <f t="shared" si="0"/>
        <v>5</v>
      </c>
      <c r="B7" s="1" t="s">
        <v>457</v>
      </c>
      <c r="C7" s="1" t="s">
        <v>458</v>
      </c>
      <c r="D7" s="2" t="s">
        <v>459</v>
      </c>
    </row>
    <row r="8" spans="1:5">
      <c r="A8" s="1">
        <f t="shared" si="0"/>
        <v>6</v>
      </c>
      <c r="B8" s="1" t="s">
        <v>460</v>
      </c>
      <c r="C8" s="1" t="s">
        <v>461</v>
      </c>
      <c r="D8" s="2" t="s">
        <v>462</v>
      </c>
    </row>
    <row r="9" spans="1:5">
      <c r="A9" s="1">
        <f t="shared" si="0"/>
        <v>7</v>
      </c>
      <c r="B9" s="1" t="s">
        <v>463</v>
      </c>
      <c r="C9" s="1" t="s">
        <v>464</v>
      </c>
      <c r="D9" s="2" t="s">
        <v>465</v>
      </c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5"/>
  <sheetViews>
    <sheetView topLeftCell="A7" workbookViewId="0">
      <selection activeCell="A23" sqref="A23:A34"/>
    </sheetView>
  </sheetViews>
  <sheetFormatPr defaultRowHeight="13.5"/>
  <cols>
    <col min="2" max="2" width="25.125" customWidth="1"/>
    <col min="3" max="3" width="26.5" customWidth="1"/>
    <col min="4" max="4" width="59.875" customWidth="1"/>
  </cols>
  <sheetData>
    <row r="1" spans="1:5">
      <c r="A1" s="6" t="s">
        <v>466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467</v>
      </c>
      <c r="C3" s="1" t="s">
        <v>38</v>
      </c>
      <c r="D3" s="2" t="s">
        <v>96</v>
      </c>
    </row>
    <row r="4" spans="1:5">
      <c r="A4" s="1">
        <f>A3+1</f>
        <v>2</v>
      </c>
      <c r="B4" s="1" t="s">
        <v>468</v>
      </c>
      <c r="C4" s="1" t="s">
        <v>469</v>
      </c>
      <c r="D4" s="2" t="s">
        <v>470</v>
      </c>
    </row>
    <row r="5" spans="1:5">
      <c r="A5" s="1">
        <f t="shared" ref="A5:A34" si="0">A4+1</f>
        <v>3</v>
      </c>
      <c r="B5" s="1" t="s">
        <v>471</v>
      </c>
      <c r="C5" s="1" t="s">
        <v>472</v>
      </c>
      <c r="D5" s="2" t="s">
        <v>473</v>
      </c>
    </row>
    <row r="6" spans="1:5">
      <c r="A6" s="1">
        <f t="shared" si="0"/>
        <v>4</v>
      </c>
      <c r="B6" s="1" t="s">
        <v>474</v>
      </c>
      <c r="C6" s="1" t="s">
        <v>475</v>
      </c>
      <c r="D6" s="2" t="s">
        <v>476</v>
      </c>
    </row>
    <row r="7" spans="1:5">
      <c r="A7" s="1">
        <f t="shared" si="0"/>
        <v>5</v>
      </c>
      <c r="B7" s="1" t="s">
        <v>477</v>
      </c>
      <c r="C7" s="1" t="s">
        <v>478</v>
      </c>
      <c r="D7" s="2" t="s">
        <v>479</v>
      </c>
    </row>
    <row r="8" spans="1:5">
      <c r="A8" s="1">
        <f t="shared" si="0"/>
        <v>6</v>
      </c>
      <c r="B8" s="1" t="s">
        <v>480</v>
      </c>
      <c r="C8" s="1" t="s">
        <v>481</v>
      </c>
      <c r="D8" s="2" t="s">
        <v>482</v>
      </c>
    </row>
    <row r="9" spans="1:5">
      <c r="A9" s="1">
        <f t="shared" si="0"/>
        <v>7</v>
      </c>
      <c r="B9" s="1" t="s">
        <v>483</v>
      </c>
      <c r="C9" s="1" t="s">
        <v>484</v>
      </c>
      <c r="D9" s="2" t="s">
        <v>485</v>
      </c>
    </row>
    <row r="10" spans="1:5">
      <c r="A10" s="1">
        <f t="shared" si="0"/>
        <v>8</v>
      </c>
      <c r="B10" s="1" t="s">
        <v>486</v>
      </c>
      <c r="C10" s="1" t="s">
        <v>487</v>
      </c>
      <c r="D10" s="2" t="s">
        <v>488</v>
      </c>
    </row>
    <row r="11" spans="1:5">
      <c r="A11" s="1">
        <f t="shared" si="0"/>
        <v>9</v>
      </c>
      <c r="B11" s="1" t="s">
        <v>489</v>
      </c>
      <c r="C11" s="1" t="s">
        <v>490</v>
      </c>
      <c r="D11" s="2" t="s">
        <v>491</v>
      </c>
    </row>
    <row r="12" spans="1:5">
      <c r="A12" s="1">
        <f t="shared" si="0"/>
        <v>10</v>
      </c>
      <c r="B12" s="1" t="s">
        <v>492</v>
      </c>
      <c r="C12" s="1" t="s">
        <v>493</v>
      </c>
      <c r="D12" s="2" t="s">
        <v>494</v>
      </c>
    </row>
    <row r="13" spans="1:5">
      <c r="A13" s="1">
        <f t="shared" si="0"/>
        <v>11</v>
      </c>
      <c r="B13" s="1" t="s">
        <v>495</v>
      </c>
      <c r="C13" s="1" t="s">
        <v>496</v>
      </c>
      <c r="D13" s="2" t="s">
        <v>497</v>
      </c>
    </row>
    <row r="14" spans="1:5">
      <c r="A14" s="1">
        <f t="shared" si="0"/>
        <v>12</v>
      </c>
      <c r="B14" s="1" t="s">
        <v>498</v>
      </c>
      <c r="C14" s="1" t="s">
        <v>499</v>
      </c>
      <c r="D14" s="2" t="s">
        <v>500</v>
      </c>
    </row>
    <row r="15" spans="1:5">
      <c r="A15" s="1">
        <f t="shared" si="0"/>
        <v>13</v>
      </c>
      <c r="B15" s="1" t="s">
        <v>501</v>
      </c>
      <c r="C15" s="1" t="s">
        <v>502</v>
      </c>
      <c r="D15" s="2" t="s">
        <v>503</v>
      </c>
    </row>
    <row r="16" spans="1:5">
      <c r="A16" s="1">
        <f t="shared" si="0"/>
        <v>14</v>
      </c>
      <c r="B16" s="1" t="s">
        <v>504</v>
      </c>
      <c r="C16" s="1" t="s">
        <v>505</v>
      </c>
      <c r="D16" s="2" t="s">
        <v>506</v>
      </c>
    </row>
    <row r="17" spans="1:4">
      <c r="A17" s="1">
        <f t="shared" si="0"/>
        <v>15</v>
      </c>
      <c r="B17" s="1" t="s">
        <v>507</v>
      </c>
      <c r="C17" s="1" t="s">
        <v>508</v>
      </c>
      <c r="D17" s="2" t="s">
        <v>509</v>
      </c>
    </row>
    <row r="18" spans="1:4">
      <c r="A18" s="1">
        <f t="shared" si="0"/>
        <v>16</v>
      </c>
      <c r="B18" s="1" t="s">
        <v>510</v>
      </c>
      <c r="C18" s="1" t="s">
        <v>511</v>
      </c>
      <c r="D18" s="2" t="s">
        <v>512</v>
      </c>
    </row>
    <row r="19" spans="1:4">
      <c r="A19" s="1">
        <f t="shared" si="0"/>
        <v>17</v>
      </c>
      <c r="B19" s="1" t="s">
        <v>513</v>
      </c>
      <c r="C19" s="1" t="s">
        <v>514</v>
      </c>
      <c r="D19" s="2" t="s">
        <v>515</v>
      </c>
    </row>
    <row r="20" spans="1:4">
      <c r="A20" s="1">
        <f t="shared" si="0"/>
        <v>18</v>
      </c>
      <c r="B20" s="1" t="s">
        <v>516</v>
      </c>
      <c r="C20" s="1" t="s">
        <v>517</v>
      </c>
      <c r="D20" s="2" t="s">
        <v>518</v>
      </c>
    </row>
    <row r="21" spans="1:4">
      <c r="A21" s="1">
        <f t="shared" si="0"/>
        <v>19</v>
      </c>
      <c r="B21" s="1" t="s">
        <v>519</v>
      </c>
      <c r="C21" s="1" t="s">
        <v>520</v>
      </c>
      <c r="D21" s="2" t="s">
        <v>521</v>
      </c>
    </row>
    <row r="22" spans="1:4">
      <c r="A22" s="1">
        <f t="shared" si="0"/>
        <v>20</v>
      </c>
      <c r="B22" s="1" t="s">
        <v>522</v>
      </c>
      <c r="C22" s="1" t="s">
        <v>523</v>
      </c>
      <c r="D22" s="2" t="s">
        <v>524</v>
      </c>
    </row>
    <row r="23" spans="1:4">
      <c r="A23" s="1">
        <f t="shared" si="0"/>
        <v>21</v>
      </c>
      <c r="B23" s="1" t="s">
        <v>525</v>
      </c>
      <c r="C23" s="1" t="s">
        <v>526</v>
      </c>
      <c r="D23" s="2" t="s">
        <v>527</v>
      </c>
    </row>
    <row r="24" spans="1:4">
      <c r="A24" s="1">
        <f t="shared" si="0"/>
        <v>22</v>
      </c>
      <c r="B24" s="1" t="s">
        <v>528</v>
      </c>
      <c r="C24" s="1" t="s">
        <v>529</v>
      </c>
      <c r="D24" s="2" t="s">
        <v>530</v>
      </c>
    </row>
    <row r="25" spans="1:4">
      <c r="A25" s="1">
        <f t="shared" si="0"/>
        <v>23</v>
      </c>
      <c r="B25" s="1" t="s">
        <v>531</v>
      </c>
      <c r="C25" s="1" t="s">
        <v>532</v>
      </c>
      <c r="D25" s="2" t="s">
        <v>533</v>
      </c>
    </row>
    <row r="26" spans="1:4">
      <c r="A26" s="1">
        <f t="shared" si="0"/>
        <v>24</v>
      </c>
      <c r="B26" s="1" t="s">
        <v>534</v>
      </c>
      <c r="C26" s="1" t="s">
        <v>535</v>
      </c>
      <c r="D26" s="2" t="s">
        <v>536</v>
      </c>
    </row>
    <row r="27" spans="1:4">
      <c r="A27" s="1">
        <f t="shared" si="0"/>
        <v>25</v>
      </c>
      <c r="B27" s="1" t="s">
        <v>537</v>
      </c>
      <c r="C27" s="1" t="s">
        <v>538</v>
      </c>
      <c r="D27" s="2" t="s">
        <v>539</v>
      </c>
    </row>
    <row r="28" spans="1:4">
      <c r="A28" s="1">
        <f t="shared" si="0"/>
        <v>26</v>
      </c>
      <c r="B28" s="1" t="s">
        <v>540</v>
      </c>
      <c r="C28" s="1" t="s">
        <v>541</v>
      </c>
      <c r="D28" s="2" t="s">
        <v>542</v>
      </c>
    </row>
    <row r="29" spans="1:4">
      <c r="A29" s="1">
        <f t="shared" si="0"/>
        <v>27</v>
      </c>
      <c r="B29" s="1" t="s">
        <v>543</v>
      </c>
      <c r="C29" s="1" t="s">
        <v>544</v>
      </c>
      <c r="D29" s="2" t="s">
        <v>545</v>
      </c>
    </row>
    <row r="30" spans="1:4">
      <c r="A30" s="1">
        <f t="shared" si="0"/>
        <v>28</v>
      </c>
      <c r="B30" s="1" t="s">
        <v>546</v>
      </c>
      <c r="C30" s="1" t="s">
        <v>547</v>
      </c>
      <c r="D30" s="2" t="s">
        <v>548</v>
      </c>
    </row>
    <row r="31" spans="1:4">
      <c r="A31" s="1">
        <f t="shared" si="0"/>
        <v>29</v>
      </c>
      <c r="B31" s="1" t="s">
        <v>549</v>
      </c>
      <c r="C31" s="1" t="s">
        <v>550</v>
      </c>
      <c r="D31" s="2" t="s">
        <v>551</v>
      </c>
    </row>
    <row r="32" spans="1:4">
      <c r="A32" s="1">
        <f t="shared" si="0"/>
        <v>30</v>
      </c>
      <c r="B32" s="1" t="s">
        <v>552</v>
      </c>
      <c r="C32" s="1" t="s">
        <v>553</v>
      </c>
      <c r="D32" s="2" t="s">
        <v>554</v>
      </c>
    </row>
    <row r="33" spans="1:4">
      <c r="A33" s="1">
        <f t="shared" si="0"/>
        <v>31</v>
      </c>
      <c r="B33" s="1" t="s">
        <v>555</v>
      </c>
      <c r="C33" s="1" t="s">
        <v>556</v>
      </c>
      <c r="D33" s="2" t="s">
        <v>557</v>
      </c>
    </row>
    <row r="34" spans="1:4">
      <c r="A34" s="1">
        <f t="shared" si="0"/>
        <v>32</v>
      </c>
      <c r="B34" s="1" t="s">
        <v>558</v>
      </c>
      <c r="C34" s="1" t="s">
        <v>559</v>
      </c>
      <c r="D34" s="2" t="s">
        <v>560</v>
      </c>
    </row>
    <row r="35" spans="1:4">
      <c r="A35" s="1"/>
      <c r="B35" s="1"/>
      <c r="C35" s="1"/>
      <c r="D35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E1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561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563</v>
      </c>
      <c r="C3" s="1" t="s">
        <v>562</v>
      </c>
      <c r="D3" s="2" t="s">
        <v>96</v>
      </c>
    </row>
    <row r="4" spans="1:5">
      <c r="A4" s="1">
        <f>A3+1</f>
        <v>2</v>
      </c>
      <c r="B4" s="1" t="s">
        <v>564</v>
      </c>
      <c r="C4" s="1" t="s">
        <v>565</v>
      </c>
      <c r="D4" s="2" t="s">
        <v>566</v>
      </c>
    </row>
    <row r="5" spans="1:5">
      <c r="A5" s="1">
        <f t="shared" ref="A5:A9" si="0">A4+1</f>
        <v>3</v>
      </c>
      <c r="B5" s="1" t="s">
        <v>567</v>
      </c>
      <c r="C5" s="1" t="s">
        <v>568</v>
      </c>
      <c r="D5" s="2" t="s">
        <v>569</v>
      </c>
    </row>
    <row r="6" spans="1:5">
      <c r="A6" s="1">
        <f t="shared" si="0"/>
        <v>4</v>
      </c>
      <c r="B6" s="1" t="s">
        <v>570</v>
      </c>
      <c r="C6" s="1" t="s">
        <v>572</v>
      </c>
      <c r="D6" s="2" t="s">
        <v>571</v>
      </c>
    </row>
    <row r="7" spans="1:5">
      <c r="A7" s="1">
        <f t="shared" si="0"/>
        <v>5</v>
      </c>
      <c r="B7" s="1" t="s">
        <v>573</v>
      </c>
      <c r="C7" s="1" t="s">
        <v>574</v>
      </c>
      <c r="D7" s="2" t="s">
        <v>575</v>
      </c>
    </row>
    <row r="8" spans="1:5">
      <c r="A8" s="1">
        <f t="shared" si="0"/>
        <v>6</v>
      </c>
      <c r="B8" s="1" t="s">
        <v>576</v>
      </c>
      <c r="C8" s="1" t="s">
        <v>577</v>
      </c>
      <c r="D8" s="2" t="s">
        <v>578</v>
      </c>
    </row>
    <row r="9" spans="1:5">
      <c r="A9" s="1">
        <f t="shared" si="0"/>
        <v>7</v>
      </c>
      <c r="B9" s="1" t="s">
        <v>579</v>
      </c>
      <c r="C9" s="1" t="s">
        <v>580</v>
      </c>
      <c r="D9" s="2" t="s">
        <v>581</v>
      </c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18" sqref="A1:XFD1048576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582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583</v>
      </c>
      <c r="C3" s="1" t="s">
        <v>584</v>
      </c>
      <c r="D3" s="2" t="s">
        <v>585</v>
      </c>
    </row>
    <row r="4" spans="1:5">
      <c r="A4" s="1">
        <f>A3+1</f>
        <v>2</v>
      </c>
      <c r="B4" s="1" t="s">
        <v>586</v>
      </c>
      <c r="C4" s="1" t="s">
        <v>587</v>
      </c>
      <c r="D4" s="2" t="s">
        <v>588</v>
      </c>
    </row>
    <row r="5" spans="1:5">
      <c r="A5" s="1">
        <f t="shared" ref="A5:A9" si="0">A4+1</f>
        <v>3</v>
      </c>
      <c r="B5" s="1" t="s">
        <v>589</v>
      </c>
      <c r="C5" s="1" t="s">
        <v>590</v>
      </c>
      <c r="D5" s="2" t="s">
        <v>591</v>
      </c>
    </row>
    <row r="6" spans="1:5">
      <c r="A6" s="1">
        <f t="shared" si="0"/>
        <v>4</v>
      </c>
      <c r="B6" s="1" t="s">
        <v>592</v>
      </c>
      <c r="C6" s="1" t="s">
        <v>593</v>
      </c>
      <c r="D6" s="2" t="s">
        <v>594</v>
      </c>
    </row>
    <row r="7" spans="1:5">
      <c r="A7" s="1">
        <f t="shared" si="0"/>
        <v>5</v>
      </c>
      <c r="B7" s="1" t="s">
        <v>595</v>
      </c>
      <c r="C7" s="1" t="s">
        <v>596</v>
      </c>
      <c r="D7" s="2" t="s">
        <v>597</v>
      </c>
    </row>
    <row r="8" spans="1:5">
      <c r="A8" s="1">
        <f t="shared" si="0"/>
        <v>6</v>
      </c>
      <c r="B8" s="1" t="s">
        <v>598</v>
      </c>
      <c r="C8" s="1" t="s">
        <v>598</v>
      </c>
      <c r="D8" s="2" t="s">
        <v>599</v>
      </c>
    </row>
    <row r="9" spans="1:5">
      <c r="A9" s="1">
        <f t="shared" si="0"/>
        <v>7</v>
      </c>
      <c r="B9" s="1"/>
      <c r="C9" s="1"/>
      <c r="D9" s="2"/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8" sqref="F8"/>
    </sheetView>
  </sheetViews>
  <sheetFormatPr defaultRowHeight="13.5"/>
  <cols>
    <col min="2" max="2" width="25.125" customWidth="1"/>
    <col min="3" max="3" width="26.5" customWidth="1"/>
    <col min="4" max="4" width="50.25" customWidth="1"/>
  </cols>
  <sheetData>
    <row r="1" spans="1:5">
      <c r="A1" s="6" t="s">
        <v>600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601</v>
      </c>
      <c r="C3" s="1" t="s">
        <v>602</v>
      </c>
      <c r="D3" s="2" t="s">
        <v>603</v>
      </c>
    </row>
    <row r="4" spans="1:5">
      <c r="A4" s="1">
        <f>A3+1</f>
        <v>2</v>
      </c>
      <c r="B4" s="1" t="s">
        <v>604</v>
      </c>
      <c r="C4" s="1" t="s">
        <v>605</v>
      </c>
      <c r="D4" s="2" t="s">
        <v>606</v>
      </c>
    </row>
    <row r="5" spans="1:5">
      <c r="A5" s="1">
        <f t="shared" ref="A5:A12" si="0">A4+1</f>
        <v>3</v>
      </c>
      <c r="B5" s="1" t="s">
        <v>607</v>
      </c>
      <c r="C5" s="1" t="s">
        <v>608</v>
      </c>
      <c r="D5" s="2" t="s">
        <v>609</v>
      </c>
    </row>
    <row r="6" spans="1:5">
      <c r="A6" s="1">
        <f t="shared" si="0"/>
        <v>4</v>
      </c>
      <c r="B6" s="1" t="s">
        <v>610</v>
      </c>
      <c r="C6" s="1" t="s">
        <v>611</v>
      </c>
      <c r="D6" s="2" t="s">
        <v>612</v>
      </c>
    </row>
    <row r="7" spans="1:5">
      <c r="A7" s="1">
        <f t="shared" si="0"/>
        <v>5</v>
      </c>
      <c r="B7" s="1" t="s">
        <v>613</v>
      </c>
      <c r="C7" s="1" t="s">
        <v>556</v>
      </c>
      <c r="D7" s="2" t="s">
        <v>614</v>
      </c>
    </row>
    <row r="8" spans="1:5">
      <c r="A8" s="1">
        <f t="shared" si="0"/>
        <v>6</v>
      </c>
      <c r="B8" s="1" t="s">
        <v>615</v>
      </c>
      <c r="C8" s="1" t="s">
        <v>616</v>
      </c>
      <c r="D8" s="2" t="s">
        <v>617</v>
      </c>
    </row>
    <row r="9" spans="1:5">
      <c r="A9" s="1">
        <f t="shared" si="0"/>
        <v>7</v>
      </c>
      <c r="B9" s="1" t="s">
        <v>618</v>
      </c>
      <c r="C9" s="1" t="s">
        <v>619</v>
      </c>
      <c r="D9" s="2" t="s">
        <v>620</v>
      </c>
    </row>
    <row r="10" spans="1:5">
      <c r="A10" s="1">
        <f t="shared" si="0"/>
        <v>8</v>
      </c>
      <c r="B10" s="1" t="s">
        <v>621</v>
      </c>
      <c r="C10" s="1" t="s">
        <v>505</v>
      </c>
      <c r="D10" s="2" t="s">
        <v>622</v>
      </c>
    </row>
    <row r="11" spans="1:5">
      <c r="A11" s="1">
        <f t="shared" si="0"/>
        <v>9</v>
      </c>
      <c r="B11" s="1" t="s">
        <v>623</v>
      </c>
      <c r="C11" s="1" t="s">
        <v>624</v>
      </c>
      <c r="D11" s="2" t="s">
        <v>625</v>
      </c>
    </row>
    <row r="12" spans="1:5">
      <c r="A12" s="1">
        <f t="shared" si="0"/>
        <v>10</v>
      </c>
      <c r="B12" s="1" t="s">
        <v>626</v>
      </c>
      <c r="C12" s="1" t="s">
        <v>627</v>
      </c>
      <c r="D12" s="2" t="s">
        <v>628</v>
      </c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12" sqref="A1:XFD1048576"/>
    </sheetView>
  </sheetViews>
  <sheetFormatPr defaultRowHeight="13.5"/>
  <cols>
    <col min="2" max="2" width="25.125" customWidth="1"/>
    <col min="3" max="3" width="26.5" customWidth="1"/>
    <col min="4" max="4" width="50.25" customWidth="1"/>
  </cols>
  <sheetData>
    <row r="1" spans="1:5">
      <c r="A1" s="6" t="s">
        <v>629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630</v>
      </c>
      <c r="C3" s="1" t="s">
        <v>602</v>
      </c>
      <c r="D3" s="2" t="s">
        <v>603</v>
      </c>
    </row>
    <row r="4" spans="1:5">
      <c r="A4" s="1">
        <f>A3+1</f>
        <v>2</v>
      </c>
      <c r="B4" s="1" t="s">
        <v>631</v>
      </c>
      <c r="C4" s="1" t="s">
        <v>632</v>
      </c>
      <c r="D4" s="2" t="s">
        <v>633</v>
      </c>
    </row>
    <row r="5" spans="1:5">
      <c r="A5" s="1">
        <f t="shared" ref="A5:A12" si="0">A4+1</f>
        <v>3</v>
      </c>
      <c r="B5" s="1" t="s">
        <v>634</v>
      </c>
      <c r="C5" s="1" t="s">
        <v>635</v>
      </c>
      <c r="D5" s="2" t="s">
        <v>636</v>
      </c>
    </row>
    <row r="6" spans="1:5">
      <c r="A6" s="1">
        <f t="shared" si="0"/>
        <v>4</v>
      </c>
      <c r="B6" s="1" t="s">
        <v>637</v>
      </c>
      <c r="C6" s="1" t="s">
        <v>638</v>
      </c>
      <c r="D6" s="2" t="s">
        <v>639</v>
      </c>
    </row>
    <row r="7" spans="1:5">
      <c r="A7" s="1">
        <f t="shared" si="0"/>
        <v>5</v>
      </c>
      <c r="B7" s="1" t="s">
        <v>640</v>
      </c>
      <c r="C7" s="1" t="s">
        <v>641</v>
      </c>
      <c r="D7" s="2" t="s">
        <v>642</v>
      </c>
    </row>
    <row r="8" spans="1:5">
      <c r="A8" s="1">
        <f t="shared" si="0"/>
        <v>6</v>
      </c>
      <c r="B8" s="1" t="s">
        <v>643</v>
      </c>
      <c r="C8" s="1" t="s">
        <v>644</v>
      </c>
      <c r="D8" s="2" t="s">
        <v>645</v>
      </c>
    </row>
    <row r="9" spans="1:5">
      <c r="A9" s="1">
        <f t="shared" si="0"/>
        <v>7</v>
      </c>
      <c r="B9" s="1" t="s">
        <v>646</v>
      </c>
      <c r="C9" s="1" t="s">
        <v>647</v>
      </c>
      <c r="D9" s="2" t="s">
        <v>648</v>
      </c>
    </row>
    <row r="10" spans="1:5">
      <c r="A10" s="1">
        <f t="shared" si="0"/>
        <v>8</v>
      </c>
      <c r="B10" s="1"/>
      <c r="C10" s="1"/>
      <c r="D10" s="2"/>
    </row>
    <row r="11" spans="1:5">
      <c r="A11" s="1">
        <f t="shared" si="0"/>
        <v>9</v>
      </c>
      <c r="B11" s="1"/>
      <c r="C11" s="1"/>
      <c r="D11" s="2"/>
    </row>
    <row r="12" spans="1:5">
      <c r="A12" s="1">
        <f t="shared" si="0"/>
        <v>10</v>
      </c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C20" sqref="C20"/>
    </sheetView>
  </sheetViews>
  <sheetFormatPr defaultRowHeight="13.5"/>
  <cols>
    <col min="2" max="2" width="25.125" customWidth="1"/>
    <col min="3" max="3" width="26.5" customWidth="1"/>
    <col min="4" max="4" width="50.25" customWidth="1"/>
  </cols>
  <sheetData>
    <row r="1" spans="1:5">
      <c r="A1" s="6" t="s">
        <v>670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649</v>
      </c>
      <c r="C3" s="1" t="s">
        <v>650</v>
      </c>
      <c r="D3" s="2" t="s">
        <v>651</v>
      </c>
    </row>
    <row r="4" spans="1:5">
      <c r="A4" s="1">
        <f>A3+1</f>
        <v>2</v>
      </c>
      <c r="B4" s="1" t="s">
        <v>652</v>
      </c>
      <c r="C4" s="1" t="s">
        <v>97</v>
      </c>
      <c r="D4" s="2" t="s">
        <v>71</v>
      </c>
    </row>
    <row r="5" spans="1:5">
      <c r="A5" s="1">
        <f t="shared" ref="A5:A11" si="0">A4+1</f>
        <v>3</v>
      </c>
      <c r="B5" s="1" t="s">
        <v>653</v>
      </c>
      <c r="C5" s="1" t="s">
        <v>654</v>
      </c>
      <c r="D5" s="2" t="s">
        <v>655</v>
      </c>
    </row>
    <row r="6" spans="1:5">
      <c r="A6" s="1">
        <f t="shared" si="0"/>
        <v>4</v>
      </c>
      <c r="B6" s="1" t="s">
        <v>656</v>
      </c>
      <c r="C6" s="1" t="s">
        <v>657</v>
      </c>
      <c r="D6" s="2" t="s">
        <v>658</v>
      </c>
    </row>
    <row r="7" spans="1:5">
      <c r="A7" s="1">
        <f t="shared" si="0"/>
        <v>5</v>
      </c>
      <c r="B7" s="1" t="s">
        <v>659</v>
      </c>
      <c r="C7" s="1" t="s">
        <v>608</v>
      </c>
      <c r="D7" s="2" t="s">
        <v>660</v>
      </c>
    </row>
    <row r="8" spans="1:5">
      <c r="A8" s="1">
        <f t="shared" si="0"/>
        <v>6</v>
      </c>
      <c r="B8" s="1" t="s">
        <v>661</v>
      </c>
      <c r="C8" s="1" t="s">
        <v>662</v>
      </c>
      <c r="D8" s="2" t="s">
        <v>663</v>
      </c>
    </row>
    <row r="9" spans="1:5">
      <c r="A9" s="1">
        <f t="shared" si="0"/>
        <v>7</v>
      </c>
      <c r="B9" s="1" t="s">
        <v>664</v>
      </c>
      <c r="C9" s="1" t="s">
        <v>665</v>
      </c>
      <c r="D9" s="2" t="s">
        <v>666</v>
      </c>
    </row>
    <row r="10" spans="1:5">
      <c r="A10" s="1">
        <f t="shared" si="0"/>
        <v>8</v>
      </c>
      <c r="B10" s="1" t="s">
        <v>667</v>
      </c>
      <c r="C10" s="1" t="s">
        <v>668</v>
      </c>
      <c r="D10" s="2" t="s">
        <v>669</v>
      </c>
    </row>
    <row r="11" spans="1:5">
      <c r="A11" s="1">
        <f t="shared" si="0"/>
        <v>9</v>
      </c>
      <c r="B11" s="1" t="s">
        <v>671</v>
      </c>
      <c r="C11" s="1" t="s">
        <v>672</v>
      </c>
      <c r="D11" s="2" t="s">
        <v>673</v>
      </c>
    </row>
    <row r="12" spans="1:5">
      <c r="A12" s="1">
        <f>A11+1</f>
        <v>10</v>
      </c>
      <c r="B12" s="1" t="s">
        <v>674</v>
      </c>
      <c r="C12" s="1" t="s">
        <v>675</v>
      </c>
      <c r="D12" s="2" t="s">
        <v>676</v>
      </c>
    </row>
    <row r="13" spans="1:5">
      <c r="A13" s="1">
        <f t="shared" ref="A13:A14" si="1">A12+1</f>
        <v>11</v>
      </c>
      <c r="B13" s="1" t="s">
        <v>677</v>
      </c>
      <c r="C13" s="1" t="s">
        <v>556</v>
      </c>
      <c r="D13" s="2" t="s">
        <v>678</v>
      </c>
    </row>
    <row r="14" spans="1:5">
      <c r="A14" s="1">
        <f t="shared" si="1"/>
        <v>12</v>
      </c>
      <c r="B14" s="1" t="s">
        <v>679</v>
      </c>
      <c r="C14" s="1" t="s">
        <v>680</v>
      </c>
      <c r="D14" s="2" t="s">
        <v>681</v>
      </c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5" sqref="E15"/>
    </sheetView>
  </sheetViews>
  <sheetFormatPr defaultRowHeight="13.5"/>
  <cols>
    <col min="1" max="1" width="16.625" customWidth="1"/>
    <col min="2" max="2" width="25.625" customWidth="1"/>
    <col min="3" max="3" width="16.625" customWidth="1"/>
  </cols>
  <sheetData>
    <row r="1" spans="1:7">
      <c r="A1" s="5" t="s">
        <v>82</v>
      </c>
      <c r="B1" s="5"/>
      <c r="C1" s="5"/>
      <c r="D1" s="5"/>
    </row>
    <row r="2" spans="1:7">
      <c r="A2" s="3" t="s">
        <v>0</v>
      </c>
      <c r="B2" s="3" t="s">
        <v>1</v>
      </c>
      <c r="C2" s="3" t="s">
        <v>3</v>
      </c>
      <c r="D2" s="3" t="s">
        <v>2</v>
      </c>
    </row>
    <row r="3" spans="1:7">
      <c r="A3" s="1">
        <v>1</v>
      </c>
      <c r="B3" s="4" t="s">
        <v>83</v>
      </c>
      <c r="C3" s="1" t="s">
        <v>38</v>
      </c>
      <c r="D3" s="2" t="s">
        <v>87</v>
      </c>
    </row>
    <row r="4" spans="1:7">
      <c r="A4" s="1">
        <f>A3+1</f>
        <v>2</v>
      </c>
      <c r="B4" s="4" t="s">
        <v>84</v>
      </c>
      <c r="C4" s="1" t="s">
        <v>93</v>
      </c>
      <c r="D4" s="2" t="s">
        <v>88</v>
      </c>
      <c r="E4" s="7"/>
      <c r="F4" s="7"/>
      <c r="G4" s="7"/>
    </row>
    <row r="5" spans="1:7">
      <c r="A5" s="1">
        <f t="shared" ref="A5:A6" si="0">A4+1</f>
        <v>3</v>
      </c>
      <c r="B5" s="4" t="s">
        <v>85</v>
      </c>
      <c r="C5" s="1" t="s">
        <v>92</v>
      </c>
      <c r="D5" s="2" t="s">
        <v>89</v>
      </c>
    </row>
    <row r="6" spans="1:7">
      <c r="A6" s="1">
        <f t="shared" si="0"/>
        <v>4</v>
      </c>
      <c r="B6" s="4" t="s">
        <v>86</v>
      </c>
      <c r="C6" s="1" t="s">
        <v>91</v>
      </c>
      <c r="D6" s="2" t="s">
        <v>90</v>
      </c>
    </row>
    <row r="10" spans="1:7">
      <c r="E10" s="7"/>
    </row>
    <row r="13" spans="1:7">
      <c r="E13" s="7"/>
    </row>
    <row r="16" spans="1:7">
      <c r="E16" s="7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J7" sqref="J7"/>
    </sheetView>
  </sheetViews>
  <sheetFormatPr defaultRowHeight="13.5"/>
  <cols>
    <col min="2" max="2" width="17.5" customWidth="1"/>
    <col min="3" max="3" width="18.125" customWidth="1"/>
    <col min="4" max="4" width="23.875" customWidth="1"/>
  </cols>
  <sheetData>
    <row r="1" spans="1:5">
      <c r="A1" s="6" t="s">
        <v>15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4" t="s">
        <v>16</v>
      </c>
      <c r="C3" s="1" t="s">
        <v>38</v>
      </c>
      <c r="D3" s="2" t="s">
        <v>69</v>
      </c>
    </row>
    <row r="4" spans="1:5">
      <c r="A4" s="1">
        <f>A3+1</f>
        <v>2</v>
      </c>
      <c r="B4" s="4" t="s">
        <v>17</v>
      </c>
      <c r="C4" s="1" t="s">
        <v>45</v>
      </c>
      <c r="D4" s="2" t="s">
        <v>46</v>
      </c>
    </row>
    <row r="5" spans="1:5">
      <c r="A5" s="1">
        <f t="shared" ref="A5:A24" si="0">A4+1</f>
        <v>3</v>
      </c>
      <c r="B5" s="4" t="s">
        <v>18</v>
      </c>
      <c r="C5" s="1" t="s">
        <v>65</v>
      </c>
      <c r="D5" s="2" t="s">
        <v>66</v>
      </c>
    </row>
    <row r="6" spans="1:5">
      <c r="A6" s="1">
        <f t="shared" si="0"/>
        <v>4</v>
      </c>
      <c r="B6" s="4" t="s">
        <v>19</v>
      </c>
      <c r="C6" s="1" t="s">
        <v>70</v>
      </c>
      <c r="D6" s="2" t="s">
        <v>71</v>
      </c>
    </row>
    <row r="7" spans="1:5">
      <c r="A7" s="1">
        <f t="shared" si="0"/>
        <v>5</v>
      </c>
      <c r="B7" s="4" t="s">
        <v>20</v>
      </c>
      <c r="C7" s="1" t="s">
        <v>55</v>
      </c>
      <c r="D7" s="2" t="s">
        <v>56</v>
      </c>
    </row>
    <row r="8" spans="1:5">
      <c r="A8" s="1">
        <f t="shared" si="0"/>
        <v>6</v>
      </c>
      <c r="B8" s="4" t="s">
        <v>21</v>
      </c>
      <c r="C8" s="1" t="s">
        <v>43</v>
      </c>
      <c r="D8" s="2" t="s">
        <v>44</v>
      </c>
    </row>
    <row r="9" spans="1:5">
      <c r="A9" s="1">
        <f t="shared" si="0"/>
        <v>7</v>
      </c>
      <c r="B9" s="4" t="s">
        <v>22</v>
      </c>
      <c r="C9" s="1" t="s">
        <v>51</v>
      </c>
      <c r="D9" s="2" t="s">
        <v>52</v>
      </c>
    </row>
    <row r="10" spans="1:5">
      <c r="A10" s="1">
        <f t="shared" si="0"/>
        <v>8</v>
      </c>
      <c r="B10" s="4" t="s">
        <v>23</v>
      </c>
      <c r="C10" s="1" t="s">
        <v>57</v>
      </c>
      <c r="D10" s="2" t="s">
        <v>58</v>
      </c>
    </row>
    <row r="11" spans="1:5">
      <c r="A11" s="1">
        <f t="shared" si="0"/>
        <v>9</v>
      </c>
      <c r="B11" s="4" t="s">
        <v>24</v>
      </c>
      <c r="C11" s="1" t="s">
        <v>41</v>
      </c>
      <c r="D11" s="2" t="s">
        <v>42</v>
      </c>
    </row>
    <row r="12" spans="1:5">
      <c r="A12" s="1">
        <f t="shared" si="0"/>
        <v>10</v>
      </c>
      <c r="B12" s="4" t="s">
        <v>25</v>
      </c>
      <c r="C12" s="1" t="s">
        <v>74</v>
      </c>
      <c r="D12" s="2" t="s">
        <v>75</v>
      </c>
    </row>
    <row r="13" spans="1:5">
      <c r="A13" s="1">
        <f t="shared" si="0"/>
        <v>11</v>
      </c>
      <c r="B13" s="4" t="s">
        <v>26</v>
      </c>
      <c r="C13" s="1" t="s">
        <v>76</v>
      </c>
      <c r="D13" s="2" t="s">
        <v>77</v>
      </c>
    </row>
    <row r="14" spans="1:5">
      <c r="A14" s="1">
        <f t="shared" si="0"/>
        <v>12</v>
      </c>
      <c r="B14" s="4" t="s">
        <v>27</v>
      </c>
      <c r="C14" s="1" t="s">
        <v>47</v>
      </c>
      <c r="D14" s="2" t="s">
        <v>48</v>
      </c>
    </row>
    <row r="15" spans="1:5">
      <c r="A15" s="1">
        <f t="shared" si="0"/>
        <v>13</v>
      </c>
      <c r="B15" s="4" t="s">
        <v>28</v>
      </c>
      <c r="C15" s="1" t="s">
        <v>63</v>
      </c>
      <c r="D15" s="2" t="s">
        <v>64</v>
      </c>
    </row>
    <row r="16" spans="1:5">
      <c r="A16" s="1">
        <f t="shared" si="0"/>
        <v>14</v>
      </c>
      <c r="B16" s="4" t="s">
        <v>29</v>
      </c>
      <c r="C16" s="1" t="s">
        <v>53</v>
      </c>
      <c r="D16" s="2" t="s">
        <v>54</v>
      </c>
    </row>
    <row r="17" spans="1:4">
      <c r="A17" s="1">
        <f t="shared" si="0"/>
        <v>15</v>
      </c>
      <c r="B17" s="4" t="s">
        <v>30</v>
      </c>
      <c r="C17" s="1" t="s">
        <v>67</v>
      </c>
      <c r="D17" s="2" t="s">
        <v>68</v>
      </c>
    </row>
    <row r="18" spans="1:4">
      <c r="A18" s="1">
        <f t="shared" si="0"/>
        <v>16</v>
      </c>
      <c r="B18" s="4" t="s">
        <v>31</v>
      </c>
      <c r="C18" s="1" t="s">
        <v>72</v>
      </c>
      <c r="D18" s="2" t="s">
        <v>73</v>
      </c>
    </row>
    <row r="19" spans="1:4">
      <c r="A19" s="1">
        <f t="shared" si="0"/>
        <v>17</v>
      </c>
      <c r="B19" s="4" t="s">
        <v>32</v>
      </c>
      <c r="C19" s="1" t="s">
        <v>49</v>
      </c>
      <c r="D19" s="2" t="s">
        <v>50</v>
      </c>
    </row>
    <row r="20" spans="1:4">
      <c r="A20" s="1">
        <f t="shared" si="0"/>
        <v>18</v>
      </c>
      <c r="B20" s="4" t="s">
        <v>33</v>
      </c>
      <c r="C20" s="1" t="s">
        <v>59</v>
      </c>
      <c r="D20" s="2" t="s">
        <v>60</v>
      </c>
    </row>
    <row r="21" spans="1:4">
      <c r="A21" s="1">
        <f t="shared" si="0"/>
        <v>19</v>
      </c>
      <c r="B21" s="4" t="s">
        <v>34</v>
      </c>
      <c r="C21" s="1" t="s">
        <v>78</v>
      </c>
      <c r="D21" s="2" t="s">
        <v>79</v>
      </c>
    </row>
    <row r="22" spans="1:4">
      <c r="A22" s="1">
        <f t="shared" si="0"/>
        <v>20</v>
      </c>
      <c r="B22" s="4" t="s">
        <v>35</v>
      </c>
      <c r="C22" s="1" t="s">
        <v>80</v>
      </c>
      <c r="D22" s="2" t="s">
        <v>81</v>
      </c>
    </row>
    <row r="23" spans="1:4">
      <c r="A23" s="1">
        <f t="shared" si="0"/>
        <v>21</v>
      </c>
      <c r="B23" s="4" t="s">
        <v>36</v>
      </c>
      <c r="C23" s="1" t="s">
        <v>61</v>
      </c>
      <c r="D23" s="2" t="s">
        <v>62</v>
      </c>
    </row>
    <row r="24" spans="1:4">
      <c r="A24" s="1">
        <f t="shared" si="0"/>
        <v>22</v>
      </c>
      <c r="B24" s="4" t="s">
        <v>37</v>
      </c>
      <c r="C24" s="1" t="s">
        <v>39</v>
      </c>
      <c r="D24" s="2" t="s">
        <v>40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E25" sqref="E25"/>
    </sheetView>
  </sheetViews>
  <sheetFormatPr defaultRowHeight="13.5"/>
  <cols>
    <col min="2" max="2" width="25.125" customWidth="1"/>
    <col min="3" max="3" width="26.5" customWidth="1"/>
    <col min="4" max="4" width="29.125" customWidth="1"/>
  </cols>
  <sheetData>
    <row r="1" spans="1:5">
      <c r="A1" s="6" t="s">
        <v>94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4" t="s">
        <v>95</v>
      </c>
      <c r="C3" s="1" t="s">
        <v>38</v>
      </c>
      <c r="D3" s="2" t="s">
        <v>96</v>
      </c>
    </row>
    <row r="4" spans="1:5">
      <c r="A4" s="1">
        <f>A3+1</f>
        <v>2</v>
      </c>
      <c r="B4" s="4" t="s">
        <v>98</v>
      </c>
      <c r="C4" s="1" t="s">
        <v>97</v>
      </c>
      <c r="D4" s="2" t="s">
        <v>99</v>
      </c>
    </row>
    <row r="5" spans="1:5">
      <c r="A5" s="1">
        <f t="shared" ref="A5:A15" si="0">A4+1</f>
        <v>3</v>
      </c>
      <c r="B5" s="4" t="s">
        <v>100</v>
      </c>
      <c r="C5" s="1" t="s">
        <v>101</v>
      </c>
      <c r="D5" s="2" t="s">
        <v>102</v>
      </c>
    </row>
    <row r="6" spans="1:5">
      <c r="A6" s="1">
        <f t="shared" si="0"/>
        <v>4</v>
      </c>
      <c r="B6" s="4" t="s">
        <v>103</v>
      </c>
      <c r="C6" s="1" t="s">
        <v>104</v>
      </c>
      <c r="D6" s="2" t="s">
        <v>105</v>
      </c>
    </row>
    <row r="7" spans="1:5">
      <c r="A7" s="1">
        <f t="shared" si="0"/>
        <v>5</v>
      </c>
      <c r="B7" s="4" t="s">
        <v>106</v>
      </c>
      <c r="C7" s="1" t="s">
        <v>107</v>
      </c>
      <c r="D7" s="2" t="s">
        <v>108</v>
      </c>
    </row>
    <row r="8" spans="1:5">
      <c r="A8" s="1">
        <f t="shared" si="0"/>
        <v>6</v>
      </c>
      <c r="B8" s="4" t="s">
        <v>109</v>
      </c>
      <c r="C8" s="1" t="s">
        <v>110</v>
      </c>
      <c r="D8" s="2" t="s">
        <v>111</v>
      </c>
    </row>
    <row r="9" spans="1:5">
      <c r="A9" s="1">
        <f t="shared" si="0"/>
        <v>7</v>
      </c>
      <c r="B9" s="4" t="s">
        <v>112</v>
      </c>
      <c r="C9" s="1" t="s">
        <v>113</v>
      </c>
      <c r="D9" s="2" t="s">
        <v>114</v>
      </c>
    </row>
    <row r="10" spans="1:5">
      <c r="A10" s="1">
        <f t="shared" si="0"/>
        <v>8</v>
      </c>
      <c r="B10" s="4" t="s">
        <v>115</v>
      </c>
      <c r="C10" s="1" t="s">
        <v>116</v>
      </c>
      <c r="D10" s="2" t="s">
        <v>117</v>
      </c>
    </row>
    <row r="11" spans="1:5">
      <c r="A11" s="1">
        <f t="shared" si="0"/>
        <v>9</v>
      </c>
      <c r="B11" s="4" t="s">
        <v>118</v>
      </c>
      <c r="C11" s="1" t="s">
        <v>119</v>
      </c>
      <c r="D11" s="2" t="s">
        <v>120</v>
      </c>
    </row>
    <row r="12" spans="1:5">
      <c r="A12" s="1">
        <f t="shared" si="0"/>
        <v>10</v>
      </c>
      <c r="B12" s="4" t="s">
        <v>121</v>
      </c>
      <c r="C12" s="1" t="s">
        <v>122</v>
      </c>
      <c r="D12" s="2" t="s">
        <v>123</v>
      </c>
    </row>
    <row r="13" spans="1:5">
      <c r="A13" s="1">
        <f t="shared" si="0"/>
        <v>11</v>
      </c>
      <c r="B13" s="4" t="s">
        <v>124</v>
      </c>
      <c r="C13" s="1" t="s">
        <v>125</v>
      </c>
      <c r="D13" s="2" t="s">
        <v>126</v>
      </c>
    </row>
    <row r="14" spans="1:5">
      <c r="A14" s="1">
        <f t="shared" si="0"/>
        <v>12</v>
      </c>
      <c r="B14" s="4" t="s">
        <v>127</v>
      </c>
      <c r="C14" s="1" t="s">
        <v>128</v>
      </c>
      <c r="D14" s="2" t="s">
        <v>129</v>
      </c>
    </row>
    <row r="15" spans="1:5">
      <c r="A15" s="1">
        <f t="shared" si="0"/>
        <v>13</v>
      </c>
      <c r="B15" s="4" t="s">
        <v>130</v>
      </c>
      <c r="C15" s="1" t="s">
        <v>131</v>
      </c>
      <c r="D15" s="2" t="s">
        <v>132</v>
      </c>
    </row>
    <row r="16" spans="1:5">
      <c r="A16" s="1"/>
      <c r="B16" s="4"/>
      <c r="C16" s="1"/>
      <c r="D16" s="2"/>
    </row>
    <row r="17" spans="1:4">
      <c r="A17" s="1"/>
      <c r="B17" s="4"/>
      <c r="C17" s="1"/>
      <c r="D17" s="2"/>
    </row>
    <row r="18" spans="1:4">
      <c r="A18" s="1"/>
      <c r="B18" s="4"/>
      <c r="C18" s="1"/>
      <c r="D18" s="2"/>
    </row>
    <row r="19" spans="1:4">
      <c r="A19" s="1"/>
      <c r="B19" s="4"/>
      <c r="C19" s="1"/>
      <c r="D19" s="2"/>
    </row>
    <row r="20" spans="1:4">
      <c r="A20" s="1"/>
      <c r="B20" s="4"/>
      <c r="C20" s="1"/>
      <c r="D20" s="2"/>
    </row>
    <row r="21" spans="1:4">
      <c r="A21" s="1"/>
      <c r="B21" s="4"/>
      <c r="C21" s="1"/>
      <c r="D21" s="2"/>
    </row>
    <row r="22" spans="1:4">
      <c r="A22" s="1"/>
      <c r="B22" s="4"/>
      <c r="C22" s="1"/>
      <c r="D22" s="2"/>
    </row>
    <row r="23" spans="1:4">
      <c r="A23" s="1"/>
      <c r="B23" s="4"/>
      <c r="C23" s="1"/>
      <c r="D23" s="2"/>
    </row>
    <row r="24" spans="1:4">
      <c r="A24" s="1"/>
      <c r="B24" s="4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G15" sqref="G15"/>
    </sheetView>
  </sheetViews>
  <sheetFormatPr defaultRowHeight="13.5"/>
  <cols>
    <col min="2" max="2" width="25.125" customWidth="1"/>
    <col min="3" max="3" width="26.5" customWidth="1"/>
    <col min="4" max="4" width="29.125" customWidth="1"/>
  </cols>
  <sheetData>
    <row r="1" spans="1:5">
      <c r="A1" s="6" t="s">
        <v>191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169</v>
      </c>
      <c r="C3" s="1" t="s">
        <v>168</v>
      </c>
      <c r="D3" s="2" t="s">
        <v>96</v>
      </c>
    </row>
    <row r="4" spans="1:5">
      <c r="A4" s="1">
        <f>A3+1</f>
        <v>2</v>
      </c>
      <c r="B4" s="1" t="s">
        <v>170</v>
      </c>
      <c r="C4" s="1" t="s">
        <v>172</v>
      </c>
      <c r="D4" s="2" t="s">
        <v>171</v>
      </c>
    </row>
    <row r="5" spans="1:5">
      <c r="A5" s="1">
        <f t="shared" ref="A5:A10" si="0">A4+1</f>
        <v>3</v>
      </c>
      <c r="B5" s="1" t="s">
        <v>173</v>
      </c>
      <c r="C5" s="1" t="s">
        <v>174</v>
      </c>
      <c r="D5" s="2" t="s">
        <v>175</v>
      </c>
    </row>
    <row r="6" spans="1:5">
      <c r="A6" s="1">
        <f t="shared" si="0"/>
        <v>4</v>
      </c>
      <c r="B6" s="1" t="s">
        <v>176</v>
      </c>
      <c r="C6" s="1" t="s">
        <v>177</v>
      </c>
      <c r="D6" s="2" t="s">
        <v>178</v>
      </c>
    </row>
    <row r="7" spans="1:5">
      <c r="A7" s="1">
        <f t="shared" si="0"/>
        <v>5</v>
      </c>
      <c r="B7" s="1" t="s">
        <v>179</v>
      </c>
      <c r="C7" s="1" t="s">
        <v>180</v>
      </c>
      <c r="D7" s="2" t="s">
        <v>181</v>
      </c>
    </row>
    <row r="8" spans="1:5">
      <c r="A8" s="1">
        <f t="shared" si="0"/>
        <v>6</v>
      </c>
      <c r="B8" s="1" t="s">
        <v>182</v>
      </c>
      <c r="C8" s="1" t="s">
        <v>184</v>
      </c>
      <c r="D8" s="2" t="s">
        <v>183</v>
      </c>
    </row>
    <row r="9" spans="1:5">
      <c r="A9" s="1">
        <f t="shared" si="0"/>
        <v>7</v>
      </c>
      <c r="B9" s="1" t="s">
        <v>187</v>
      </c>
      <c r="C9" s="1" t="s">
        <v>185</v>
      </c>
      <c r="D9" s="2" t="s">
        <v>186</v>
      </c>
    </row>
    <row r="10" spans="1:5">
      <c r="A10" s="1">
        <f t="shared" si="0"/>
        <v>8</v>
      </c>
      <c r="B10" s="1" t="s">
        <v>190</v>
      </c>
      <c r="C10" s="1" t="s">
        <v>188</v>
      </c>
      <c r="D10" s="2" t="s">
        <v>189</v>
      </c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21" sqref="F21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192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193</v>
      </c>
      <c r="C3" s="1" t="s">
        <v>194</v>
      </c>
      <c r="D3" s="2" t="s">
        <v>96</v>
      </c>
    </row>
    <row r="4" spans="1:5">
      <c r="A4" s="1">
        <f>A3+1</f>
        <v>2</v>
      </c>
      <c r="B4" s="1" t="s">
        <v>195</v>
      </c>
      <c r="C4" s="1" t="s">
        <v>196</v>
      </c>
      <c r="D4" s="2" t="s">
        <v>197</v>
      </c>
    </row>
    <row r="5" spans="1:5">
      <c r="A5" s="1">
        <f t="shared" ref="A5:A6" si="0">A4+1</f>
        <v>3</v>
      </c>
      <c r="B5" s="1" t="s">
        <v>198</v>
      </c>
      <c r="C5" s="1" t="s">
        <v>199</v>
      </c>
      <c r="D5" s="2" t="s">
        <v>200</v>
      </c>
    </row>
    <row r="6" spans="1:5">
      <c r="A6" s="1">
        <f t="shared" si="0"/>
        <v>4</v>
      </c>
      <c r="B6" s="1" t="s">
        <v>201</v>
      </c>
      <c r="C6" s="1" t="s">
        <v>202</v>
      </c>
      <c r="D6" s="2" t="s">
        <v>203</v>
      </c>
    </row>
    <row r="7" spans="1:5">
      <c r="A7" s="1"/>
      <c r="B7" s="1"/>
      <c r="C7" s="1"/>
      <c r="D7" s="2"/>
    </row>
    <row r="8" spans="1:5">
      <c r="A8" s="1"/>
      <c r="B8" s="1"/>
      <c r="C8" s="1"/>
      <c r="D8" s="2"/>
    </row>
    <row r="9" spans="1:5">
      <c r="A9" s="1"/>
      <c r="B9" s="1"/>
      <c r="C9" s="1"/>
      <c r="D9" s="2"/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E1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218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204</v>
      </c>
    </row>
    <row r="3" spans="1:5">
      <c r="A3" s="1">
        <v>1</v>
      </c>
      <c r="B3" s="1" t="s">
        <v>16</v>
      </c>
      <c r="C3" s="1" t="s">
        <v>205</v>
      </c>
      <c r="D3" s="2" t="s">
        <v>96</v>
      </c>
    </row>
    <row r="4" spans="1:5">
      <c r="A4" s="1">
        <f>A3+1</f>
        <v>2</v>
      </c>
      <c r="B4" s="1" t="s">
        <v>206</v>
      </c>
      <c r="C4" s="1" t="s">
        <v>207</v>
      </c>
      <c r="D4" s="2" t="s">
        <v>208</v>
      </c>
    </row>
    <row r="5" spans="1:5">
      <c r="A5" s="1">
        <f t="shared" ref="A5:A7" si="0">A4+1</f>
        <v>3</v>
      </c>
      <c r="B5" s="1" t="s">
        <v>209</v>
      </c>
      <c r="C5" s="1" t="s">
        <v>210</v>
      </c>
      <c r="D5" s="2" t="s">
        <v>211</v>
      </c>
    </row>
    <row r="6" spans="1:5">
      <c r="A6" s="1">
        <f t="shared" si="0"/>
        <v>4</v>
      </c>
      <c r="B6" s="1" t="s">
        <v>212</v>
      </c>
      <c r="C6" s="1" t="s">
        <v>213</v>
      </c>
      <c r="D6" s="2" t="s">
        <v>214</v>
      </c>
    </row>
    <row r="7" spans="1:5">
      <c r="A7" s="1">
        <f t="shared" si="0"/>
        <v>5</v>
      </c>
      <c r="B7" s="1" t="s">
        <v>215</v>
      </c>
      <c r="C7" s="1" t="s">
        <v>216</v>
      </c>
      <c r="D7" s="2" t="s">
        <v>217</v>
      </c>
    </row>
    <row r="8" spans="1:5">
      <c r="A8" s="1"/>
      <c r="B8" s="1"/>
      <c r="C8" s="1"/>
      <c r="D8" s="2"/>
    </row>
    <row r="9" spans="1:5">
      <c r="A9" s="1"/>
      <c r="B9" s="1"/>
      <c r="C9" s="1"/>
      <c r="D9" s="2"/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15" sqref="A1:XFD1048576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238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204</v>
      </c>
    </row>
    <row r="3" spans="1:5">
      <c r="A3" s="1">
        <v>1</v>
      </c>
      <c r="B3" s="1" t="s">
        <v>219</v>
      </c>
      <c r="C3" s="1" t="s">
        <v>184</v>
      </c>
      <c r="D3" s="2" t="s">
        <v>96</v>
      </c>
    </row>
    <row r="4" spans="1:5">
      <c r="A4" s="1">
        <f>A3+1</f>
        <v>2</v>
      </c>
      <c r="B4" s="1" t="s">
        <v>220</v>
      </c>
      <c r="C4" s="1" t="s">
        <v>221</v>
      </c>
      <c r="D4" s="2" t="s">
        <v>222</v>
      </c>
    </row>
    <row r="5" spans="1:5">
      <c r="A5" s="1">
        <f t="shared" ref="A5:A9" si="0">A4+1</f>
        <v>3</v>
      </c>
      <c r="B5" s="1" t="s">
        <v>223</v>
      </c>
      <c r="C5" s="1" t="s">
        <v>224</v>
      </c>
      <c r="D5" s="2" t="s">
        <v>225</v>
      </c>
    </row>
    <row r="6" spans="1:5">
      <c r="A6" s="1">
        <f t="shared" si="0"/>
        <v>4</v>
      </c>
      <c r="B6" s="1" t="s">
        <v>226</v>
      </c>
      <c r="C6" s="1" t="s">
        <v>227</v>
      </c>
      <c r="D6" s="2" t="s">
        <v>228</v>
      </c>
    </row>
    <row r="7" spans="1:5">
      <c r="A7" s="1">
        <f t="shared" si="0"/>
        <v>5</v>
      </c>
      <c r="B7" s="1" t="s">
        <v>229</v>
      </c>
      <c r="C7" s="1" t="s">
        <v>230</v>
      </c>
      <c r="D7" s="2" t="s">
        <v>231</v>
      </c>
    </row>
    <row r="8" spans="1:5">
      <c r="A8" s="1">
        <f t="shared" si="0"/>
        <v>6</v>
      </c>
      <c r="B8" s="1" t="s">
        <v>232</v>
      </c>
      <c r="C8" s="1" t="s">
        <v>233</v>
      </c>
      <c r="D8" s="2" t="s">
        <v>234</v>
      </c>
    </row>
    <row r="9" spans="1:5">
      <c r="A9" s="1">
        <f t="shared" si="0"/>
        <v>7</v>
      </c>
      <c r="B9" s="1" t="s">
        <v>235</v>
      </c>
      <c r="C9" s="1" t="s">
        <v>236</v>
      </c>
      <c r="D9" s="2" t="s">
        <v>237</v>
      </c>
    </row>
    <row r="10" spans="1:5">
      <c r="A10" s="1"/>
      <c r="B10" s="1"/>
      <c r="C10" s="1"/>
      <c r="D10" s="2"/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E1"/>
    </sheetView>
  </sheetViews>
  <sheetFormatPr defaultRowHeight="13.5"/>
  <cols>
    <col min="2" max="2" width="25.125" customWidth="1"/>
    <col min="3" max="3" width="26.5" customWidth="1"/>
    <col min="4" max="4" width="38.875" customWidth="1"/>
  </cols>
  <sheetData>
    <row r="1" spans="1:5">
      <c r="A1" s="6" t="s">
        <v>239</v>
      </c>
      <c r="B1" s="6"/>
      <c r="C1" s="6"/>
      <c r="D1" s="6"/>
      <c r="E1" s="6"/>
    </row>
    <row r="2" spans="1:5">
      <c r="A2" s="3" t="s">
        <v>0</v>
      </c>
      <c r="B2" s="3" t="s">
        <v>1</v>
      </c>
      <c r="C2" s="3" t="s">
        <v>3</v>
      </c>
      <c r="D2" s="3" t="s">
        <v>2</v>
      </c>
    </row>
    <row r="3" spans="1:5">
      <c r="A3" s="1">
        <v>1</v>
      </c>
      <c r="B3" s="1" t="s">
        <v>240</v>
      </c>
      <c r="C3" s="1" t="s">
        <v>241</v>
      </c>
      <c r="D3" s="2" t="s">
        <v>96</v>
      </c>
    </row>
    <row r="4" spans="1:5">
      <c r="A4" s="1">
        <f>A3+1</f>
        <v>2</v>
      </c>
      <c r="B4" s="1" t="s">
        <v>242</v>
      </c>
      <c r="C4" s="1" t="s">
        <v>243</v>
      </c>
      <c r="D4" s="2" t="s">
        <v>244</v>
      </c>
    </row>
    <row r="5" spans="1:5">
      <c r="A5" s="1">
        <f t="shared" ref="A5:A10" si="0">A4+1</f>
        <v>3</v>
      </c>
      <c r="B5" s="1" t="s">
        <v>245</v>
      </c>
      <c r="C5" s="1" t="s">
        <v>246</v>
      </c>
      <c r="D5" s="2" t="s">
        <v>247</v>
      </c>
    </row>
    <row r="6" spans="1:5">
      <c r="A6" s="1">
        <f t="shared" si="0"/>
        <v>4</v>
      </c>
      <c r="B6" s="1" t="s">
        <v>248</v>
      </c>
      <c r="C6" s="1" t="s">
        <v>249</v>
      </c>
      <c r="D6" s="2" t="s">
        <v>250</v>
      </c>
    </row>
    <row r="7" spans="1:5">
      <c r="A7" s="1">
        <f t="shared" si="0"/>
        <v>5</v>
      </c>
      <c r="B7" s="1" t="s">
        <v>251</v>
      </c>
      <c r="C7" s="1" t="s">
        <v>252</v>
      </c>
      <c r="D7" s="2" t="s">
        <v>253</v>
      </c>
    </row>
    <row r="8" spans="1:5">
      <c r="A8" s="1">
        <f t="shared" si="0"/>
        <v>6</v>
      </c>
      <c r="B8" s="1" t="s">
        <v>254</v>
      </c>
      <c r="C8" s="1" t="s">
        <v>255</v>
      </c>
      <c r="D8" s="2" t="s">
        <v>256</v>
      </c>
    </row>
    <row r="9" spans="1:5">
      <c r="A9" s="1">
        <f t="shared" si="0"/>
        <v>7</v>
      </c>
      <c r="B9" s="1" t="s">
        <v>257</v>
      </c>
      <c r="C9" s="1" t="s">
        <v>258</v>
      </c>
      <c r="D9" s="2" t="s">
        <v>259</v>
      </c>
    </row>
    <row r="10" spans="1:5">
      <c r="A10" s="1">
        <f t="shared" si="0"/>
        <v>8</v>
      </c>
      <c r="B10" s="1" t="s">
        <v>260</v>
      </c>
      <c r="C10" s="1" t="s">
        <v>261</v>
      </c>
      <c r="D10" s="2" t="s">
        <v>262</v>
      </c>
    </row>
    <row r="11" spans="1:5">
      <c r="A11" s="1"/>
      <c r="B11" s="1"/>
      <c r="C11" s="1"/>
      <c r="D11" s="2"/>
    </row>
    <row r="12" spans="1:5">
      <c r="A12" s="1"/>
      <c r="B12" s="1"/>
      <c r="C12" s="1"/>
      <c r="D12" s="2"/>
    </row>
    <row r="13" spans="1:5">
      <c r="A13" s="1"/>
      <c r="B13" s="1"/>
      <c r="C13" s="1"/>
      <c r="D13" s="2"/>
    </row>
    <row r="14" spans="1:5">
      <c r="A14" s="1"/>
      <c r="B14" s="1"/>
      <c r="C14" s="1"/>
      <c r="D14" s="2"/>
    </row>
    <row r="15" spans="1:5">
      <c r="A15" s="1"/>
      <c r="B15" s="1"/>
      <c r="C15" s="1"/>
      <c r="D15" s="2"/>
    </row>
    <row r="16" spans="1:5">
      <c r="A16" s="1"/>
      <c r="B16" s="1"/>
      <c r="C16" s="1"/>
      <c r="D16" s="2"/>
    </row>
    <row r="17" spans="1:4">
      <c r="A17" s="1"/>
      <c r="B17" s="1"/>
      <c r="C17" s="1"/>
      <c r="D17" s="2"/>
    </row>
    <row r="18" spans="1:4">
      <c r="A18" s="1"/>
      <c r="B18" s="1"/>
      <c r="C18" s="1"/>
      <c r="D18" s="2"/>
    </row>
    <row r="19" spans="1:4">
      <c r="A19" s="1"/>
      <c r="B19" s="1"/>
      <c r="C19" s="1"/>
      <c r="D19" s="2"/>
    </row>
    <row r="20" spans="1:4">
      <c r="A20" s="1"/>
      <c r="B20" s="1"/>
      <c r="C20" s="1"/>
      <c r="D20" s="2"/>
    </row>
    <row r="21" spans="1:4">
      <c r="A21" s="1"/>
      <c r="B21" s="1"/>
      <c r="C21" s="1"/>
      <c r="D21" s="2"/>
    </row>
    <row r="22" spans="1:4">
      <c r="A22" s="1"/>
      <c r="B22" s="1"/>
      <c r="C22" s="1"/>
      <c r="D22" s="2"/>
    </row>
    <row r="23" spans="1:4">
      <c r="A23" s="1"/>
      <c r="B23" s="1"/>
      <c r="C23" s="1"/>
      <c r="D23" s="2"/>
    </row>
    <row r="24" spans="1:4">
      <c r="A24" s="1"/>
      <c r="B24" s="1"/>
      <c r="C24" s="1"/>
      <c r="D24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理财产品表</vt:lpstr>
      <vt:lpstr>理财产品利率表</vt:lpstr>
      <vt:lpstr>用户表</vt:lpstr>
      <vt:lpstr>用户帐户表</vt:lpstr>
      <vt:lpstr>银行卡表</vt:lpstr>
      <vt:lpstr>手续费表</vt:lpstr>
      <vt:lpstr>城市</vt:lpstr>
      <vt:lpstr>银行表</vt:lpstr>
      <vt:lpstr>权重规则表</vt:lpstr>
      <vt:lpstr>用户投资表</vt:lpstr>
      <vt:lpstr>交易记录日志表</vt:lpstr>
      <vt:lpstr>预期收益表</vt:lpstr>
      <vt:lpstr>债权表</vt:lpstr>
      <vt:lpstr>待匹配资金表</vt:lpstr>
      <vt:lpstr>站内信息</vt:lpstr>
      <vt:lpstr>债权转让表</vt:lpstr>
      <vt:lpstr>债权还款记录表</vt:lpstr>
      <vt:lpstr>匹配结果表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2017-12-26T02:59:58Z</dcterms:modified>
</cp:coreProperties>
</file>