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d20df0339a5f9f5/APP/PWAbuilder/"/>
    </mc:Choice>
  </mc:AlternateContent>
  <xr:revisionPtr revIDLastSave="13" documentId="11_B00F0538B1083C5CC261028280D6BDD3A02CE6B1" xr6:coauthVersionLast="47" xr6:coauthVersionMax="47" xr10:uidLastSave="{6478F235-6489-4587-9562-976B14339DB9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87" i="1" l="1"/>
  <c r="BL87" i="1"/>
  <c r="BY84" i="1"/>
  <c r="BY85" i="1" s="1"/>
  <c r="BI84" i="1"/>
  <c r="AS84" i="1"/>
  <c r="AS88" i="1" s="1"/>
  <c r="AB84" i="1"/>
  <c r="AB88" i="1" s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F82" i="1"/>
  <c r="BE82" i="1"/>
  <c r="BD82" i="1"/>
  <c r="BC82" i="1"/>
  <c r="BB82" i="1"/>
  <c r="BA82" i="1"/>
  <c r="AZ82" i="1"/>
  <c r="AY82" i="1"/>
  <c r="AX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BY81" i="1"/>
  <c r="BR81" i="1"/>
  <c r="BR84" i="1" s="1"/>
  <c r="BR88" i="1" s="1"/>
  <c r="BQ81" i="1"/>
  <c r="BQ84" i="1" s="1"/>
  <c r="BQ88" i="1" s="1"/>
  <c r="BI81" i="1"/>
  <c r="BB81" i="1"/>
  <c r="BB84" i="1" s="1"/>
  <c r="BB88" i="1" s="1"/>
  <c r="BA81" i="1"/>
  <c r="BA84" i="1" s="1"/>
  <c r="BA88" i="1" s="1"/>
  <c r="AS81" i="1"/>
  <c r="AJ81" i="1"/>
  <c r="AJ84" i="1" s="1"/>
  <c r="AJ88" i="1" s="1"/>
  <c r="AB81" i="1"/>
  <c r="V81" i="1"/>
  <c r="V84" i="1" s="1"/>
  <c r="V86" i="1" s="1"/>
  <c r="D80" i="1"/>
  <c r="CB80" i="1" s="1"/>
  <c r="CB81" i="1" s="1"/>
  <c r="CB84" i="1" s="1"/>
  <c r="CA79" i="1"/>
  <c r="CA81" i="1" s="1"/>
  <c r="CA84" i="1" s="1"/>
  <c r="D79" i="1"/>
  <c r="BZ78" i="1"/>
  <c r="BZ81" i="1" s="1"/>
  <c r="BZ84" i="1" s="1"/>
  <c r="BZ85" i="1" s="1"/>
  <c r="D78" i="1"/>
  <c r="BY77" i="1"/>
  <c r="D77" i="1"/>
  <c r="D76" i="1"/>
  <c r="BX76" i="1" s="1"/>
  <c r="BX81" i="1" s="1"/>
  <c r="BX84" i="1" s="1"/>
  <c r="BX88" i="1" s="1"/>
  <c r="D75" i="1"/>
  <c r="BW75" i="1" s="1"/>
  <c r="BW81" i="1" s="1"/>
  <c r="BW84" i="1" s="1"/>
  <c r="BW88" i="1" s="1"/>
  <c r="D74" i="1"/>
  <c r="BV74" i="1" s="1"/>
  <c r="BV81" i="1" s="1"/>
  <c r="BV84" i="1" s="1"/>
  <c r="BV88" i="1" s="1"/>
  <c r="BU73" i="1"/>
  <c r="BU81" i="1" s="1"/>
  <c r="BU84" i="1" s="1"/>
  <c r="BU88" i="1" s="1"/>
  <c r="D73" i="1"/>
  <c r="D72" i="1"/>
  <c r="BT72" i="1" s="1"/>
  <c r="BT81" i="1" s="1"/>
  <c r="BT84" i="1" s="1"/>
  <c r="BT88" i="1" s="1"/>
  <c r="BS71" i="1"/>
  <c r="BS81" i="1" s="1"/>
  <c r="BS84" i="1" s="1"/>
  <c r="BS88" i="1" s="1"/>
  <c r="D71" i="1"/>
  <c r="BR70" i="1"/>
  <c r="D70" i="1"/>
  <c r="BQ69" i="1"/>
  <c r="D69" i="1"/>
  <c r="D68" i="1"/>
  <c r="BP68" i="1" s="1"/>
  <c r="BP81" i="1" s="1"/>
  <c r="BP84" i="1" s="1"/>
  <c r="BP88" i="1" s="1"/>
  <c r="D67" i="1"/>
  <c r="BO67" i="1" s="1"/>
  <c r="BO81" i="1" s="1"/>
  <c r="BO84" i="1" s="1"/>
  <c r="BO88" i="1" s="1"/>
  <c r="D66" i="1"/>
  <c r="BN66" i="1" s="1"/>
  <c r="BN81" i="1" s="1"/>
  <c r="BN84" i="1" s="1"/>
  <c r="BN85" i="1" s="1"/>
  <c r="BM65" i="1"/>
  <c r="BM81" i="1" s="1"/>
  <c r="BM84" i="1" s="1"/>
  <c r="BM85" i="1" s="1"/>
  <c r="D65" i="1"/>
  <c r="D64" i="1"/>
  <c r="BK63" i="1"/>
  <c r="BK81" i="1" s="1"/>
  <c r="BK84" i="1" s="1"/>
  <c r="D63" i="1"/>
  <c r="BL64" i="1" s="1"/>
  <c r="BL81" i="1" s="1"/>
  <c r="BL84" i="1" s="1"/>
  <c r="BJ62" i="1"/>
  <c r="BJ81" i="1" s="1"/>
  <c r="BJ84" i="1" s="1"/>
  <c r="D62" i="1"/>
  <c r="BI61" i="1"/>
  <c r="D61" i="1"/>
  <c r="D60" i="1"/>
  <c r="BH60" i="1" s="1"/>
  <c r="BH81" i="1" s="1"/>
  <c r="BH84" i="1" s="1"/>
  <c r="D59" i="1"/>
  <c r="BG59" i="1" s="1"/>
  <c r="BG81" i="1" s="1"/>
  <c r="BG84" i="1" s="1"/>
  <c r="BG85" i="1" s="1"/>
  <c r="BE58" i="1"/>
  <c r="BE81" i="1" s="1"/>
  <c r="BE84" i="1" s="1"/>
  <c r="BE88" i="1" s="1"/>
  <c r="F58" i="1"/>
  <c r="BF58" i="1" s="1"/>
  <c r="BF81" i="1" s="1"/>
  <c r="BF84" i="1" s="1"/>
  <c r="BF88" i="1" s="1"/>
  <c r="D58" i="1"/>
  <c r="D57" i="1"/>
  <c r="BD57" i="1" s="1"/>
  <c r="BD81" i="1" s="1"/>
  <c r="BD84" i="1" s="1"/>
  <c r="BD87" i="1" s="1"/>
  <c r="BC56" i="1"/>
  <c r="BC81" i="1" s="1"/>
  <c r="BC84" i="1" s="1"/>
  <c r="BC88" i="1" s="1"/>
  <c r="BB56" i="1"/>
  <c r="BA56" i="1"/>
  <c r="H56" i="1"/>
  <c r="F56" i="1"/>
  <c r="D56" i="1"/>
  <c r="D55" i="1"/>
  <c r="AZ55" i="1" s="1"/>
  <c r="D54" i="1"/>
  <c r="AY54" i="1" s="1"/>
  <c r="D53" i="1"/>
  <c r="AX53" i="1" s="1"/>
  <c r="AX81" i="1" s="1"/>
  <c r="AX84" i="1" s="1"/>
  <c r="AX88" i="1" s="1"/>
  <c r="AW52" i="1"/>
  <c r="AW81" i="1" s="1"/>
  <c r="AW84" i="1" s="1"/>
  <c r="D52" i="1"/>
  <c r="D51" i="1"/>
  <c r="AV51" i="1" s="1"/>
  <c r="AV81" i="1" s="1"/>
  <c r="AV84" i="1" s="1"/>
  <c r="AU50" i="1"/>
  <c r="D50" i="1"/>
  <c r="AT49" i="1"/>
  <c r="AT81" i="1" s="1"/>
  <c r="AT84" i="1" s="1"/>
  <c r="AT88" i="1" s="1"/>
  <c r="D49" i="1"/>
  <c r="AS48" i="1"/>
  <c r="F48" i="1"/>
  <c r="D48" i="1"/>
  <c r="P48" i="1" s="1"/>
  <c r="F47" i="1"/>
  <c r="Y47" i="1" s="1"/>
  <c r="D47" i="1"/>
  <c r="AR47" i="1" s="1"/>
  <c r="F46" i="1"/>
  <c r="Z46" i="1" s="1"/>
  <c r="Z81" i="1" s="1"/>
  <c r="Z84" i="1" s="1"/>
  <c r="Z86" i="1" s="1"/>
  <c r="D46" i="1"/>
  <c r="AC46" i="1" s="1"/>
  <c r="AR45" i="1"/>
  <c r="AR81" i="1" s="1"/>
  <c r="AR84" i="1" s="1"/>
  <c r="AR88" i="1" s="1"/>
  <c r="AA45" i="1"/>
  <c r="F45" i="1"/>
  <c r="D45" i="1"/>
  <c r="T44" i="1"/>
  <c r="F44" i="1"/>
  <c r="D44" i="1"/>
  <c r="AQ44" i="1" s="1"/>
  <c r="AQ81" i="1" s="1"/>
  <c r="AQ84" i="1" s="1"/>
  <c r="AQ88" i="1" s="1"/>
  <c r="F43" i="1"/>
  <c r="T43" i="1" s="1"/>
  <c r="D43" i="1"/>
  <c r="AU43" i="1" s="1"/>
  <c r="AU81" i="1" s="1"/>
  <c r="AU84" i="1" s="1"/>
  <c r="F42" i="1"/>
  <c r="Y42" i="1" s="1"/>
  <c r="D42" i="1"/>
  <c r="AP42" i="1" s="1"/>
  <c r="AO41" i="1"/>
  <c r="Y41" i="1"/>
  <c r="F41" i="1"/>
  <c r="D41" i="1"/>
  <c r="AA40" i="1"/>
  <c r="F40" i="1"/>
  <c r="D40" i="1"/>
  <c r="AP40" i="1" s="1"/>
  <c r="AP81" i="1" s="1"/>
  <c r="AP84" i="1" s="1"/>
  <c r="F39" i="1"/>
  <c r="AA39" i="1" s="1"/>
  <c r="AA81" i="1" s="1"/>
  <c r="AA84" i="1" s="1"/>
  <c r="AA86" i="1" s="1"/>
  <c r="D39" i="1"/>
  <c r="AO39" i="1" s="1"/>
  <c r="AO81" i="1" s="1"/>
  <c r="AO84" i="1" s="1"/>
  <c r="AO88" i="1" s="1"/>
  <c r="AN38" i="1"/>
  <c r="AN81" i="1" s="1"/>
  <c r="AN84" i="1" s="1"/>
  <c r="AN88" i="1" s="1"/>
  <c r="D38" i="1"/>
  <c r="D37" i="1"/>
  <c r="AM37" i="1" s="1"/>
  <c r="AM81" i="1" s="1"/>
  <c r="AM84" i="1" s="1"/>
  <c r="AM88" i="1" s="1"/>
  <c r="AL36" i="1"/>
  <c r="AL81" i="1" s="1"/>
  <c r="AL84" i="1" s="1"/>
  <c r="AL88" i="1" s="1"/>
  <c r="D36" i="1"/>
  <c r="AK35" i="1"/>
  <c r="AK81" i="1" s="1"/>
  <c r="AK84" i="1" s="1"/>
  <c r="AK88" i="1" s="1"/>
  <c r="D35" i="1"/>
  <c r="AJ34" i="1"/>
  <c r="D34" i="1"/>
  <c r="D33" i="1"/>
  <c r="AI33" i="1" s="1"/>
  <c r="AI81" i="1" s="1"/>
  <c r="AI84" i="1" s="1"/>
  <c r="AI88" i="1" s="1"/>
  <c r="D32" i="1"/>
  <c r="AG32" i="1" s="1"/>
  <c r="AG81" i="1" s="1"/>
  <c r="AG84" i="1" s="1"/>
  <c r="AG88" i="1" s="1"/>
  <c r="D31" i="1"/>
  <c r="AF31" i="1" s="1"/>
  <c r="AF81" i="1" s="1"/>
  <c r="AF84" i="1" s="1"/>
  <c r="AF88" i="1" s="1"/>
  <c r="AE30" i="1"/>
  <c r="AE81" i="1" s="1"/>
  <c r="AE84" i="1" s="1"/>
  <c r="AE88" i="1" s="1"/>
  <c r="D30" i="1"/>
  <c r="D29" i="1"/>
  <c r="AD29" i="1" s="1"/>
  <c r="AD81" i="1" s="1"/>
  <c r="AD84" i="1" s="1"/>
  <c r="AD88" i="1" s="1"/>
  <c r="AC28" i="1"/>
  <c r="AC81" i="1" s="1"/>
  <c r="AC84" i="1" s="1"/>
  <c r="AC88" i="1" s="1"/>
  <c r="D28" i="1"/>
  <c r="AB27" i="1"/>
  <c r="D27" i="1"/>
  <c r="Z26" i="1"/>
  <c r="D26" i="1"/>
  <c r="D25" i="1"/>
  <c r="Y25" i="1" s="1"/>
  <c r="D24" i="1"/>
  <c r="X24" i="1" s="1"/>
  <c r="X81" i="1" s="1"/>
  <c r="X84" i="1" s="1"/>
  <c r="X86" i="1" s="1"/>
  <c r="D23" i="1"/>
  <c r="W23" i="1" s="1"/>
  <c r="W81" i="1" s="1"/>
  <c r="W84" i="1" s="1"/>
  <c r="W86" i="1" s="1"/>
  <c r="V22" i="1"/>
  <c r="D22" i="1"/>
  <c r="D21" i="1"/>
  <c r="U21" i="1" s="1"/>
  <c r="U81" i="1" s="1"/>
  <c r="U84" i="1" s="1"/>
  <c r="U86" i="1" s="1"/>
  <c r="T20" i="1"/>
  <c r="T81" i="1" s="1"/>
  <c r="T84" i="1" s="1"/>
  <c r="T86" i="1" s="1"/>
  <c r="D20" i="1"/>
  <c r="S19" i="1"/>
  <c r="S81" i="1" s="1"/>
  <c r="S84" i="1" s="1"/>
  <c r="S86" i="1" s="1"/>
  <c r="D19" i="1"/>
  <c r="R18" i="1"/>
  <c r="R81" i="1" s="1"/>
  <c r="R84" i="1" s="1"/>
  <c r="R86" i="1" s="1"/>
  <c r="D18" i="1"/>
  <c r="F17" i="1"/>
  <c r="Q17" i="1" s="1"/>
  <c r="Q81" i="1" s="1"/>
  <c r="Q84" i="1" s="1"/>
  <c r="Q88" i="1" s="1"/>
  <c r="D17" i="1"/>
  <c r="N17" i="1" s="1"/>
  <c r="N16" i="1"/>
  <c r="F16" i="1"/>
  <c r="P16" i="1" s="1"/>
  <c r="P81" i="1" s="1"/>
  <c r="P84" i="1" s="1"/>
  <c r="P88" i="1" s="1"/>
  <c r="D16" i="1"/>
  <c r="N15" i="1"/>
  <c r="F15" i="1"/>
  <c r="O15" i="1" s="1"/>
  <c r="O81" i="1" s="1"/>
  <c r="O84" i="1" s="1"/>
  <c r="O88" i="1" s="1"/>
  <c r="D15" i="1"/>
  <c r="N14" i="1"/>
  <c r="N81" i="1" s="1"/>
  <c r="N84" i="1" s="1"/>
  <c r="N86" i="1" s="1"/>
  <c r="D14" i="1"/>
  <c r="M13" i="1"/>
  <c r="D13" i="1"/>
  <c r="D12" i="1"/>
  <c r="M12" i="1" s="1"/>
  <c r="M81" i="1" s="1"/>
  <c r="M84" i="1" s="1"/>
  <c r="M86" i="1" s="1"/>
  <c r="D11" i="1"/>
  <c r="L11" i="1" s="1"/>
  <c r="D10" i="1"/>
  <c r="L10" i="1" s="1"/>
  <c r="L81" i="1" s="1"/>
  <c r="L84" i="1" s="1"/>
  <c r="L86" i="1" s="1"/>
  <c r="K9" i="1"/>
  <c r="D9" i="1"/>
  <c r="D8" i="1"/>
  <c r="K8" i="1" s="1"/>
  <c r="K81" i="1" s="1"/>
  <c r="K84" i="1" s="1"/>
  <c r="K86" i="1" s="1"/>
  <c r="AY7" i="1"/>
  <c r="I7" i="1"/>
  <c r="F7" i="1"/>
  <c r="D7" i="1"/>
  <c r="AT6" i="1"/>
  <c r="F6" i="1"/>
  <c r="D6" i="1"/>
  <c r="I6" i="1" s="1"/>
  <c r="F5" i="1"/>
  <c r="AZ5" i="1" s="1"/>
  <c r="D5" i="1"/>
  <c r="I5" i="1" s="1"/>
  <c r="AH4" i="1"/>
  <c r="AH81" i="1" s="1"/>
  <c r="AH84" i="1" s="1"/>
  <c r="AH88" i="1" s="1"/>
  <c r="F4" i="1"/>
  <c r="D4" i="1"/>
  <c r="I4" i="1" s="1"/>
  <c r="J3" i="1"/>
  <c r="J81" i="1" s="1"/>
  <c r="J84" i="1" s="1"/>
  <c r="J88" i="1" s="1"/>
  <c r="D3" i="1"/>
  <c r="I2" i="1"/>
  <c r="D2" i="1"/>
  <c r="BH85" i="1" l="1"/>
  <c r="AW88" i="1"/>
  <c r="AW85" i="1"/>
  <c r="AW86" i="1"/>
  <c r="AP86" i="1"/>
  <c r="AP85" i="1"/>
  <c r="AP88" i="1"/>
  <c r="BJ85" i="1"/>
  <c r="AU85" i="1"/>
  <c r="AU88" i="1"/>
  <c r="AU86" i="1"/>
  <c r="Y81" i="1"/>
  <c r="Y84" i="1" s="1"/>
  <c r="Y86" i="1" s="1"/>
  <c r="AY81" i="1"/>
  <c r="AY84" i="1" s="1"/>
  <c r="AY88" i="1" s="1"/>
  <c r="AZ81" i="1"/>
  <c r="AZ84" i="1" s="1"/>
  <c r="AZ88" i="1" s="1"/>
  <c r="I81" i="1"/>
  <c r="I84" i="1" s="1"/>
  <c r="I88" i="1" s="1"/>
  <c r="AV85" i="1"/>
  <c r="AV86" i="1"/>
  <c r="AV88" i="1"/>
  <c r="BI85" i="1"/>
</calcChain>
</file>

<file path=xl/sharedStrings.xml><?xml version="1.0" encoding="utf-8"?>
<sst xmlns="http://schemas.openxmlformats.org/spreadsheetml/2006/main" count="177" uniqueCount="173">
  <si>
    <t>prodotto</t>
  </si>
  <si>
    <t>consumo</t>
  </si>
  <si>
    <t>per</t>
  </si>
  <si>
    <t>tot</t>
  </si>
  <si>
    <t>caffe</t>
  </si>
  <si>
    <t>caffe deca</t>
  </si>
  <si>
    <t>pyraser</t>
  </si>
  <si>
    <t>aria</t>
  </si>
  <si>
    <t>guinness</t>
  </si>
  <si>
    <t>glera</t>
  </si>
  <si>
    <t>aperol</t>
  </si>
  <si>
    <t>campari</t>
  </si>
  <si>
    <t>cynar</t>
  </si>
  <si>
    <t>acqua naturale</t>
  </si>
  <si>
    <t>acqua frizzante</t>
  </si>
  <si>
    <t>coca cola</t>
  </si>
  <si>
    <t>coca zero</t>
  </si>
  <si>
    <t>te limone</t>
  </si>
  <si>
    <t>te pesca</t>
  </si>
  <si>
    <t>fanta</t>
  </si>
  <si>
    <t>lemon soda</t>
  </si>
  <si>
    <t>red bull</t>
  </si>
  <si>
    <t>schweppes</t>
  </si>
  <si>
    <t>amaro montenegro</t>
  </si>
  <si>
    <t>amaro jagermeister</t>
  </si>
  <si>
    <t>amaro  capo</t>
  </si>
  <si>
    <t>amaro braulio</t>
  </si>
  <si>
    <t>amaro brancamenta</t>
  </si>
  <si>
    <t>amaro petrus</t>
  </si>
  <si>
    <t>grappa bassanina</t>
  </si>
  <si>
    <t>grappa bianca</t>
  </si>
  <si>
    <t>grappa 24k</t>
  </si>
  <si>
    <t>grappa miele</t>
  </si>
  <si>
    <t>grappa camomilla</t>
  </si>
  <si>
    <t>grappa prugna</t>
  </si>
  <si>
    <t>grappa mirtillo</t>
  </si>
  <si>
    <t>gin tunquerry</t>
  </si>
  <si>
    <t>gin hendricks</t>
  </si>
  <si>
    <t>bacardi</t>
  </si>
  <si>
    <t>skyye</t>
  </si>
  <si>
    <t>martini rosso</t>
  </si>
  <si>
    <t>baileys</t>
  </si>
  <si>
    <t>jack daniels</t>
  </si>
  <si>
    <t>talisker</t>
  </si>
  <si>
    <t>pamperos</t>
  </si>
  <si>
    <t>liquirizia</t>
  </si>
  <si>
    <t>prugna cm</t>
  </si>
  <si>
    <t>sambuca</t>
  </si>
  <si>
    <t>prosciutto</t>
  </si>
  <si>
    <t>formaggio</t>
  </si>
  <si>
    <t>pane toast</t>
  </si>
  <si>
    <t>pizzetta</t>
  </si>
  <si>
    <t>wurstel</t>
  </si>
  <si>
    <t>pane hot dog</t>
  </si>
  <si>
    <t>maionese bidone</t>
  </si>
  <si>
    <t>maionese</t>
  </si>
  <si>
    <t>ketchup</t>
  </si>
  <si>
    <t>senape</t>
  </si>
  <si>
    <t>tovaglioli</t>
  </si>
  <si>
    <t>carta rotolo</t>
  </si>
  <si>
    <t>carta mani</t>
  </si>
  <si>
    <t>carta igienica</t>
  </si>
  <si>
    <t>sapone mani</t>
  </si>
  <si>
    <t>sacchi 110</t>
  </si>
  <si>
    <t>sacchi 65</t>
  </si>
  <si>
    <t>detergente pavimenti</t>
  </si>
  <si>
    <t>detergente bagni</t>
  </si>
  <si>
    <t>detergente superfici</t>
  </si>
  <si>
    <t>detergente acciaio</t>
  </si>
  <si>
    <t>spugne grandi</t>
  </si>
  <si>
    <t>spugne piccole</t>
  </si>
  <si>
    <t>spugne piatte</t>
  </si>
  <si>
    <t>lavabicchieri brillantante</t>
  </si>
  <si>
    <t>lavabicchieri detersivo</t>
  </si>
  <si>
    <t>lampadine</t>
  </si>
  <si>
    <t>faretti</t>
  </si>
  <si>
    <t>CAFFÈ LISCIO</t>
  </si>
  <si>
    <t>CAFFÈ DECA</t>
  </si>
  <si>
    <t>CAFFÈ CORRETTO GRAPPA</t>
  </si>
  <si>
    <t>CAFFÈ CORRETTO SAMBUCA</t>
  </si>
  <si>
    <t>CAFFÈ CORRETTO BAILEYS</t>
  </si>
  <si>
    <t>CAFFÈ CORRETTO PRUGNA</t>
  </si>
  <si>
    <t>PYRASER 0,3</t>
  </si>
  <si>
    <t>PYRASER 0,5</t>
  </si>
  <si>
    <t>ARIA 0,3</t>
  </si>
  <si>
    <t>ARIA 0,5</t>
  </si>
  <si>
    <t>GUINNESS 0,25</t>
  </si>
  <si>
    <t>GUINNESS 0,5</t>
  </si>
  <si>
    <t>SPRITZ LISCIO</t>
  </si>
  <si>
    <t>SPRITZ APEROL</t>
  </si>
  <si>
    <t>SPRITZ CAMPARI</t>
  </si>
  <si>
    <t>SPRITZ CYNAR</t>
  </si>
  <si>
    <t>ACQUA NATURALE</t>
  </si>
  <si>
    <t>ACQUA FRIZZANTE</t>
  </si>
  <si>
    <t>COCA COLA</t>
  </si>
  <si>
    <t>COCA ZERO</t>
  </si>
  <si>
    <t>TÈ LIMONE</t>
  </si>
  <si>
    <t>TÈ PESCA</t>
  </si>
  <si>
    <t>FANTA</t>
  </si>
  <si>
    <t>LEMON SODA</t>
  </si>
  <si>
    <t>RED BULL</t>
  </si>
  <si>
    <t>AMARO MONTENEGRO</t>
  </si>
  <si>
    <t>AMARO JAGERMEISTER</t>
  </si>
  <si>
    <t>AMARO CAPO</t>
  </si>
  <si>
    <t>AMARO BRAULIO</t>
  </si>
  <si>
    <t>AMARO BRANCAMENTA</t>
  </si>
  <si>
    <t>AMARO PETRUS</t>
  </si>
  <si>
    <t>GRAPPA BIANCA</t>
  </si>
  <si>
    <t>GRAPPA 24k</t>
  </si>
  <si>
    <t>GRAPPA MIELE</t>
  </si>
  <si>
    <t>GRAPPA CAMOMILLA</t>
  </si>
  <si>
    <t>GRAPPA PRUGNA</t>
  </si>
  <si>
    <t>GRAPPA MIRTILLO</t>
  </si>
  <si>
    <t>COCKTAILS GIN TONIC</t>
  </si>
  <si>
    <t>COCKTAILS GIN TONIC H</t>
  </si>
  <si>
    <t>COCKTAILS GIN LEMON</t>
  </si>
  <si>
    <t>COCKTAILS GIN LEMON H</t>
  </si>
  <si>
    <t>COCKTAILS JACK COLA</t>
  </si>
  <si>
    <t>COCKTAILS RUM COLA</t>
  </si>
  <si>
    <t>COCKTAILS VODKA TONIC</t>
  </si>
  <si>
    <t>COCKTAILS JAGERBOMB</t>
  </si>
  <si>
    <t>COCKTAILS VODKA LEMON</t>
  </si>
  <si>
    <t>COCKTAILS AMERICANO</t>
  </si>
  <si>
    <t>BAILEYS</t>
  </si>
  <si>
    <t>JACK DANIELS</t>
  </si>
  <si>
    <t>TALISKER</t>
  </si>
  <si>
    <t>PAMPEROS</t>
  </si>
  <si>
    <t>LIQUIRIZIA</t>
  </si>
  <si>
    <t>PRUGNA CM</t>
  </si>
  <si>
    <t>SAMBUCA</t>
  </si>
  <si>
    <t>TOAST</t>
  </si>
  <si>
    <t>PIZZETTA</t>
  </si>
  <si>
    <t>HOT DOG</t>
  </si>
  <si>
    <t>MAIONESE BIDONE</t>
  </si>
  <si>
    <t>MAIONESE</t>
  </si>
  <si>
    <t>KETCHUP</t>
  </si>
  <si>
    <t>SENAPE</t>
  </si>
  <si>
    <t>TOVAGLIOLI</t>
  </si>
  <si>
    <t>CARTA ROTOLO</t>
  </si>
  <si>
    <t>CARTA MANI</t>
  </si>
  <si>
    <t>CARTA IGIENICA</t>
  </si>
  <si>
    <t>SAPONE LIQUIDO</t>
  </si>
  <si>
    <t>SACCHI GRANDI</t>
  </si>
  <si>
    <t>SACCHI PICCOLI</t>
  </si>
  <si>
    <t>DET PAVIMENTI</t>
  </si>
  <si>
    <t>DET BAGNI</t>
  </si>
  <si>
    <t>DET SUPERFICI</t>
  </si>
  <si>
    <t>DET ACCIAIO</t>
  </si>
  <si>
    <t>SPUGNE GRANDI</t>
  </si>
  <si>
    <t>SPUGNE PICCOLE</t>
  </si>
  <si>
    <t>SPUGNE PIATTE</t>
  </si>
  <si>
    <t>LAVABICCHIERI B</t>
  </si>
  <si>
    <t>LAVABICCHIERI D</t>
  </si>
  <si>
    <t>LMPADINE</t>
  </si>
  <si>
    <t>FARETTI</t>
  </si>
  <si>
    <t>CONSUMO TOTALE</t>
  </si>
  <si>
    <t>SOGLIA</t>
  </si>
  <si>
    <t>MAGAZZINO</t>
  </si>
  <si>
    <t>RIORDINO</t>
  </si>
  <si>
    <t>AMAZON</t>
  </si>
  <si>
    <t>POGGIANA</t>
  </si>
  <si>
    <t>PRIX</t>
  </si>
  <si>
    <t>BATTOCCHIO</t>
  </si>
  <si>
    <t>GIN TONIC</t>
  </si>
  <si>
    <t>GIN TONIC H</t>
  </si>
  <si>
    <t>GIN LEMON</t>
  </si>
  <si>
    <t>GIN LEMON H</t>
  </si>
  <si>
    <t>JACK COLA</t>
  </si>
  <si>
    <t>RUM COLA</t>
  </si>
  <si>
    <t>VODKA TONIC</t>
  </si>
  <si>
    <t>JAGERBOMB</t>
  </si>
  <si>
    <t>VODKA LEMON</t>
  </si>
  <si>
    <t>AMERICANO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</si>
</sst>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9"/>
  <sheetViews>
    <sheetView tabSelected="1" topLeftCell="A76" workbookViewId="0">
      <selection activeCell="BE85" sqref="BE85"/>
    </sheetView>
  </sheetViews>
  <sheetFormatPr defaultRowHeight="15.5" x14ac:dyDescent="0.35"/>
  <cols>
    <col min="1" max="16384" width="8.6640625" style="1"/>
  </cols>
  <sheetData>
    <row r="1" spans="1:8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</row>
    <row r="2" spans="1:80" x14ac:dyDescent="0.35">
      <c r="A2" s="1" t="s">
        <v>76</v>
      </c>
      <c r="B2" s="1">
        <v>101</v>
      </c>
      <c r="C2" s="1">
        <v>3.2000000000000001E-2</v>
      </c>
      <c r="D2" s="1">
        <f t="shared" ref="D2:D33" si="0">PRODUCT(B2,C2)</f>
        <v>3.2320000000000002</v>
      </c>
      <c r="I2" s="1">
        <f>D2</f>
        <v>3.2320000000000002</v>
      </c>
    </row>
    <row r="3" spans="1:80" x14ac:dyDescent="0.35">
      <c r="A3" s="1" t="s">
        <v>77</v>
      </c>
      <c r="B3" s="1">
        <v>100</v>
      </c>
      <c r="C3" s="1">
        <v>3.2000000000000001E-2</v>
      </c>
      <c r="D3" s="1">
        <f t="shared" si="0"/>
        <v>3.2</v>
      </c>
      <c r="J3" s="1">
        <f>D3</f>
        <v>3.2</v>
      </c>
    </row>
    <row r="4" spans="1:80" x14ac:dyDescent="0.35">
      <c r="A4" s="1" t="s">
        <v>78</v>
      </c>
      <c r="B4" s="1">
        <v>100</v>
      </c>
      <c r="C4" s="1">
        <v>3.2000000000000001E-2</v>
      </c>
      <c r="D4" s="1">
        <f t="shared" si="0"/>
        <v>3.2</v>
      </c>
      <c r="E4" s="1">
        <v>2.1999999999999999E-2</v>
      </c>
      <c r="F4" s="1">
        <f>PRODUCT(B4,E4)</f>
        <v>2.1999999999999997</v>
      </c>
      <c r="I4" s="1">
        <f>D4</f>
        <v>3.2</v>
      </c>
      <c r="AH4" s="1">
        <f>F4</f>
        <v>2.1999999999999997</v>
      </c>
    </row>
    <row r="5" spans="1:80" x14ac:dyDescent="0.35">
      <c r="A5" s="1" t="s">
        <v>79</v>
      </c>
      <c r="B5" s="1">
        <v>100</v>
      </c>
      <c r="C5" s="1">
        <v>3.2000000000000001E-2</v>
      </c>
      <c r="D5" s="1">
        <f t="shared" si="0"/>
        <v>3.2</v>
      </c>
      <c r="E5" s="1">
        <v>2.1999999999999999E-2</v>
      </c>
      <c r="F5" s="1">
        <f>PRODUCT(B5,E5)</f>
        <v>2.1999999999999997</v>
      </c>
      <c r="I5" s="1">
        <f>D5</f>
        <v>3.2</v>
      </c>
      <c r="AZ5" s="1">
        <f>F5</f>
        <v>2.1999999999999997</v>
      </c>
    </row>
    <row r="6" spans="1:80" x14ac:dyDescent="0.35">
      <c r="A6" s="1" t="s">
        <v>80</v>
      </c>
      <c r="B6" s="1">
        <v>100</v>
      </c>
      <c r="C6" s="1">
        <v>3.2000000000000001E-2</v>
      </c>
      <c r="D6" s="1">
        <f t="shared" si="0"/>
        <v>3.2</v>
      </c>
      <c r="E6" s="1">
        <v>2.1999999999999999E-2</v>
      </c>
      <c r="F6" s="1">
        <f>PRODUCT(B6,E6)</f>
        <v>2.1999999999999997</v>
      </c>
      <c r="I6" s="1">
        <f>D6</f>
        <v>3.2</v>
      </c>
      <c r="AT6" s="1">
        <f>F6</f>
        <v>2.1999999999999997</v>
      </c>
    </row>
    <row r="7" spans="1:80" x14ac:dyDescent="0.35">
      <c r="A7" s="1" t="s">
        <v>81</v>
      </c>
      <c r="B7" s="1">
        <v>100</v>
      </c>
      <c r="C7" s="1">
        <v>3.2000000000000001E-2</v>
      </c>
      <c r="D7" s="1">
        <f t="shared" si="0"/>
        <v>3.2</v>
      </c>
      <c r="E7" s="1">
        <v>2.1999999999999999E-2</v>
      </c>
      <c r="F7" s="1">
        <f>PRODUCT(B7,E7)</f>
        <v>2.1999999999999997</v>
      </c>
      <c r="I7" s="1">
        <f>D7</f>
        <v>3.2</v>
      </c>
      <c r="AY7" s="1">
        <f>F7</f>
        <v>2.1999999999999997</v>
      </c>
    </row>
    <row r="8" spans="1:80" x14ac:dyDescent="0.35">
      <c r="A8" s="1" t="s">
        <v>82</v>
      </c>
      <c r="B8" s="1">
        <v>100</v>
      </c>
      <c r="C8" s="1">
        <v>1.2E-2</v>
      </c>
      <c r="D8" s="1">
        <f t="shared" si="0"/>
        <v>1.2</v>
      </c>
      <c r="K8" s="1">
        <f>D8</f>
        <v>1.2</v>
      </c>
    </row>
    <row r="9" spans="1:80" x14ac:dyDescent="0.35">
      <c r="A9" s="1" t="s">
        <v>83</v>
      </c>
      <c r="B9" s="1">
        <v>100</v>
      </c>
      <c r="C9" s="1">
        <v>0.02</v>
      </c>
      <c r="D9" s="1">
        <f t="shared" si="0"/>
        <v>2</v>
      </c>
      <c r="K9" s="1">
        <f>D9</f>
        <v>2</v>
      </c>
    </row>
    <row r="10" spans="1:80" x14ac:dyDescent="0.35">
      <c r="A10" s="1" t="s">
        <v>84</v>
      </c>
      <c r="B10" s="1">
        <v>100</v>
      </c>
      <c r="C10" s="1">
        <v>1.2999999999999999E-2</v>
      </c>
      <c r="D10" s="1">
        <f t="shared" si="0"/>
        <v>1.3</v>
      </c>
      <c r="L10" s="1">
        <f>D10</f>
        <v>1.3</v>
      </c>
    </row>
    <row r="11" spans="1:80" x14ac:dyDescent="0.35">
      <c r="A11" s="1" t="s">
        <v>85</v>
      </c>
      <c r="B11" s="1">
        <v>100</v>
      </c>
      <c r="C11" s="1">
        <v>2.1000000000000001E-2</v>
      </c>
      <c r="D11" s="1">
        <f t="shared" si="0"/>
        <v>2.1</v>
      </c>
      <c r="L11" s="1">
        <f>D11</f>
        <v>2.1</v>
      </c>
    </row>
    <row r="12" spans="1:80" x14ac:dyDescent="0.35">
      <c r="A12" s="1" t="s">
        <v>86</v>
      </c>
      <c r="B12" s="1">
        <v>100</v>
      </c>
      <c r="C12" s="1">
        <v>8.9999999999999993E-3</v>
      </c>
      <c r="D12" s="1">
        <f t="shared" si="0"/>
        <v>0.89999999999999991</v>
      </c>
      <c r="M12" s="1">
        <f>D12</f>
        <v>0.89999999999999991</v>
      </c>
    </row>
    <row r="13" spans="1:80" x14ac:dyDescent="0.35">
      <c r="A13" s="1" t="s">
        <v>87</v>
      </c>
      <c r="B13" s="1">
        <v>100</v>
      </c>
      <c r="C13" s="1">
        <v>1.7000000000000001E-2</v>
      </c>
      <c r="D13" s="1">
        <f t="shared" si="0"/>
        <v>1.7000000000000002</v>
      </c>
      <c r="M13" s="1">
        <f>D13</f>
        <v>1.7000000000000002</v>
      </c>
    </row>
    <row r="14" spans="1:80" x14ac:dyDescent="0.35">
      <c r="A14" s="1" t="s">
        <v>88</v>
      </c>
      <c r="B14" s="1">
        <v>100</v>
      </c>
      <c r="C14" s="1">
        <v>7.0000000000000001E-3</v>
      </c>
      <c r="D14" s="1">
        <f t="shared" si="0"/>
        <v>0.70000000000000007</v>
      </c>
      <c r="N14" s="1">
        <f>D14</f>
        <v>0.70000000000000007</v>
      </c>
    </row>
    <row r="15" spans="1:80" x14ac:dyDescent="0.35">
      <c r="A15" s="1" t="s">
        <v>89</v>
      </c>
      <c r="B15" s="1">
        <v>100</v>
      </c>
      <c r="C15" s="1">
        <v>7.0000000000000001E-3</v>
      </c>
      <c r="D15" s="1">
        <f t="shared" si="0"/>
        <v>0.70000000000000007</v>
      </c>
      <c r="E15" s="1">
        <v>0.1</v>
      </c>
      <c r="F15" s="1">
        <f>PRODUCT(B15,E15)</f>
        <v>10</v>
      </c>
      <c r="N15" s="1">
        <f>D15</f>
        <v>0.70000000000000007</v>
      </c>
      <c r="O15" s="1">
        <f>F15</f>
        <v>10</v>
      </c>
    </row>
    <row r="16" spans="1:80" x14ac:dyDescent="0.35">
      <c r="A16" s="1" t="s">
        <v>90</v>
      </c>
      <c r="B16" s="1">
        <v>100</v>
      </c>
      <c r="C16" s="1">
        <v>7.0000000000000001E-3</v>
      </c>
      <c r="D16" s="1">
        <f t="shared" si="0"/>
        <v>0.70000000000000007</v>
      </c>
      <c r="E16" s="1">
        <v>0.1</v>
      </c>
      <c r="F16" s="1">
        <f>PRODUCT(B16,E16)</f>
        <v>10</v>
      </c>
      <c r="N16" s="1">
        <f>D16</f>
        <v>0.70000000000000007</v>
      </c>
      <c r="P16" s="1">
        <f>F16</f>
        <v>10</v>
      </c>
    </row>
    <row r="17" spans="1:33" x14ac:dyDescent="0.35">
      <c r="A17" s="1" t="s">
        <v>91</v>
      </c>
      <c r="B17" s="1">
        <v>100</v>
      </c>
      <c r="C17" s="1">
        <v>7.0000000000000001E-3</v>
      </c>
      <c r="D17" s="1">
        <f t="shared" si="0"/>
        <v>0.70000000000000007</v>
      </c>
      <c r="E17" s="1">
        <v>0.14299999999999999</v>
      </c>
      <c r="F17" s="1">
        <f>PRODUCT(B17,E17)</f>
        <v>14.299999999999999</v>
      </c>
      <c r="N17" s="1">
        <f>D17</f>
        <v>0.70000000000000007</v>
      </c>
      <c r="Q17" s="1">
        <f>F17</f>
        <v>14.299999999999999</v>
      </c>
    </row>
    <row r="18" spans="1:33" x14ac:dyDescent="0.35">
      <c r="A18" s="1" t="s">
        <v>92</v>
      </c>
      <c r="B18" s="1">
        <v>100</v>
      </c>
      <c r="C18" s="1">
        <v>4.2000000000000003E-2</v>
      </c>
      <c r="D18" s="1">
        <f t="shared" si="0"/>
        <v>4.2</v>
      </c>
      <c r="R18" s="1">
        <f>D18</f>
        <v>4.2</v>
      </c>
    </row>
    <row r="19" spans="1:33" x14ac:dyDescent="0.35">
      <c r="A19" s="1" t="s">
        <v>93</v>
      </c>
      <c r="B19" s="1">
        <v>100</v>
      </c>
      <c r="C19" s="1">
        <v>4.2000000000000003E-2</v>
      </c>
      <c r="D19" s="1">
        <f t="shared" si="0"/>
        <v>4.2</v>
      </c>
      <c r="S19" s="1">
        <f>D19</f>
        <v>4.2</v>
      </c>
    </row>
    <row r="20" spans="1:33" x14ac:dyDescent="0.35">
      <c r="A20" s="1" t="s">
        <v>94</v>
      </c>
      <c r="B20" s="1">
        <v>100</v>
      </c>
      <c r="C20" s="1">
        <v>4.2000000000000003E-2</v>
      </c>
      <c r="D20" s="1">
        <f t="shared" si="0"/>
        <v>4.2</v>
      </c>
      <c r="T20" s="1">
        <f>D20</f>
        <v>4.2</v>
      </c>
    </row>
    <row r="21" spans="1:33" x14ac:dyDescent="0.35">
      <c r="A21" s="1" t="s">
        <v>95</v>
      </c>
      <c r="B21" s="1">
        <v>100</v>
      </c>
      <c r="C21" s="1">
        <v>4.2000000000000003E-2</v>
      </c>
      <c r="D21" s="1">
        <f t="shared" si="0"/>
        <v>4.2</v>
      </c>
      <c r="U21" s="1">
        <f>D21</f>
        <v>4.2</v>
      </c>
    </row>
    <row r="22" spans="1:33" x14ac:dyDescent="0.35">
      <c r="A22" s="1" t="s">
        <v>96</v>
      </c>
      <c r="B22" s="1">
        <v>100</v>
      </c>
      <c r="C22" s="1">
        <v>4.2000000000000003E-2</v>
      </c>
      <c r="D22" s="1">
        <f t="shared" si="0"/>
        <v>4.2</v>
      </c>
      <c r="V22" s="1">
        <f>D22</f>
        <v>4.2</v>
      </c>
    </row>
    <row r="23" spans="1:33" x14ac:dyDescent="0.35">
      <c r="A23" s="1" t="s">
        <v>97</v>
      </c>
      <c r="B23" s="1">
        <v>100</v>
      </c>
      <c r="C23" s="1">
        <v>4.2000000000000003E-2</v>
      </c>
      <c r="D23" s="1">
        <f t="shared" si="0"/>
        <v>4.2</v>
      </c>
      <c r="W23" s="1">
        <f>D23</f>
        <v>4.2</v>
      </c>
    </row>
    <row r="24" spans="1:33" x14ac:dyDescent="0.35">
      <c r="A24" s="1" t="s">
        <v>98</v>
      </c>
      <c r="B24" s="1">
        <v>100</v>
      </c>
      <c r="C24" s="1">
        <v>4.2000000000000003E-2</v>
      </c>
      <c r="D24" s="1">
        <f t="shared" si="0"/>
        <v>4.2</v>
      </c>
      <c r="X24" s="1">
        <f>D24</f>
        <v>4.2</v>
      </c>
    </row>
    <row r="25" spans="1:33" x14ac:dyDescent="0.35">
      <c r="A25" s="1" t="s">
        <v>99</v>
      </c>
      <c r="B25" s="1">
        <v>100</v>
      </c>
      <c r="C25" s="1">
        <v>4.2000000000000003E-2</v>
      </c>
      <c r="D25" s="1">
        <f t="shared" si="0"/>
        <v>4.2</v>
      </c>
      <c r="Y25" s="1">
        <f>D25</f>
        <v>4.2</v>
      </c>
    </row>
    <row r="26" spans="1:33" x14ac:dyDescent="0.35">
      <c r="A26" s="1" t="s">
        <v>100</v>
      </c>
      <c r="B26" s="1">
        <v>100</v>
      </c>
      <c r="C26" s="1">
        <v>4.2000000000000003E-2</v>
      </c>
      <c r="D26" s="1">
        <f t="shared" si="0"/>
        <v>4.2</v>
      </c>
      <c r="Z26" s="1">
        <f>D26</f>
        <v>4.2</v>
      </c>
    </row>
    <row r="27" spans="1:33" x14ac:dyDescent="0.35">
      <c r="A27" s="1" t="s">
        <v>101</v>
      </c>
      <c r="B27" s="1">
        <v>100</v>
      </c>
      <c r="C27" s="1">
        <v>7.1999999999999995E-2</v>
      </c>
      <c r="D27" s="1">
        <f t="shared" si="0"/>
        <v>7.1999999999999993</v>
      </c>
      <c r="AB27" s="1">
        <f>D27</f>
        <v>7.1999999999999993</v>
      </c>
    </row>
    <row r="28" spans="1:33" x14ac:dyDescent="0.35">
      <c r="A28" s="1" t="s">
        <v>102</v>
      </c>
      <c r="B28" s="1">
        <v>100</v>
      </c>
      <c r="C28" s="1">
        <v>7.1999999999999995E-2</v>
      </c>
      <c r="D28" s="1">
        <f t="shared" si="0"/>
        <v>7.1999999999999993</v>
      </c>
      <c r="AC28" s="1">
        <f>D28</f>
        <v>7.1999999999999993</v>
      </c>
    </row>
    <row r="29" spans="1:33" x14ac:dyDescent="0.35">
      <c r="A29" s="1" t="s">
        <v>103</v>
      </c>
      <c r="B29" s="1">
        <v>100</v>
      </c>
      <c r="C29" s="1">
        <v>7.1999999999999995E-2</v>
      </c>
      <c r="D29" s="1">
        <f t="shared" si="0"/>
        <v>7.1999999999999993</v>
      </c>
      <c r="AD29" s="1">
        <f>D29</f>
        <v>7.1999999999999993</v>
      </c>
    </row>
    <row r="30" spans="1:33" x14ac:dyDescent="0.35">
      <c r="A30" s="1" t="s">
        <v>104</v>
      </c>
      <c r="B30" s="1">
        <v>100</v>
      </c>
      <c r="C30" s="1">
        <v>0.05</v>
      </c>
      <c r="D30" s="1">
        <f t="shared" si="0"/>
        <v>5</v>
      </c>
      <c r="AE30" s="1">
        <f>D30</f>
        <v>5</v>
      </c>
    </row>
    <row r="31" spans="1:33" x14ac:dyDescent="0.35">
      <c r="A31" s="1" t="s">
        <v>105</v>
      </c>
      <c r="B31" s="1">
        <v>100</v>
      </c>
      <c r="C31" s="1">
        <v>7.1999999999999995E-2</v>
      </c>
      <c r="D31" s="1">
        <f t="shared" si="0"/>
        <v>7.1999999999999993</v>
      </c>
      <c r="AF31" s="1">
        <f>D31</f>
        <v>7.1999999999999993</v>
      </c>
    </row>
    <row r="32" spans="1:33" x14ac:dyDescent="0.35">
      <c r="A32" s="1" t="s">
        <v>106</v>
      </c>
      <c r="B32" s="1">
        <v>100</v>
      </c>
      <c r="C32" s="1">
        <v>7.1999999999999995E-2</v>
      </c>
      <c r="D32" s="1">
        <f t="shared" si="0"/>
        <v>7.1999999999999993</v>
      </c>
      <c r="AG32" s="1">
        <f>D32</f>
        <v>7.1999999999999993</v>
      </c>
    </row>
    <row r="33" spans="1:47" x14ac:dyDescent="0.35">
      <c r="A33" s="1" t="s">
        <v>107</v>
      </c>
      <c r="B33" s="1">
        <v>100</v>
      </c>
      <c r="C33" s="1">
        <v>3.5999999999999997E-2</v>
      </c>
      <c r="D33" s="1">
        <f t="shared" si="0"/>
        <v>3.5999999999999996</v>
      </c>
      <c r="AI33" s="1">
        <f>D33</f>
        <v>3.5999999999999996</v>
      </c>
    </row>
    <row r="34" spans="1:47" x14ac:dyDescent="0.35">
      <c r="A34" s="1" t="s">
        <v>108</v>
      </c>
      <c r="B34" s="1">
        <v>100</v>
      </c>
      <c r="C34" s="1">
        <v>3.5999999999999997E-2</v>
      </c>
      <c r="D34" s="1">
        <f t="shared" ref="D34:D65" si="1">PRODUCT(B34,C34)</f>
        <v>3.5999999999999996</v>
      </c>
      <c r="AJ34" s="1">
        <f>D34</f>
        <v>3.5999999999999996</v>
      </c>
    </row>
    <row r="35" spans="1:47" x14ac:dyDescent="0.35">
      <c r="A35" s="1" t="s">
        <v>109</v>
      </c>
      <c r="B35" s="1">
        <v>100</v>
      </c>
      <c r="C35" s="1">
        <v>0.05</v>
      </c>
      <c r="D35" s="1">
        <f t="shared" si="1"/>
        <v>5</v>
      </c>
      <c r="AK35" s="1">
        <f>D35</f>
        <v>5</v>
      </c>
    </row>
    <row r="36" spans="1:47" x14ac:dyDescent="0.35">
      <c r="A36" s="1" t="s">
        <v>110</v>
      </c>
      <c r="B36" s="1">
        <v>100</v>
      </c>
      <c r="C36" s="1">
        <v>3.5999999999999997E-2</v>
      </c>
      <c r="D36" s="1">
        <f t="shared" si="1"/>
        <v>3.5999999999999996</v>
      </c>
      <c r="AL36" s="1">
        <f>D36</f>
        <v>3.5999999999999996</v>
      </c>
    </row>
    <row r="37" spans="1:47" x14ac:dyDescent="0.35">
      <c r="A37" s="1" t="s">
        <v>111</v>
      </c>
      <c r="B37" s="1">
        <v>100</v>
      </c>
      <c r="C37" s="1">
        <v>3.5999999999999997E-2</v>
      </c>
      <c r="D37" s="1">
        <f t="shared" si="1"/>
        <v>3.5999999999999996</v>
      </c>
      <c r="AM37" s="1">
        <f>D37</f>
        <v>3.5999999999999996</v>
      </c>
    </row>
    <row r="38" spans="1:47" x14ac:dyDescent="0.35">
      <c r="A38" s="1" t="s">
        <v>112</v>
      </c>
      <c r="B38" s="1">
        <v>100</v>
      </c>
      <c r="C38" s="1">
        <v>0.05</v>
      </c>
      <c r="D38" s="1">
        <f t="shared" si="1"/>
        <v>5</v>
      </c>
      <c r="AN38" s="1">
        <f>D38</f>
        <v>5</v>
      </c>
    </row>
    <row r="39" spans="1:47" x14ac:dyDescent="0.35">
      <c r="A39" s="1" t="s">
        <v>113</v>
      </c>
      <c r="B39" s="1">
        <v>100</v>
      </c>
      <c r="C39" s="1">
        <v>0.04</v>
      </c>
      <c r="D39" s="1">
        <f t="shared" si="1"/>
        <v>4</v>
      </c>
      <c r="E39" s="1">
        <v>0.14000000000000001</v>
      </c>
      <c r="F39" s="1">
        <f t="shared" ref="F39:F48" si="2">PRODUCT(B39,E39)</f>
        <v>14.000000000000002</v>
      </c>
      <c r="AA39" s="1">
        <f>F39</f>
        <v>14.000000000000002</v>
      </c>
      <c r="AO39" s="1">
        <f>D39</f>
        <v>4</v>
      </c>
    </row>
    <row r="40" spans="1:47" x14ac:dyDescent="0.35">
      <c r="A40" s="1" t="s">
        <v>114</v>
      </c>
      <c r="B40" s="1">
        <v>100</v>
      </c>
      <c r="C40" s="1">
        <v>5.8000000000000003E-2</v>
      </c>
      <c r="D40" s="1">
        <f t="shared" si="1"/>
        <v>5.8000000000000007</v>
      </c>
      <c r="E40" s="1">
        <v>0.14000000000000001</v>
      </c>
      <c r="F40" s="1">
        <f t="shared" si="2"/>
        <v>14.000000000000002</v>
      </c>
      <c r="AA40" s="1">
        <f>F40</f>
        <v>14.000000000000002</v>
      </c>
      <c r="AP40" s="1">
        <f>D40</f>
        <v>5.8000000000000007</v>
      </c>
    </row>
    <row r="41" spans="1:47" x14ac:dyDescent="0.35">
      <c r="A41" s="1" t="s">
        <v>115</v>
      </c>
      <c r="B41" s="1">
        <v>100</v>
      </c>
      <c r="C41" s="1">
        <v>0.04</v>
      </c>
      <c r="D41" s="1">
        <f t="shared" si="1"/>
        <v>4</v>
      </c>
      <c r="E41" s="1">
        <v>4.2000000000000003E-2</v>
      </c>
      <c r="F41" s="1">
        <f t="shared" si="2"/>
        <v>4.2</v>
      </c>
      <c r="Y41" s="1">
        <f>F41</f>
        <v>4.2</v>
      </c>
      <c r="AO41" s="1">
        <f>D41</f>
        <v>4</v>
      </c>
    </row>
    <row r="42" spans="1:47" x14ac:dyDescent="0.35">
      <c r="A42" s="1" t="s">
        <v>116</v>
      </c>
      <c r="B42" s="1">
        <v>100</v>
      </c>
      <c r="C42" s="1">
        <v>5.8000000000000003E-2</v>
      </c>
      <c r="D42" s="1">
        <f t="shared" si="1"/>
        <v>5.8000000000000007</v>
      </c>
      <c r="E42" s="1">
        <v>4.2000000000000003E-2</v>
      </c>
      <c r="F42" s="1">
        <f t="shared" si="2"/>
        <v>4.2</v>
      </c>
      <c r="Y42" s="1">
        <f>F42</f>
        <v>4.2</v>
      </c>
      <c r="AP42" s="1">
        <f>D42</f>
        <v>5.8000000000000007</v>
      </c>
    </row>
    <row r="43" spans="1:47" x14ac:dyDescent="0.35">
      <c r="A43" s="1" t="s">
        <v>117</v>
      </c>
      <c r="B43" s="1">
        <v>100</v>
      </c>
      <c r="C43" s="1">
        <v>5.8000000000000003E-2</v>
      </c>
      <c r="D43" s="1">
        <f t="shared" si="1"/>
        <v>5.8000000000000007</v>
      </c>
      <c r="E43" s="1">
        <v>4.2000000000000003E-2</v>
      </c>
      <c r="F43" s="1">
        <f t="shared" si="2"/>
        <v>4.2</v>
      </c>
      <c r="T43" s="1">
        <f>F43</f>
        <v>4.2</v>
      </c>
      <c r="AU43" s="1">
        <f>D43</f>
        <v>5.8000000000000007</v>
      </c>
    </row>
    <row r="44" spans="1:47" x14ac:dyDescent="0.35">
      <c r="A44" s="1" t="s">
        <v>118</v>
      </c>
      <c r="B44" s="1">
        <v>100</v>
      </c>
      <c r="C44" s="1">
        <v>0.04</v>
      </c>
      <c r="D44" s="1">
        <f t="shared" si="1"/>
        <v>4</v>
      </c>
      <c r="E44" s="1">
        <v>4.2000000000000003E-2</v>
      </c>
      <c r="F44" s="1">
        <f t="shared" si="2"/>
        <v>4.2</v>
      </c>
      <c r="T44" s="1">
        <f>F44</f>
        <v>4.2</v>
      </c>
      <c r="AQ44" s="1">
        <f>D44</f>
        <v>4</v>
      </c>
    </row>
    <row r="45" spans="1:47" x14ac:dyDescent="0.35">
      <c r="A45" s="1" t="s">
        <v>119</v>
      </c>
      <c r="B45" s="1">
        <v>100</v>
      </c>
      <c r="C45" s="1">
        <v>5.8000000000000003E-2</v>
      </c>
      <c r="D45" s="1">
        <f t="shared" si="1"/>
        <v>5.8000000000000007</v>
      </c>
      <c r="E45" s="1">
        <v>4.2000000000000003E-2</v>
      </c>
      <c r="F45" s="1">
        <f t="shared" si="2"/>
        <v>4.2</v>
      </c>
      <c r="AA45" s="1">
        <f>F45</f>
        <v>4.2</v>
      </c>
      <c r="AR45" s="1">
        <f>D45</f>
        <v>5.8000000000000007</v>
      </c>
    </row>
    <row r="46" spans="1:47" x14ac:dyDescent="0.35">
      <c r="A46" s="1" t="s">
        <v>120</v>
      </c>
      <c r="B46" s="1">
        <v>100</v>
      </c>
      <c r="C46" s="1">
        <v>5.8000000000000003E-2</v>
      </c>
      <c r="D46" s="1">
        <f t="shared" si="1"/>
        <v>5.8000000000000007</v>
      </c>
      <c r="E46" s="1">
        <v>4.2000000000000003E-2</v>
      </c>
      <c r="F46" s="1">
        <f t="shared" si="2"/>
        <v>4.2</v>
      </c>
      <c r="Z46" s="1">
        <f>F46</f>
        <v>4.2</v>
      </c>
      <c r="AC46" s="1">
        <f>D46</f>
        <v>5.8000000000000007</v>
      </c>
    </row>
    <row r="47" spans="1:47" x14ac:dyDescent="0.35">
      <c r="A47" s="1" t="s">
        <v>121</v>
      </c>
      <c r="B47" s="1">
        <v>100</v>
      </c>
      <c r="C47" s="1">
        <v>5.8000000000000003E-2</v>
      </c>
      <c r="D47" s="1">
        <f t="shared" si="1"/>
        <v>5.8000000000000007</v>
      </c>
      <c r="E47" s="1">
        <v>4.2000000000000003E-2</v>
      </c>
      <c r="F47" s="1">
        <f t="shared" si="2"/>
        <v>4.2</v>
      </c>
      <c r="Y47" s="1">
        <f>F47</f>
        <v>4.2</v>
      </c>
      <c r="AR47" s="1">
        <f>D47</f>
        <v>5.8000000000000007</v>
      </c>
    </row>
    <row r="48" spans="1:47" x14ac:dyDescent="0.35">
      <c r="A48" s="1" t="s">
        <v>122</v>
      </c>
      <c r="B48" s="1">
        <v>100</v>
      </c>
      <c r="C48" s="1">
        <v>0.05</v>
      </c>
      <c r="D48" s="1">
        <f t="shared" si="1"/>
        <v>5</v>
      </c>
      <c r="E48" s="1">
        <v>0.05</v>
      </c>
      <c r="F48" s="1">
        <f t="shared" si="2"/>
        <v>5</v>
      </c>
      <c r="P48" s="1">
        <f>D48</f>
        <v>5</v>
      </c>
      <c r="AS48" s="1">
        <f>F48</f>
        <v>5</v>
      </c>
    </row>
    <row r="49" spans="1:64" x14ac:dyDescent="0.35">
      <c r="A49" s="1" t="s">
        <v>123</v>
      </c>
      <c r="B49" s="1">
        <v>100</v>
      </c>
      <c r="C49" s="1">
        <v>7.1999999999999995E-2</v>
      </c>
      <c r="D49" s="1">
        <f t="shared" si="1"/>
        <v>7.1999999999999993</v>
      </c>
      <c r="AT49" s="1">
        <f>D49</f>
        <v>7.1999999999999993</v>
      </c>
    </row>
    <row r="50" spans="1:64" x14ac:dyDescent="0.35">
      <c r="A50" s="1" t="s">
        <v>124</v>
      </c>
      <c r="B50" s="1">
        <v>100</v>
      </c>
      <c r="C50" s="1">
        <v>4.2999999999999997E-2</v>
      </c>
      <c r="D50" s="1">
        <f t="shared" si="1"/>
        <v>4.3</v>
      </c>
      <c r="AU50" s="1">
        <f>D50</f>
        <v>4.3</v>
      </c>
    </row>
    <row r="51" spans="1:64" x14ac:dyDescent="0.35">
      <c r="A51" s="1" t="s">
        <v>125</v>
      </c>
      <c r="B51" s="1">
        <v>100</v>
      </c>
      <c r="C51" s="1">
        <v>4.2999999999999997E-2</v>
      </c>
      <c r="D51" s="1">
        <f t="shared" si="1"/>
        <v>4.3</v>
      </c>
      <c r="AV51" s="1">
        <f>D51</f>
        <v>4.3</v>
      </c>
    </row>
    <row r="52" spans="1:64" x14ac:dyDescent="0.35">
      <c r="A52" s="1" t="s">
        <v>126</v>
      </c>
      <c r="B52" s="1">
        <v>100</v>
      </c>
      <c r="C52" s="1">
        <v>4.2999999999999997E-2</v>
      </c>
      <c r="D52" s="1">
        <f t="shared" si="1"/>
        <v>4.3</v>
      </c>
      <c r="AW52" s="1">
        <f>D52</f>
        <v>4.3</v>
      </c>
    </row>
    <row r="53" spans="1:64" x14ac:dyDescent="0.35">
      <c r="A53" s="1" t="s">
        <v>127</v>
      </c>
      <c r="B53" s="1">
        <v>100</v>
      </c>
      <c r="C53" s="1">
        <v>3.5999999999999997E-2</v>
      </c>
      <c r="D53" s="1">
        <f t="shared" si="1"/>
        <v>3.5999999999999996</v>
      </c>
      <c r="AX53" s="1">
        <f>D53</f>
        <v>3.5999999999999996</v>
      </c>
    </row>
    <row r="54" spans="1:64" x14ac:dyDescent="0.35">
      <c r="A54" s="1" t="s">
        <v>128</v>
      </c>
      <c r="B54" s="1">
        <v>100</v>
      </c>
      <c r="C54" s="1">
        <v>0.05</v>
      </c>
      <c r="D54" s="1">
        <f t="shared" si="1"/>
        <v>5</v>
      </c>
      <c r="AY54" s="1">
        <f>D54</f>
        <v>5</v>
      </c>
    </row>
    <row r="55" spans="1:64" x14ac:dyDescent="0.35">
      <c r="A55" s="1" t="s">
        <v>129</v>
      </c>
      <c r="B55" s="1">
        <v>100</v>
      </c>
      <c r="C55" s="1">
        <v>7.1999999999999995E-2</v>
      </c>
      <c r="D55" s="1">
        <f t="shared" si="1"/>
        <v>7.1999999999999993</v>
      </c>
      <c r="AZ55" s="1">
        <f>D55</f>
        <v>7.1999999999999993</v>
      </c>
    </row>
    <row r="56" spans="1:64" x14ac:dyDescent="0.35">
      <c r="A56" s="1" t="s">
        <v>130</v>
      </c>
      <c r="B56" s="1">
        <v>100</v>
      </c>
      <c r="C56" s="1">
        <v>0.2</v>
      </c>
      <c r="D56" s="1">
        <f t="shared" si="1"/>
        <v>20</v>
      </c>
      <c r="E56" s="1">
        <v>0.2</v>
      </c>
      <c r="F56" s="1">
        <f>PRODUCT(B56,E56)</f>
        <v>20</v>
      </c>
      <c r="G56" s="1">
        <v>0.2</v>
      </c>
      <c r="H56" s="1">
        <f>PRODUCT(B56,G56)</f>
        <v>20</v>
      </c>
      <c r="BA56" s="1">
        <f>D56</f>
        <v>20</v>
      </c>
      <c r="BB56" s="1">
        <f>F56</f>
        <v>20</v>
      </c>
      <c r="BC56" s="1">
        <f>H56</f>
        <v>20</v>
      </c>
    </row>
    <row r="57" spans="1:64" x14ac:dyDescent="0.35">
      <c r="A57" s="1" t="s">
        <v>131</v>
      </c>
      <c r="B57" s="1">
        <v>100</v>
      </c>
      <c r="C57" s="1">
        <v>0.25</v>
      </c>
      <c r="D57" s="1">
        <f t="shared" si="1"/>
        <v>25</v>
      </c>
      <c r="BD57" s="1">
        <f>D57</f>
        <v>25</v>
      </c>
    </row>
    <row r="58" spans="1:64" x14ac:dyDescent="0.35">
      <c r="A58" s="1" t="s">
        <v>132</v>
      </c>
      <c r="B58" s="1">
        <v>100</v>
      </c>
      <c r="C58" s="1">
        <v>0.34</v>
      </c>
      <c r="D58" s="1">
        <f t="shared" si="1"/>
        <v>34</v>
      </c>
      <c r="E58" s="1">
        <v>0.25</v>
      </c>
      <c r="F58" s="1">
        <f>PRODUCT(B58,E58)</f>
        <v>25</v>
      </c>
      <c r="BE58" s="1">
        <f>D58</f>
        <v>34</v>
      </c>
      <c r="BF58" s="1">
        <f>F58</f>
        <v>25</v>
      </c>
    </row>
    <row r="59" spans="1:64" x14ac:dyDescent="0.35">
      <c r="A59" s="1" t="s">
        <v>133</v>
      </c>
      <c r="B59" s="1">
        <v>100</v>
      </c>
      <c r="C59" s="1">
        <v>1</v>
      </c>
      <c r="D59" s="1">
        <f t="shared" si="1"/>
        <v>100</v>
      </c>
      <c r="BG59" s="1">
        <f>D59</f>
        <v>100</v>
      </c>
    </row>
    <row r="60" spans="1:64" x14ac:dyDescent="0.35">
      <c r="A60" s="1" t="s">
        <v>134</v>
      </c>
      <c r="B60" s="1">
        <v>100</v>
      </c>
      <c r="C60" s="1">
        <v>1</v>
      </c>
      <c r="D60" s="1">
        <f t="shared" si="1"/>
        <v>100</v>
      </c>
      <c r="BH60" s="1">
        <f>D60</f>
        <v>100</v>
      </c>
    </row>
    <row r="61" spans="1:64" x14ac:dyDescent="0.35">
      <c r="A61" s="1" t="s">
        <v>135</v>
      </c>
      <c r="B61" s="1">
        <v>100</v>
      </c>
      <c r="C61" s="1">
        <v>1</v>
      </c>
      <c r="D61" s="1">
        <f t="shared" si="1"/>
        <v>100</v>
      </c>
      <c r="BI61" s="1">
        <f>D61</f>
        <v>100</v>
      </c>
    </row>
    <row r="62" spans="1:64" x14ac:dyDescent="0.35">
      <c r="A62" s="1" t="s">
        <v>136</v>
      </c>
      <c r="B62" s="1">
        <v>100</v>
      </c>
      <c r="C62" s="1">
        <v>1</v>
      </c>
      <c r="D62" s="1">
        <f t="shared" si="1"/>
        <v>100</v>
      </c>
      <c r="BJ62" s="1">
        <f>D62</f>
        <v>100</v>
      </c>
    </row>
    <row r="63" spans="1:64" x14ac:dyDescent="0.35">
      <c r="A63" s="1" t="s">
        <v>137</v>
      </c>
      <c r="B63" s="1">
        <v>100</v>
      </c>
      <c r="C63" s="1">
        <v>1</v>
      </c>
      <c r="D63" s="1">
        <f t="shared" si="1"/>
        <v>100</v>
      </c>
      <c r="BK63" s="1">
        <f>D63</f>
        <v>100</v>
      </c>
    </row>
    <row r="64" spans="1:64" x14ac:dyDescent="0.35">
      <c r="A64" s="1" t="s">
        <v>138</v>
      </c>
      <c r="B64" s="1">
        <v>100</v>
      </c>
      <c r="C64" s="1">
        <v>1</v>
      </c>
      <c r="D64" s="1">
        <f t="shared" si="1"/>
        <v>100</v>
      </c>
      <c r="BL64" s="1">
        <f>D63</f>
        <v>100</v>
      </c>
    </row>
    <row r="65" spans="1:80" x14ac:dyDescent="0.35">
      <c r="A65" s="1" t="s">
        <v>139</v>
      </c>
      <c r="B65" s="1">
        <v>100</v>
      </c>
      <c r="C65" s="1">
        <v>1</v>
      </c>
      <c r="D65" s="1">
        <f t="shared" si="1"/>
        <v>100</v>
      </c>
      <c r="BM65" s="1">
        <f>D65</f>
        <v>100</v>
      </c>
    </row>
    <row r="66" spans="1:80" x14ac:dyDescent="0.35">
      <c r="A66" s="1" t="s">
        <v>140</v>
      </c>
      <c r="B66" s="1">
        <v>100</v>
      </c>
      <c r="C66" s="1">
        <v>1</v>
      </c>
      <c r="D66" s="1">
        <f t="shared" ref="D66:D80" si="3">PRODUCT(B66,C66)</f>
        <v>100</v>
      </c>
      <c r="BN66" s="1">
        <f>D66</f>
        <v>100</v>
      </c>
    </row>
    <row r="67" spans="1:80" x14ac:dyDescent="0.35">
      <c r="A67" s="1" t="s">
        <v>141</v>
      </c>
      <c r="B67" s="1">
        <v>100</v>
      </c>
      <c r="C67" s="1">
        <v>1</v>
      </c>
      <c r="D67" s="1">
        <f t="shared" si="3"/>
        <v>100</v>
      </c>
      <c r="BO67" s="1">
        <f>D67</f>
        <v>100</v>
      </c>
    </row>
    <row r="68" spans="1:80" x14ac:dyDescent="0.35">
      <c r="A68" s="1" t="s">
        <v>142</v>
      </c>
      <c r="B68" s="1">
        <v>100</v>
      </c>
      <c r="C68" s="1">
        <v>1</v>
      </c>
      <c r="D68" s="1">
        <f t="shared" si="3"/>
        <v>100</v>
      </c>
      <c r="BP68" s="1">
        <f>D68</f>
        <v>100</v>
      </c>
    </row>
    <row r="69" spans="1:80" x14ac:dyDescent="0.35">
      <c r="A69" s="1" t="s">
        <v>143</v>
      </c>
      <c r="B69" s="1">
        <v>100</v>
      </c>
      <c r="C69" s="1">
        <v>1</v>
      </c>
      <c r="D69" s="1">
        <f t="shared" si="3"/>
        <v>100</v>
      </c>
      <c r="BQ69" s="1">
        <f>D69</f>
        <v>100</v>
      </c>
    </row>
    <row r="70" spans="1:80" x14ac:dyDescent="0.35">
      <c r="A70" s="1" t="s">
        <v>144</v>
      </c>
      <c r="B70" s="1">
        <v>100</v>
      </c>
      <c r="C70" s="1">
        <v>1</v>
      </c>
      <c r="D70" s="1">
        <f t="shared" si="3"/>
        <v>100</v>
      </c>
      <c r="BR70" s="1">
        <f>D70</f>
        <v>100</v>
      </c>
    </row>
    <row r="71" spans="1:80" x14ac:dyDescent="0.35">
      <c r="A71" s="1" t="s">
        <v>145</v>
      </c>
      <c r="B71" s="1">
        <v>100</v>
      </c>
      <c r="C71" s="1">
        <v>1</v>
      </c>
      <c r="D71" s="1">
        <f t="shared" si="3"/>
        <v>100</v>
      </c>
      <c r="BS71" s="1">
        <f>D71</f>
        <v>100</v>
      </c>
    </row>
    <row r="72" spans="1:80" x14ac:dyDescent="0.35">
      <c r="A72" s="1" t="s">
        <v>146</v>
      </c>
      <c r="B72" s="1">
        <v>100</v>
      </c>
      <c r="C72" s="1">
        <v>1</v>
      </c>
      <c r="D72" s="1">
        <f t="shared" si="3"/>
        <v>100</v>
      </c>
      <c r="BT72" s="1">
        <f>D72</f>
        <v>100</v>
      </c>
    </row>
    <row r="73" spans="1:80" x14ac:dyDescent="0.35">
      <c r="A73" s="1" t="s">
        <v>147</v>
      </c>
      <c r="B73" s="1">
        <v>100</v>
      </c>
      <c r="C73" s="1">
        <v>1</v>
      </c>
      <c r="D73" s="1">
        <f t="shared" si="3"/>
        <v>100</v>
      </c>
      <c r="BU73" s="1">
        <f>D73</f>
        <v>100</v>
      </c>
    </row>
    <row r="74" spans="1:80" x14ac:dyDescent="0.35">
      <c r="A74" s="1" t="s">
        <v>148</v>
      </c>
      <c r="B74" s="1">
        <v>100</v>
      </c>
      <c r="C74" s="1">
        <v>1</v>
      </c>
      <c r="D74" s="1">
        <f t="shared" si="3"/>
        <v>100</v>
      </c>
      <c r="BV74" s="1">
        <f>D74</f>
        <v>100</v>
      </c>
    </row>
    <row r="75" spans="1:80" x14ac:dyDescent="0.35">
      <c r="A75" s="1" t="s">
        <v>149</v>
      </c>
      <c r="B75" s="1">
        <v>100</v>
      </c>
      <c r="C75" s="1">
        <v>1</v>
      </c>
      <c r="D75" s="1">
        <f t="shared" si="3"/>
        <v>100</v>
      </c>
      <c r="BW75" s="1">
        <f>D75</f>
        <v>100</v>
      </c>
    </row>
    <row r="76" spans="1:80" x14ac:dyDescent="0.35">
      <c r="A76" s="1" t="s">
        <v>150</v>
      </c>
      <c r="B76" s="1">
        <v>100</v>
      </c>
      <c r="C76" s="1">
        <v>1</v>
      </c>
      <c r="D76" s="1">
        <f t="shared" si="3"/>
        <v>100</v>
      </c>
      <c r="BX76" s="1">
        <f>D76</f>
        <v>100</v>
      </c>
    </row>
    <row r="77" spans="1:80" x14ac:dyDescent="0.35">
      <c r="A77" s="1" t="s">
        <v>151</v>
      </c>
      <c r="B77" s="1">
        <v>100</v>
      </c>
      <c r="C77" s="1">
        <v>1</v>
      </c>
      <c r="D77" s="1">
        <f t="shared" si="3"/>
        <v>100</v>
      </c>
      <c r="BY77" s="1">
        <f>D77</f>
        <v>100</v>
      </c>
    </row>
    <row r="78" spans="1:80" x14ac:dyDescent="0.35">
      <c r="A78" s="1" t="s">
        <v>152</v>
      </c>
      <c r="B78" s="1">
        <v>100</v>
      </c>
      <c r="C78" s="1">
        <v>1</v>
      </c>
      <c r="D78" s="1">
        <f t="shared" si="3"/>
        <v>100</v>
      </c>
      <c r="BZ78" s="1">
        <f>D78</f>
        <v>100</v>
      </c>
    </row>
    <row r="79" spans="1:80" x14ac:dyDescent="0.35">
      <c r="A79" s="1" t="s">
        <v>153</v>
      </c>
      <c r="B79" s="1">
        <v>100</v>
      </c>
      <c r="C79" s="1">
        <v>1</v>
      </c>
      <c r="D79" s="1">
        <f t="shared" si="3"/>
        <v>100</v>
      </c>
      <c r="CA79" s="1">
        <f>D79</f>
        <v>100</v>
      </c>
    </row>
    <row r="80" spans="1:80" x14ac:dyDescent="0.35">
      <c r="A80" s="1" t="s">
        <v>154</v>
      </c>
      <c r="B80" s="1">
        <v>100</v>
      </c>
      <c r="C80" s="1">
        <v>1</v>
      </c>
      <c r="D80" s="1">
        <f t="shared" si="3"/>
        <v>100</v>
      </c>
      <c r="CB80" s="1">
        <f>D80</f>
        <v>100</v>
      </c>
    </row>
    <row r="81" spans="1:80" x14ac:dyDescent="0.35">
      <c r="A81" s="2" t="s">
        <v>155</v>
      </c>
      <c r="B81" s="2"/>
      <c r="C81" s="2"/>
      <c r="D81" s="2"/>
      <c r="E81" s="2"/>
      <c r="F81" s="2"/>
      <c r="G81" s="2"/>
      <c r="H81" s="2"/>
      <c r="I81" s="1">
        <f t="shared" ref="I81:AN81" si="4">SUM(I2:I78)</f>
        <v>16.032</v>
      </c>
      <c r="J81" s="1">
        <f t="shared" si="4"/>
        <v>3.2</v>
      </c>
      <c r="K81" s="1">
        <f t="shared" si="4"/>
        <v>3.2</v>
      </c>
      <c r="L81" s="1">
        <f t="shared" si="4"/>
        <v>3.4000000000000004</v>
      </c>
      <c r="M81" s="1">
        <f t="shared" si="4"/>
        <v>2.6</v>
      </c>
      <c r="N81" s="1">
        <f t="shared" si="4"/>
        <v>2.8000000000000003</v>
      </c>
      <c r="O81" s="1">
        <f t="shared" si="4"/>
        <v>10</v>
      </c>
      <c r="P81" s="1">
        <f t="shared" si="4"/>
        <v>15</v>
      </c>
      <c r="Q81" s="1">
        <f t="shared" si="4"/>
        <v>14.299999999999999</v>
      </c>
      <c r="R81" s="1">
        <f t="shared" si="4"/>
        <v>4.2</v>
      </c>
      <c r="S81" s="1">
        <f t="shared" si="4"/>
        <v>4.2</v>
      </c>
      <c r="T81" s="1">
        <f t="shared" si="4"/>
        <v>12.600000000000001</v>
      </c>
      <c r="U81" s="1">
        <f t="shared" si="4"/>
        <v>4.2</v>
      </c>
      <c r="V81" s="1">
        <f t="shared" si="4"/>
        <v>4.2</v>
      </c>
      <c r="W81" s="1">
        <f t="shared" si="4"/>
        <v>4.2</v>
      </c>
      <c r="X81" s="1">
        <f t="shared" si="4"/>
        <v>4.2</v>
      </c>
      <c r="Y81" s="1">
        <f t="shared" si="4"/>
        <v>16.8</v>
      </c>
      <c r="Z81" s="1">
        <f t="shared" si="4"/>
        <v>8.4</v>
      </c>
      <c r="AA81" s="1">
        <f t="shared" si="4"/>
        <v>32.200000000000003</v>
      </c>
      <c r="AB81" s="1">
        <f t="shared" si="4"/>
        <v>7.1999999999999993</v>
      </c>
      <c r="AC81" s="1">
        <f t="shared" si="4"/>
        <v>13</v>
      </c>
      <c r="AD81" s="1">
        <f t="shared" si="4"/>
        <v>7.1999999999999993</v>
      </c>
      <c r="AE81" s="1">
        <f t="shared" si="4"/>
        <v>5</v>
      </c>
      <c r="AF81" s="1">
        <f t="shared" si="4"/>
        <v>7.1999999999999993</v>
      </c>
      <c r="AG81" s="1">
        <f t="shared" si="4"/>
        <v>7.1999999999999993</v>
      </c>
      <c r="AH81" s="1">
        <f t="shared" si="4"/>
        <v>2.1999999999999997</v>
      </c>
      <c r="AI81" s="1">
        <f t="shared" si="4"/>
        <v>3.5999999999999996</v>
      </c>
      <c r="AJ81" s="1">
        <f t="shared" si="4"/>
        <v>3.5999999999999996</v>
      </c>
      <c r="AK81" s="1">
        <f t="shared" si="4"/>
        <v>5</v>
      </c>
      <c r="AL81" s="1">
        <f t="shared" si="4"/>
        <v>3.5999999999999996</v>
      </c>
      <c r="AM81" s="1">
        <f t="shared" si="4"/>
        <v>3.5999999999999996</v>
      </c>
      <c r="AN81" s="1">
        <f t="shared" si="4"/>
        <v>5</v>
      </c>
      <c r="AO81" s="1">
        <f t="shared" ref="AO81:BT81" si="5">SUM(AO2:AO78)</f>
        <v>8</v>
      </c>
      <c r="AP81" s="1">
        <f t="shared" si="5"/>
        <v>11.600000000000001</v>
      </c>
      <c r="AQ81" s="1">
        <f t="shared" si="5"/>
        <v>4</v>
      </c>
      <c r="AR81" s="1">
        <f t="shared" si="5"/>
        <v>11.600000000000001</v>
      </c>
      <c r="AS81" s="1">
        <f t="shared" si="5"/>
        <v>5</v>
      </c>
      <c r="AT81" s="1">
        <f t="shared" si="5"/>
        <v>9.3999999999999986</v>
      </c>
      <c r="AU81" s="1">
        <f t="shared" si="5"/>
        <v>10.100000000000001</v>
      </c>
      <c r="AV81" s="1">
        <f t="shared" si="5"/>
        <v>4.3</v>
      </c>
      <c r="AW81" s="1">
        <f t="shared" si="5"/>
        <v>4.3</v>
      </c>
      <c r="AX81" s="1">
        <f t="shared" si="5"/>
        <v>3.5999999999999996</v>
      </c>
      <c r="AY81" s="1">
        <f t="shared" si="5"/>
        <v>7.1999999999999993</v>
      </c>
      <c r="AZ81" s="1">
        <f t="shared" si="5"/>
        <v>9.3999999999999986</v>
      </c>
      <c r="BA81" s="1">
        <f t="shared" si="5"/>
        <v>20</v>
      </c>
      <c r="BB81" s="1">
        <f t="shared" si="5"/>
        <v>20</v>
      </c>
      <c r="BC81" s="1">
        <f t="shared" si="5"/>
        <v>20</v>
      </c>
      <c r="BD81" s="1">
        <f t="shared" si="5"/>
        <v>25</v>
      </c>
      <c r="BE81" s="1">
        <f t="shared" si="5"/>
        <v>34</v>
      </c>
      <c r="BF81" s="1">
        <f t="shared" si="5"/>
        <v>25</v>
      </c>
      <c r="BG81" s="1">
        <f t="shared" si="5"/>
        <v>100</v>
      </c>
      <c r="BH81" s="1">
        <f t="shared" si="5"/>
        <v>100</v>
      </c>
      <c r="BI81" s="1">
        <f t="shared" si="5"/>
        <v>100</v>
      </c>
      <c r="BJ81" s="1">
        <f t="shared" si="5"/>
        <v>100</v>
      </c>
      <c r="BK81" s="1">
        <f t="shared" si="5"/>
        <v>100</v>
      </c>
      <c r="BL81" s="1">
        <f t="shared" si="5"/>
        <v>100</v>
      </c>
      <c r="BM81" s="1">
        <f t="shared" si="5"/>
        <v>100</v>
      </c>
      <c r="BN81" s="1">
        <f t="shared" si="5"/>
        <v>100</v>
      </c>
      <c r="BO81" s="1">
        <f t="shared" si="5"/>
        <v>100</v>
      </c>
      <c r="BP81" s="1">
        <f t="shared" si="5"/>
        <v>100</v>
      </c>
      <c r="BQ81" s="1">
        <f t="shared" si="5"/>
        <v>100</v>
      </c>
      <c r="BR81" s="1">
        <f t="shared" si="5"/>
        <v>100</v>
      </c>
      <c r="BS81" s="1">
        <f t="shared" si="5"/>
        <v>100</v>
      </c>
      <c r="BT81" s="1">
        <f t="shared" si="5"/>
        <v>100</v>
      </c>
      <c r="BU81" s="1">
        <f t="shared" ref="BU81:BZ81" si="6">SUM(BU2:BU78)</f>
        <v>100</v>
      </c>
      <c r="BV81" s="1">
        <f t="shared" si="6"/>
        <v>100</v>
      </c>
      <c r="BW81" s="1">
        <f t="shared" si="6"/>
        <v>100</v>
      </c>
      <c r="BX81" s="1">
        <f t="shared" si="6"/>
        <v>100</v>
      </c>
      <c r="BY81" s="1">
        <f t="shared" si="6"/>
        <v>100</v>
      </c>
      <c r="BZ81" s="1">
        <f t="shared" si="6"/>
        <v>100</v>
      </c>
      <c r="CA81" s="1">
        <f>SUM(CA2:CA79)</f>
        <v>100</v>
      </c>
      <c r="CB81" s="1">
        <f>SUM(CB2:CB80)</f>
        <v>100</v>
      </c>
    </row>
    <row r="82" spans="1:80" x14ac:dyDescent="0.35">
      <c r="A82" s="2" t="s">
        <v>156</v>
      </c>
      <c r="B82" s="2"/>
      <c r="C82" s="2"/>
      <c r="D82" s="2"/>
      <c r="E82" s="2"/>
      <c r="F82" s="2"/>
      <c r="G82" s="2"/>
      <c r="H82" s="2"/>
      <c r="I82" s="1">
        <v>0.8</v>
      </c>
      <c r="J82" s="1">
        <v>0.8</v>
      </c>
      <c r="K82" s="1">
        <f t="shared" ref="K82:AT82" si="7">K83-1</f>
        <v>1</v>
      </c>
      <c r="L82" s="1">
        <f t="shared" si="7"/>
        <v>1</v>
      </c>
      <c r="M82" s="1">
        <f t="shared" si="7"/>
        <v>1</v>
      </c>
      <c r="N82" s="1">
        <f t="shared" si="7"/>
        <v>1</v>
      </c>
      <c r="O82" s="1">
        <f t="shared" si="7"/>
        <v>1</v>
      </c>
      <c r="P82" s="1">
        <f t="shared" si="7"/>
        <v>1</v>
      </c>
      <c r="Q82" s="1">
        <f t="shared" si="7"/>
        <v>1</v>
      </c>
      <c r="R82" s="1">
        <f t="shared" si="7"/>
        <v>1</v>
      </c>
      <c r="S82" s="1">
        <f t="shared" si="7"/>
        <v>1</v>
      </c>
      <c r="T82" s="1">
        <f t="shared" si="7"/>
        <v>1</v>
      </c>
      <c r="U82" s="1">
        <f t="shared" si="7"/>
        <v>1</v>
      </c>
      <c r="V82" s="1">
        <f t="shared" si="7"/>
        <v>1</v>
      </c>
      <c r="W82" s="1">
        <f t="shared" si="7"/>
        <v>1</v>
      </c>
      <c r="X82" s="1">
        <f t="shared" si="7"/>
        <v>1</v>
      </c>
      <c r="Y82" s="1">
        <f t="shared" si="7"/>
        <v>1</v>
      </c>
      <c r="Z82" s="1">
        <f t="shared" si="7"/>
        <v>1</v>
      </c>
      <c r="AA82" s="1">
        <f t="shared" si="7"/>
        <v>1</v>
      </c>
      <c r="AB82" s="1">
        <f t="shared" si="7"/>
        <v>1</v>
      </c>
      <c r="AC82" s="1">
        <f t="shared" si="7"/>
        <v>1</v>
      </c>
      <c r="AD82" s="1">
        <f t="shared" si="7"/>
        <v>1</v>
      </c>
      <c r="AE82" s="1">
        <f t="shared" si="7"/>
        <v>1</v>
      </c>
      <c r="AF82" s="1">
        <f t="shared" si="7"/>
        <v>1</v>
      </c>
      <c r="AG82" s="1">
        <f t="shared" si="7"/>
        <v>1</v>
      </c>
      <c r="AH82" s="1">
        <f t="shared" si="7"/>
        <v>1</v>
      </c>
      <c r="AI82" s="1">
        <f t="shared" si="7"/>
        <v>1</v>
      </c>
      <c r="AJ82" s="1">
        <f t="shared" si="7"/>
        <v>1</v>
      </c>
      <c r="AK82" s="1">
        <f t="shared" si="7"/>
        <v>1</v>
      </c>
      <c r="AL82" s="1">
        <f t="shared" si="7"/>
        <v>1</v>
      </c>
      <c r="AM82" s="1">
        <f t="shared" si="7"/>
        <v>1</v>
      </c>
      <c r="AN82" s="1">
        <f t="shared" si="7"/>
        <v>1</v>
      </c>
      <c r="AO82" s="1">
        <f t="shared" si="7"/>
        <v>1</v>
      </c>
      <c r="AP82" s="1">
        <f t="shared" si="7"/>
        <v>1</v>
      </c>
      <c r="AQ82" s="1">
        <f t="shared" si="7"/>
        <v>1</v>
      </c>
      <c r="AR82" s="1">
        <f t="shared" si="7"/>
        <v>1</v>
      </c>
      <c r="AS82" s="1">
        <f t="shared" si="7"/>
        <v>1</v>
      </c>
      <c r="AT82" s="1">
        <f t="shared" si="7"/>
        <v>1</v>
      </c>
      <c r="AU82" s="1">
        <v>0.8</v>
      </c>
      <c r="AV82" s="1">
        <v>0.8</v>
      </c>
      <c r="AW82" s="1">
        <v>0.8</v>
      </c>
      <c r="AX82" s="1">
        <f t="shared" ref="AX82:BF82" si="8">AX83-1</f>
        <v>1</v>
      </c>
      <c r="AY82" s="1">
        <f t="shared" si="8"/>
        <v>1</v>
      </c>
      <c r="AZ82" s="1">
        <f t="shared" si="8"/>
        <v>1</v>
      </c>
      <c r="BA82" s="1">
        <f t="shared" si="8"/>
        <v>1</v>
      </c>
      <c r="BB82" s="1">
        <f t="shared" si="8"/>
        <v>1</v>
      </c>
      <c r="BC82" s="1">
        <f t="shared" si="8"/>
        <v>1</v>
      </c>
      <c r="BD82" s="1">
        <f t="shared" si="8"/>
        <v>1</v>
      </c>
      <c r="BE82" s="1">
        <f t="shared" si="8"/>
        <v>1</v>
      </c>
      <c r="BF82" s="1">
        <f t="shared" si="8"/>
        <v>1</v>
      </c>
      <c r="BG82" s="1">
        <v>1</v>
      </c>
      <c r="BH82" s="1">
        <f t="shared" ref="BH82:CB82" si="9">BH83-1</f>
        <v>3</v>
      </c>
      <c r="BI82" s="1">
        <f t="shared" si="9"/>
        <v>4</v>
      </c>
      <c r="BJ82" s="1">
        <f t="shared" si="9"/>
        <v>5</v>
      </c>
      <c r="BK82" s="1">
        <f t="shared" si="9"/>
        <v>6</v>
      </c>
      <c r="BL82" s="1">
        <f t="shared" si="9"/>
        <v>7</v>
      </c>
      <c r="BM82" s="1">
        <f t="shared" si="9"/>
        <v>1</v>
      </c>
      <c r="BN82" s="1">
        <f t="shared" si="9"/>
        <v>1</v>
      </c>
      <c r="BO82" s="1">
        <f t="shared" si="9"/>
        <v>1</v>
      </c>
      <c r="BP82" s="1">
        <f t="shared" si="9"/>
        <v>1</v>
      </c>
      <c r="BQ82" s="1">
        <f t="shared" si="9"/>
        <v>1</v>
      </c>
      <c r="BR82" s="1">
        <f t="shared" si="9"/>
        <v>1</v>
      </c>
      <c r="BS82" s="1">
        <f t="shared" si="9"/>
        <v>1</v>
      </c>
      <c r="BT82" s="1">
        <f t="shared" si="9"/>
        <v>1</v>
      </c>
      <c r="BU82" s="1">
        <f t="shared" si="9"/>
        <v>1</v>
      </c>
      <c r="BV82" s="1">
        <f t="shared" si="9"/>
        <v>1</v>
      </c>
      <c r="BW82" s="1">
        <f t="shared" si="9"/>
        <v>1</v>
      </c>
      <c r="BX82" s="1">
        <f t="shared" si="9"/>
        <v>1</v>
      </c>
      <c r="BY82" s="1">
        <f t="shared" si="9"/>
        <v>1</v>
      </c>
      <c r="BZ82" s="1">
        <f t="shared" si="9"/>
        <v>1</v>
      </c>
      <c r="CA82" s="1">
        <f t="shared" si="9"/>
        <v>2</v>
      </c>
      <c r="CB82" s="1">
        <f t="shared" si="9"/>
        <v>3</v>
      </c>
    </row>
    <row r="83" spans="1:80" x14ac:dyDescent="0.35">
      <c r="A83" s="2" t="s">
        <v>157</v>
      </c>
      <c r="B83" s="2"/>
      <c r="C83" s="2"/>
      <c r="D83" s="2"/>
      <c r="E83" s="2"/>
      <c r="F83" s="2"/>
      <c r="G83" s="2"/>
      <c r="H83" s="2"/>
      <c r="I83" s="1">
        <v>1</v>
      </c>
      <c r="J83" s="1">
        <v>1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2</v>
      </c>
      <c r="AT83" s="1">
        <v>2</v>
      </c>
      <c r="AU83" s="1">
        <v>1</v>
      </c>
      <c r="AV83" s="1">
        <v>1</v>
      </c>
      <c r="AW83" s="1">
        <v>1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2</v>
      </c>
      <c r="BE83" s="1">
        <v>2</v>
      </c>
      <c r="BF83" s="1">
        <v>2</v>
      </c>
      <c r="BG83" s="1">
        <v>3</v>
      </c>
      <c r="BH83" s="1">
        <v>4</v>
      </c>
      <c r="BI83" s="1">
        <v>5</v>
      </c>
      <c r="BJ83" s="1">
        <v>6</v>
      </c>
      <c r="BK83" s="1">
        <v>7</v>
      </c>
      <c r="BL83" s="1">
        <v>8</v>
      </c>
      <c r="BM83" s="1">
        <v>2</v>
      </c>
      <c r="BN83" s="1">
        <v>2</v>
      </c>
      <c r="BO83" s="1">
        <v>2</v>
      </c>
      <c r="BP83" s="1">
        <v>2</v>
      </c>
      <c r="BQ83" s="1">
        <v>2</v>
      </c>
      <c r="BR83" s="1">
        <v>2</v>
      </c>
      <c r="BS83" s="1">
        <v>2</v>
      </c>
      <c r="BT83" s="1">
        <v>2</v>
      </c>
      <c r="BU83" s="1">
        <v>2</v>
      </c>
      <c r="BV83" s="1">
        <v>2</v>
      </c>
      <c r="BW83" s="1">
        <v>2</v>
      </c>
      <c r="BX83" s="1">
        <v>2</v>
      </c>
      <c r="BY83" s="1">
        <v>2</v>
      </c>
      <c r="BZ83" s="1">
        <v>2</v>
      </c>
      <c r="CA83" s="1">
        <v>3</v>
      </c>
      <c r="CB83" s="1">
        <v>4</v>
      </c>
    </row>
    <row r="84" spans="1:80" x14ac:dyDescent="0.35">
      <c r="A84" s="2" t="s">
        <v>158</v>
      </c>
      <c r="B84" s="2"/>
      <c r="C84" s="2"/>
      <c r="D84" s="2"/>
      <c r="E84" s="2"/>
      <c r="F84" s="2"/>
      <c r="G84" s="2"/>
      <c r="H84" s="2"/>
      <c r="I84" s="1" t="str">
        <f t="shared" ref="I84:AN84" si="10">IF(I81&gt;=I82,I1,"")</f>
        <v>caffe</v>
      </c>
      <c r="J84" s="1" t="str">
        <f t="shared" si="10"/>
        <v>caffe deca</v>
      </c>
      <c r="K84" s="1" t="str">
        <f t="shared" si="10"/>
        <v>pyraser</v>
      </c>
      <c r="L84" s="1" t="str">
        <f t="shared" si="10"/>
        <v>aria</v>
      </c>
      <c r="M84" s="1" t="str">
        <f t="shared" si="10"/>
        <v>guinness</v>
      </c>
      <c r="N84" s="1" t="str">
        <f t="shared" si="10"/>
        <v>glera</v>
      </c>
      <c r="O84" s="1" t="str">
        <f t="shared" si="10"/>
        <v>aperol</v>
      </c>
      <c r="P84" s="1" t="str">
        <f t="shared" si="10"/>
        <v>campari</v>
      </c>
      <c r="Q84" s="1" t="str">
        <f t="shared" si="10"/>
        <v>cynar</v>
      </c>
      <c r="R84" s="1" t="str">
        <f t="shared" si="10"/>
        <v>acqua naturale</v>
      </c>
      <c r="S84" s="1" t="str">
        <f t="shared" si="10"/>
        <v>acqua frizzante</v>
      </c>
      <c r="T84" s="1" t="str">
        <f t="shared" si="10"/>
        <v>coca cola</v>
      </c>
      <c r="U84" s="1" t="str">
        <f t="shared" si="10"/>
        <v>coca zero</v>
      </c>
      <c r="V84" s="1" t="str">
        <f t="shared" si="10"/>
        <v>te limone</v>
      </c>
      <c r="W84" s="1" t="str">
        <f t="shared" si="10"/>
        <v>te pesca</v>
      </c>
      <c r="X84" s="1" t="str">
        <f t="shared" si="10"/>
        <v>fanta</v>
      </c>
      <c r="Y84" s="1" t="str">
        <f t="shared" si="10"/>
        <v>lemon soda</v>
      </c>
      <c r="Z84" s="1" t="str">
        <f t="shared" si="10"/>
        <v>red bull</v>
      </c>
      <c r="AA84" s="1" t="str">
        <f t="shared" si="10"/>
        <v>schweppes</v>
      </c>
      <c r="AB84" s="1" t="str">
        <f t="shared" si="10"/>
        <v>amaro montenegro</v>
      </c>
      <c r="AC84" s="1" t="str">
        <f t="shared" si="10"/>
        <v>amaro jagermeister</v>
      </c>
      <c r="AD84" s="1" t="str">
        <f t="shared" si="10"/>
        <v>amaro  capo</v>
      </c>
      <c r="AE84" s="1" t="str">
        <f t="shared" si="10"/>
        <v>amaro braulio</v>
      </c>
      <c r="AF84" s="1" t="str">
        <f t="shared" si="10"/>
        <v>amaro brancamenta</v>
      </c>
      <c r="AG84" s="1" t="str">
        <f t="shared" si="10"/>
        <v>amaro petrus</v>
      </c>
      <c r="AH84" s="1" t="str">
        <f t="shared" si="10"/>
        <v>grappa bassanina</v>
      </c>
      <c r="AI84" s="1" t="str">
        <f t="shared" si="10"/>
        <v>grappa bianca</v>
      </c>
      <c r="AJ84" s="1" t="str">
        <f t="shared" si="10"/>
        <v>grappa 24k</v>
      </c>
      <c r="AK84" s="1" t="str">
        <f t="shared" si="10"/>
        <v>grappa miele</v>
      </c>
      <c r="AL84" s="1" t="str">
        <f t="shared" si="10"/>
        <v>grappa camomilla</v>
      </c>
      <c r="AM84" s="1" t="str">
        <f t="shared" si="10"/>
        <v>grappa prugna</v>
      </c>
      <c r="AN84" s="1" t="str">
        <f t="shared" si="10"/>
        <v>grappa mirtillo</v>
      </c>
      <c r="AO84" s="1" t="str">
        <f t="shared" ref="AO84:BT84" si="11">IF(AO81&gt;=AO82,AO1,"")</f>
        <v>gin tunquerry</v>
      </c>
      <c r="AP84" s="1" t="str">
        <f t="shared" si="11"/>
        <v>gin hendricks</v>
      </c>
      <c r="AQ84" s="1" t="str">
        <f t="shared" si="11"/>
        <v>bacardi</v>
      </c>
      <c r="AR84" s="1" t="str">
        <f t="shared" si="11"/>
        <v>skyye</v>
      </c>
      <c r="AS84" s="1" t="str">
        <f t="shared" si="11"/>
        <v>martini rosso</v>
      </c>
      <c r="AT84" s="1" t="str">
        <f t="shared" si="11"/>
        <v>baileys</v>
      </c>
      <c r="AU84" s="1" t="str">
        <f t="shared" si="11"/>
        <v>jack daniels</v>
      </c>
      <c r="AV84" s="1" t="str">
        <f t="shared" si="11"/>
        <v>talisker</v>
      </c>
      <c r="AW84" s="1" t="str">
        <f t="shared" si="11"/>
        <v>pamperos</v>
      </c>
      <c r="AX84" s="1" t="str">
        <f t="shared" si="11"/>
        <v>liquirizia</v>
      </c>
      <c r="AY84" s="1" t="str">
        <f t="shared" si="11"/>
        <v>prugna cm</v>
      </c>
      <c r="AZ84" s="1" t="str">
        <f t="shared" si="11"/>
        <v>sambuca</v>
      </c>
      <c r="BA84" s="1" t="str">
        <f t="shared" si="11"/>
        <v>prosciutto</v>
      </c>
      <c r="BB84" s="1" t="str">
        <f t="shared" si="11"/>
        <v>formaggio</v>
      </c>
      <c r="BC84" s="1" t="str">
        <f t="shared" si="11"/>
        <v>pane toast</v>
      </c>
      <c r="BD84" s="1" t="str">
        <f t="shared" si="11"/>
        <v>pizzetta</v>
      </c>
      <c r="BE84" s="1" t="str">
        <f t="shared" si="11"/>
        <v>wurstel</v>
      </c>
      <c r="BF84" s="1" t="str">
        <f t="shared" si="11"/>
        <v>pane hot dog</v>
      </c>
      <c r="BG84" s="1" t="str">
        <f t="shared" si="11"/>
        <v>maionese bidone</v>
      </c>
      <c r="BH84" s="1" t="str">
        <f t="shared" si="11"/>
        <v>maionese</v>
      </c>
      <c r="BI84" s="1" t="str">
        <f t="shared" si="11"/>
        <v>ketchup</v>
      </c>
      <c r="BJ84" s="1" t="str">
        <f t="shared" si="11"/>
        <v>senape</v>
      </c>
      <c r="BK84" s="1" t="str">
        <f t="shared" si="11"/>
        <v>tovaglioli</v>
      </c>
      <c r="BL84" s="1" t="str">
        <f t="shared" si="11"/>
        <v>carta rotolo</v>
      </c>
      <c r="BM84" s="1" t="str">
        <f t="shared" si="11"/>
        <v>carta mani</v>
      </c>
      <c r="BN84" s="1" t="str">
        <f t="shared" si="11"/>
        <v>carta igienica</v>
      </c>
      <c r="BO84" s="1" t="str">
        <f t="shared" si="11"/>
        <v>sapone mani</v>
      </c>
      <c r="BP84" s="1" t="str">
        <f t="shared" si="11"/>
        <v>sacchi 110</v>
      </c>
      <c r="BQ84" s="1" t="str">
        <f t="shared" si="11"/>
        <v>sacchi 65</v>
      </c>
      <c r="BR84" s="1" t="str">
        <f t="shared" si="11"/>
        <v>detergente pavimenti</v>
      </c>
      <c r="BS84" s="1" t="str">
        <f t="shared" si="11"/>
        <v>detergente bagni</v>
      </c>
      <c r="BT84" s="1" t="str">
        <f t="shared" si="11"/>
        <v>detergente superfici</v>
      </c>
      <c r="BU84" s="1" t="str">
        <f t="shared" ref="BU84:CB84" si="12">IF(BU81&gt;=BU82,BU1,"")</f>
        <v>detergente acciaio</v>
      </c>
      <c r="BV84" s="1" t="str">
        <f t="shared" si="12"/>
        <v>spugne grandi</v>
      </c>
      <c r="BW84" s="1" t="str">
        <f t="shared" si="12"/>
        <v>spugne piccole</v>
      </c>
      <c r="BX84" s="1" t="str">
        <f t="shared" si="12"/>
        <v>spugne piatte</v>
      </c>
      <c r="BY84" s="1" t="str">
        <f t="shared" si="12"/>
        <v>lavabicchieri brillantante</v>
      </c>
      <c r="BZ84" s="1" t="str">
        <f t="shared" si="12"/>
        <v>lavabicchieri detersivo</v>
      </c>
      <c r="CA84" s="1" t="str">
        <f t="shared" si="12"/>
        <v>lampadine</v>
      </c>
      <c r="CB84" s="1" t="str">
        <f t="shared" si="12"/>
        <v>faretti</v>
      </c>
    </row>
    <row r="85" spans="1:80" x14ac:dyDescent="0.35">
      <c r="A85" s="2" t="s">
        <v>159</v>
      </c>
      <c r="B85" s="2"/>
      <c r="C85" s="2"/>
      <c r="D85" s="2"/>
      <c r="E85" s="2"/>
      <c r="F85" s="2"/>
      <c r="G85" s="2"/>
      <c r="H85" s="2"/>
      <c r="AP85" s="1" t="str">
        <f>AP84</f>
        <v>gin hendricks</v>
      </c>
      <c r="AU85" s="1" t="str">
        <f>AU84</f>
        <v>jack daniels</v>
      </c>
      <c r="AV85" s="1" t="str">
        <f>AV84</f>
        <v>talisker</v>
      </c>
      <c r="AW85" s="1" t="str">
        <f>AW84</f>
        <v>pamperos</v>
      </c>
      <c r="BG85" s="1" t="str">
        <f t="shared" ref="BG85:BN85" si="13">BG84</f>
        <v>maionese bidone</v>
      </c>
      <c r="BH85" s="1" t="str">
        <f t="shared" si="13"/>
        <v>maionese</v>
      </c>
      <c r="BI85" s="1" t="str">
        <f t="shared" si="13"/>
        <v>ketchup</v>
      </c>
      <c r="BJ85" s="1" t="str">
        <f t="shared" si="13"/>
        <v>senape</v>
      </c>
      <c r="BM85" s="1" t="str">
        <f t="shared" si="13"/>
        <v>carta mani</v>
      </c>
      <c r="BN85" s="1" t="str">
        <f t="shared" si="13"/>
        <v>carta igienica</v>
      </c>
      <c r="BY85" s="1" t="str">
        <f>BY84</f>
        <v>lavabicchieri brillantante</v>
      </c>
      <c r="BZ85" s="1" t="str">
        <f>BZ84</f>
        <v>lavabicchieri detersivo</v>
      </c>
    </row>
    <row r="86" spans="1:80" x14ac:dyDescent="0.35">
      <c r="A86" s="2" t="s">
        <v>160</v>
      </c>
      <c r="B86" s="2"/>
      <c r="C86" s="2"/>
      <c r="D86" s="2"/>
      <c r="E86" s="2"/>
      <c r="F86" s="2"/>
      <c r="G86" s="2"/>
      <c r="H86" s="2"/>
      <c r="K86" s="1" t="str">
        <f>K84</f>
        <v>pyraser</v>
      </c>
      <c r="L86" s="1" t="str">
        <f>L84</f>
        <v>aria</v>
      </c>
      <c r="M86" s="1" t="str">
        <f>M84</f>
        <v>guinness</v>
      </c>
      <c r="N86" s="1" t="str">
        <f>N84</f>
        <v>glera</v>
      </c>
      <c r="R86" s="1" t="str">
        <f t="shared" ref="R86:AA86" si="14">R84</f>
        <v>acqua naturale</v>
      </c>
      <c r="S86" s="1" t="str">
        <f t="shared" si="14"/>
        <v>acqua frizzante</v>
      </c>
      <c r="T86" s="1" t="str">
        <f t="shared" si="14"/>
        <v>coca cola</v>
      </c>
      <c r="U86" s="1" t="str">
        <f t="shared" si="14"/>
        <v>coca zero</v>
      </c>
      <c r="V86" s="1" t="str">
        <f t="shared" si="14"/>
        <v>te limone</v>
      </c>
      <c r="W86" s="1" t="str">
        <f t="shared" si="14"/>
        <v>te pesca</v>
      </c>
      <c r="X86" s="1" t="str">
        <f t="shared" si="14"/>
        <v>fanta</v>
      </c>
      <c r="Y86" s="1" t="str">
        <f t="shared" si="14"/>
        <v>lemon soda</v>
      </c>
      <c r="Z86" s="1" t="str">
        <f t="shared" si="14"/>
        <v>red bull</v>
      </c>
      <c r="AA86" s="1" t="str">
        <f t="shared" si="14"/>
        <v>schweppes</v>
      </c>
      <c r="AP86" s="1" t="str">
        <f>AP84</f>
        <v>gin hendricks</v>
      </c>
      <c r="AU86" s="1" t="str">
        <f>AU84</f>
        <v>jack daniels</v>
      </c>
      <c r="AV86" s="1" t="str">
        <f>AV84</f>
        <v>talisker</v>
      </c>
      <c r="AW86" s="1" t="str">
        <f>AW84</f>
        <v>pamperos</v>
      </c>
    </row>
    <row r="87" spans="1:80" x14ac:dyDescent="0.35">
      <c r="A87" s="2" t="s">
        <v>161</v>
      </c>
      <c r="B87" s="2"/>
      <c r="C87" s="2"/>
      <c r="D87" s="2"/>
      <c r="E87" s="2"/>
      <c r="F87" s="2"/>
      <c r="G87" s="2"/>
      <c r="H87" s="2"/>
      <c r="BD87" s="1" t="str">
        <f>BD84</f>
        <v>pizzetta</v>
      </c>
      <c r="BK87" s="1" t="str">
        <f>BK84</f>
        <v>tovaglioli</v>
      </c>
      <c r="BL87" s="1" t="str">
        <f>BL84</f>
        <v>carta rotolo</v>
      </c>
    </row>
    <row r="88" spans="1:80" x14ac:dyDescent="0.35">
      <c r="A88" s="2" t="s">
        <v>162</v>
      </c>
      <c r="B88" s="2"/>
      <c r="C88" s="2"/>
      <c r="D88" s="2"/>
      <c r="E88" s="2"/>
      <c r="F88" s="2"/>
      <c r="G88" s="2"/>
      <c r="H88" s="2"/>
      <c r="I88" s="1" t="str">
        <f>I84</f>
        <v>caffe</v>
      </c>
      <c r="J88" s="1" t="str">
        <f>J84</f>
        <v>caffe deca</v>
      </c>
      <c r="O88" s="1" t="str">
        <f>O84</f>
        <v>aperol</v>
      </c>
      <c r="P88" s="1" t="str">
        <f>P84</f>
        <v>campari</v>
      </c>
      <c r="Q88" s="1" t="str">
        <f>Q84</f>
        <v>cynar</v>
      </c>
      <c r="AB88" s="1" t="str">
        <f t="shared" ref="AB88:BC88" si="15">AB84</f>
        <v>amaro montenegro</v>
      </c>
      <c r="AC88" s="1" t="str">
        <f t="shared" si="15"/>
        <v>amaro jagermeister</v>
      </c>
      <c r="AD88" s="1" t="str">
        <f t="shared" si="15"/>
        <v>amaro  capo</v>
      </c>
      <c r="AE88" s="1" t="str">
        <f t="shared" si="15"/>
        <v>amaro braulio</v>
      </c>
      <c r="AF88" s="1" t="str">
        <f t="shared" si="15"/>
        <v>amaro brancamenta</v>
      </c>
      <c r="AG88" s="1" t="str">
        <f t="shared" si="15"/>
        <v>amaro petrus</v>
      </c>
      <c r="AH88" s="1" t="str">
        <f t="shared" si="15"/>
        <v>grappa bassanina</v>
      </c>
      <c r="AI88" s="1" t="str">
        <f t="shared" si="15"/>
        <v>grappa bianca</v>
      </c>
      <c r="AJ88" s="1" t="str">
        <f t="shared" si="15"/>
        <v>grappa 24k</v>
      </c>
      <c r="AK88" s="1" t="str">
        <f t="shared" si="15"/>
        <v>grappa miele</v>
      </c>
      <c r="AL88" s="1" t="str">
        <f t="shared" si="15"/>
        <v>grappa camomilla</v>
      </c>
      <c r="AM88" s="1" t="str">
        <f t="shared" si="15"/>
        <v>grappa prugna</v>
      </c>
      <c r="AN88" s="1" t="str">
        <f t="shared" si="15"/>
        <v>grappa mirtillo</v>
      </c>
      <c r="AO88" s="1" t="str">
        <f t="shared" si="15"/>
        <v>gin tunquerry</v>
      </c>
      <c r="AP88" s="1" t="str">
        <f t="shared" si="15"/>
        <v>gin hendricks</v>
      </c>
      <c r="AQ88" s="1" t="str">
        <f t="shared" si="15"/>
        <v>bacardi</v>
      </c>
      <c r="AR88" s="1" t="str">
        <f t="shared" si="15"/>
        <v>skyye</v>
      </c>
      <c r="AS88" s="1" t="str">
        <f t="shared" si="15"/>
        <v>martini rosso</v>
      </c>
      <c r="AT88" s="1" t="str">
        <f t="shared" si="15"/>
        <v>baileys</v>
      </c>
      <c r="AU88" s="1" t="str">
        <f t="shared" si="15"/>
        <v>jack daniels</v>
      </c>
      <c r="AV88" s="1" t="str">
        <f t="shared" si="15"/>
        <v>talisker</v>
      </c>
      <c r="AW88" s="1" t="str">
        <f t="shared" si="15"/>
        <v>pamperos</v>
      </c>
      <c r="AX88" s="1" t="str">
        <f t="shared" si="15"/>
        <v>liquirizia</v>
      </c>
      <c r="AY88" s="1" t="str">
        <f t="shared" si="15"/>
        <v>prugna cm</v>
      </c>
      <c r="AZ88" s="1" t="str">
        <f t="shared" si="15"/>
        <v>sambuca</v>
      </c>
      <c r="BA88" s="1" t="str">
        <f t="shared" si="15"/>
        <v>prosciutto</v>
      </c>
      <c r="BB88" s="1" t="str">
        <f t="shared" si="15"/>
        <v>formaggio</v>
      </c>
      <c r="BC88" s="1" t="str">
        <f t="shared" si="15"/>
        <v>pane toast</v>
      </c>
      <c r="BE88" s="1" t="str">
        <f>BE84</f>
        <v>wurstel</v>
      </c>
      <c r="BF88" s="1" t="str">
        <f>BF84</f>
        <v>pane hot dog</v>
      </c>
      <c r="BO88" s="1" t="str">
        <f t="shared" ref="BO88:BX88" si="16">BO84</f>
        <v>sapone mani</v>
      </c>
      <c r="BP88" s="1" t="str">
        <f t="shared" si="16"/>
        <v>sacchi 110</v>
      </c>
      <c r="BQ88" s="1" t="str">
        <f t="shared" si="16"/>
        <v>sacchi 65</v>
      </c>
      <c r="BR88" s="1" t="str">
        <f t="shared" si="16"/>
        <v>detergente pavimenti</v>
      </c>
      <c r="BS88" s="1" t="str">
        <f t="shared" si="16"/>
        <v>detergente bagni</v>
      </c>
      <c r="BT88" s="1" t="str">
        <f t="shared" si="16"/>
        <v>detergente superfici</v>
      </c>
      <c r="BU88" s="1" t="str">
        <f t="shared" si="16"/>
        <v>detergente acciaio</v>
      </c>
      <c r="BV88" s="1" t="str">
        <f t="shared" si="16"/>
        <v>spugne grandi</v>
      </c>
      <c r="BW88" s="1" t="str">
        <f t="shared" si="16"/>
        <v>spugne piccole</v>
      </c>
      <c r="BX88" s="1" t="str">
        <f t="shared" si="16"/>
        <v>spugne piatte</v>
      </c>
    </row>
    <row r="110" spans="1:1" x14ac:dyDescent="0.35">
      <c r="A110" s="1" t="s">
        <v>163</v>
      </c>
    </row>
    <row r="111" spans="1:1" x14ac:dyDescent="0.35">
      <c r="A111" s="1" t="s">
        <v>164</v>
      </c>
    </row>
    <row r="112" spans="1:1" x14ac:dyDescent="0.35">
      <c r="A112" s="1" t="s">
        <v>165</v>
      </c>
    </row>
    <row r="113" spans="1:1" x14ac:dyDescent="0.35">
      <c r="A113" s="1" t="s">
        <v>166</v>
      </c>
    </row>
    <row r="114" spans="1:1" x14ac:dyDescent="0.35">
      <c r="A114" s="1" t="s">
        <v>167</v>
      </c>
    </row>
    <row r="115" spans="1:1" x14ac:dyDescent="0.35">
      <c r="A115" s="1" t="s">
        <v>168</v>
      </c>
    </row>
    <row r="116" spans="1:1" x14ac:dyDescent="0.35">
      <c r="A116" s="1" t="s">
        <v>169</v>
      </c>
    </row>
    <row r="117" spans="1:1" x14ac:dyDescent="0.35">
      <c r="A117" s="1" t="s">
        <v>170</v>
      </c>
    </row>
    <row r="118" spans="1:1" x14ac:dyDescent="0.35">
      <c r="A118" s="1" t="s">
        <v>171</v>
      </c>
    </row>
    <row r="119" spans="1:1" x14ac:dyDescent="0.35">
      <c r="A119" s="1" t="s">
        <v>172</v>
      </c>
    </row>
  </sheetData>
  <mergeCells count="8">
    <mergeCell ref="A88:H88"/>
    <mergeCell ref="A86:H86"/>
    <mergeCell ref="A87:H87"/>
    <mergeCell ref="A81:H81"/>
    <mergeCell ref="A82:H82"/>
    <mergeCell ref="A83:H83"/>
    <mergeCell ref="A84:H84"/>
    <mergeCell ref="A85:H85"/>
  </mergeCells>
  <pageMargins left="0.7" right="0.7" top="0.75" bottom="0.75" header="0.3" footer="0.3"/>
  <ignoredErrors>
    <ignoredError sqref="A1:CB84 A89:CB119 A87:BG87 BM87:CB87 A88:BG88 BM88:CB88 A86:BG86 BM86:CB86 A85:BJ85 BM85:CB8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Carlesso</cp:lastModifiedBy>
  <dcterms:modified xsi:type="dcterms:W3CDTF">2025-10-17T17:47:51Z</dcterms:modified>
</cp:coreProperties>
</file>