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<sst xmlns="http://schemas.openxmlformats.org/spreadsheetml/2006/main" count="348" uniqueCount="160">
  <si>
    <t xml:space="preserve">#</t>
  </si>
  <si>
    <t xml:space="preserve">First Author, Year</t>
  </si>
  <si>
    <t xml:space="preserve">scale type</t>
  </si>
  <si>
    <t xml:space="preserve">effect size</t>
  </si>
  <si>
    <t xml:space="preserve">sample size</t>
  </si>
  <si>
    <t xml:space="preserve">Region </t>
  </si>
  <si>
    <t xml:space="preserve">Study Design </t>
  </si>
  <si>
    <t xml:space="preserve">Study Period</t>
  </si>
  <si>
    <t xml:space="preserve">Sample Size</t>
  </si>
  <si>
    <t xml:space="preserve">Male, %</t>
  </si>
  <si>
    <t xml:space="preserve">Mean Age (SD) Age (Years) </t>
  </si>
  <si>
    <t xml:space="preserve">Time after Exposure (months)</t>
  </si>
  <si>
    <t xml:space="preserve">Follow-up, y</t>
  </si>
  <si>
    <t xml:space="preserve">Assessment of Post-Traumatic Growth </t>
  </si>
  <si>
    <t xml:space="preserve">Victims with PTG </t>
  </si>
  <si>
    <t xml:space="preserve">End Point</t>
  </si>
  <si>
    <t xml:space="preserve">Confidence Interval</t>
  </si>
  <si>
    <t xml:space="preserve">C.S</t>
  </si>
  <si>
    <t xml:space="preserve">A.A</t>
  </si>
  <si>
    <t xml:space="preserve">Q.D</t>
  </si>
  <si>
    <t xml:space="preserve">Adjorlolo et al. (2022) </t>
  </si>
  <si>
    <t xml:space="preserve">PTGI-SF</t>
  </si>
  <si>
    <t xml:space="preserve">12 month period (doesn't specify exactly)</t>
  </si>
  <si>
    <t xml:space="preserve">3 month intervals between two survey waves</t>
  </si>
  <si>
    <t xml:space="preserve">Posttraumatic Growth Inventory Short Form (PTGI-SF)</t>
  </si>
  <si>
    <t xml:space="preserve">Yes</t>
  </si>
  <si>
    <t xml:space="preserve">Arnout and Al‐Sufyani (2021) </t>
  </si>
  <si>
    <t xml:space="preserve">PTGI</t>
  </si>
  <si>
    <t xml:space="preserve">N/A</t>
  </si>
  <si>
    <t xml:space="preserve">                                      (20-60)</t>
  </si>
  <si>
    <t xml:space="preserve">n/a</t>
  </si>
  <si>
    <t xml:space="preserve">a survey descriptive design was used in this study to detect the level of PTG and to determine the differences in PTG due to age, sex, socialstatus, academic level, and income level. PTGS-21 applied online to a random sample from Saudis 356 Saudis have responded to the scale and sent it back to the researchers.</t>
  </si>
  <si>
    <t xml:space="preserve">Chasson et al. (2022) </t>
  </si>
  <si>
    <t xml:space="preserve">7/5/2020-10/7/2020</t>
  </si>
  <si>
    <t xml:space="preserve">                n/a</t>
  </si>
  <si>
    <t xml:space="preserve">m/a</t>
  </si>
  <si>
    <t xml:space="preserve">questionaire and survey </t>
  </si>
  <si>
    <t xml:space="preserve">Chen &amp; Tang (2021) </t>
  </si>
  <si>
    <t xml:space="preserve">9/2020-10/2020</t>
  </si>
  <si>
    <t xml:space="preserve">International (ICD-11) Prolonged Grief Disorder Scale, PTSD Checklist for DSM-5, PTGI </t>
  </si>
  <si>
    <t xml:space="preserve">Chen et al.(2020) </t>
  </si>
  <si>
    <t xml:space="preserve"> 5/20/23</t>
  </si>
  <si>
    <t xml:space="preserve">. The Trauma Screening Questionnaire, Maslach Burnout Inventory, and Posttraumatic Growth Inventory-Short Form were utilized</t>
  </si>
  <si>
    <t xml:space="preserve">Dominick &amp; Elam (2023) </t>
  </si>
  <si>
    <t xml:space="preserve"> 3/2020 -4/2021</t>
  </si>
  <si>
    <t xml:space="preserve">April 30th, 2020 &amp; September 30th 2020</t>
  </si>
  <si>
    <t xml:space="preserve">(PTGI-X)^39, COPE scale, Core Beliefs Inventory,</t>
  </si>
  <si>
    <t xml:space="preserve">Dwiwardani et al. (2022) </t>
  </si>
  <si>
    <t xml:space="preserve">10/5/2021-1/11/2022</t>
  </si>
  <si>
    <t xml:space="preserve">35.26 (18-70)</t>
  </si>
  <si>
    <t xml:space="preserve">Posttraumatic Growth Inventory (PTGI; Tedeschi and Calhoun 1996) on a six-point Likert scale</t>
  </si>
  <si>
    <t xml:space="preserve">No</t>
  </si>
  <si>
    <t xml:space="preserve">Feingold et al. (2022) </t>
  </si>
  <si>
    <t xml:space="preserve"> 4/14/2020-5/11/2020</t>
  </si>
  <si>
    <t xml:space="preserve">7 months later </t>
  </si>
  <si>
    <t xml:space="preserve">PTG Inventory Short Form, W2 Survey, PTSD Checklist for DSM-5.</t>
  </si>
  <si>
    <t xml:space="preserve">Maybe</t>
  </si>
  <si>
    <t xml:space="preserve">Finstad et al. (2021) </t>
  </si>
  <si>
    <t xml:space="preserve">4/15/2021-5/21/2021</t>
  </si>
  <si>
    <t xml:space="preserve">n/a (is a review of other studies)</t>
  </si>
  <si>
    <t xml:space="preserve">Garrido-Hernansaiz (2022) </t>
  </si>
  <si>
    <t xml:space="preserve"> 7/2020-11/2020</t>
  </si>
  <si>
    <t xml:space="preserve">33.83 (18–85)</t>
  </si>
  <si>
    <t xml:space="preserve">November ( 2020)</t>
  </si>
  <si>
    <t xml:space="preserve">Self reported questionaire</t>
  </si>
  <si>
    <t xml:space="preserve">Giusti et al. (2022) </t>
  </si>
  <si>
    <t xml:space="preserve">8/2019-9/2019</t>
  </si>
  <si>
    <t xml:space="preserve">22.4 (180)</t>
  </si>
  <si>
    <t xml:space="preserve">38.1 (45-54)</t>
  </si>
  <si>
    <t xml:space="preserve">December 2020-January 2021</t>
  </si>
  <si>
    <t xml:space="preserve">Post-Traumatic Growth Inventory-Short Form</t>
  </si>
  <si>
    <t xml:space="preserve">Gonzalez-Mendez &amp; Díaz (2021) </t>
  </si>
  <si>
    <t xml:space="preserve">42.8 (18-69)</t>
  </si>
  <si>
    <t xml:space="preserve"> Post-traumatic Growth scale from the Resilience Portfolio Measurement Packet [43</t>
  </si>
  <si>
    <t xml:space="preserve">Gul (2023) </t>
  </si>
  <si>
    <t xml:space="preserve">Kessler Psychological Distress Scale, Illness Perception Scale, Interpersonal Support Evaluation List, Social Connectedness Scale Revised, PTGI. </t>
  </si>
  <si>
    <t xml:space="preserve">Jian et al. (2022) </t>
  </si>
  <si>
    <t xml:space="preserve">spring of 2020 (does not specify)</t>
  </si>
  <si>
    <t xml:space="preserve">                                             n/a</t>
  </si>
  <si>
    <t xml:space="preserve">cross sectional survey was conducted and questionnaire, PTGI Children's Revised Impact of Event Scale, 10 item chinese version of self efficacy scale </t>
  </si>
  <si>
    <t xml:space="preserve">Jin et al. (2022) </t>
  </si>
  <si>
    <t xml:space="preserve"> 2/23/20-3/28/2020</t>
  </si>
  <si>
    <t xml:space="preserve">Psychological Questionnaire for Emergent Events of Public Health, Chinese version of PTGI, </t>
  </si>
  <si>
    <t xml:space="preserve">Kalaitzaki (2021) </t>
  </si>
  <si>
    <t xml:space="preserve">4/5/2020-4/30/2020</t>
  </si>
  <si>
    <t xml:space="preserve">Post traumatic check list-5, 17 item secondary traumatic stress scale, PTGI, Brief Resilience Scale, 28 item Brief Coping Orientation to Problems Experienced Inventory</t>
  </si>
  <si>
    <t xml:space="preserve">Kalaitzaki et al. (2022) </t>
  </si>
  <si>
    <t xml:space="preserve">first/second lockdowns (does not specify)</t>
  </si>
  <si>
    <t xml:space="preserve">second lockdown</t>
  </si>
  <si>
    <t xml:space="preserve">PTSD Checklist DSM-5, PSS, PTGI, Brief Coping Orientation to Problems Experienced Inventory, ENRICHD Social Support Instrument</t>
  </si>
  <si>
    <t xml:space="preserve">Koliouli &amp; Canellopoulos (2021) </t>
  </si>
  <si>
    <t xml:space="preserve">General lockdown (Does not specify)</t>
  </si>
  <si>
    <t xml:space="preserve">Life orientation test, PSS, IES, PTGI</t>
  </si>
  <si>
    <t xml:space="preserve">Lau et al. (2021) </t>
  </si>
  <si>
    <t xml:space="preserve"> 3/2020-4/2020</t>
  </si>
  <si>
    <t xml:space="preserve">April 24 2020-May 12 2020</t>
  </si>
  <si>
    <t xml:space="preserve">SOC-13, 22 Item impact of event scale, 21-PTGI </t>
  </si>
  <si>
    <t xml:space="preserve">Lewis et al. (2022) </t>
  </si>
  <si>
    <t xml:space="preserve">7/15/2020-1/2/2021</t>
  </si>
  <si>
    <t xml:space="preserve">                           46.70 (18-94)</t>
  </si>
  <si>
    <t xml:space="preserve">Novemeber 2020 </t>
  </si>
  <si>
    <t xml:space="preserve">Self reported survey sent over email</t>
  </si>
  <si>
    <t xml:space="preserve">Lyu et al. (2021) </t>
  </si>
  <si>
    <t xml:space="preserve"> 2/17/2020-5/25/2020</t>
  </si>
  <si>
    <t xml:space="preserve">35.41 ± 8.09</t>
  </si>
  <si>
    <t xml:space="preserve">May (2020)</t>
  </si>
  <si>
    <t xml:space="preserve">3 waves of self reported quesrtionaires</t>
  </si>
  <si>
    <t xml:space="preserve">Mo (2022) </t>
  </si>
  <si>
    <t xml:space="preserve">2/1/2020-4/30/2020</t>
  </si>
  <si>
    <t xml:space="preserve">24 (9.02%)</t>
  </si>
  <si>
    <t xml:space="preserve">PTGI, Professional Self-identity Scale, Percieved Social Support Scale</t>
  </si>
  <si>
    <t xml:space="preserve">Northfield &amp; Johnston (2021)</t>
  </si>
  <si>
    <t xml:space="preserve"> 8/20/2022</t>
  </si>
  <si>
    <t xml:space="preserve">Impact of Event Scale, Post Traumatic Growth Inventory, Multidimensional Scale of Percieved Social Support </t>
  </si>
  <si>
    <t xml:space="preserve">Park &amp; Im (2021) </t>
  </si>
  <si>
    <t xml:space="preserve"> 4/5/2021-4/14/2021</t>
  </si>
  <si>
    <t xml:space="preserve">September 2020-March 2021, April-May 2021</t>
  </si>
  <si>
    <t xml:space="preserve">Posttraumatic Growth Inventory-Revision (PTGI-X)</t>
  </si>
  <si>
    <t xml:space="preserve">Pietrzak et al. (2021)  </t>
  </si>
  <si>
    <t xml:space="preserve"> 11/18/2019-3/8/2021</t>
  </si>
  <si>
    <t xml:space="preserve">63.3 (14.7)</t>
  </si>
  <si>
    <t xml:space="preserve">November 9 and December 19, 2020.</t>
  </si>
  <si>
    <t xml:space="preserve">PTG Inventory</t>
  </si>
  <si>
    <t xml:space="preserve">Prieto-Ursúa &amp; Jódar (2020) </t>
  </si>
  <si>
    <t xml:space="preserve">CPTG</t>
  </si>
  <si>
    <t xml:space="preserve"> 5/1/2020</t>
  </si>
  <si>
    <t xml:space="preserve">Life-10 Test, Community PTG Scale</t>
  </si>
  <si>
    <t xml:space="preserve">Stallard et al. (2021) </t>
  </si>
  <si>
    <t xml:space="preserve">May 1 - June 27 2020</t>
  </si>
  <si>
    <t xml:space="preserve">Ulset &amp; Soest (2022) </t>
  </si>
  <si>
    <t xml:space="preserve">4/23/2020-5/8/2020</t>
  </si>
  <si>
    <t xml:space="preserve">PTGI, Children version was developed as well</t>
  </si>
  <si>
    <t xml:space="preserve">Vazquez et al. (2021) </t>
  </si>
  <si>
    <t xml:space="preserve">4/7/2020-5/2020</t>
  </si>
  <si>
    <t xml:space="preserve">45 (18-75)</t>
  </si>
  <si>
    <t xml:space="preserve">2 studies, first used 3 waves of self-reported qustionaires (longitudal studey) and second used cross-sectional survey</t>
  </si>
  <si>
    <t xml:space="preserve">Willey et al.(2022) </t>
  </si>
  <si>
    <t xml:space="preserve"> 3/23/2021-5/13/2021</t>
  </si>
  <si>
    <t xml:space="preserve">                                n/a</t>
  </si>
  <si>
    <t xml:space="preserve">PTG Inventory, Perceieved Stress Scale, Patient Reported Outcomes Measurement Information System, COPE inventory, </t>
  </si>
  <si>
    <t xml:space="preserve">Yeung et al. (2022)</t>
  </si>
  <si>
    <t xml:space="preserve">8/8/2020-9/22/2020</t>
  </si>
  <si>
    <t xml:space="preserve"> n/a</t>
  </si>
  <si>
    <t xml:space="preserve">36.8(30-39)</t>
  </si>
  <si>
    <t xml:space="preserve">September (2020) </t>
  </si>
  <si>
    <t xml:space="preserve">PTGI-SF, Likert Scale</t>
  </si>
  <si>
    <t xml:space="preserve">Yıldız (2021) </t>
  </si>
  <si>
    <t xml:space="preserve">6/1/2020-7/1/2020</t>
  </si>
  <si>
    <t xml:space="preserve">PTGI </t>
  </si>
  <si>
    <t xml:space="preserve">Zhai et al. (2021) </t>
  </si>
  <si>
    <t xml:space="preserve">SRGS-SF</t>
  </si>
  <si>
    <t xml:space="preserve">Emotional creativity inventor regularatory emotional self-efficacy scale, stress related growth scale-short form, multidimensional scale of perceived social support scale, brief symptom inventory-18 scale </t>
  </si>
  <si>
    <t xml:space="preserve">Zhang et al. (2021) </t>
  </si>
  <si>
    <t xml:space="preserve"> 6/6/2020-6/9/2020</t>
  </si>
  <si>
    <t xml:space="preserve">PTGI, PCL-C, SCSQ, SSRS, GSES </t>
  </si>
  <si>
    <t xml:space="preserve">Zhou et al.(2020) </t>
  </si>
  <si>
    <t xml:space="preserve">April 2020-May 2020</t>
  </si>
  <si>
    <t xml:space="preserve">(45-47)</t>
  </si>
  <si>
    <t xml:space="preserve">May 4-May 8 2020 </t>
  </si>
  <si>
    <t xml:space="preserve">Posttraumatic Growth Inventory (PTGI) [20],</t>
  </si>
</sst>
</file>

<file path=xl/styles.xml><?xml version="1.0" encoding="utf-8"?>
<styleSheet xmlns="http://schemas.openxmlformats.org/spreadsheetml/2006/main">
  <numFmts count="6">
    <numFmt numFmtId="164" formatCode="General"/>
    <numFmt numFmtId="165" formatCode="0.00%"/>
    <numFmt numFmtId="166" formatCode="d\-mmm"/>
    <numFmt numFmtId="167" formatCode="#,##0"/>
    <numFmt numFmtId="168" formatCode="0%"/>
    <numFmt numFmtId="169" formatCode="mmm\-yy"/>
  </numFmts>
  <fonts count="6">
    <font>
      <sz val="11"/>
      <color rgb="FF000000"/>
      <name val="Calibri"/>
      <family val="2"/>
      <charset val="1"/>
    </font>
    <font>
      <sz val="10"/>
      <name val="Arial"/>
      <family val="0"/>
    </font>
    <font>
      <sz val="10"/>
      <name val="Arial"/>
      <family val="0"/>
    </font>
    <font>
      <sz val="10"/>
      <name val="Arial"/>
      <family val="0"/>
    </font>
    <font>
      <sz val="11"/>
      <color rgb="FF000000"/>
      <name val="Times New Roman"/>
      <family val="0"/>
      <charset val="1"/>
    </font>
    <font>
      <i val="true"/>
      <sz val="11"/>
      <color rgb="FF000000"/>
      <name val="Calibri"/>
      <family val="2"/>
      <charset val="1"/>
    </font>
  </fonts>
  <fills count="5">
    <fill>
      <patternFill patternType="none"/>
    </fill>
    <fill>
      <patternFill patternType="gray125"/>
    </fill>
    <fill>
      <patternFill patternType="solid">
        <fgColor rgb="FFFFFFFF"/>
        <bgColor rgb="FFFFFFCC"/>
      </patternFill>
    </fill>
    <fill>
      <patternFill patternType="solid">
        <fgColor rgb="FFDEEBF7"/>
        <bgColor rgb="FFDEE6EF"/>
      </patternFill>
    </fill>
    <fill>
      <patternFill patternType="solid">
        <fgColor rgb="FFDEE6EF"/>
        <bgColor rgb="FFDEEBF7"/>
      </patternFill>
    </fill>
  </fills>
  <borders count="8">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thin"/>
      <bottom/>
      <diagonal/>
    </border>
    <border diagonalUp="false" diagonalDown="false">
      <left style="thin"/>
      <right/>
      <top style="thin"/>
      <bottom/>
      <diagonal/>
    </border>
    <border diagonalUp="false" diagonalDown="false">
      <left style="thin"/>
      <right style="thin"/>
      <top/>
      <bottom style="thin"/>
      <diagonal/>
    </border>
    <border diagonalUp="false" diagonalDown="false">
      <left style="thin"/>
      <right/>
      <top style="thin"/>
      <bottom style="thin"/>
      <diagonal/>
    </border>
    <border diagonalUp="false" diagonalDown="false">
      <left style="thin"/>
      <right style="thin"/>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3" xfId="0" applyFont="true" applyBorder="true" applyAlignment="true" applyProtection="false">
      <alignment horizontal="center" vertical="bottom" textRotation="0" wrapText="false" indent="0" shrinkToFit="false"/>
      <protection locked="true" hidden="false"/>
    </xf>
    <xf numFmtId="164" fontId="0" fillId="0" borderId="4" xfId="0" applyFont="true" applyBorder="true" applyAlignment="true" applyProtection="false">
      <alignment horizontal="center"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2" borderId="5"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right" vertical="bottom"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6" fontId="0" fillId="0" borderId="1" xfId="0" applyFont="false" applyBorder="true" applyAlignment="true" applyProtection="false">
      <alignment horizontal="right" vertical="bottom" textRotation="0" wrapText="false" indent="0" shrinkToFit="false"/>
      <protection locked="true" hidden="false"/>
    </xf>
    <xf numFmtId="166" fontId="0" fillId="2" borderId="1" xfId="0" applyFont="true" applyBorder="true" applyAlignment="true" applyProtection="false">
      <alignment horizontal="right" vertical="bottom" textRotation="0" wrapText="false" indent="0" shrinkToFit="false"/>
      <protection locked="true" hidden="false"/>
    </xf>
    <xf numFmtId="167" fontId="0" fillId="0" borderId="1" xfId="0" applyFont="false" applyBorder="tru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0" fillId="3" borderId="1" xfId="0" applyFont="true" applyBorder="true" applyAlignment="true" applyProtection="false">
      <alignment horizontal="right" vertical="bottom" textRotation="0" wrapText="false" indent="0" shrinkToFit="false"/>
      <protection locked="true" hidden="false"/>
    </xf>
    <xf numFmtId="164" fontId="5" fillId="3" borderId="1" xfId="0" applyFont="true" applyBorder="true" applyAlignment="false" applyProtection="false">
      <alignment horizontal="general" vertical="bottom" textRotation="0" wrapText="false" indent="0" shrinkToFit="false"/>
      <protection locked="true" hidden="false"/>
    </xf>
    <xf numFmtId="164" fontId="0" fillId="3" borderId="3"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right" vertical="bottom" textRotation="0" wrapText="false" indent="0" shrinkToFit="false"/>
      <protection locked="true" hidden="false"/>
    </xf>
    <xf numFmtId="168" fontId="0" fillId="0" borderId="1"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0" fillId="0" borderId="6" xfId="0" applyFont="false" applyBorder="true" applyAlignment="true" applyProtection="false">
      <alignment horizontal="center"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7" fontId="0" fillId="3" borderId="1" xfId="0" applyFont="false" applyBorder="true" applyAlignment="false" applyProtection="false">
      <alignment horizontal="general" vertical="bottom" textRotation="0" wrapText="false" indent="0" shrinkToFit="false"/>
      <protection locked="true" hidden="false"/>
    </xf>
    <xf numFmtId="165" fontId="0" fillId="3" borderId="1" xfId="0" applyFont="false" applyBorder="true" applyAlignment="false" applyProtection="false">
      <alignment horizontal="general" vertical="bottom" textRotation="0" wrapText="false" indent="0" shrinkToFit="false"/>
      <protection locked="true" hidden="false"/>
    </xf>
    <xf numFmtId="164" fontId="0" fillId="3" borderId="6" xfId="0" applyFont="false" applyBorder="true" applyAlignment="false" applyProtection="false">
      <alignment horizontal="general" vertical="bottom" textRotation="0" wrapText="false" indent="0" shrinkToFit="false"/>
      <protection locked="true" hidden="false"/>
    </xf>
    <xf numFmtId="168" fontId="0" fillId="3" borderId="1" xfId="0" applyFont="false" applyBorder="true" applyAlignment="false" applyProtection="false">
      <alignment horizontal="general" vertical="bottom" textRotation="0" wrapText="false" indent="0" shrinkToFit="false"/>
      <protection locked="true" hidden="false"/>
    </xf>
    <xf numFmtId="164" fontId="0" fillId="3" borderId="5"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2"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9" fontId="0" fillId="2" borderId="1" xfId="0" applyFont="true" applyBorder="true" applyAlignment="true" applyProtection="false">
      <alignment horizontal="right" vertical="bottom" textRotation="0" wrapText="false" indent="0" shrinkToFit="false"/>
      <protection locked="true" hidden="false"/>
    </xf>
    <xf numFmtId="164" fontId="0" fillId="4" borderId="1" xfId="0" applyFont="fals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2" borderId="7"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EEBF7"/>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DEE6E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55"/>
  <sheetViews>
    <sheetView showFormulas="false" showGridLines="true" showRowColHeaders="true" showZeros="true" rightToLeft="false" tabSelected="true" showOutlineSymbols="true" defaultGridColor="true" view="normal" topLeftCell="A1" colorId="64" zoomScale="160" zoomScaleNormal="160" zoomScalePageLayoutView="100" workbookViewId="0">
      <selection pane="topLeft" activeCell="D26" activeCellId="0" sqref="D26"/>
    </sheetView>
  </sheetViews>
  <sheetFormatPr defaultColWidth="8.8671875" defaultRowHeight="14.25" zeroHeight="false" outlineLevelRow="0" outlineLevelCol="0"/>
  <cols>
    <col collapsed="false" customWidth="true" hidden="false" outlineLevel="0" max="7" min="2" style="0" width="30.14"/>
    <col collapsed="false" customWidth="true" hidden="false" outlineLevel="0" max="8" min="8" style="0" width="42.57"/>
    <col collapsed="false" customWidth="true" hidden="false" outlineLevel="0" max="9" min="9" style="0" width="14.15"/>
    <col collapsed="false" customWidth="true" hidden="false" outlineLevel="0" max="11" min="11" style="0" width="25.71"/>
    <col collapsed="false" customWidth="true" hidden="false" outlineLevel="0" max="12" min="12" style="0" width="34.42"/>
    <col collapsed="false" customWidth="true" hidden="false" outlineLevel="0" max="13" min="13" style="0" width="43.58"/>
    <col collapsed="false" customWidth="true" hidden="false" outlineLevel="0" max="14" min="14" style="0" width="146.71"/>
    <col collapsed="false" customWidth="true" hidden="false" outlineLevel="0" max="15" min="15" style="0" width="49.57"/>
    <col collapsed="false" customWidth="true" hidden="false" outlineLevel="0" max="16" min="16" style="0" width="22.57"/>
    <col collapsed="false" customWidth="true" hidden="false" outlineLevel="0" max="17" min="17" style="0" width="19.85"/>
    <col collapsed="false" customWidth="true" hidden="false" outlineLevel="0" max="19" min="19" style="0" width="27.85"/>
    <col collapsed="false" customWidth="true" hidden="false" outlineLevel="0" max="20" min="20" style="0" width="16.71"/>
    <col collapsed="false" customWidth="true" hidden="false" outlineLevel="0" max="21" min="21" style="0" width="13.57"/>
    <col collapsed="false" customWidth="true" hidden="false" outlineLevel="0" max="22" min="22" style="0" width="22.28"/>
    <col collapsed="false" customWidth="true" hidden="false" outlineLevel="0" max="23" min="23" style="0" width="30.14"/>
  </cols>
  <sheetData>
    <row r="1" customFormat="false" ht="14.25" hidden="false" customHeight="false" outlineLevel="0" collapsed="false">
      <c r="A1" s="1" t="s">
        <v>0</v>
      </c>
      <c r="B1" s="2" t="s">
        <v>1</v>
      </c>
      <c r="C1" s="2" t="s">
        <v>2</v>
      </c>
      <c r="D1" s="2" t="s">
        <v>3</v>
      </c>
      <c r="E1" s="2" t="s">
        <v>4</v>
      </c>
      <c r="F1" s="3" t="s">
        <v>5</v>
      </c>
      <c r="G1" s="3" t="s">
        <v>6</v>
      </c>
      <c r="H1" s="4" t="s">
        <v>7</v>
      </c>
      <c r="I1" s="5" t="s">
        <v>8</v>
      </c>
      <c r="J1" s="5" t="s">
        <v>9</v>
      </c>
      <c r="K1" s="5" t="s">
        <v>10</v>
      </c>
      <c r="L1" s="5" t="s">
        <v>11</v>
      </c>
      <c r="M1" s="5" t="s">
        <v>12</v>
      </c>
      <c r="N1" s="5" t="s">
        <v>13</v>
      </c>
      <c r="O1" s="6" t="s">
        <v>14</v>
      </c>
      <c r="P1" s="6" t="s">
        <v>15</v>
      </c>
      <c r="Q1" s="3" t="s">
        <v>16</v>
      </c>
      <c r="R1" s="7"/>
      <c r="S1" s="8" t="s">
        <v>17</v>
      </c>
      <c r="T1" s="9" t="s">
        <v>18</v>
      </c>
      <c r="U1" s="9" t="s">
        <v>19</v>
      </c>
      <c r="V1" s="7"/>
      <c r="W1" s="2" t="s">
        <v>1</v>
      </c>
      <c r="AA1" s="9"/>
      <c r="AB1" s="9"/>
      <c r="AC1" s="10"/>
    </row>
    <row r="2" customFormat="false" ht="14.25" hidden="false" customHeight="false" outlineLevel="0" collapsed="false">
      <c r="A2" s="0" t="n">
        <v>1</v>
      </c>
      <c r="B2" s="11" t="s">
        <v>20</v>
      </c>
      <c r="C2" s="11" t="s">
        <v>21</v>
      </c>
      <c r="D2" s="11" t="n">
        <v>23.1</v>
      </c>
      <c r="E2" s="11" t="n">
        <v>381</v>
      </c>
      <c r="F2" s="12"/>
      <c r="G2" s="12"/>
      <c r="H2" s="13" t="s">
        <v>22</v>
      </c>
      <c r="I2" s="7" t="n">
        <v>381</v>
      </c>
      <c r="J2" s="7" t="n">
        <v>59.3</v>
      </c>
      <c r="K2" s="7" t="n">
        <v>43.1</v>
      </c>
      <c r="L2" s="7"/>
      <c r="M2" s="7" t="s">
        <v>23</v>
      </c>
      <c r="N2" s="7" t="s">
        <v>24</v>
      </c>
      <c r="O2" s="7"/>
      <c r="P2" s="7"/>
      <c r="Q2" s="7"/>
      <c r="R2" s="7"/>
      <c r="S2" s="7"/>
      <c r="T2" s="7" t="s">
        <v>25</v>
      </c>
      <c r="U2" s="7" t="s">
        <v>25</v>
      </c>
      <c r="V2" s="14" t="s">
        <v>25</v>
      </c>
      <c r="W2" s="11" t="s">
        <v>20</v>
      </c>
    </row>
    <row r="3" customFormat="false" ht="28.5" hidden="false" customHeight="false" outlineLevel="0" collapsed="false">
      <c r="A3" s="0" t="n">
        <v>2</v>
      </c>
      <c r="B3" s="11" t="s">
        <v>26</v>
      </c>
      <c r="C3" s="11" t="s">
        <v>27</v>
      </c>
      <c r="D3" s="11" t="n">
        <v>67.5</v>
      </c>
      <c r="E3" s="11" t="n">
        <v>365</v>
      </c>
      <c r="F3" s="11"/>
      <c r="G3" s="11"/>
      <c r="H3" s="13" t="s">
        <v>28</v>
      </c>
      <c r="I3" s="7" t="n">
        <v>365</v>
      </c>
      <c r="J3" s="7" t="n">
        <v>31.8</v>
      </c>
      <c r="K3" s="13" t="s">
        <v>29</v>
      </c>
      <c r="L3" s="13"/>
      <c r="M3" s="13" t="s">
        <v>30</v>
      </c>
      <c r="N3" s="15" t="s">
        <v>31</v>
      </c>
      <c r="O3" s="15"/>
      <c r="P3" s="7"/>
      <c r="Q3" s="7"/>
      <c r="R3" s="7"/>
      <c r="S3" s="7"/>
      <c r="T3" s="7" t="s">
        <v>25</v>
      </c>
      <c r="U3" s="16" t="s">
        <v>25</v>
      </c>
      <c r="V3" s="14" t="s">
        <v>25</v>
      </c>
      <c r="W3" s="11" t="s">
        <v>26</v>
      </c>
    </row>
    <row r="4" customFormat="false" ht="14.25" hidden="false" customHeight="false" outlineLevel="0" collapsed="false">
      <c r="A4" s="0" t="n">
        <v>3</v>
      </c>
      <c r="B4" s="11" t="s">
        <v>32</v>
      </c>
      <c r="C4" s="11" t="s">
        <v>27</v>
      </c>
      <c r="D4" s="11" t="n">
        <v>61.11</v>
      </c>
      <c r="E4" s="11" t="n">
        <v>916</v>
      </c>
      <c r="F4" s="11"/>
      <c r="G4" s="11"/>
      <c r="H4" s="13" t="s">
        <v>33</v>
      </c>
      <c r="I4" s="7" t="n">
        <v>916</v>
      </c>
      <c r="J4" s="13" t="s">
        <v>34</v>
      </c>
      <c r="K4" s="13" t="s">
        <v>30</v>
      </c>
      <c r="L4" s="13"/>
      <c r="M4" s="13" t="s">
        <v>35</v>
      </c>
      <c r="N4" s="7" t="s">
        <v>36</v>
      </c>
      <c r="O4" s="7"/>
      <c r="P4" s="7"/>
      <c r="Q4" s="7"/>
      <c r="R4" s="7"/>
      <c r="S4" s="7"/>
      <c r="T4" s="7" t="s">
        <v>25</v>
      </c>
      <c r="U4" s="7" t="s">
        <v>25</v>
      </c>
      <c r="V4" s="14" t="s">
        <v>25</v>
      </c>
      <c r="W4" s="11" t="s">
        <v>32</v>
      </c>
    </row>
    <row r="5" customFormat="false" ht="14.25" hidden="false" customHeight="false" outlineLevel="0" collapsed="false">
      <c r="A5" s="0" t="n">
        <v>4</v>
      </c>
      <c r="B5" s="11" t="s">
        <v>37</v>
      </c>
      <c r="C5" s="11" t="s">
        <v>27</v>
      </c>
      <c r="D5" s="11" t="n">
        <v>64.8</v>
      </c>
      <c r="E5" s="11" t="n">
        <v>476</v>
      </c>
      <c r="F5" s="11"/>
      <c r="G5" s="11"/>
      <c r="H5" s="13" t="s">
        <v>38</v>
      </c>
      <c r="I5" s="7" t="n">
        <v>476</v>
      </c>
      <c r="J5" s="17" t="n">
        <v>0.555</v>
      </c>
      <c r="K5" s="7" t="n">
        <v>32.7</v>
      </c>
      <c r="L5" s="7"/>
      <c r="M5" s="18" t="n">
        <v>44946</v>
      </c>
      <c r="N5" s="7" t="s">
        <v>39</v>
      </c>
      <c r="O5" s="7"/>
      <c r="P5" s="7"/>
      <c r="Q5" s="7"/>
      <c r="R5" s="7"/>
      <c r="S5" s="7"/>
      <c r="T5" s="7" t="s">
        <v>25</v>
      </c>
      <c r="U5" s="7" t="s">
        <v>25</v>
      </c>
      <c r="V5" s="14" t="s">
        <v>25</v>
      </c>
      <c r="W5" s="11" t="s">
        <v>37</v>
      </c>
    </row>
    <row r="6" customFormat="false" ht="14.25" hidden="false" customHeight="false" outlineLevel="0" collapsed="false">
      <c r="A6" s="0" t="n">
        <v>5</v>
      </c>
      <c r="B6" s="11" t="s">
        <v>40</v>
      </c>
      <c r="C6" s="11" t="s">
        <v>21</v>
      </c>
      <c r="D6" s="11" t="n">
        <v>28</v>
      </c>
      <c r="E6" s="11" t="n">
        <v>12596</v>
      </c>
      <c r="F6" s="11"/>
      <c r="G6" s="11"/>
      <c r="H6" s="19" t="s">
        <v>41</v>
      </c>
      <c r="I6" s="20" t="n">
        <v>12596</v>
      </c>
      <c r="J6" s="17" t="n">
        <v>0.044</v>
      </c>
      <c r="K6" s="7" t="n">
        <v>33.1</v>
      </c>
      <c r="L6" s="7"/>
      <c r="M6" s="13" t="s">
        <v>30</v>
      </c>
      <c r="N6" s="3" t="s">
        <v>42</v>
      </c>
      <c r="O6" s="3"/>
      <c r="P6" s="7"/>
      <c r="Q6" s="7"/>
      <c r="R6" s="7"/>
      <c r="S6" s="7"/>
      <c r="T6" s="7" t="s">
        <v>25</v>
      </c>
      <c r="U6" s="7" t="s">
        <v>25</v>
      </c>
      <c r="V6" s="14" t="s">
        <v>25</v>
      </c>
      <c r="W6" s="11" t="s">
        <v>40</v>
      </c>
    </row>
    <row r="7" customFormat="false" ht="14.25" hidden="false" customHeight="false" outlineLevel="0" collapsed="false">
      <c r="A7" s="0" t="n">
        <v>6</v>
      </c>
      <c r="B7" s="11" t="s">
        <v>43</v>
      </c>
      <c r="C7" s="11" t="s">
        <v>21</v>
      </c>
      <c r="D7" s="11" t="n">
        <v>1.39</v>
      </c>
      <c r="E7" s="11" t="n">
        <v>201</v>
      </c>
      <c r="F7" s="11"/>
      <c r="G7" s="11"/>
      <c r="H7" s="13" t="s">
        <v>44</v>
      </c>
      <c r="I7" s="7" t="n">
        <v>201</v>
      </c>
      <c r="J7" s="17" t="n">
        <v>0.224</v>
      </c>
      <c r="K7" s="7" t="n">
        <v>35.39</v>
      </c>
      <c r="L7" s="7"/>
      <c r="M7" s="13" t="s">
        <v>45</v>
      </c>
      <c r="N7" s="7" t="s">
        <v>46</v>
      </c>
      <c r="O7" s="7"/>
      <c r="P7" s="7"/>
      <c r="Q7" s="7"/>
      <c r="R7" s="7"/>
      <c r="S7" s="7"/>
      <c r="T7" s="7" t="s">
        <v>25</v>
      </c>
      <c r="U7" s="7" t="s">
        <v>25</v>
      </c>
      <c r="V7" s="14" t="s">
        <v>25</v>
      </c>
      <c r="W7" s="11" t="s">
        <v>43</v>
      </c>
    </row>
    <row r="8" s="21" customFormat="true" ht="14.25" hidden="false" customHeight="false" outlineLevel="0" collapsed="false">
      <c r="A8" s="21" t="n">
        <v>7</v>
      </c>
      <c r="B8" s="22" t="s">
        <v>47</v>
      </c>
      <c r="C8" s="22"/>
      <c r="D8" s="22"/>
      <c r="E8" s="22"/>
      <c r="F8" s="22"/>
      <c r="G8" s="22"/>
      <c r="H8" s="23" t="s">
        <v>48</v>
      </c>
      <c r="I8" s="22" t="n">
        <v>466</v>
      </c>
      <c r="J8" s="22" t="n">
        <v>45.9</v>
      </c>
      <c r="K8" s="23" t="s">
        <v>49</v>
      </c>
      <c r="L8" s="23"/>
      <c r="M8" s="23" t="s">
        <v>30</v>
      </c>
      <c r="N8" s="22" t="s">
        <v>50</v>
      </c>
      <c r="O8" s="22"/>
      <c r="P8" s="22"/>
      <c r="Q8" s="22"/>
      <c r="R8" s="22"/>
      <c r="S8" s="22"/>
      <c r="T8" s="22" t="s">
        <v>51</v>
      </c>
      <c r="U8" s="22" t="s">
        <v>25</v>
      </c>
      <c r="V8" s="22" t="s">
        <v>51</v>
      </c>
      <c r="W8" s="22" t="s">
        <v>47</v>
      </c>
    </row>
    <row r="9" s="21" customFormat="true" ht="14.25" hidden="false" customHeight="false" outlineLevel="0" collapsed="false">
      <c r="A9" s="21" t="n">
        <v>8</v>
      </c>
      <c r="B9" s="22" t="s">
        <v>52</v>
      </c>
      <c r="C9" s="22"/>
      <c r="D9" s="22"/>
      <c r="E9" s="22"/>
      <c r="F9" s="22"/>
      <c r="G9" s="22"/>
      <c r="H9" s="23" t="s">
        <v>53</v>
      </c>
      <c r="I9" s="22" t="n">
        <v>6026</v>
      </c>
      <c r="J9" s="23" t="s">
        <v>34</v>
      </c>
      <c r="K9" s="23" t="s">
        <v>30</v>
      </c>
      <c r="L9" s="23"/>
      <c r="M9" s="23" t="s">
        <v>54</v>
      </c>
      <c r="N9" s="22" t="s">
        <v>55</v>
      </c>
      <c r="O9" s="22"/>
      <c r="P9" s="22"/>
      <c r="Q9" s="22"/>
      <c r="R9" s="22"/>
      <c r="S9" s="22"/>
      <c r="T9" s="22" t="s">
        <v>51</v>
      </c>
      <c r="U9" s="22" t="s">
        <v>25</v>
      </c>
      <c r="V9" s="24" t="s">
        <v>56</v>
      </c>
      <c r="W9" s="22" t="s">
        <v>52</v>
      </c>
    </row>
    <row r="10" s="21" customFormat="true" ht="14.25" hidden="false" customHeight="false" outlineLevel="0" collapsed="false">
      <c r="A10" s="21" t="n">
        <v>9</v>
      </c>
      <c r="B10" s="22" t="s">
        <v>57</v>
      </c>
      <c r="C10" s="22"/>
      <c r="D10" s="22"/>
      <c r="E10" s="22"/>
      <c r="F10" s="22"/>
      <c r="G10" s="22"/>
      <c r="H10" s="23" t="s">
        <v>58</v>
      </c>
      <c r="I10" s="22" t="n">
        <v>1504</v>
      </c>
      <c r="J10" s="23" t="s">
        <v>34</v>
      </c>
      <c r="K10" s="23" t="s">
        <v>30</v>
      </c>
      <c r="L10" s="23"/>
      <c r="M10" s="23" t="s">
        <v>30</v>
      </c>
      <c r="N10" s="22" t="s">
        <v>59</v>
      </c>
      <c r="O10" s="22"/>
      <c r="P10" s="22"/>
      <c r="Q10" s="22"/>
      <c r="R10" s="22"/>
      <c r="S10" s="22"/>
      <c r="T10" s="22" t="s">
        <v>51</v>
      </c>
      <c r="U10" s="22" t="s">
        <v>25</v>
      </c>
      <c r="V10" s="22" t="s">
        <v>51</v>
      </c>
      <c r="W10" s="22" t="s">
        <v>57</v>
      </c>
    </row>
    <row r="11" s="21" customFormat="true" ht="14.25" hidden="false" customHeight="false" outlineLevel="0" collapsed="false">
      <c r="A11" s="21" t="n">
        <v>10</v>
      </c>
      <c r="B11" s="22" t="s">
        <v>60</v>
      </c>
      <c r="C11" s="22"/>
      <c r="D11" s="22"/>
      <c r="E11" s="22"/>
      <c r="F11" s="22"/>
      <c r="G11" s="22"/>
      <c r="H11" s="23" t="s">
        <v>61</v>
      </c>
      <c r="I11" s="22" t="n">
        <v>855</v>
      </c>
      <c r="J11" s="22" t="n">
        <v>21.8</v>
      </c>
      <c r="K11" s="23" t="s">
        <v>62</v>
      </c>
      <c r="L11" s="23"/>
      <c r="M11" s="23" t="s">
        <v>63</v>
      </c>
      <c r="N11" s="22" t="s">
        <v>64</v>
      </c>
      <c r="O11" s="22"/>
      <c r="P11" s="22"/>
      <c r="Q11" s="22"/>
      <c r="R11" s="22"/>
      <c r="S11" s="22"/>
      <c r="T11" s="22" t="s">
        <v>51</v>
      </c>
      <c r="U11" s="22" t="s">
        <v>25</v>
      </c>
      <c r="V11" s="22" t="s">
        <v>51</v>
      </c>
      <c r="W11" s="22" t="s">
        <v>60</v>
      </c>
    </row>
    <row r="12" s="21" customFormat="true" ht="14.25" hidden="false" customHeight="false" outlineLevel="0" collapsed="false">
      <c r="A12" s="21" t="n">
        <v>11</v>
      </c>
      <c r="B12" s="22" t="s">
        <v>65</v>
      </c>
      <c r="C12" s="22"/>
      <c r="D12" s="22"/>
      <c r="E12" s="22"/>
      <c r="F12" s="22"/>
      <c r="G12" s="22"/>
      <c r="H12" s="23" t="s">
        <v>66</v>
      </c>
      <c r="I12" s="22" t="n">
        <v>431</v>
      </c>
      <c r="J12" s="22" t="s">
        <v>67</v>
      </c>
      <c r="K12" s="23" t="s">
        <v>68</v>
      </c>
      <c r="L12" s="23"/>
      <c r="M12" s="23" t="s">
        <v>69</v>
      </c>
      <c r="N12" s="22" t="s">
        <v>70</v>
      </c>
      <c r="O12" s="22"/>
      <c r="P12" s="22"/>
      <c r="Q12" s="22"/>
      <c r="R12" s="22"/>
      <c r="S12" s="22"/>
      <c r="T12" s="22" t="s">
        <v>51</v>
      </c>
      <c r="U12" s="22" t="s">
        <v>25</v>
      </c>
      <c r="V12" s="22" t="s">
        <v>51</v>
      </c>
      <c r="W12" s="22" t="s">
        <v>65</v>
      </c>
    </row>
    <row r="13" s="21" customFormat="true" ht="14.25" hidden="false" customHeight="false" outlineLevel="0" collapsed="false">
      <c r="A13" s="21" t="n">
        <v>12</v>
      </c>
      <c r="B13" s="22" t="s">
        <v>71</v>
      </c>
      <c r="C13" s="22"/>
      <c r="D13" s="22"/>
      <c r="E13" s="22"/>
      <c r="F13" s="22"/>
      <c r="G13" s="22"/>
      <c r="H13" s="23" t="s">
        <v>30</v>
      </c>
      <c r="I13" s="22" t="n">
        <v>211</v>
      </c>
      <c r="J13" s="22" t="n">
        <v>39.3</v>
      </c>
      <c r="K13" s="23" t="s">
        <v>72</v>
      </c>
      <c r="L13" s="23"/>
      <c r="M13" s="23" t="s">
        <v>30</v>
      </c>
      <c r="N13" s="22" t="s">
        <v>73</v>
      </c>
      <c r="O13" s="22"/>
      <c r="P13" s="22"/>
      <c r="Q13" s="25"/>
      <c r="R13" s="25"/>
      <c r="S13" s="22"/>
      <c r="T13" s="22" t="s">
        <v>51</v>
      </c>
      <c r="U13" s="22" t="s">
        <v>25</v>
      </c>
      <c r="V13" s="22" t="s">
        <v>51</v>
      </c>
      <c r="W13" s="22" t="s">
        <v>71</v>
      </c>
    </row>
    <row r="14" s="21" customFormat="true" ht="14.25" hidden="false" customHeight="false" outlineLevel="0" collapsed="false">
      <c r="A14" s="21" t="n">
        <v>13</v>
      </c>
      <c r="B14" s="26" t="s">
        <v>74</v>
      </c>
      <c r="C14" s="26" t="s">
        <v>27</v>
      </c>
      <c r="D14" s="26" t="n">
        <v>45.57</v>
      </c>
      <c r="E14" s="26" t="n">
        <v>300</v>
      </c>
      <c r="F14" s="26"/>
      <c r="G14" s="26"/>
      <c r="H14" s="27"/>
      <c r="I14" s="26" t="n">
        <v>300</v>
      </c>
      <c r="J14" s="28" t="n">
        <v>0.5</v>
      </c>
      <c r="K14" s="27" t="s">
        <v>30</v>
      </c>
      <c r="L14" s="27"/>
      <c r="M14" s="27" t="s">
        <v>30</v>
      </c>
      <c r="N14" s="29" t="s">
        <v>75</v>
      </c>
      <c r="O14" s="30"/>
      <c r="P14" s="31"/>
      <c r="Q14" s="26"/>
      <c r="R14" s="26"/>
      <c r="S14" s="26"/>
      <c r="T14" s="26" t="s">
        <v>25</v>
      </c>
      <c r="U14" s="26" t="s">
        <v>51</v>
      </c>
      <c r="V14" s="26" t="s">
        <v>51</v>
      </c>
      <c r="W14" s="22" t="s">
        <v>74</v>
      </c>
    </row>
    <row r="15" s="21" customFormat="true" ht="14.25" hidden="false" customHeight="false" outlineLevel="0" collapsed="false">
      <c r="A15" s="21" t="n">
        <v>14</v>
      </c>
      <c r="B15" s="22" t="s">
        <v>76</v>
      </c>
      <c r="C15" s="22"/>
      <c r="D15" s="22"/>
      <c r="E15" s="22"/>
      <c r="F15" s="22"/>
      <c r="G15" s="22"/>
      <c r="H15" s="23" t="s">
        <v>77</v>
      </c>
      <c r="I15" s="32" t="n">
        <v>2090</v>
      </c>
      <c r="J15" s="33" t="n">
        <v>0.376</v>
      </c>
      <c r="K15" s="22" t="s">
        <v>78</v>
      </c>
      <c r="L15" s="22"/>
      <c r="M15" s="23" t="s">
        <v>30</v>
      </c>
      <c r="N15" s="22" t="s">
        <v>79</v>
      </c>
      <c r="O15" s="34"/>
      <c r="P15" s="34"/>
      <c r="Q15" s="22"/>
      <c r="R15" s="22"/>
      <c r="S15" s="22"/>
      <c r="T15" s="22" t="s">
        <v>51</v>
      </c>
      <c r="U15" s="22" t="s">
        <v>25</v>
      </c>
      <c r="V15" s="22" t="s">
        <v>51</v>
      </c>
      <c r="W15" s="22" t="s">
        <v>76</v>
      </c>
    </row>
    <row r="16" s="21" customFormat="true" ht="14.25" hidden="false" customHeight="false" outlineLevel="0" collapsed="false">
      <c r="A16" s="21" t="n">
        <v>15</v>
      </c>
      <c r="B16" s="22" t="s">
        <v>80</v>
      </c>
      <c r="C16" s="22"/>
      <c r="D16" s="22"/>
      <c r="E16" s="22"/>
      <c r="F16" s="22"/>
      <c r="G16" s="22"/>
      <c r="H16" s="23" t="s">
        <v>81</v>
      </c>
      <c r="I16" s="22" t="n">
        <v>311</v>
      </c>
      <c r="J16" s="35" t="n">
        <v>0.36</v>
      </c>
      <c r="K16" s="22" t="n">
        <v>30</v>
      </c>
      <c r="L16" s="22"/>
      <c r="M16" s="23" t="s">
        <v>30</v>
      </c>
      <c r="N16" s="22" t="s">
        <v>82</v>
      </c>
      <c r="O16" s="22"/>
      <c r="P16" s="22"/>
      <c r="Q16" s="36"/>
      <c r="R16" s="36"/>
      <c r="S16" s="22"/>
      <c r="T16" s="22" t="s">
        <v>51</v>
      </c>
      <c r="U16" s="22" t="s">
        <v>25</v>
      </c>
      <c r="V16" s="24" t="s">
        <v>56</v>
      </c>
      <c r="W16" s="22" t="s">
        <v>80</v>
      </c>
    </row>
    <row r="17" s="21" customFormat="true" ht="14.25" hidden="false" customHeight="false" outlineLevel="0" collapsed="false">
      <c r="A17" s="21" t="n">
        <v>16</v>
      </c>
      <c r="B17" s="22" t="s">
        <v>83</v>
      </c>
      <c r="C17" s="22"/>
      <c r="D17" s="22"/>
      <c r="E17" s="22"/>
      <c r="F17" s="22"/>
      <c r="G17" s="22"/>
      <c r="H17" s="23" t="s">
        <v>84</v>
      </c>
      <c r="I17" s="32" t="n">
        <v>1661</v>
      </c>
      <c r="J17" s="22" t="n">
        <v>24.5</v>
      </c>
      <c r="K17" s="22" t="n">
        <v>39.5</v>
      </c>
      <c r="L17" s="22"/>
      <c r="M17" s="23" t="s">
        <v>30</v>
      </c>
      <c r="N17" s="22" t="s">
        <v>85</v>
      </c>
      <c r="O17" s="22"/>
      <c r="P17" s="22"/>
      <c r="Q17" s="22"/>
      <c r="R17" s="22"/>
      <c r="S17" s="22"/>
      <c r="T17" s="22" t="s">
        <v>51</v>
      </c>
      <c r="U17" s="22" t="s">
        <v>25</v>
      </c>
      <c r="V17" s="22" t="s">
        <v>51</v>
      </c>
      <c r="W17" s="22" t="s">
        <v>83</v>
      </c>
    </row>
    <row r="18" customFormat="false" ht="14.25" hidden="false" customHeight="false" outlineLevel="0" collapsed="false">
      <c r="A18" s="0" t="n">
        <v>17</v>
      </c>
      <c r="B18" s="7" t="s">
        <v>86</v>
      </c>
      <c r="C18" s="7" t="s">
        <v>27</v>
      </c>
      <c r="D18" s="7" t="n">
        <v>47.73</v>
      </c>
      <c r="E18" s="7" t="n">
        <v>352</v>
      </c>
      <c r="F18" s="7"/>
      <c r="G18" s="7"/>
      <c r="H18" s="13" t="s">
        <v>87</v>
      </c>
      <c r="I18" s="7" t="n">
        <v>1361</v>
      </c>
      <c r="J18" s="7" t="n">
        <v>22.4</v>
      </c>
      <c r="K18" s="7" t="n">
        <v>35.36</v>
      </c>
      <c r="L18" s="7"/>
      <c r="M18" s="13" t="s">
        <v>88</v>
      </c>
      <c r="N18" s="7" t="s">
        <v>89</v>
      </c>
      <c r="O18" s="7"/>
      <c r="P18" s="7"/>
      <c r="Q18" s="7"/>
      <c r="R18" s="7"/>
      <c r="S18" s="7"/>
      <c r="T18" s="7" t="s">
        <v>25</v>
      </c>
      <c r="U18" s="7" t="s">
        <v>25</v>
      </c>
      <c r="V18" s="7" t="s">
        <v>25</v>
      </c>
      <c r="W18" s="7" t="s">
        <v>86</v>
      </c>
    </row>
    <row r="19" s="21" customFormat="true" ht="14.25" hidden="false" customHeight="false" outlineLevel="0" collapsed="false">
      <c r="A19" s="21" t="n">
        <v>18</v>
      </c>
      <c r="B19" s="22" t="s">
        <v>90</v>
      </c>
      <c r="C19" s="22"/>
      <c r="D19" s="22"/>
      <c r="E19" s="22"/>
      <c r="F19" s="22"/>
      <c r="G19" s="22"/>
      <c r="H19" s="23" t="s">
        <v>91</v>
      </c>
      <c r="I19" s="22" t="n">
        <v>167</v>
      </c>
      <c r="J19" s="22" t="n">
        <v>51</v>
      </c>
      <c r="K19" s="22" t="n">
        <v>33.26</v>
      </c>
      <c r="L19" s="22"/>
      <c r="M19" s="23" t="s">
        <v>30</v>
      </c>
      <c r="N19" s="22" t="s">
        <v>92</v>
      </c>
      <c r="O19" s="22"/>
      <c r="P19" s="22"/>
      <c r="Q19" s="22"/>
      <c r="R19" s="22"/>
      <c r="S19" s="22"/>
      <c r="T19" s="22" t="s">
        <v>51</v>
      </c>
      <c r="U19" s="22" t="s">
        <v>25</v>
      </c>
      <c r="V19" s="22" t="s">
        <v>51</v>
      </c>
      <c r="W19" s="22" t="s">
        <v>90</v>
      </c>
    </row>
    <row r="20" customFormat="false" ht="14.25" hidden="false" customHeight="false" outlineLevel="0" collapsed="false">
      <c r="A20" s="0" t="n">
        <v>19</v>
      </c>
      <c r="B20" s="11" t="s">
        <v>93</v>
      </c>
      <c r="C20" s="11" t="s">
        <v>27</v>
      </c>
      <c r="D20" s="11" t="n">
        <v>35</v>
      </c>
      <c r="E20" s="11" t="n">
        <v>327</v>
      </c>
      <c r="F20" s="11"/>
      <c r="G20" s="11"/>
      <c r="H20" s="13" t="s">
        <v>94</v>
      </c>
      <c r="I20" s="7" t="n">
        <v>327</v>
      </c>
      <c r="J20" s="17" t="n">
        <v>0.281</v>
      </c>
      <c r="K20" s="7" t="n">
        <v>35</v>
      </c>
      <c r="L20" s="7"/>
      <c r="M20" s="13" t="s">
        <v>95</v>
      </c>
      <c r="N20" s="7" t="s">
        <v>96</v>
      </c>
      <c r="O20" s="7"/>
      <c r="P20" s="7"/>
      <c r="Q20" s="7"/>
      <c r="R20" s="7"/>
      <c r="S20" s="7"/>
      <c r="T20" s="7" t="s">
        <v>25</v>
      </c>
      <c r="U20" s="7" t="s">
        <v>25</v>
      </c>
      <c r="V20" s="7" t="s">
        <v>25</v>
      </c>
      <c r="W20" s="11" t="s">
        <v>93</v>
      </c>
    </row>
    <row r="21" customFormat="false" ht="14.25" hidden="false" customHeight="false" outlineLevel="0" collapsed="false">
      <c r="A21" s="0" t="n">
        <v>20</v>
      </c>
      <c r="B21" s="11" t="s">
        <v>97</v>
      </c>
      <c r="C21" s="11" t="s">
        <v>21</v>
      </c>
      <c r="D21" s="11" t="n">
        <v>12.64</v>
      </c>
      <c r="E21" s="11" t="n">
        <v>1424</v>
      </c>
      <c r="F21" s="11"/>
      <c r="G21" s="11"/>
      <c r="H21" s="13" t="s">
        <v>98</v>
      </c>
      <c r="I21" s="20" t="n">
        <v>1424</v>
      </c>
      <c r="J21" s="7" t="n">
        <v>24.65</v>
      </c>
      <c r="K21" s="7" t="s">
        <v>99</v>
      </c>
      <c r="L21" s="7"/>
      <c r="M21" s="13" t="s">
        <v>100</v>
      </c>
      <c r="N21" s="7" t="s">
        <v>101</v>
      </c>
      <c r="O21" s="7"/>
      <c r="P21" s="7"/>
      <c r="Q21" s="7"/>
      <c r="R21" s="7"/>
      <c r="S21" s="7"/>
      <c r="T21" s="7" t="s">
        <v>25</v>
      </c>
      <c r="U21" s="7" t="s">
        <v>25</v>
      </c>
      <c r="V21" s="7" t="s">
        <v>25</v>
      </c>
      <c r="W21" s="11" t="s">
        <v>97</v>
      </c>
    </row>
    <row r="22" customFormat="false" ht="14.25" hidden="false" customHeight="false" outlineLevel="0" collapsed="false">
      <c r="A22" s="0" t="n">
        <v>21</v>
      </c>
      <c r="B22" s="11" t="s">
        <v>102</v>
      </c>
      <c r="C22" s="11" t="s">
        <v>27</v>
      </c>
      <c r="D22" s="11" t="n">
        <v>60.9</v>
      </c>
      <c r="E22" s="11" t="n">
        <v>401</v>
      </c>
      <c r="F22" s="11"/>
      <c r="G22" s="11"/>
      <c r="H22" s="13" t="s">
        <v>103</v>
      </c>
      <c r="I22" s="7" t="n">
        <v>535</v>
      </c>
      <c r="J22" s="7" t="n">
        <v>45.79</v>
      </c>
      <c r="K22" s="13" t="s">
        <v>104</v>
      </c>
      <c r="L22" s="13"/>
      <c r="M22" s="13" t="s">
        <v>105</v>
      </c>
      <c r="N22" s="7" t="s">
        <v>106</v>
      </c>
      <c r="O22" s="7"/>
      <c r="P22" s="7"/>
      <c r="Q22" s="7"/>
      <c r="R22" s="7"/>
      <c r="S22" s="7"/>
      <c r="T22" s="7" t="s">
        <v>25</v>
      </c>
      <c r="U22" s="7" t="s">
        <v>25</v>
      </c>
      <c r="V22" s="7" t="s">
        <v>25</v>
      </c>
      <c r="W22" s="11" t="s">
        <v>102</v>
      </c>
    </row>
    <row r="23" s="21" customFormat="true" ht="14.25" hidden="false" customHeight="false" outlineLevel="0" collapsed="false">
      <c r="A23" s="37" t="n">
        <v>22</v>
      </c>
      <c r="B23" s="26" t="s">
        <v>107</v>
      </c>
      <c r="C23" s="26" t="s">
        <v>27</v>
      </c>
      <c r="D23" s="26" t="n">
        <v>96.26</v>
      </c>
      <c r="E23" s="26" t="n">
        <v>266</v>
      </c>
      <c r="F23" s="26"/>
      <c r="G23" s="26"/>
      <c r="H23" s="27" t="s">
        <v>108</v>
      </c>
      <c r="I23" s="26" t="n">
        <v>266</v>
      </c>
      <c r="J23" s="26" t="s">
        <v>109</v>
      </c>
      <c r="K23" s="26" t="n">
        <v>32.34</v>
      </c>
      <c r="L23" s="26"/>
      <c r="M23" s="27" t="s">
        <v>30</v>
      </c>
      <c r="N23" s="26" t="s">
        <v>110</v>
      </c>
      <c r="O23" s="26"/>
      <c r="P23" s="26"/>
      <c r="Q23" s="26"/>
      <c r="R23" s="26"/>
      <c r="S23" s="26"/>
      <c r="T23" s="26" t="s">
        <v>25</v>
      </c>
      <c r="U23" s="26" t="s">
        <v>51</v>
      </c>
      <c r="V23" s="26" t="s">
        <v>51</v>
      </c>
      <c r="W23" s="26" t="s">
        <v>107</v>
      </c>
    </row>
    <row r="24" customFormat="false" ht="14.25" hidden="false" customHeight="false" outlineLevel="0" collapsed="false">
      <c r="A24" s="0" t="n">
        <v>23</v>
      </c>
      <c r="B24" s="11" t="s">
        <v>111</v>
      </c>
      <c r="C24" s="11" t="s">
        <v>27</v>
      </c>
      <c r="D24" s="11" t="n">
        <v>47</v>
      </c>
      <c r="E24" s="11" t="n">
        <v>296</v>
      </c>
      <c r="F24" s="11"/>
      <c r="G24" s="11"/>
      <c r="H24" s="19" t="s">
        <v>112</v>
      </c>
      <c r="I24" s="7" t="n">
        <v>296</v>
      </c>
      <c r="J24" s="17" t="n">
        <v>0.412</v>
      </c>
      <c r="K24" s="7" t="n">
        <v>39.7</v>
      </c>
      <c r="L24" s="7"/>
      <c r="M24" s="13" t="s">
        <v>30</v>
      </c>
      <c r="N24" s="7" t="s">
        <v>113</v>
      </c>
      <c r="O24" s="7"/>
      <c r="P24" s="7"/>
      <c r="Q24" s="7"/>
      <c r="R24" s="7"/>
      <c r="S24" s="7"/>
      <c r="T24" s="7" t="s">
        <v>25</v>
      </c>
      <c r="U24" s="7" t="s">
        <v>25</v>
      </c>
      <c r="V24" s="7" t="s">
        <v>25</v>
      </c>
      <c r="W24" s="11" t="s">
        <v>111</v>
      </c>
    </row>
    <row r="25" s="21" customFormat="true" ht="13.8" hidden="false" customHeight="false" outlineLevel="0" collapsed="false">
      <c r="A25" s="21" t="n">
        <v>24</v>
      </c>
      <c r="B25" s="22" t="s">
        <v>114</v>
      </c>
      <c r="C25" s="22"/>
      <c r="D25" s="22"/>
      <c r="E25" s="22"/>
      <c r="F25" s="22"/>
      <c r="G25" s="22"/>
      <c r="H25" s="23" t="s">
        <v>115</v>
      </c>
      <c r="I25" s="22" t="n">
        <v>100</v>
      </c>
      <c r="J25" s="35" t="n">
        <v>0.5</v>
      </c>
      <c r="K25" s="22" t="n">
        <v>39.9</v>
      </c>
      <c r="L25" s="22"/>
      <c r="M25" s="23" t="s">
        <v>116</v>
      </c>
      <c r="N25" s="22" t="s">
        <v>117</v>
      </c>
      <c r="O25" s="22"/>
      <c r="P25" s="22"/>
      <c r="Q25" s="22"/>
      <c r="R25" s="22"/>
      <c r="S25" s="22"/>
      <c r="T25" s="22" t="s">
        <v>51</v>
      </c>
      <c r="U25" s="22" t="s">
        <v>25</v>
      </c>
      <c r="V25" s="22" t="s">
        <v>51</v>
      </c>
      <c r="W25" s="22" t="s">
        <v>114</v>
      </c>
    </row>
    <row r="26" customFormat="false" ht="13.8" hidden="false" customHeight="false" outlineLevel="0" collapsed="false">
      <c r="A26" s="0" t="n">
        <v>25</v>
      </c>
      <c r="B26" s="11" t="s">
        <v>118</v>
      </c>
      <c r="C26" s="38" t="s">
        <v>21</v>
      </c>
      <c r="D26" s="38" t="n">
        <v>0.433</v>
      </c>
      <c r="E26" s="11" t="n">
        <v>395</v>
      </c>
      <c r="F26" s="11"/>
      <c r="G26" s="11"/>
      <c r="H26" s="13" t="s">
        <v>119</v>
      </c>
      <c r="I26" s="7" t="n">
        <v>7860</v>
      </c>
      <c r="J26" s="17" t="n">
        <v>0.916</v>
      </c>
      <c r="K26" s="13" t="s">
        <v>120</v>
      </c>
      <c r="L26" s="13"/>
      <c r="M26" s="13" t="s">
        <v>121</v>
      </c>
      <c r="N26" s="7" t="s">
        <v>122</v>
      </c>
      <c r="O26" s="7"/>
      <c r="P26" s="7"/>
      <c r="Q26" s="7"/>
      <c r="R26" s="7"/>
      <c r="S26" s="7"/>
      <c r="T26" s="7" t="s">
        <v>25</v>
      </c>
      <c r="U26" s="7" t="s">
        <v>25</v>
      </c>
      <c r="V26" s="7" t="s">
        <v>25</v>
      </c>
      <c r="W26" s="11" t="s">
        <v>118</v>
      </c>
    </row>
    <row r="27" customFormat="false" ht="13.8" hidden="false" customHeight="false" outlineLevel="0" collapsed="false">
      <c r="A27" s="0" t="n">
        <v>26</v>
      </c>
      <c r="B27" s="11" t="s">
        <v>123</v>
      </c>
      <c r="C27" s="11" t="s">
        <v>124</v>
      </c>
      <c r="D27" s="11" t="n">
        <v>75.12</v>
      </c>
      <c r="E27" s="39" t="n">
        <v>1492</v>
      </c>
      <c r="F27" s="11"/>
      <c r="G27" s="11"/>
      <c r="H27" s="40" t="s">
        <v>125</v>
      </c>
      <c r="I27" s="20" t="n">
        <v>1091</v>
      </c>
      <c r="J27" s="17" t="n">
        <v>0.306</v>
      </c>
      <c r="K27" s="13" t="s">
        <v>30</v>
      </c>
      <c r="L27" s="13"/>
      <c r="M27" s="13" t="s">
        <v>30</v>
      </c>
      <c r="N27" s="7" t="s">
        <v>126</v>
      </c>
      <c r="O27" s="7"/>
      <c r="P27" s="7"/>
      <c r="Q27" s="7"/>
      <c r="R27" s="7"/>
      <c r="S27" s="7"/>
      <c r="T27" s="7" t="s">
        <v>25</v>
      </c>
      <c r="U27" s="7" t="s">
        <v>25</v>
      </c>
      <c r="V27" s="7" t="s">
        <v>25</v>
      </c>
      <c r="W27" s="11" t="s">
        <v>123</v>
      </c>
    </row>
    <row r="28" s="21" customFormat="true" ht="13.8" hidden="false" customHeight="false" outlineLevel="0" collapsed="false">
      <c r="A28" s="21" t="n">
        <v>27</v>
      </c>
      <c r="B28" s="22" t="s">
        <v>127</v>
      </c>
      <c r="C28" s="22"/>
      <c r="D28" s="22"/>
      <c r="E28" s="41"/>
      <c r="F28" s="22"/>
      <c r="G28" s="22"/>
      <c r="H28" s="23" t="s">
        <v>128</v>
      </c>
      <c r="I28" s="22" t="n">
        <v>385</v>
      </c>
      <c r="J28" s="33" t="n">
        <v>0.114</v>
      </c>
      <c r="K28" s="23" t="s">
        <v>28</v>
      </c>
      <c r="L28" s="23"/>
      <c r="M28" s="23" t="s">
        <v>30</v>
      </c>
      <c r="N28" s="22" t="s">
        <v>27</v>
      </c>
      <c r="O28" s="22"/>
      <c r="P28" s="22"/>
      <c r="Q28" s="22"/>
      <c r="R28" s="22"/>
      <c r="S28" s="22"/>
      <c r="T28" s="22" t="s">
        <v>51</v>
      </c>
      <c r="U28" s="22" t="s">
        <v>25</v>
      </c>
      <c r="V28" s="22" t="s">
        <v>51</v>
      </c>
      <c r="W28" s="22" t="s">
        <v>127</v>
      </c>
    </row>
    <row r="29" customFormat="false" ht="13.8" hidden="false" customHeight="false" outlineLevel="0" collapsed="false">
      <c r="A29" s="0" t="n">
        <v>28</v>
      </c>
      <c r="B29" s="11" t="s">
        <v>129</v>
      </c>
      <c r="C29" s="11" t="s">
        <v>21</v>
      </c>
      <c r="D29" s="11" t="n">
        <v>2.16</v>
      </c>
      <c r="E29" s="11" t="n">
        <v>12686</v>
      </c>
      <c r="F29" s="11"/>
      <c r="G29" s="11"/>
      <c r="H29" s="13" t="s">
        <v>130</v>
      </c>
      <c r="I29" s="20" t="n">
        <v>12686</v>
      </c>
      <c r="J29" s="7" t="n">
        <v>43.6</v>
      </c>
      <c r="K29" s="13" t="s">
        <v>30</v>
      </c>
      <c r="L29" s="13"/>
      <c r="M29" s="13" t="s">
        <v>30</v>
      </c>
      <c r="N29" s="7" t="s">
        <v>131</v>
      </c>
      <c r="O29" s="7"/>
      <c r="P29" s="7"/>
      <c r="Q29" s="7"/>
      <c r="R29" s="7"/>
      <c r="S29" s="7"/>
      <c r="T29" s="7" t="s">
        <v>25</v>
      </c>
      <c r="U29" s="7" t="s">
        <v>25</v>
      </c>
      <c r="V29" s="7" t="s">
        <v>25</v>
      </c>
      <c r="W29" s="11" t="s">
        <v>129</v>
      </c>
    </row>
    <row r="30" customFormat="false" ht="13.8" hidden="false" customHeight="false" outlineLevel="0" collapsed="false">
      <c r="A30" s="0" t="n">
        <v>29</v>
      </c>
      <c r="B30" s="11" t="s">
        <v>132</v>
      </c>
      <c r="C30" s="11" t="s">
        <v>21</v>
      </c>
      <c r="D30" s="11" t="n">
        <v>36.51</v>
      </c>
      <c r="E30" s="11" t="n">
        <v>1951</v>
      </c>
      <c r="F30" s="11"/>
      <c r="G30" s="11"/>
      <c r="H30" s="13" t="s">
        <v>133</v>
      </c>
      <c r="I30" s="7" t="n">
        <v>1951</v>
      </c>
      <c r="J30" s="7" t="n">
        <v>52.7</v>
      </c>
      <c r="K30" s="13" t="s">
        <v>134</v>
      </c>
      <c r="L30" s="13"/>
      <c r="M30" s="13" t="s">
        <v>30</v>
      </c>
      <c r="N30" s="7" t="s">
        <v>135</v>
      </c>
      <c r="O30" s="7"/>
      <c r="P30" s="7"/>
      <c r="Q30" s="7"/>
      <c r="R30" s="7"/>
      <c r="S30" s="7"/>
      <c r="T30" s="7" t="s">
        <v>25</v>
      </c>
      <c r="U30" s="7" t="s">
        <v>25</v>
      </c>
      <c r="V30" s="7" t="s">
        <v>25</v>
      </c>
      <c r="W30" s="11" t="s">
        <v>132</v>
      </c>
    </row>
    <row r="31" customFormat="false" ht="13.8" hidden="false" customHeight="false" outlineLevel="0" collapsed="false">
      <c r="A31" s="0" t="n">
        <v>30</v>
      </c>
      <c r="B31" s="11" t="s">
        <v>136</v>
      </c>
      <c r="C31" s="11" t="s">
        <v>27</v>
      </c>
      <c r="D31" s="11" t="n">
        <v>46</v>
      </c>
      <c r="E31" s="11" t="n">
        <v>193</v>
      </c>
      <c r="F31" s="11"/>
      <c r="G31" s="11"/>
      <c r="H31" s="13" t="s">
        <v>137</v>
      </c>
      <c r="I31" s="7" t="n">
        <v>300</v>
      </c>
      <c r="J31" s="13" t="s">
        <v>138</v>
      </c>
      <c r="K31" s="7" t="n">
        <v>76.3</v>
      </c>
      <c r="L31" s="7"/>
      <c r="M31" s="13" t="s">
        <v>30</v>
      </c>
      <c r="N31" s="7" t="s">
        <v>139</v>
      </c>
      <c r="O31" s="7"/>
      <c r="P31" s="7"/>
      <c r="Q31" s="7"/>
      <c r="R31" s="7"/>
      <c r="S31" s="7"/>
      <c r="T31" s="7" t="s">
        <v>25</v>
      </c>
      <c r="U31" s="7" t="s">
        <v>25</v>
      </c>
      <c r="V31" s="7" t="s">
        <v>25</v>
      </c>
      <c r="W31" s="11" t="s">
        <v>136</v>
      </c>
    </row>
    <row r="32" customFormat="false" ht="13.8" hidden="false" customHeight="false" outlineLevel="0" collapsed="false">
      <c r="A32" s="0" t="n">
        <v>31</v>
      </c>
      <c r="B32" s="11" t="s">
        <v>140</v>
      </c>
      <c r="C32" s="11" t="s">
        <v>21</v>
      </c>
      <c r="D32" s="11" t="n">
        <v>2.19</v>
      </c>
      <c r="E32" s="11" t="n">
        <v>1510</v>
      </c>
      <c r="F32" s="11"/>
      <c r="G32" s="11"/>
      <c r="H32" s="13" t="s">
        <v>141</v>
      </c>
      <c r="I32" s="7" t="n">
        <v>1510</v>
      </c>
      <c r="J32" s="13" t="s">
        <v>142</v>
      </c>
      <c r="K32" s="13" t="s">
        <v>143</v>
      </c>
      <c r="L32" s="13"/>
      <c r="M32" s="13" t="s">
        <v>144</v>
      </c>
      <c r="N32" s="7" t="s">
        <v>145</v>
      </c>
      <c r="O32" s="7"/>
      <c r="P32" s="7"/>
      <c r="Q32" s="7"/>
      <c r="R32" s="7"/>
      <c r="S32" s="7"/>
      <c r="T32" s="7" t="s">
        <v>25</v>
      </c>
      <c r="U32" s="7" t="s">
        <v>25</v>
      </c>
      <c r="V32" s="7" t="s">
        <v>25</v>
      </c>
      <c r="W32" s="11" t="s">
        <v>140</v>
      </c>
    </row>
    <row r="33" customFormat="false" ht="13.8" hidden="false" customHeight="false" outlineLevel="0" collapsed="false">
      <c r="A33" s="0" t="n">
        <v>32</v>
      </c>
      <c r="B33" s="11" t="s">
        <v>146</v>
      </c>
      <c r="C33" s="11" t="s">
        <v>27</v>
      </c>
      <c r="D33" s="11" t="n">
        <v>63.49</v>
      </c>
      <c r="E33" s="11" t="n">
        <v>292</v>
      </c>
      <c r="F33" s="11"/>
      <c r="G33" s="11"/>
      <c r="H33" s="13" t="s">
        <v>147</v>
      </c>
      <c r="I33" s="7" t="n">
        <v>292</v>
      </c>
      <c r="J33" s="7" t="n">
        <v>20.9</v>
      </c>
      <c r="K33" s="17" t="n">
        <v>0.212</v>
      </c>
      <c r="L33" s="17"/>
      <c r="M33" s="13" t="s">
        <v>30</v>
      </c>
      <c r="N33" s="7" t="s">
        <v>148</v>
      </c>
      <c r="O33" s="7"/>
      <c r="P33" s="7"/>
      <c r="Q33" s="7"/>
      <c r="R33" s="7"/>
      <c r="S33" s="7"/>
      <c r="T33" s="7" t="s">
        <v>25</v>
      </c>
      <c r="U33" s="7" t="s">
        <v>25</v>
      </c>
      <c r="V33" s="7" t="s">
        <v>25</v>
      </c>
      <c r="W33" s="11" t="s">
        <v>146</v>
      </c>
    </row>
    <row r="34" customFormat="false" ht="13.8" hidden="false" customHeight="false" outlineLevel="0" collapsed="false">
      <c r="A34" s="0" t="n">
        <v>33</v>
      </c>
      <c r="B34" s="11" t="s">
        <v>149</v>
      </c>
      <c r="C34" s="11" t="s">
        <v>150</v>
      </c>
      <c r="D34" s="11" t="n">
        <v>21.658</v>
      </c>
      <c r="E34" s="11" t="n">
        <v>423</v>
      </c>
      <c r="F34" s="11"/>
      <c r="G34" s="11"/>
      <c r="H34" s="13" t="s">
        <v>30</v>
      </c>
      <c r="I34" s="7" t="n">
        <v>423</v>
      </c>
      <c r="J34" s="7" t="n">
        <v>157</v>
      </c>
      <c r="K34" s="7" t="n">
        <v>24.96</v>
      </c>
      <c r="L34" s="7"/>
      <c r="M34" s="13" t="s">
        <v>30</v>
      </c>
      <c r="N34" s="7" t="s">
        <v>151</v>
      </c>
      <c r="O34" s="7"/>
      <c r="P34" s="7"/>
      <c r="Q34" s="7"/>
      <c r="R34" s="7"/>
      <c r="S34" s="7"/>
      <c r="T34" s="7" t="s">
        <v>25</v>
      </c>
      <c r="U34" s="7" t="s">
        <v>25</v>
      </c>
      <c r="V34" s="7" t="s">
        <v>25</v>
      </c>
      <c r="W34" s="11" t="s">
        <v>149</v>
      </c>
    </row>
    <row r="35" customFormat="false" ht="13.8" hidden="false" customHeight="false" outlineLevel="0" collapsed="false">
      <c r="A35" s="0" t="n">
        <v>34</v>
      </c>
      <c r="B35" s="11" t="s">
        <v>152</v>
      </c>
      <c r="C35" s="11" t="s">
        <v>27</v>
      </c>
      <c r="D35" s="11" t="n">
        <v>67.17</v>
      </c>
      <c r="E35" s="11" t="n">
        <v>1790</v>
      </c>
      <c r="F35" s="11"/>
      <c r="G35" s="11"/>
      <c r="H35" s="13" t="s">
        <v>153</v>
      </c>
      <c r="I35" s="7" t="n">
        <v>1790</v>
      </c>
      <c r="J35" s="7" t="n">
        <v>11</v>
      </c>
      <c r="K35" s="7" t="n">
        <v>45.2</v>
      </c>
      <c r="L35" s="7"/>
      <c r="M35" s="13" t="s">
        <v>30</v>
      </c>
      <c r="N35" s="7" t="s">
        <v>154</v>
      </c>
      <c r="O35" s="7"/>
      <c r="P35" s="7"/>
      <c r="Q35" s="7"/>
      <c r="R35" s="7"/>
      <c r="S35" s="7"/>
      <c r="T35" s="7" t="s">
        <v>25</v>
      </c>
      <c r="U35" s="7" t="s">
        <v>25</v>
      </c>
      <c r="V35" s="7" t="s">
        <v>25</v>
      </c>
      <c r="W35" s="11" t="s">
        <v>152</v>
      </c>
    </row>
    <row r="36" customFormat="false" ht="14.25" hidden="false" customHeight="false" outlineLevel="0" collapsed="false">
      <c r="A36" s="0" t="n">
        <v>35</v>
      </c>
      <c r="B36" s="11" t="s">
        <v>155</v>
      </c>
      <c r="C36" s="11" t="s">
        <v>27</v>
      </c>
      <c r="D36" s="11" t="n">
        <v>58.34</v>
      </c>
      <c r="E36" s="0" t="n">
        <v>442</v>
      </c>
      <c r="F36" s="11"/>
      <c r="G36" s="11"/>
      <c r="H36" s="13" t="s">
        <v>156</v>
      </c>
      <c r="I36" s="20" t="n">
        <v>2096</v>
      </c>
      <c r="J36" s="7" t="n">
        <v>50</v>
      </c>
      <c r="K36" s="13" t="s">
        <v>157</v>
      </c>
      <c r="L36" s="13"/>
      <c r="M36" s="13" t="s">
        <v>158</v>
      </c>
      <c r="N36" s="7" t="s">
        <v>159</v>
      </c>
      <c r="O36" s="7"/>
      <c r="P36" s="7"/>
      <c r="Q36" s="7"/>
      <c r="R36" s="7"/>
      <c r="S36" s="7"/>
      <c r="T36" s="7" t="s">
        <v>25</v>
      </c>
      <c r="U36" s="7" t="s">
        <v>25</v>
      </c>
      <c r="V36" s="7" t="s">
        <v>25</v>
      </c>
      <c r="W36" s="11" t="s">
        <v>155</v>
      </c>
    </row>
    <row r="37" customFormat="false" ht="14.25" hidden="false" customHeight="false" outlineLevel="0" collapsed="false">
      <c r="E37" s="0" t="n">
        <f aca="false">SUM(E2:E36)</f>
        <v>39475</v>
      </c>
    </row>
    <row r="38" customFormat="false" ht="14.25" hidden="false" customHeight="false" outlineLevel="0" collapsed="false">
      <c r="J38" s="42"/>
    </row>
    <row r="53" customFormat="false" ht="14.25" hidden="false" customHeight="false" outlineLevel="0" collapsed="false">
      <c r="E53" s="11"/>
    </row>
    <row r="54" customFormat="false" ht="14.25" hidden="false" customHeight="false" outlineLevel="0" collapsed="false">
      <c r="B54" s="11"/>
      <c r="C54" s="11"/>
      <c r="D54" s="11"/>
      <c r="E54" s="43"/>
      <c r="F54" s="44"/>
      <c r="G54" s="44"/>
      <c r="W54" s="11"/>
    </row>
    <row r="55" customFormat="false" ht="14.25" hidden="false" customHeight="false" outlineLevel="0" collapsed="false">
      <c r="B55" s="43"/>
      <c r="C55" s="43"/>
      <c r="D55" s="43"/>
      <c r="F55" s="44"/>
      <c r="G55" s="44"/>
      <c r="W55" s="43"/>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2023-07-19T16:17:44Z</dcterms:created>
  <dc:creator>Amy Ai</dc:creator>
  <dc:description/>
  <dc:language>en-US</dc:language>
  <cp:lastModifiedBy/>
  <dcterms:modified xsi:type="dcterms:W3CDTF">2023-08-15T10:16:15Z</dcterms:modified>
  <cp:revision>12</cp:revision>
  <dc:subject/>
  <dc:title/>
</cp:coreProperties>
</file>

<file path=docProps/custom.xml><?xml version="1.0" encoding="utf-8"?>
<Properties xmlns="http://schemas.openxmlformats.org/officeDocument/2006/custom-properties" xmlns:vt="http://schemas.openxmlformats.org/officeDocument/2006/docPropsVTypes"/>
</file>