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1580" activeTab="3"/>
  </bookViews>
  <sheets>
    <sheet name="CHANGE" sheetId="1" r:id="rId1"/>
    <sheet name="OPENQASM INSTRUCTIONS" sheetId="2" r:id="rId2"/>
    <sheet name="PDPT STAGES" sheetId="3" r:id="rId3"/>
    <sheet name="PDPT SIZE" sheetId="4" r:id="rId4"/>
  </sheets>
  <calcPr calcId="145621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C2" i="3"/>
  <c r="D2" i="3"/>
  <c r="D2" i="1" s="1"/>
  <c r="E2" i="3"/>
  <c r="F2" i="3"/>
  <c r="G2" i="3"/>
  <c r="H2" i="3"/>
  <c r="H2" i="1" s="1"/>
  <c r="I2" i="3"/>
  <c r="I2" i="1" s="1"/>
  <c r="J2" i="3"/>
  <c r="K2" i="3"/>
  <c r="B2" i="3"/>
  <c r="B2" i="1" s="1"/>
  <c r="E2" i="1"/>
  <c r="F2" i="1"/>
  <c r="F3" i="1"/>
  <c r="B3" i="1"/>
  <c r="C3" i="1"/>
  <c r="D3" i="1"/>
  <c r="E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K2" i="1"/>
  <c r="J2" i="1"/>
  <c r="G2" i="1"/>
  <c r="C2" i="1"/>
</calcChain>
</file>

<file path=xl/sharedStrings.xml><?xml version="1.0" encoding="utf-8"?>
<sst xmlns="http://schemas.openxmlformats.org/spreadsheetml/2006/main" count="313" uniqueCount="54">
  <si>
    <t>Circuit Id</t>
  </si>
  <si>
    <t xml:space="preserve"> Generic Linear 5 Qubit Machine</t>
  </si>
  <si>
    <t xml:space="preserve"> Armonk</t>
  </si>
  <si>
    <t xml:space="preserve"> Burlington</t>
  </si>
  <si>
    <t xml:space="preserve"> Essex</t>
  </si>
  <si>
    <t xml:space="preserve"> Simulator</t>
  </si>
  <si>
    <t xml:space="preserve"> London</t>
  </si>
  <si>
    <t xml:space="preserve"> Ourense</t>
  </si>
  <si>
    <t xml:space="preserve"> Rome</t>
  </si>
  <si>
    <t xml:space="preserve"> Vigo</t>
  </si>
  <si>
    <t xml:space="preserve"> Yorktown</t>
  </si>
  <si>
    <t>1.0</t>
  </si>
  <si>
    <t>1.10</t>
  </si>
  <si>
    <t>1.20</t>
  </si>
  <si>
    <t>1.30</t>
  </si>
  <si>
    <t>Instructions</t>
  </si>
  <si>
    <t>6;9</t>
  </si>
  <si>
    <t>33;8</t>
  </si>
  <si>
    <t>6;8</t>
  </si>
  <si>
    <t>6;6</t>
  </si>
  <si>
    <t>33;6</t>
  </si>
  <si>
    <t>6;7</t>
  </si>
  <si>
    <t>33;7</t>
  </si>
  <si>
    <t>6;5</t>
  </si>
  <si>
    <t>33;5</t>
  </si>
  <si>
    <t>6;12</t>
  </si>
  <si>
    <t>6;13</t>
  </si>
  <si>
    <t>33;10</t>
  </si>
  <si>
    <t>6;10</t>
  </si>
  <si>
    <t>33;9</t>
  </si>
  <si>
    <t>6;15</t>
  </si>
  <si>
    <t>33;13</t>
  </si>
  <si>
    <t>6;25</t>
  </si>
  <si>
    <t>6;27</t>
  </si>
  <si>
    <t>33;21</t>
  </si>
  <si>
    <t>6;23</t>
  </si>
  <si>
    <t>6;35</t>
  </si>
  <si>
    <t>6;41</t>
  </si>
  <si>
    <t>33;31</t>
  </si>
  <si>
    <t>6;31</t>
  </si>
  <si>
    <t>33;25</t>
  </si>
  <si>
    <t>6;21</t>
  </si>
  <si>
    <t>33;15</t>
  </si>
  <si>
    <t>6;19</t>
  </si>
  <si>
    <t>6;17</t>
  </si>
  <si>
    <t>33;11</t>
  </si>
  <si>
    <t>33;17</t>
  </si>
  <si>
    <t>6;28</t>
  </si>
  <si>
    <t>6;30</t>
  </si>
  <si>
    <t>33;24</t>
  </si>
  <si>
    <t>6;4</t>
  </si>
  <si>
    <t>2;4</t>
  </si>
  <si>
    <t>33;4</t>
  </si>
  <si>
    <t>6;11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</si>
</sst>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2" borderId="0" xfId="1" applyNumberFormat="1"/>
    <xf numFmtId="49" fontId="0" fillId="3" borderId="0" xfId="0" applyNumberFormat="1" applyFill="1"/>
    <xf numFmtId="49" fontId="2" fillId="3" borderId="0" xfId="1" applyNumberFormat="1" applyFont="1" applyFill="1"/>
    <xf numFmtId="49" fontId="2" fillId="0" borderId="0" xfId="1" applyNumberFormat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11" sqref="M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f>IFERROR('PDPT STAGES'!B2 - 'OPENQASM INSTRUCTIONS'!B2, "")</f>
        <v>1</v>
      </c>
      <c r="C2" t="str">
        <f>IFERROR('PDPT STAGES'!C2 - 'OPENQASM INSTRUCTIONS'!B2, "")</f>
        <v/>
      </c>
      <c r="D2">
        <f>IFERROR('PDPT STAGES'!D2 - 'OPENQASM INSTRUCTIONS'!B2, "")</f>
        <v>1</v>
      </c>
      <c r="E2">
        <f>IFERROR('PDPT STAGES'!E2 - 'OPENQASM INSTRUCTIONS'!B2, "")</f>
        <v>1</v>
      </c>
      <c r="F2">
        <f>IFERROR('PDPT STAGES'!F2 - 'OPENQASM INSTRUCTIONS'!B2, "")</f>
        <v>0</v>
      </c>
      <c r="G2">
        <f>IFERROR('PDPT STAGES'!G2 - 'OPENQASM INSTRUCTIONS'!B2, "")</f>
        <v>1</v>
      </c>
      <c r="H2">
        <f>IFERROR('PDPT STAGES'!H2 - 'OPENQASM INSTRUCTIONS'!B2, "")</f>
        <v>1</v>
      </c>
      <c r="I2">
        <f>IFERROR('PDPT STAGES'!I2 - 'OPENQASM INSTRUCTIONS'!B2, "")</f>
        <v>1</v>
      </c>
      <c r="J2">
        <f>IFERROR('PDPT STAGES'!J2 - 'OPENQASM INSTRUCTIONS'!B2, "")</f>
        <v>1</v>
      </c>
      <c r="K2">
        <f>IFERROR('PDPT STAGES'!K2 - 'OPENQASM INSTRUCTIONS'!B2, "")</f>
        <v>0</v>
      </c>
    </row>
    <row r="3" spans="1:11" x14ac:dyDescent="0.25">
      <c r="A3" s="1">
        <v>1.1000000000000001</v>
      </c>
      <c r="B3">
        <f>IFERROR('PDPT STAGES'!B3 - 'OPENQASM INSTRUCTIONS'!B3, "")</f>
        <v>-1</v>
      </c>
      <c r="C3" t="str">
        <f>IFERROR('PDPT STAGES'!C3 - 'OPENQASM INSTRUCTIONS'!B3, "")</f>
        <v/>
      </c>
      <c r="D3">
        <f>IFERROR('PDPT STAGES'!D3 - 'OPENQASM INSTRUCTIONS'!B3, "")</f>
        <v>-1</v>
      </c>
      <c r="E3">
        <f>IFERROR('PDPT STAGES'!E3 - 'OPENQASM INSTRUCTIONS'!B3, "")</f>
        <v>-1</v>
      </c>
      <c r="F3">
        <f>IFERROR('PDPT STAGES'!F3 - 'OPENQASM INSTRUCTIONS'!B3, "")</f>
        <v>-1</v>
      </c>
      <c r="G3">
        <f>IFERROR('PDPT STAGES'!G3 - 'OPENQASM INSTRUCTIONS'!B3, "")</f>
        <v>-1</v>
      </c>
      <c r="H3">
        <f>IFERROR('PDPT STAGES'!H3 - 'OPENQASM INSTRUCTIONS'!B3, "")</f>
        <v>-1</v>
      </c>
      <c r="I3">
        <f>IFERROR('PDPT STAGES'!I3 - 'OPENQASM INSTRUCTIONS'!B3, "")</f>
        <v>-1</v>
      </c>
      <c r="J3">
        <f>IFERROR('PDPT STAGES'!J3 - 'OPENQASM INSTRUCTIONS'!B3, "")</f>
        <v>-1</v>
      </c>
      <c r="K3">
        <f>IFERROR('PDPT STAGES'!K3 - 'OPENQASM INSTRUCTIONS'!B3, "")</f>
        <v>-1</v>
      </c>
    </row>
    <row r="4" spans="1:11" x14ac:dyDescent="0.25">
      <c r="A4" s="1">
        <v>1.2</v>
      </c>
      <c r="B4">
        <f>IFERROR('PDPT STAGES'!B4 - 'OPENQASM INSTRUCTIONS'!B4, "")</f>
        <v>-1</v>
      </c>
      <c r="C4" t="str">
        <f>IFERROR('PDPT STAGES'!C4 - 'OPENQASM INSTRUCTIONS'!B4, "")</f>
        <v/>
      </c>
      <c r="D4">
        <f>IFERROR('PDPT STAGES'!D4 - 'OPENQASM INSTRUCTIONS'!B4, "")</f>
        <v>-1</v>
      </c>
      <c r="E4">
        <f>IFERROR('PDPT STAGES'!E4 - 'OPENQASM INSTRUCTIONS'!B4, "")</f>
        <v>-1</v>
      </c>
      <c r="F4">
        <f>IFERROR('PDPT STAGES'!F4 - 'OPENQASM INSTRUCTIONS'!B4, "")</f>
        <v>-1</v>
      </c>
      <c r="G4">
        <f>IFERROR('PDPT STAGES'!G4 - 'OPENQASM INSTRUCTIONS'!B4, "")</f>
        <v>-1</v>
      </c>
      <c r="H4">
        <f>IFERROR('PDPT STAGES'!H4 - 'OPENQASM INSTRUCTIONS'!B4, "")</f>
        <v>-1</v>
      </c>
      <c r="I4">
        <f>IFERROR('PDPT STAGES'!I4 - 'OPENQASM INSTRUCTIONS'!B4, "")</f>
        <v>-1</v>
      </c>
      <c r="J4">
        <f>IFERROR('PDPT STAGES'!J4 - 'OPENQASM INSTRUCTIONS'!B4, "")</f>
        <v>-1</v>
      </c>
      <c r="K4">
        <f>IFERROR('PDPT STAGES'!K4 - 'OPENQASM INSTRUCTIONS'!B4, "")</f>
        <v>-1</v>
      </c>
    </row>
    <row r="5" spans="1:11" x14ac:dyDescent="0.25">
      <c r="A5" s="1">
        <v>1.3</v>
      </c>
      <c r="B5">
        <f>IFERROR('PDPT STAGES'!B5 - 'OPENQASM INSTRUCTIONS'!B5, "")</f>
        <v>-1</v>
      </c>
      <c r="C5" t="str">
        <f>IFERROR('PDPT STAGES'!C5 - 'OPENQASM INSTRUCTIONS'!B5, "")</f>
        <v/>
      </c>
      <c r="D5">
        <f>IFERROR('PDPT STAGES'!D5 - 'OPENQASM INSTRUCTIONS'!B5, "")</f>
        <v>-1</v>
      </c>
      <c r="E5">
        <f>IFERROR('PDPT STAGES'!E5 - 'OPENQASM INSTRUCTIONS'!B5, "")</f>
        <v>-1</v>
      </c>
      <c r="F5">
        <f>IFERROR('PDPT STAGES'!F5 - 'OPENQASM INSTRUCTIONS'!B5, "")</f>
        <v>-1</v>
      </c>
      <c r="G5">
        <f>IFERROR('PDPT STAGES'!G5 - 'OPENQASM INSTRUCTIONS'!B5, "")</f>
        <v>-1</v>
      </c>
      <c r="H5">
        <f>IFERROR('PDPT STAGES'!H5 - 'OPENQASM INSTRUCTIONS'!B5, "")</f>
        <v>-1</v>
      </c>
      <c r="I5">
        <f>IFERROR('PDPT STAGES'!I5 - 'OPENQASM INSTRUCTIONS'!B5, "")</f>
        <v>-1</v>
      </c>
      <c r="J5">
        <f>IFERROR('PDPT STAGES'!J5 - 'OPENQASM INSTRUCTIONS'!B5, "")</f>
        <v>-1</v>
      </c>
      <c r="K5">
        <f>IFERROR('PDPT STAGES'!K5 - 'OPENQASM INSTRUCTIONS'!B5, "")</f>
        <v>-1</v>
      </c>
    </row>
    <row r="6" spans="1:11" x14ac:dyDescent="0.25">
      <c r="A6" s="1">
        <v>1.4</v>
      </c>
      <c r="B6">
        <f>IFERROR('PDPT STAGES'!B6 - 'OPENQASM INSTRUCTIONS'!B6, "")</f>
        <v>-1</v>
      </c>
      <c r="C6" t="str">
        <f>IFERROR('PDPT STAGES'!C6 - 'OPENQASM INSTRUCTIONS'!B6, "")</f>
        <v/>
      </c>
      <c r="D6">
        <f>IFERROR('PDPT STAGES'!D6 - 'OPENQASM INSTRUCTIONS'!B6, "")</f>
        <v>-1</v>
      </c>
      <c r="E6">
        <f>IFERROR('PDPT STAGES'!E6 - 'OPENQASM INSTRUCTIONS'!B6, "")</f>
        <v>-1</v>
      </c>
      <c r="F6">
        <f>IFERROR('PDPT STAGES'!F6 - 'OPENQASM INSTRUCTIONS'!B6, "")</f>
        <v>-1</v>
      </c>
      <c r="G6">
        <f>IFERROR('PDPT STAGES'!G6 - 'OPENQASM INSTRUCTIONS'!B6, "")</f>
        <v>-1</v>
      </c>
      <c r="H6">
        <f>IFERROR('PDPT STAGES'!H6 - 'OPENQASM INSTRUCTIONS'!B6, "")</f>
        <v>-1</v>
      </c>
      <c r="I6">
        <f>IFERROR('PDPT STAGES'!I6 - 'OPENQASM INSTRUCTIONS'!B6, "")</f>
        <v>-1</v>
      </c>
      <c r="J6">
        <f>IFERROR('PDPT STAGES'!J6 - 'OPENQASM INSTRUCTIONS'!B6, "")</f>
        <v>-1</v>
      </c>
      <c r="K6">
        <f>IFERROR('PDPT STAGES'!K6 - 'OPENQASM INSTRUCTIONS'!B6, "")</f>
        <v>-1</v>
      </c>
    </row>
    <row r="7" spans="1:11" x14ac:dyDescent="0.25">
      <c r="A7" s="1">
        <v>1.5</v>
      </c>
      <c r="B7">
        <f>IFERROR('PDPT STAGES'!B7 - 'OPENQASM INSTRUCTIONS'!B7, "")</f>
        <v>-1</v>
      </c>
      <c r="C7" t="str">
        <f>IFERROR('PDPT STAGES'!C7 - 'OPENQASM INSTRUCTIONS'!B7, "")</f>
        <v/>
      </c>
      <c r="D7">
        <f>IFERROR('PDPT STAGES'!D7 - 'OPENQASM INSTRUCTIONS'!B7, "")</f>
        <v>-1</v>
      </c>
      <c r="E7">
        <f>IFERROR('PDPT STAGES'!E7 - 'OPENQASM INSTRUCTIONS'!B7, "")</f>
        <v>-1</v>
      </c>
      <c r="F7">
        <f>IFERROR('PDPT STAGES'!F7 - 'OPENQASM INSTRUCTIONS'!B7, "")</f>
        <v>-1</v>
      </c>
      <c r="G7">
        <f>IFERROR('PDPT STAGES'!G7 - 'OPENQASM INSTRUCTIONS'!B7, "")</f>
        <v>-1</v>
      </c>
      <c r="H7">
        <f>IFERROR('PDPT STAGES'!H7 - 'OPENQASM INSTRUCTIONS'!B7, "")</f>
        <v>-1</v>
      </c>
      <c r="I7">
        <f>IFERROR('PDPT STAGES'!I7 - 'OPENQASM INSTRUCTIONS'!B7, "")</f>
        <v>-1</v>
      </c>
      <c r="J7">
        <f>IFERROR('PDPT STAGES'!J7 - 'OPENQASM INSTRUCTIONS'!B7, "")</f>
        <v>-1</v>
      </c>
      <c r="K7">
        <f>IFERROR('PDPT STAGES'!K7 - 'OPENQASM INSTRUCTIONS'!B7, "")</f>
        <v>-1</v>
      </c>
    </row>
    <row r="8" spans="1:11" x14ac:dyDescent="0.25">
      <c r="A8" s="1">
        <v>1.6</v>
      </c>
      <c r="B8">
        <f>IFERROR('PDPT STAGES'!B8 - 'OPENQASM INSTRUCTIONS'!B8, "")</f>
        <v>0</v>
      </c>
      <c r="C8" t="str">
        <f>IFERROR('PDPT STAGES'!C8 - 'OPENQASM INSTRUCTIONS'!B8, "")</f>
        <v/>
      </c>
      <c r="D8">
        <f>IFERROR('PDPT STAGES'!D8 - 'OPENQASM INSTRUCTIONS'!B8, "")</f>
        <v>0</v>
      </c>
      <c r="E8">
        <f>IFERROR('PDPT STAGES'!E8 - 'OPENQASM INSTRUCTIONS'!B8, "")</f>
        <v>0</v>
      </c>
      <c r="F8">
        <f>IFERROR('PDPT STAGES'!F8 - 'OPENQASM INSTRUCTIONS'!B8, "")</f>
        <v>0</v>
      </c>
      <c r="G8">
        <f>IFERROR('PDPT STAGES'!G8 - 'OPENQASM INSTRUCTIONS'!B8, "")</f>
        <v>0</v>
      </c>
      <c r="H8">
        <f>IFERROR('PDPT STAGES'!H8 - 'OPENQASM INSTRUCTIONS'!B8, "")</f>
        <v>0</v>
      </c>
      <c r="I8">
        <f>IFERROR('PDPT STAGES'!I8 - 'OPENQASM INSTRUCTIONS'!B8, "")</f>
        <v>0</v>
      </c>
      <c r="J8">
        <f>IFERROR('PDPT STAGES'!J8 - 'OPENQASM INSTRUCTIONS'!B8, "")</f>
        <v>0</v>
      </c>
      <c r="K8">
        <f>IFERROR('PDPT STAGES'!K8 - 'OPENQASM INSTRUCTIONS'!B8, "")</f>
        <v>0</v>
      </c>
    </row>
    <row r="9" spans="1:11" x14ac:dyDescent="0.25">
      <c r="A9" s="1">
        <v>1.7</v>
      </c>
      <c r="B9">
        <f>IFERROR('PDPT STAGES'!B9 - 'OPENQASM INSTRUCTIONS'!B9, "")</f>
        <v>-1</v>
      </c>
      <c r="C9" t="str">
        <f>IFERROR('PDPT STAGES'!C9 - 'OPENQASM INSTRUCTIONS'!B9, "")</f>
        <v/>
      </c>
      <c r="D9">
        <f>IFERROR('PDPT STAGES'!D9 - 'OPENQASM INSTRUCTIONS'!B9, "")</f>
        <v>-1</v>
      </c>
      <c r="E9">
        <f>IFERROR('PDPT STAGES'!E9 - 'OPENQASM INSTRUCTIONS'!B9, "")</f>
        <v>-1</v>
      </c>
      <c r="F9">
        <f>IFERROR('PDPT STAGES'!F9 - 'OPENQASM INSTRUCTIONS'!B9, "")</f>
        <v>-1</v>
      </c>
      <c r="G9">
        <f>IFERROR('PDPT STAGES'!G9 - 'OPENQASM INSTRUCTIONS'!B9, "")</f>
        <v>-1</v>
      </c>
      <c r="H9">
        <f>IFERROR('PDPT STAGES'!H9 - 'OPENQASM INSTRUCTIONS'!B9, "")</f>
        <v>-1</v>
      </c>
      <c r="I9">
        <f>IFERROR('PDPT STAGES'!I9 - 'OPENQASM INSTRUCTIONS'!B9, "")</f>
        <v>-1</v>
      </c>
      <c r="J9">
        <f>IFERROR('PDPT STAGES'!J9 - 'OPENQASM INSTRUCTIONS'!B9, "")</f>
        <v>-1</v>
      </c>
      <c r="K9">
        <f>IFERROR('PDPT STAGES'!K9 - 'OPENQASM INSTRUCTIONS'!B9, "")</f>
        <v>-1</v>
      </c>
    </row>
    <row r="10" spans="1:11" x14ac:dyDescent="0.25">
      <c r="A10" s="1">
        <v>1.8</v>
      </c>
      <c r="B10">
        <f>IFERROR('PDPT STAGES'!B10 - 'OPENQASM INSTRUCTIONS'!B10, "")</f>
        <v>0</v>
      </c>
      <c r="C10" t="str">
        <f>IFERROR('PDPT STAGES'!C10 - 'OPENQASM INSTRUCTIONS'!B10, "")</f>
        <v/>
      </c>
      <c r="D10">
        <f>IFERROR('PDPT STAGES'!D10 - 'OPENQASM INSTRUCTIONS'!B10, "")</f>
        <v>0</v>
      </c>
      <c r="E10">
        <f>IFERROR('PDPT STAGES'!E10 - 'OPENQASM INSTRUCTIONS'!B10, "")</f>
        <v>0</v>
      </c>
      <c r="F10">
        <f>IFERROR('PDPT STAGES'!F10 - 'OPENQASM INSTRUCTIONS'!B10, "")</f>
        <v>0</v>
      </c>
      <c r="G10">
        <f>IFERROR('PDPT STAGES'!G10 - 'OPENQASM INSTRUCTIONS'!B10, "")</f>
        <v>0</v>
      </c>
      <c r="H10">
        <f>IFERROR('PDPT STAGES'!H10 - 'OPENQASM INSTRUCTIONS'!B10, "")</f>
        <v>0</v>
      </c>
      <c r="I10">
        <f>IFERROR('PDPT STAGES'!I10 - 'OPENQASM INSTRUCTIONS'!B10, "")</f>
        <v>0</v>
      </c>
      <c r="J10">
        <f>IFERROR('PDPT STAGES'!J10 - 'OPENQASM INSTRUCTIONS'!B10, "")</f>
        <v>0</v>
      </c>
      <c r="K10">
        <f>IFERROR('PDPT STAGES'!K10 - 'OPENQASM INSTRUCTIONS'!B10, "")</f>
        <v>0</v>
      </c>
    </row>
    <row r="11" spans="1:11" x14ac:dyDescent="0.25">
      <c r="A11" s="1">
        <v>1.9</v>
      </c>
      <c r="B11">
        <f>IFERROR('PDPT STAGES'!B11 - 'OPENQASM INSTRUCTIONS'!B11, "")</f>
        <v>-6</v>
      </c>
      <c r="C11" t="str">
        <f>IFERROR('PDPT STAGES'!C11 - 'OPENQASM INSTRUCTIONS'!B11, "")</f>
        <v/>
      </c>
      <c r="D11">
        <f>IFERROR('PDPT STAGES'!D11 - 'OPENQASM INSTRUCTIONS'!B11, "")</f>
        <v>-5</v>
      </c>
      <c r="E11">
        <f>IFERROR('PDPT STAGES'!E11 - 'OPENQASM INSTRUCTIONS'!B11, "")</f>
        <v>-5</v>
      </c>
      <c r="F11">
        <f>IFERROR('PDPT STAGES'!F11 - 'OPENQASM INSTRUCTIONS'!B11, "")</f>
        <v>-8</v>
      </c>
      <c r="G11">
        <f>IFERROR('PDPT STAGES'!G11 - 'OPENQASM INSTRUCTIONS'!B11, "")</f>
        <v>-5</v>
      </c>
      <c r="H11">
        <f>IFERROR('PDPT STAGES'!H11 - 'OPENQASM INSTRUCTIONS'!B11, "")</f>
        <v>-5</v>
      </c>
      <c r="I11">
        <f>IFERROR('PDPT STAGES'!I11 - 'OPENQASM INSTRUCTIONS'!B11, "")</f>
        <v>-6</v>
      </c>
      <c r="J11">
        <f>IFERROR('PDPT STAGES'!J11 - 'OPENQASM INSTRUCTIONS'!B11, "")</f>
        <v>-5</v>
      </c>
      <c r="K11">
        <f>IFERROR('PDPT STAGES'!K11 - 'OPENQASM INSTRUCTIONS'!B11, "")</f>
        <v>-6</v>
      </c>
    </row>
    <row r="12" spans="1:11" x14ac:dyDescent="0.25">
      <c r="A12" s="1" t="s">
        <v>12</v>
      </c>
      <c r="B12">
        <f>IFERROR('PDPT STAGES'!B12 - 'OPENQASM INSTRUCTIONS'!B12, "")</f>
        <v>-4</v>
      </c>
      <c r="C12" t="str">
        <f>IFERROR('PDPT STAGES'!C12 - 'OPENQASM INSTRUCTIONS'!B12, "")</f>
        <v/>
      </c>
      <c r="D12">
        <f>IFERROR('PDPT STAGES'!D12 - 'OPENQASM INSTRUCTIONS'!B12, "")</f>
        <v>-4</v>
      </c>
      <c r="E12">
        <f>IFERROR('PDPT STAGES'!E12 - 'OPENQASM INSTRUCTIONS'!B12, "")</f>
        <v>-4</v>
      </c>
      <c r="F12">
        <f>IFERROR('PDPT STAGES'!F12 - 'OPENQASM INSTRUCTIONS'!B12, "")</f>
        <v>-5</v>
      </c>
      <c r="G12">
        <f>IFERROR('PDPT STAGES'!G12 - 'OPENQASM INSTRUCTIONS'!B12, "")</f>
        <v>-4</v>
      </c>
      <c r="H12">
        <f>IFERROR('PDPT STAGES'!H12 - 'OPENQASM INSTRUCTIONS'!B12, "")</f>
        <v>-4</v>
      </c>
      <c r="I12">
        <f>IFERROR('PDPT STAGES'!I12 - 'OPENQASM INSTRUCTIONS'!B12, "")</f>
        <v>-4</v>
      </c>
      <c r="J12">
        <f>IFERROR('PDPT STAGES'!J12 - 'OPENQASM INSTRUCTIONS'!B12, "")</f>
        <v>-4</v>
      </c>
      <c r="K12">
        <f>IFERROR('PDPT STAGES'!K12 - 'OPENQASM INSTRUCTIONS'!B12, "")</f>
        <v>-5</v>
      </c>
    </row>
    <row r="13" spans="1:11" x14ac:dyDescent="0.25">
      <c r="A13" s="1">
        <v>1.1100000000000001</v>
      </c>
      <c r="B13">
        <f>IFERROR('PDPT STAGES'!B13 - 'OPENQASM INSTRUCTIONS'!B13, "")</f>
        <v>-2</v>
      </c>
      <c r="C13" t="str">
        <f>IFERROR('PDPT STAGES'!C13 - 'OPENQASM INSTRUCTIONS'!B13, "")</f>
        <v/>
      </c>
      <c r="D13">
        <f>IFERROR('PDPT STAGES'!D13 - 'OPENQASM INSTRUCTIONS'!B13, "")</f>
        <v>0</v>
      </c>
      <c r="E13">
        <f>IFERROR('PDPT STAGES'!E13 - 'OPENQASM INSTRUCTIONS'!B13, "")</f>
        <v>0</v>
      </c>
      <c r="F13">
        <f>IFERROR('PDPT STAGES'!F13 - 'OPENQASM INSTRUCTIONS'!B13, "")</f>
        <v>-5</v>
      </c>
      <c r="G13">
        <f>IFERROR('PDPT STAGES'!G13 - 'OPENQASM INSTRUCTIONS'!B13, "")</f>
        <v>0</v>
      </c>
      <c r="H13">
        <f>IFERROR('PDPT STAGES'!H13 - 'OPENQASM INSTRUCTIONS'!B13, "")</f>
        <v>0</v>
      </c>
      <c r="I13">
        <f>IFERROR('PDPT STAGES'!I13 - 'OPENQASM INSTRUCTIONS'!B13, "")</f>
        <v>-2</v>
      </c>
      <c r="J13">
        <f>IFERROR('PDPT STAGES'!J13 - 'OPENQASM INSTRUCTIONS'!B13, "")</f>
        <v>0</v>
      </c>
      <c r="K13">
        <f>IFERROR('PDPT STAGES'!K13 - 'OPENQASM INSTRUCTIONS'!B13, "")</f>
        <v>-3</v>
      </c>
    </row>
    <row r="14" spans="1:11" x14ac:dyDescent="0.25">
      <c r="A14" s="1">
        <v>1.1200000000000001</v>
      </c>
      <c r="B14">
        <f>IFERROR('PDPT STAGES'!B14 - 'OPENQASM INSTRUCTIONS'!B14, "")</f>
        <v>-3</v>
      </c>
      <c r="C14" t="str">
        <f>IFERROR('PDPT STAGES'!C14 - 'OPENQASM INSTRUCTIONS'!B14, "")</f>
        <v/>
      </c>
      <c r="D14">
        <f>IFERROR('PDPT STAGES'!D14 - 'OPENQASM INSTRUCTIONS'!B14, "")</f>
        <v>-3</v>
      </c>
      <c r="E14">
        <f>IFERROR('PDPT STAGES'!E14 - 'OPENQASM INSTRUCTIONS'!B14, "")</f>
        <v>-3</v>
      </c>
      <c r="F14">
        <f>IFERROR('PDPT STAGES'!F14 - 'OPENQASM INSTRUCTIONS'!B14, "")</f>
        <v>-5</v>
      </c>
      <c r="G14">
        <f>IFERROR('PDPT STAGES'!G14 - 'OPENQASM INSTRUCTIONS'!B14, "")</f>
        <v>-3</v>
      </c>
      <c r="H14">
        <f>IFERROR('PDPT STAGES'!H14 - 'OPENQASM INSTRUCTIONS'!B14, "")</f>
        <v>-3</v>
      </c>
      <c r="I14">
        <f>IFERROR('PDPT STAGES'!I14 - 'OPENQASM INSTRUCTIONS'!B14, "")</f>
        <v>-3</v>
      </c>
      <c r="J14">
        <f>IFERROR('PDPT STAGES'!J14 - 'OPENQASM INSTRUCTIONS'!B14, "")</f>
        <v>-3</v>
      </c>
      <c r="K14">
        <f>IFERROR('PDPT STAGES'!K14 - 'OPENQASM INSTRUCTIONS'!B14, "")</f>
        <v>-5</v>
      </c>
    </row>
    <row r="15" spans="1:11" x14ac:dyDescent="0.25">
      <c r="A15" s="1">
        <v>1.1299999999999999</v>
      </c>
      <c r="B15">
        <f>IFERROR('PDPT STAGES'!B15 - 'OPENQASM INSTRUCTIONS'!B15, "")</f>
        <v>-9</v>
      </c>
      <c r="C15" t="str">
        <f>IFERROR('PDPT STAGES'!C15 - 'OPENQASM INSTRUCTIONS'!B15, "")</f>
        <v/>
      </c>
      <c r="D15">
        <f>IFERROR('PDPT STAGES'!D15 - 'OPENQASM INSTRUCTIONS'!B15, "")</f>
        <v>-7</v>
      </c>
      <c r="E15">
        <f>IFERROR('PDPT STAGES'!E15 - 'OPENQASM INSTRUCTIONS'!B15, "")</f>
        <v>-7</v>
      </c>
      <c r="F15">
        <f>IFERROR('PDPT STAGES'!F15 - 'OPENQASM INSTRUCTIONS'!B15, "")</f>
        <v>-13</v>
      </c>
      <c r="G15">
        <f>IFERROR('PDPT STAGES'!G15 - 'OPENQASM INSTRUCTIONS'!B15, "")</f>
        <v>-7</v>
      </c>
      <c r="H15">
        <f>IFERROR('PDPT STAGES'!H15 - 'OPENQASM INSTRUCTIONS'!B15, "")</f>
        <v>-7</v>
      </c>
      <c r="I15">
        <f>IFERROR('PDPT STAGES'!I15 - 'OPENQASM INSTRUCTIONS'!B15, "")</f>
        <v>-9</v>
      </c>
      <c r="J15">
        <f>IFERROR('PDPT STAGES'!J15 - 'OPENQASM INSTRUCTIONS'!B15, "")</f>
        <v>-7</v>
      </c>
      <c r="K15">
        <f>IFERROR('PDPT STAGES'!K15 - 'OPENQASM INSTRUCTIONS'!B15, "")</f>
        <v>-11</v>
      </c>
    </row>
    <row r="16" spans="1:11" x14ac:dyDescent="0.25">
      <c r="A16" s="1">
        <v>1.1399999999999999</v>
      </c>
      <c r="B16" t="str">
        <f>IFERROR('PDPT STAGES'!B16 - 'OPENQASM INSTRUCTIONS'!B16, "")</f>
        <v/>
      </c>
      <c r="C16" t="str">
        <f>IFERROR('PDPT STAGES'!C16 - 'OPENQASM INSTRUCTIONS'!B16, "")</f>
        <v/>
      </c>
      <c r="D16" t="str">
        <f>IFERROR('PDPT STAGES'!D16 - 'OPENQASM INSTRUCTIONS'!B16, "")</f>
        <v/>
      </c>
      <c r="E16" t="str">
        <f>IFERROR('PDPT STAGES'!E16 - 'OPENQASM INSTRUCTIONS'!B16, "")</f>
        <v/>
      </c>
      <c r="F16" t="str">
        <f>IFERROR('PDPT STAGES'!F16 - 'OPENQASM INSTRUCTIONS'!B16, "")</f>
        <v/>
      </c>
      <c r="G16" t="str">
        <f>IFERROR('PDPT STAGES'!G16 - 'OPENQASM INSTRUCTIONS'!B16, "")</f>
        <v/>
      </c>
      <c r="H16" t="str">
        <f>IFERROR('PDPT STAGES'!H16 - 'OPENQASM INSTRUCTIONS'!B16, "")</f>
        <v/>
      </c>
      <c r="I16" t="str">
        <f>IFERROR('PDPT STAGES'!I16 - 'OPENQASM INSTRUCTIONS'!B16, "")</f>
        <v/>
      </c>
      <c r="J16" t="str">
        <f>IFERROR('PDPT STAGES'!J16 - 'OPENQASM INSTRUCTIONS'!B16, "")</f>
        <v/>
      </c>
      <c r="K16" t="str">
        <f>IFERROR('PDPT STAGES'!K16 - 'OPENQASM INSTRUCTIONS'!B16, "")</f>
        <v/>
      </c>
    </row>
    <row r="17" spans="1:11" x14ac:dyDescent="0.25">
      <c r="A17" s="1">
        <v>1.1499999999999999</v>
      </c>
      <c r="B17" t="str">
        <f>IFERROR('PDPT STAGES'!B17 - 'OPENQASM INSTRUCTIONS'!B17, "")</f>
        <v/>
      </c>
      <c r="C17" t="str">
        <f>IFERROR('PDPT STAGES'!C17 - 'OPENQASM INSTRUCTIONS'!B17, "")</f>
        <v/>
      </c>
      <c r="D17" t="str">
        <f>IFERROR('PDPT STAGES'!D17 - 'OPENQASM INSTRUCTIONS'!B17, "")</f>
        <v/>
      </c>
      <c r="E17" t="str">
        <f>IFERROR('PDPT STAGES'!E17 - 'OPENQASM INSTRUCTIONS'!B17, "")</f>
        <v/>
      </c>
      <c r="F17" t="str">
        <f>IFERROR('PDPT STAGES'!F17 - 'OPENQASM INSTRUCTIONS'!B17, "")</f>
        <v/>
      </c>
      <c r="G17" t="str">
        <f>IFERROR('PDPT STAGES'!G17 - 'OPENQASM INSTRUCTIONS'!B17, "")</f>
        <v/>
      </c>
      <c r="H17" t="str">
        <f>IFERROR('PDPT STAGES'!H17 - 'OPENQASM INSTRUCTIONS'!B17, "")</f>
        <v/>
      </c>
      <c r="I17" t="str">
        <f>IFERROR('PDPT STAGES'!I17 - 'OPENQASM INSTRUCTIONS'!B17, "")</f>
        <v/>
      </c>
      <c r="J17" t="str">
        <f>IFERROR('PDPT STAGES'!J17 - 'OPENQASM INSTRUCTIONS'!B17, "")</f>
        <v/>
      </c>
      <c r="K17" t="str">
        <f>IFERROR('PDPT STAGES'!K17 - 'OPENQASM INSTRUCTIONS'!B17, "")</f>
        <v/>
      </c>
    </row>
    <row r="18" spans="1:11" x14ac:dyDescent="0.25">
      <c r="A18" s="1">
        <v>1.1599999999999999</v>
      </c>
      <c r="B18">
        <f>IFERROR('PDPT STAGES'!B18 - 'OPENQASM INSTRUCTIONS'!B18, "")</f>
        <v>-9</v>
      </c>
      <c r="C18" t="str">
        <f>IFERROR('PDPT STAGES'!C18 - 'OPENQASM INSTRUCTIONS'!B18, "")</f>
        <v/>
      </c>
      <c r="D18">
        <f>IFERROR('PDPT STAGES'!D18 - 'OPENQASM INSTRUCTIONS'!B18, "")</f>
        <v>-3</v>
      </c>
      <c r="E18">
        <f>IFERROR('PDPT STAGES'!E18 - 'OPENQASM INSTRUCTIONS'!B18, "")</f>
        <v>-3</v>
      </c>
      <c r="F18">
        <f>IFERROR('PDPT STAGES'!F18 - 'OPENQASM INSTRUCTIONS'!B18, "")</f>
        <v>-13</v>
      </c>
      <c r="G18">
        <f>IFERROR('PDPT STAGES'!G18 - 'OPENQASM INSTRUCTIONS'!B18, "")</f>
        <v>-3</v>
      </c>
      <c r="H18">
        <f>IFERROR('PDPT STAGES'!H18 - 'OPENQASM INSTRUCTIONS'!B18, "")</f>
        <v>-3</v>
      </c>
      <c r="I18">
        <f>IFERROR('PDPT STAGES'!I18 - 'OPENQASM INSTRUCTIONS'!B18, "")</f>
        <v>-9</v>
      </c>
      <c r="J18">
        <f>IFERROR('PDPT STAGES'!J18 - 'OPENQASM INSTRUCTIONS'!B18, "")</f>
        <v>-3</v>
      </c>
      <c r="K18">
        <f>IFERROR('PDPT STAGES'!K18 - 'OPENQASM INSTRUCTIONS'!B18, "")</f>
        <v>-13</v>
      </c>
    </row>
    <row r="19" spans="1:11" x14ac:dyDescent="0.25">
      <c r="A19" s="1">
        <v>1.17</v>
      </c>
      <c r="B19" t="str">
        <f>IFERROR('PDPT STAGES'!B19 - 'OPENQASM INSTRUCTIONS'!B19, "")</f>
        <v/>
      </c>
      <c r="C19" t="str">
        <f>IFERROR('PDPT STAGES'!C19 - 'OPENQASM INSTRUCTIONS'!B19, "")</f>
        <v/>
      </c>
      <c r="D19" t="str">
        <f>IFERROR('PDPT STAGES'!D19 - 'OPENQASM INSTRUCTIONS'!B19, "")</f>
        <v/>
      </c>
      <c r="E19" t="str">
        <f>IFERROR('PDPT STAGES'!E19 - 'OPENQASM INSTRUCTIONS'!B19, "")</f>
        <v/>
      </c>
      <c r="F19" t="str">
        <f>IFERROR('PDPT STAGES'!F19 - 'OPENQASM INSTRUCTIONS'!B19, "")</f>
        <v/>
      </c>
      <c r="G19" t="str">
        <f>IFERROR('PDPT STAGES'!G19 - 'OPENQASM INSTRUCTIONS'!B19, "")</f>
        <v/>
      </c>
      <c r="H19" t="str">
        <f>IFERROR('PDPT STAGES'!H19 - 'OPENQASM INSTRUCTIONS'!B19, "")</f>
        <v/>
      </c>
      <c r="I19" t="str">
        <f>IFERROR('PDPT STAGES'!I19 - 'OPENQASM INSTRUCTIONS'!B19, "")</f>
        <v/>
      </c>
      <c r="J19" t="str">
        <f>IFERROR('PDPT STAGES'!J19 - 'OPENQASM INSTRUCTIONS'!B19, "")</f>
        <v/>
      </c>
      <c r="K19" t="str">
        <f>IFERROR('PDPT STAGES'!K19 - 'OPENQASM INSTRUCTIONS'!B19, "")</f>
        <v/>
      </c>
    </row>
    <row r="20" spans="1:11" x14ac:dyDescent="0.25">
      <c r="A20" s="1">
        <v>1.18</v>
      </c>
      <c r="B20" t="str">
        <f>IFERROR('PDPT STAGES'!B20 - 'OPENQASM INSTRUCTIONS'!B20, "")</f>
        <v/>
      </c>
      <c r="C20" t="str">
        <f>IFERROR('PDPT STAGES'!C20 - 'OPENQASM INSTRUCTIONS'!B20, "")</f>
        <v/>
      </c>
      <c r="D20" t="str">
        <f>IFERROR('PDPT STAGES'!D20 - 'OPENQASM INSTRUCTIONS'!B20, "")</f>
        <v/>
      </c>
      <c r="E20" t="str">
        <f>IFERROR('PDPT STAGES'!E20 - 'OPENQASM INSTRUCTIONS'!B20, "")</f>
        <v/>
      </c>
      <c r="F20" t="str">
        <f>IFERROR('PDPT STAGES'!F20 - 'OPENQASM INSTRUCTIONS'!B20, "")</f>
        <v/>
      </c>
      <c r="G20" t="str">
        <f>IFERROR('PDPT STAGES'!G20 - 'OPENQASM INSTRUCTIONS'!B20, "")</f>
        <v/>
      </c>
      <c r="H20" t="str">
        <f>IFERROR('PDPT STAGES'!H20 - 'OPENQASM INSTRUCTIONS'!B20, "")</f>
        <v/>
      </c>
      <c r="I20" t="str">
        <f>IFERROR('PDPT STAGES'!I20 - 'OPENQASM INSTRUCTIONS'!B20, "")</f>
        <v/>
      </c>
      <c r="J20" t="str">
        <f>IFERROR('PDPT STAGES'!J20 - 'OPENQASM INSTRUCTIONS'!B20, "")</f>
        <v/>
      </c>
      <c r="K20" t="str">
        <f>IFERROR('PDPT STAGES'!K20 - 'OPENQASM INSTRUCTIONS'!B20, "")</f>
        <v/>
      </c>
    </row>
    <row r="21" spans="1:11" x14ac:dyDescent="0.25">
      <c r="A21" s="1">
        <v>1.19</v>
      </c>
      <c r="B21">
        <f>IFERROR('PDPT STAGES'!B21 - 'OPENQASM INSTRUCTIONS'!B21, "")</f>
        <v>-6</v>
      </c>
      <c r="C21" t="str">
        <f>IFERROR('PDPT STAGES'!C21 - 'OPENQASM INSTRUCTIONS'!B21, "")</f>
        <v/>
      </c>
      <c r="D21">
        <f>IFERROR('PDPT STAGES'!D21 - 'OPENQASM INSTRUCTIONS'!B21, "")</f>
        <v>-6</v>
      </c>
      <c r="E21">
        <f>IFERROR('PDPT STAGES'!E21 - 'OPENQASM INSTRUCTIONS'!B21, "")</f>
        <v>-6</v>
      </c>
      <c r="F21">
        <f>IFERROR('PDPT STAGES'!F21 - 'OPENQASM INSTRUCTIONS'!B21, "")</f>
        <v>-8</v>
      </c>
      <c r="G21">
        <f>IFERROR('PDPT STAGES'!G21 - 'OPENQASM INSTRUCTIONS'!B21, "")</f>
        <v>-6</v>
      </c>
      <c r="H21">
        <f>IFERROR('PDPT STAGES'!H21 - 'OPENQASM INSTRUCTIONS'!B21, "")</f>
        <v>-6</v>
      </c>
      <c r="I21">
        <f>IFERROR('PDPT STAGES'!I21 - 'OPENQASM INSTRUCTIONS'!B21, "")</f>
        <v>-6</v>
      </c>
      <c r="J21">
        <f>IFERROR('PDPT STAGES'!J21 - 'OPENQASM INSTRUCTIONS'!B21, "")</f>
        <v>-6</v>
      </c>
      <c r="K21">
        <f>IFERROR('PDPT STAGES'!K21 - 'OPENQASM INSTRUCTIONS'!B21, "")</f>
        <v>-8</v>
      </c>
    </row>
    <row r="22" spans="1:11" x14ac:dyDescent="0.25">
      <c r="A22" s="2" t="s">
        <v>13</v>
      </c>
      <c r="B22" t="str">
        <f>IFERROR('PDPT STAGES'!B22 - 'OPENQASM INSTRUCTIONS'!B22, "")</f>
        <v/>
      </c>
      <c r="C22" t="str">
        <f>IFERROR('PDPT STAGES'!C22 - 'OPENQASM INSTRUCTIONS'!B22, "")</f>
        <v/>
      </c>
      <c r="D22" t="str">
        <f>IFERROR('PDPT STAGES'!D22 - 'OPENQASM INSTRUCTIONS'!B22, "")</f>
        <v/>
      </c>
      <c r="E22" t="str">
        <f>IFERROR('PDPT STAGES'!E22 - 'OPENQASM INSTRUCTIONS'!B22, "")</f>
        <v/>
      </c>
      <c r="F22" t="str">
        <f>IFERROR('PDPT STAGES'!F22 - 'OPENQASM INSTRUCTIONS'!B22, "")</f>
        <v/>
      </c>
      <c r="G22" t="str">
        <f>IFERROR('PDPT STAGES'!G22 - 'OPENQASM INSTRUCTIONS'!B22, "")</f>
        <v/>
      </c>
      <c r="H22" t="str">
        <f>IFERROR('PDPT STAGES'!H22 - 'OPENQASM INSTRUCTIONS'!B22, "")</f>
        <v/>
      </c>
      <c r="I22" t="str">
        <f>IFERROR('PDPT STAGES'!I22 - 'OPENQASM INSTRUCTIONS'!B22, "")</f>
        <v/>
      </c>
      <c r="J22" t="str">
        <f>IFERROR('PDPT STAGES'!J22 - 'OPENQASM INSTRUCTIONS'!B22, "")</f>
        <v/>
      </c>
      <c r="K22" t="str">
        <f>IFERROR('PDPT STAGES'!K22 - 'OPENQASM INSTRUCTIONS'!B22, "")</f>
        <v/>
      </c>
    </row>
    <row r="23" spans="1:11" x14ac:dyDescent="0.25">
      <c r="A23" s="1">
        <v>1.21</v>
      </c>
      <c r="B23">
        <f>IFERROR('PDPT STAGES'!B23 - 'OPENQASM INSTRUCTIONS'!B23, "")</f>
        <v>-1</v>
      </c>
      <c r="C23" t="str">
        <f>IFERROR('PDPT STAGES'!C23 - 'OPENQASM INSTRUCTIONS'!B23, "")</f>
        <v/>
      </c>
      <c r="D23">
        <f>IFERROR('PDPT STAGES'!D23 - 'OPENQASM INSTRUCTIONS'!B23, "")</f>
        <v>-1</v>
      </c>
      <c r="E23">
        <f>IFERROR('PDPT STAGES'!E23 - 'OPENQASM INSTRUCTIONS'!B23, "")</f>
        <v>-1</v>
      </c>
      <c r="F23">
        <f>IFERROR('PDPT STAGES'!F23 - 'OPENQASM INSTRUCTIONS'!B23, "")</f>
        <v>-1</v>
      </c>
      <c r="G23">
        <f>IFERROR('PDPT STAGES'!G23 - 'OPENQASM INSTRUCTIONS'!B23, "")</f>
        <v>-1</v>
      </c>
      <c r="H23">
        <f>IFERROR('PDPT STAGES'!H23 - 'OPENQASM INSTRUCTIONS'!B23, "")</f>
        <v>-1</v>
      </c>
      <c r="I23">
        <f>IFERROR('PDPT STAGES'!I23 - 'OPENQASM INSTRUCTIONS'!B23, "")</f>
        <v>-1</v>
      </c>
      <c r="J23">
        <f>IFERROR('PDPT STAGES'!J23 - 'OPENQASM INSTRUCTIONS'!B23, "")</f>
        <v>-1</v>
      </c>
      <c r="K23">
        <f>IFERROR('PDPT STAGES'!K23 - 'OPENQASM INSTRUCTIONS'!B23, "")</f>
        <v>-1</v>
      </c>
    </row>
    <row r="24" spans="1:11" x14ac:dyDescent="0.25">
      <c r="A24" s="1">
        <v>1.22</v>
      </c>
      <c r="B24">
        <f>IFERROR('PDPT STAGES'!B24 - 'OPENQASM INSTRUCTIONS'!B24, "")</f>
        <v>0</v>
      </c>
      <c r="C24" t="str">
        <f>IFERROR('PDPT STAGES'!C24 - 'OPENQASM INSTRUCTIONS'!B24, "")</f>
        <v/>
      </c>
      <c r="D24">
        <f>IFERROR('PDPT STAGES'!D24 - 'OPENQASM INSTRUCTIONS'!B24, "")</f>
        <v>0</v>
      </c>
      <c r="E24">
        <f>IFERROR('PDPT STAGES'!E24 - 'OPENQASM INSTRUCTIONS'!B24, "")</f>
        <v>0</v>
      </c>
      <c r="F24">
        <f>IFERROR('PDPT STAGES'!F24 - 'OPENQASM INSTRUCTIONS'!B24, "")</f>
        <v>0</v>
      </c>
      <c r="G24">
        <f>IFERROR('PDPT STAGES'!G24 - 'OPENQASM INSTRUCTIONS'!B24, "")</f>
        <v>0</v>
      </c>
      <c r="H24">
        <f>IFERROR('PDPT STAGES'!H24 - 'OPENQASM INSTRUCTIONS'!B24, "")</f>
        <v>0</v>
      </c>
      <c r="I24">
        <f>IFERROR('PDPT STAGES'!I24 - 'OPENQASM INSTRUCTIONS'!B24, "")</f>
        <v>0</v>
      </c>
      <c r="J24">
        <f>IFERROR('PDPT STAGES'!J24 - 'OPENQASM INSTRUCTIONS'!B24, "")</f>
        <v>0</v>
      </c>
      <c r="K24">
        <f>IFERROR('PDPT STAGES'!K24 - 'OPENQASM INSTRUCTIONS'!B24, "")</f>
        <v>0</v>
      </c>
    </row>
    <row r="25" spans="1:11" x14ac:dyDescent="0.25">
      <c r="A25" s="1">
        <v>1.23</v>
      </c>
      <c r="B25">
        <f>IFERROR('PDPT STAGES'!B25 - 'OPENQASM INSTRUCTIONS'!B25, "")</f>
        <v>-1</v>
      </c>
      <c r="C25" t="str">
        <f>IFERROR('PDPT STAGES'!C25 - 'OPENQASM INSTRUCTIONS'!B25, "")</f>
        <v/>
      </c>
      <c r="D25">
        <f>IFERROR('PDPT STAGES'!D25 - 'OPENQASM INSTRUCTIONS'!B25, "")</f>
        <v>-1</v>
      </c>
      <c r="E25">
        <f>IFERROR('PDPT STAGES'!E25 - 'OPENQASM INSTRUCTIONS'!B25, "")</f>
        <v>-1</v>
      </c>
      <c r="F25">
        <f>IFERROR('PDPT STAGES'!F25 - 'OPENQASM INSTRUCTIONS'!B25, "")</f>
        <v>-1</v>
      </c>
      <c r="G25">
        <f>IFERROR('PDPT STAGES'!G25 - 'OPENQASM INSTRUCTIONS'!B25, "")</f>
        <v>-1</v>
      </c>
      <c r="H25">
        <f>IFERROR('PDPT STAGES'!H25 - 'OPENQASM INSTRUCTIONS'!B25, "")</f>
        <v>-1</v>
      </c>
      <c r="I25">
        <f>IFERROR('PDPT STAGES'!I25 - 'OPENQASM INSTRUCTIONS'!B25, "")</f>
        <v>-1</v>
      </c>
      <c r="J25">
        <f>IFERROR('PDPT STAGES'!J25 - 'OPENQASM INSTRUCTIONS'!B25, "")</f>
        <v>-1</v>
      </c>
      <c r="K25">
        <f>IFERROR('PDPT STAGES'!K25 - 'OPENQASM INSTRUCTIONS'!B25, "")</f>
        <v>-1</v>
      </c>
    </row>
    <row r="26" spans="1:11" x14ac:dyDescent="0.25">
      <c r="A26" s="1">
        <v>1.24</v>
      </c>
      <c r="B26" t="str">
        <f>IFERROR('PDPT STAGES'!B26 - 'OPENQASM INSTRUCTIONS'!B26, "")</f>
        <v/>
      </c>
      <c r="C26" t="str">
        <f>IFERROR('PDPT STAGES'!C26 - 'OPENQASM INSTRUCTIONS'!B26, "")</f>
        <v/>
      </c>
      <c r="D26" t="str">
        <f>IFERROR('PDPT STAGES'!D26 - 'OPENQASM INSTRUCTIONS'!B26, "")</f>
        <v/>
      </c>
      <c r="E26" t="str">
        <f>IFERROR('PDPT STAGES'!E26 - 'OPENQASM INSTRUCTIONS'!B26, "")</f>
        <v/>
      </c>
      <c r="F26" t="str">
        <f>IFERROR('PDPT STAGES'!F26 - 'OPENQASM INSTRUCTIONS'!B26, "")</f>
        <v/>
      </c>
      <c r="G26" t="str">
        <f>IFERROR('PDPT STAGES'!G26 - 'OPENQASM INSTRUCTIONS'!B26, "")</f>
        <v/>
      </c>
      <c r="H26" t="str">
        <f>IFERROR('PDPT STAGES'!H26 - 'OPENQASM INSTRUCTIONS'!B26, "")</f>
        <v/>
      </c>
      <c r="I26" t="str">
        <f>IFERROR('PDPT STAGES'!I26 - 'OPENQASM INSTRUCTIONS'!B26, "")</f>
        <v/>
      </c>
      <c r="J26" t="str">
        <f>IFERROR('PDPT STAGES'!J26 - 'OPENQASM INSTRUCTIONS'!B26, "")</f>
        <v/>
      </c>
      <c r="K26" t="str">
        <f>IFERROR('PDPT STAGES'!K26 - 'OPENQASM INSTRUCTIONS'!B26, "")</f>
        <v/>
      </c>
    </row>
    <row r="27" spans="1:11" x14ac:dyDescent="0.25">
      <c r="A27" s="1">
        <v>1.25</v>
      </c>
      <c r="B27">
        <f>IFERROR('PDPT STAGES'!B27 - 'OPENQASM INSTRUCTIONS'!B27, "")</f>
        <v>-3</v>
      </c>
      <c r="C27" t="str">
        <f>IFERROR('PDPT STAGES'!C27 - 'OPENQASM INSTRUCTIONS'!B27, "")</f>
        <v/>
      </c>
      <c r="D27">
        <f>IFERROR('PDPT STAGES'!D27 - 'OPENQASM INSTRUCTIONS'!B27, "")</f>
        <v>-3</v>
      </c>
      <c r="E27">
        <f>IFERROR('PDPT STAGES'!E27 - 'OPENQASM INSTRUCTIONS'!B27, "")</f>
        <v>-3</v>
      </c>
      <c r="F27">
        <f>IFERROR('PDPT STAGES'!F27 - 'OPENQASM INSTRUCTIONS'!B27, "")</f>
        <v>-3</v>
      </c>
      <c r="G27">
        <f>IFERROR('PDPT STAGES'!G27 - 'OPENQASM INSTRUCTIONS'!B27, "")</f>
        <v>-3</v>
      </c>
      <c r="H27">
        <f>IFERROR('PDPT STAGES'!H27 - 'OPENQASM INSTRUCTIONS'!B27, "")</f>
        <v>-3</v>
      </c>
      <c r="I27">
        <f>IFERROR('PDPT STAGES'!I27 - 'OPENQASM INSTRUCTIONS'!B27, "")</f>
        <v>-3</v>
      </c>
      <c r="J27">
        <f>IFERROR('PDPT STAGES'!J27 - 'OPENQASM INSTRUCTIONS'!B27, "")</f>
        <v>-3</v>
      </c>
      <c r="K27">
        <f>IFERROR('PDPT STAGES'!K27 - 'OPENQASM INSTRUCTIONS'!B27, "")</f>
        <v>-3</v>
      </c>
    </row>
    <row r="28" spans="1:11" x14ac:dyDescent="0.25">
      <c r="A28" s="2">
        <v>1.26</v>
      </c>
      <c r="B28" t="str">
        <f>IFERROR('PDPT STAGES'!B28 - 'OPENQASM INSTRUCTIONS'!B28, "")</f>
        <v/>
      </c>
      <c r="C28" t="str">
        <f>IFERROR('PDPT STAGES'!C28 - 'OPENQASM INSTRUCTIONS'!B28, "")</f>
        <v/>
      </c>
      <c r="D28" t="str">
        <f>IFERROR('PDPT STAGES'!D28 - 'OPENQASM INSTRUCTIONS'!B28, "")</f>
        <v/>
      </c>
      <c r="E28" t="str">
        <f>IFERROR('PDPT STAGES'!E28 - 'OPENQASM INSTRUCTIONS'!B28, "")</f>
        <v/>
      </c>
      <c r="F28" t="str">
        <f>IFERROR('PDPT STAGES'!F28 - 'OPENQASM INSTRUCTIONS'!B28, "")</f>
        <v/>
      </c>
      <c r="G28" t="str">
        <f>IFERROR('PDPT STAGES'!G28 - 'OPENQASM INSTRUCTIONS'!B28, "")</f>
        <v/>
      </c>
      <c r="H28" t="str">
        <f>IFERROR('PDPT STAGES'!H28 - 'OPENQASM INSTRUCTIONS'!B28, "")</f>
        <v/>
      </c>
      <c r="I28" t="str">
        <f>IFERROR('PDPT STAGES'!I28 - 'OPENQASM INSTRUCTIONS'!B28, "")</f>
        <v/>
      </c>
      <c r="J28" t="str">
        <f>IFERROR('PDPT STAGES'!J28 - 'OPENQASM INSTRUCTIONS'!B28, "")</f>
        <v/>
      </c>
      <c r="K28" t="str">
        <f>IFERROR('PDPT STAGES'!K28 - 'OPENQASM INSTRUCTIONS'!B28, "")</f>
        <v/>
      </c>
    </row>
    <row r="29" spans="1:11" x14ac:dyDescent="0.25">
      <c r="A29" s="1">
        <v>1.27</v>
      </c>
      <c r="B29">
        <f>IFERROR('PDPT STAGES'!B29 - 'OPENQASM INSTRUCTIONS'!B29, "")</f>
        <v>8</v>
      </c>
      <c r="C29" t="str">
        <f>IFERROR('PDPT STAGES'!C29 - 'OPENQASM INSTRUCTIONS'!B29, "")</f>
        <v/>
      </c>
      <c r="D29">
        <f>IFERROR('PDPT STAGES'!D29 - 'OPENQASM INSTRUCTIONS'!B29, "")</f>
        <v>6</v>
      </c>
      <c r="E29">
        <f>IFERROR('PDPT STAGES'!E29 - 'OPENQASM INSTRUCTIONS'!B29, "")</f>
        <v>6</v>
      </c>
      <c r="F29">
        <f>IFERROR('PDPT STAGES'!F29 - 'OPENQASM INSTRUCTIONS'!B29, "")</f>
        <v>0</v>
      </c>
      <c r="G29">
        <f>IFERROR('PDPT STAGES'!G29 - 'OPENQASM INSTRUCTIONS'!B29, "")</f>
        <v>6</v>
      </c>
      <c r="H29">
        <f>IFERROR('PDPT STAGES'!H29 - 'OPENQASM INSTRUCTIONS'!B29, "")</f>
        <v>6</v>
      </c>
      <c r="I29">
        <f>IFERROR('PDPT STAGES'!I29 - 'OPENQASM INSTRUCTIONS'!B29, "")</f>
        <v>8</v>
      </c>
      <c r="J29">
        <f>IFERROR('PDPT STAGES'!J29 - 'OPENQASM INSTRUCTIONS'!B29, "")</f>
        <v>6</v>
      </c>
      <c r="K29">
        <f>IFERROR('PDPT STAGES'!K29 - 'OPENQASM INSTRUCTIONS'!B29, "")</f>
        <v>4</v>
      </c>
    </row>
    <row r="30" spans="1:11" x14ac:dyDescent="0.25">
      <c r="A30" s="1">
        <v>1.28</v>
      </c>
      <c r="B30">
        <f>IFERROR('PDPT STAGES'!B30 - 'OPENQASM INSTRUCTIONS'!B30, "")</f>
        <v>0</v>
      </c>
      <c r="C30" t="str">
        <f>IFERROR('PDPT STAGES'!C30 - 'OPENQASM INSTRUCTIONS'!B30, "")</f>
        <v/>
      </c>
      <c r="D30">
        <f>IFERROR('PDPT STAGES'!D30 - 'OPENQASM INSTRUCTIONS'!B30, "")</f>
        <v>0</v>
      </c>
      <c r="E30">
        <f>IFERROR('PDPT STAGES'!E30 - 'OPENQASM INSTRUCTIONS'!B30, "")</f>
        <v>0</v>
      </c>
      <c r="F30">
        <f>IFERROR('PDPT STAGES'!F30 - 'OPENQASM INSTRUCTIONS'!B30, "")</f>
        <v>-2</v>
      </c>
      <c r="G30">
        <f>IFERROR('PDPT STAGES'!G30 - 'OPENQASM INSTRUCTIONS'!B30, "")</f>
        <v>0</v>
      </c>
      <c r="H30">
        <f>IFERROR('PDPT STAGES'!H30 - 'OPENQASM INSTRUCTIONS'!B30, "")</f>
        <v>0</v>
      </c>
      <c r="I30">
        <f>IFERROR('PDPT STAGES'!I30 - 'OPENQASM INSTRUCTIONS'!B30, "")</f>
        <v>0</v>
      </c>
      <c r="J30">
        <f>IFERROR('PDPT STAGES'!J30 - 'OPENQASM INSTRUCTIONS'!B30, "")</f>
        <v>0</v>
      </c>
      <c r="K30">
        <f>IFERROR('PDPT STAGES'!K30 - 'OPENQASM INSTRUCTIONS'!B30, "")</f>
        <v>-2</v>
      </c>
    </row>
    <row r="31" spans="1:11" x14ac:dyDescent="0.25">
      <c r="A31" s="1">
        <v>1.29</v>
      </c>
      <c r="B31" t="str">
        <f>IFERROR('PDPT STAGES'!B31 - 'OPENQASM INSTRUCTIONS'!B31, "")</f>
        <v/>
      </c>
      <c r="C31" t="str">
        <f>IFERROR('PDPT STAGES'!C31 - 'OPENQASM INSTRUCTIONS'!B31, "")</f>
        <v/>
      </c>
      <c r="D31" t="str">
        <f>IFERROR('PDPT STAGES'!D31 - 'OPENQASM INSTRUCTIONS'!B31, "")</f>
        <v/>
      </c>
      <c r="E31" t="str">
        <f>IFERROR('PDPT STAGES'!E31 - 'OPENQASM INSTRUCTIONS'!B31, "")</f>
        <v/>
      </c>
      <c r="F31" t="str">
        <f>IFERROR('PDPT STAGES'!F31 - 'OPENQASM INSTRUCTIONS'!B31, "")</f>
        <v/>
      </c>
      <c r="G31" t="str">
        <f>IFERROR('PDPT STAGES'!G31 - 'OPENQASM INSTRUCTIONS'!B31, "")</f>
        <v/>
      </c>
      <c r="H31" t="str">
        <f>IFERROR('PDPT STAGES'!H31 - 'OPENQASM INSTRUCTIONS'!B31, "")</f>
        <v/>
      </c>
      <c r="I31" t="str">
        <f>IFERROR('PDPT STAGES'!I31 - 'OPENQASM INSTRUCTIONS'!B31, "")</f>
        <v/>
      </c>
      <c r="J31" t="str">
        <f>IFERROR('PDPT STAGES'!J31 - 'OPENQASM INSTRUCTIONS'!B31, "")</f>
        <v/>
      </c>
      <c r="K31" t="str">
        <f>IFERROR('PDPT STAGES'!K31 - 'OPENQASM INSTRUCTIONS'!B31, "")</f>
        <v/>
      </c>
    </row>
    <row r="32" spans="1:11" x14ac:dyDescent="0.25">
      <c r="A32" s="1" t="s">
        <v>14</v>
      </c>
      <c r="B32" t="str">
        <f>IFERROR('PDPT STAGES'!B32 - 'OPENQASM INSTRUCTIONS'!B32, "")</f>
        <v/>
      </c>
      <c r="C32" t="str">
        <f>IFERROR('PDPT STAGES'!C32 - 'OPENQASM INSTRUCTIONS'!B32, "")</f>
        <v/>
      </c>
      <c r="D32" t="str">
        <f>IFERROR('PDPT STAGES'!D32 - 'OPENQASM INSTRUCTIONS'!B32, "")</f>
        <v/>
      </c>
      <c r="E32" t="str">
        <f>IFERROR('PDPT STAGES'!E32 - 'OPENQASM INSTRUCTIONS'!B32, "")</f>
        <v/>
      </c>
      <c r="F32" t="str">
        <f>IFERROR('PDPT STAGES'!F32 - 'OPENQASM INSTRUCTIONS'!B32, "")</f>
        <v/>
      </c>
      <c r="G32" t="str">
        <f>IFERROR('PDPT STAGES'!G32 - 'OPENQASM INSTRUCTIONS'!B32, "")</f>
        <v/>
      </c>
      <c r="H32" t="str">
        <f>IFERROR('PDPT STAGES'!H32 - 'OPENQASM INSTRUCTIONS'!B32, "")</f>
        <v/>
      </c>
      <c r="I32" t="str">
        <f>IFERROR('PDPT STAGES'!I32 - 'OPENQASM INSTRUCTIONS'!B32, "")</f>
        <v/>
      </c>
      <c r="J32" t="str">
        <f>IFERROR('PDPT STAGES'!J32 - 'OPENQASM INSTRUCTIONS'!B32, "")</f>
        <v/>
      </c>
      <c r="K32" t="str">
        <f>IFERROR('PDPT STAGES'!K32 - 'OPENQASM INSTRUCTIONS'!B32, "")</f>
        <v/>
      </c>
    </row>
    <row r="33" spans="1:11" x14ac:dyDescent="0.25">
      <c r="A33" s="1">
        <v>1.31</v>
      </c>
      <c r="B33">
        <f>IFERROR('PDPT STAGES'!B33 - 'OPENQASM INSTRUCTIONS'!B33, "")</f>
        <v>-10</v>
      </c>
      <c r="C33" t="str">
        <f>IFERROR('PDPT STAGES'!C33 - 'OPENQASM INSTRUCTIONS'!B33, "")</f>
        <v/>
      </c>
      <c r="D33">
        <f>IFERROR('PDPT STAGES'!D33 - 'OPENQASM INSTRUCTIONS'!B33, "")</f>
        <v>-8</v>
      </c>
      <c r="E33">
        <f>IFERROR('PDPT STAGES'!E33 - 'OPENQASM INSTRUCTIONS'!B33, "")</f>
        <v>-8</v>
      </c>
      <c r="F33">
        <f>IFERROR('PDPT STAGES'!F33 - 'OPENQASM INSTRUCTIONS'!B33, "")</f>
        <v>-14</v>
      </c>
      <c r="G33">
        <f>IFERROR('PDPT STAGES'!G33 - 'OPENQASM INSTRUCTIONS'!B33, "")</f>
        <v>-8</v>
      </c>
      <c r="H33">
        <f>IFERROR('PDPT STAGES'!H33 - 'OPENQASM INSTRUCTIONS'!B33, "")</f>
        <v>-8</v>
      </c>
      <c r="I33">
        <f>IFERROR('PDPT STAGES'!I33 - 'OPENQASM INSTRUCTIONS'!B33, "")</f>
        <v>-10</v>
      </c>
      <c r="J33">
        <f>IFERROR('PDPT STAGES'!J33 - 'OPENQASM INSTRUCTIONS'!B33, "")</f>
        <v>-8</v>
      </c>
      <c r="K33">
        <f>IFERROR('PDPT STAGES'!K33 - 'OPENQASM INSTRUCTIONS'!B33, "")</f>
        <v>-11</v>
      </c>
    </row>
    <row r="34" spans="1:11" x14ac:dyDescent="0.25">
      <c r="A34" s="1">
        <v>1.32</v>
      </c>
      <c r="B34">
        <f>IFERROR('PDPT STAGES'!B34 - 'OPENQASM INSTRUCTIONS'!B34, "")</f>
        <v>0</v>
      </c>
      <c r="C34">
        <f>IFERROR('PDPT STAGES'!C34 - 'OPENQASM INSTRUCTIONS'!B34, "")</f>
        <v>0</v>
      </c>
      <c r="D34">
        <f>IFERROR('PDPT STAGES'!D34 - 'OPENQASM INSTRUCTIONS'!B34, "")</f>
        <v>0</v>
      </c>
      <c r="E34">
        <f>IFERROR('PDPT STAGES'!E34 - 'OPENQASM INSTRUCTIONS'!B34, "")</f>
        <v>0</v>
      </c>
      <c r="F34">
        <f>IFERROR('PDPT STAGES'!F34 - 'OPENQASM INSTRUCTIONS'!B34, "")</f>
        <v>0</v>
      </c>
      <c r="G34">
        <f>IFERROR('PDPT STAGES'!G34 - 'OPENQASM INSTRUCTIONS'!B34, "")</f>
        <v>0</v>
      </c>
      <c r="H34">
        <f>IFERROR('PDPT STAGES'!H34 - 'OPENQASM INSTRUCTIONS'!B34, "")</f>
        <v>0</v>
      </c>
      <c r="I34">
        <f>IFERROR('PDPT STAGES'!I34 - 'OPENQASM INSTRUCTIONS'!B34, "")</f>
        <v>0</v>
      </c>
      <c r="J34">
        <f>IFERROR('PDPT STAGES'!J34 - 'OPENQASM INSTRUCTIONS'!B34, "")</f>
        <v>0</v>
      </c>
      <c r="K34">
        <f>IFERROR('PDPT STAGES'!K34 - 'OPENQASM INSTRUCTIONS'!B34, "")</f>
        <v>0</v>
      </c>
    </row>
    <row r="35" spans="1:11" x14ac:dyDescent="0.25">
      <c r="A35" s="1">
        <v>1.33</v>
      </c>
      <c r="B35">
        <f>IFERROR('PDPT STAGES'!B35 - 'OPENQASM INSTRUCTIONS'!B35, "")</f>
        <v>-1</v>
      </c>
      <c r="C35" t="str">
        <f>IFERROR('PDPT STAGES'!C35 - 'OPENQASM INSTRUCTIONS'!B35, "")</f>
        <v/>
      </c>
      <c r="D35">
        <f>IFERROR('PDPT STAGES'!D35 - 'OPENQASM INSTRUCTIONS'!B35, "")</f>
        <v>-1</v>
      </c>
      <c r="E35">
        <f>IFERROR('PDPT STAGES'!E35 - 'OPENQASM INSTRUCTIONS'!B35, "")</f>
        <v>-1</v>
      </c>
      <c r="F35">
        <f>IFERROR('PDPT STAGES'!F35 - 'OPENQASM INSTRUCTIONS'!B35, "")</f>
        <v>-1</v>
      </c>
      <c r="G35">
        <f>IFERROR('PDPT STAGES'!G35 - 'OPENQASM INSTRUCTIONS'!B35, "")</f>
        <v>-1</v>
      </c>
      <c r="H35">
        <f>IFERROR('PDPT STAGES'!H35 - 'OPENQASM INSTRUCTIONS'!B35, "")</f>
        <v>-1</v>
      </c>
      <c r="I35">
        <f>IFERROR('PDPT STAGES'!I35 - 'OPENQASM INSTRUCTIONS'!B35, "")</f>
        <v>-1</v>
      </c>
      <c r="J35">
        <f>IFERROR('PDPT STAGES'!J35 - 'OPENQASM INSTRUCTIONS'!B35, "")</f>
        <v>-1</v>
      </c>
      <c r="K35">
        <f>IFERROR('PDPT STAGES'!K35 - 'OPENQASM INSTRUCTIONS'!B35, "")</f>
        <v>-1</v>
      </c>
    </row>
    <row r="36" spans="1:11" x14ac:dyDescent="0.25">
      <c r="A36" s="1">
        <v>1.34</v>
      </c>
      <c r="B36">
        <f>IFERROR('PDPT STAGES'!B36 - 'OPENQASM INSTRUCTIONS'!B36, "")</f>
        <v>0</v>
      </c>
      <c r="C36" t="str">
        <f>IFERROR('PDPT STAGES'!C36 - 'OPENQASM INSTRUCTIONS'!B36, "")</f>
        <v/>
      </c>
      <c r="D36">
        <f>IFERROR('PDPT STAGES'!D36 - 'OPENQASM INSTRUCTIONS'!B36, "")</f>
        <v>0</v>
      </c>
      <c r="E36">
        <f>IFERROR('PDPT STAGES'!E36 - 'OPENQASM INSTRUCTIONS'!B36, "")</f>
        <v>0</v>
      </c>
      <c r="F36">
        <f>IFERROR('PDPT STAGES'!F36 - 'OPENQASM INSTRUCTIONS'!B36, "")</f>
        <v>0</v>
      </c>
      <c r="G36">
        <f>IFERROR('PDPT STAGES'!G36 - 'OPENQASM INSTRUCTIONS'!B36, "")</f>
        <v>0</v>
      </c>
      <c r="H36">
        <f>IFERROR('PDPT STAGES'!H36 - 'OPENQASM INSTRUCTIONS'!B36, "")</f>
        <v>0</v>
      </c>
      <c r="I36">
        <f>IFERROR('PDPT STAGES'!I36 - 'OPENQASM INSTRUCTIONS'!B36, "")</f>
        <v>0</v>
      </c>
      <c r="J36">
        <f>IFERROR('PDPT STAGES'!J36 - 'OPENQASM INSTRUCTIONS'!B36, "")</f>
        <v>0</v>
      </c>
      <c r="K36">
        <f>IFERROR('PDPT STAGES'!K36 - 'OPENQASM INSTRUCTIONS'!B36, "")</f>
        <v>0</v>
      </c>
    </row>
    <row r="37" spans="1:11" x14ac:dyDescent="0.25">
      <c r="A37" s="1">
        <v>1.35</v>
      </c>
      <c r="B37">
        <f>IFERROR('PDPT STAGES'!B37 - 'OPENQASM INSTRUCTIONS'!B37, "")</f>
        <v>-1</v>
      </c>
      <c r="C37" t="str">
        <f>IFERROR('PDPT STAGES'!C37 - 'OPENQASM INSTRUCTIONS'!B37, "")</f>
        <v/>
      </c>
      <c r="D37">
        <f>IFERROR('PDPT STAGES'!D37 - 'OPENQASM INSTRUCTIONS'!B37, "")</f>
        <v>-1</v>
      </c>
      <c r="E37">
        <f>IFERROR('PDPT STAGES'!E37 - 'OPENQASM INSTRUCTIONS'!B37, "")</f>
        <v>-1</v>
      </c>
      <c r="F37">
        <f>IFERROR('PDPT STAGES'!F37 - 'OPENQASM INSTRUCTIONS'!B37, "")</f>
        <v>-1</v>
      </c>
      <c r="G37">
        <f>IFERROR('PDPT STAGES'!G37 - 'OPENQASM INSTRUCTIONS'!B37, "")</f>
        <v>-1</v>
      </c>
      <c r="H37">
        <f>IFERROR('PDPT STAGES'!H37 - 'OPENQASM INSTRUCTIONS'!B37, "")</f>
        <v>-1</v>
      </c>
      <c r="I37">
        <f>IFERROR('PDPT STAGES'!I37 - 'OPENQASM INSTRUCTIONS'!B37, "")</f>
        <v>-1</v>
      </c>
      <c r="J37">
        <f>IFERROR('PDPT STAGES'!J37 - 'OPENQASM INSTRUCTIONS'!B37, "")</f>
        <v>-1</v>
      </c>
      <c r="K37">
        <f>IFERROR('PDPT STAGES'!K37 - 'OPENQASM INSTRUCTIONS'!B37, "")</f>
        <v>-1</v>
      </c>
    </row>
    <row r="38" spans="1:11" x14ac:dyDescent="0.25">
      <c r="A38" s="1">
        <v>1.36</v>
      </c>
      <c r="B38">
        <f>IFERROR('PDPT STAGES'!B38 - 'OPENQASM INSTRUCTIONS'!B38, "")</f>
        <v>-5</v>
      </c>
      <c r="C38" t="str">
        <f>IFERROR('PDPT STAGES'!C38 - 'OPENQASM INSTRUCTIONS'!B38, "")</f>
        <v/>
      </c>
      <c r="D38">
        <f>IFERROR('PDPT STAGES'!D38 - 'OPENQASM INSTRUCTIONS'!B38, "")</f>
        <v>-5</v>
      </c>
      <c r="E38">
        <f>IFERROR('PDPT STAGES'!E38 - 'OPENQASM INSTRUCTIONS'!B38, "")</f>
        <v>-5</v>
      </c>
      <c r="F38">
        <f>IFERROR('PDPT STAGES'!F38 - 'OPENQASM INSTRUCTIONS'!B38, "")</f>
        <v>-8</v>
      </c>
      <c r="G38">
        <f>IFERROR('PDPT STAGES'!G38 - 'OPENQASM INSTRUCTIONS'!B38, "")</f>
        <v>-5</v>
      </c>
      <c r="H38">
        <f>IFERROR('PDPT STAGES'!H38 - 'OPENQASM INSTRUCTIONS'!B38, "")</f>
        <v>-5</v>
      </c>
      <c r="I38">
        <f>IFERROR('PDPT STAGES'!I38 - 'OPENQASM INSTRUCTIONS'!B38, "")</f>
        <v>-5</v>
      </c>
      <c r="J38">
        <f>IFERROR('PDPT STAGES'!J38 - 'OPENQASM INSTRUCTIONS'!B38, "")</f>
        <v>-5</v>
      </c>
      <c r="K38">
        <f>IFERROR('PDPT STAGES'!K38 - 'OPENQASM INSTRUCTIONS'!B38, "")</f>
        <v>-8</v>
      </c>
    </row>
    <row r="39" spans="1:11" x14ac:dyDescent="0.25">
      <c r="A39" s="1">
        <v>1.37</v>
      </c>
      <c r="B39">
        <f>IFERROR('PDPT STAGES'!B39 - 'OPENQASM INSTRUCTIONS'!B39, "")</f>
        <v>-2</v>
      </c>
      <c r="C39" t="str">
        <f>IFERROR('PDPT STAGES'!C39 - 'OPENQASM INSTRUCTIONS'!B39, "")</f>
        <v/>
      </c>
      <c r="D39">
        <f>IFERROR('PDPT STAGES'!D39 - 'OPENQASM INSTRUCTIONS'!B39, "")</f>
        <v>-2</v>
      </c>
      <c r="E39">
        <f>IFERROR('PDPT STAGES'!E39 - 'OPENQASM INSTRUCTIONS'!B39, "")</f>
        <v>-2</v>
      </c>
      <c r="F39">
        <f>IFERROR('PDPT STAGES'!F39 - 'OPENQASM INSTRUCTIONS'!B39, "")</f>
        <v>-4</v>
      </c>
      <c r="G39">
        <f>IFERROR('PDPT STAGES'!G39 - 'OPENQASM INSTRUCTIONS'!B39, "")</f>
        <v>-2</v>
      </c>
      <c r="H39">
        <f>IFERROR('PDPT STAGES'!H39 - 'OPENQASM INSTRUCTIONS'!B39, "")</f>
        <v>-2</v>
      </c>
      <c r="I39">
        <f>IFERROR('PDPT STAGES'!I39 - 'OPENQASM INSTRUCTIONS'!B39, "")</f>
        <v>-2</v>
      </c>
      <c r="J39">
        <f>IFERROR('PDPT STAGES'!J39 - 'OPENQASM INSTRUCTIONS'!B39, "")</f>
        <v>-2</v>
      </c>
      <c r="K39">
        <f>IFERROR('PDPT STAGES'!K39 - 'OPENQASM INSTRUCTIONS'!B39, "")</f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0</v>
      </c>
      <c r="B1" t="s">
        <v>15</v>
      </c>
    </row>
    <row r="2" spans="1:2" x14ac:dyDescent="0.25">
      <c r="A2" s="1" t="s">
        <v>11</v>
      </c>
      <c r="B2">
        <v>8</v>
      </c>
    </row>
    <row r="3" spans="1:2" x14ac:dyDescent="0.25">
      <c r="A3" s="1">
        <v>1.1000000000000001</v>
      </c>
      <c r="B3">
        <v>7</v>
      </c>
    </row>
    <row r="4" spans="1:2" x14ac:dyDescent="0.25">
      <c r="A4" s="1">
        <v>1.2</v>
      </c>
      <c r="B4">
        <v>7</v>
      </c>
    </row>
    <row r="5" spans="1:2" x14ac:dyDescent="0.25">
      <c r="A5" s="1">
        <v>1.3</v>
      </c>
      <c r="B5">
        <v>7</v>
      </c>
    </row>
    <row r="6" spans="1:2" x14ac:dyDescent="0.25">
      <c r="A6" s="1">
        <v>1.4</v>
      </c>
      <c r="B6">
        <v>8</v>
      </c>
    </row>
    <row r="7" spans="1:2" x14ac:dyDescent="0.25">
      <c r="A7" s="1">
        <v>1.5</v>
      </c>
      <c r="B7">
        <v>7</v>
      </c>
    </row>
    <row r="8" spans="1:2" x14ac:dyDescent="0.25">
      <c r="A8" s="1">
        <v>1.6</v>
      </c>
      <c r="B8">
        <v>5</v>
      </c>
    </row>
    <row r="9" spans="1:2" x14ac:dyDescent="0.25">
      <c r="A9" s="1">
        <v>1.7</v>
      </c>
      <c r="B9">
        <v>6</v>
      </c>
    </row>
    <row r="10" spans="1:2" x14ac:dyDescent="0.25">
      <c r="A10" s="1">
        <v>1.8</v>
      </c>
      <c r="B10">
        <v>6</v>
      </c>
    </row>
    <row r="11" spans="1:2" x14ac:dyDescent="0.25">
      <c r="A11" s="1">
        <v>1.9</v>
      </c>
      <c r="B11">
        <v>18</v>
      </c>
    </row>
    <row r="12" spans="1:2" x14ac:dyDescent="0.25">
      <c r="A12" s="1" t="s">
        <v>12</v>
      </c>
      <c r="B12">
        <v>14</v>
      </c>
    </row>
    <row r="13" spans="1:2" x14ac:dyDescent="0.25">
      <c r="A13" s="1">
        <v>1.1100000000000001</v>
      </c>
      <c r="B13">
        <v>12</v>
      </c>
    </row>
    <row r="14" spans="1:2" x14ac:dyDescent="0.25">
      <c r="A14" s="1">
        <v>1.1200000000000001</v>
      </c>
      <c r="B14">
        <v>18</v>
      </c>
    </row>
    <row r="15" spans="1:2" x14ac:dyDescent="0.25">
      <c r="A15" s="1">
        <v>1.1299999999999999</v>
      </c>
      <c r="B15">
        <v>34</v>
      </c>
    </row>
    <row r="16" spans="1:2" x14ac:dyDescent="0.25">
      <c r="A16" s="1">
        <v>1.1399999999999999</v>
      </c>
      <c r="B16">
        <v>55</v>
      </c>
    </row>
    <row r="17" spans="1:2" x14ac:dyDescent="0.25">
      <c r="A17" s="1">
        <v>1.1499999999999999</v>
      </c>
      <c r="B17">
        <v>129</v>
      </c>
    </row>
    <row r="18" spans="1:2" x14ac:dyDescent="0.25">
      <c r="A18" s="1">
        <v>1.1599999999999999</v>
      </c>
      <c r="B18">
        <v>44</v>
      </c>
    </row>
    <row r="19" spans="1:2" x14ac:dyDescent="0.25">
      <c r="A19" s="1">
        <v>1.17</v>
      </c>
      <c r="B19">
        <v>126</v>
      </c>
    </row>
    <row r="20" spans="1:2" x14ac:dyDescent="0.25">
      <c r="A20" s="1">
        <v>1.18</v>
      </c>
      <c r="B20">
        <v>144</v>
      </c>
    </row>
    <row r="21" spans="1:2" x14ac:dyDescent="0.25">
      <c r="A21" s="1">
        <v>1.19</v>
      </c>
      <c r="B21">
        <v>33</v>
      </c>
    </row>
    <row r="22" spans="1:2" x14ac:dyDescent="0.25">
      <c r="A22" s="2" t="s">
        <v>13</v>
      </c>
      <c r="B22">
        <v>286</v>
      </c>
    </row>
    <row r="23" spans="1:2" x14ac:dyDescent="0.25">
      <c r="A23" s="1">
        <v>1.21</v>
      </c>
      <c r="B23">
        <v>6</v>
      </c>
    </row>
    <row r="24" spans="1:2" x14ac:dyDescent="0.25">
      <c r="A24" s="1">
        <v>1.22</v>
      </c>
      <c r="B24">
        <v>21</v>
      </c>
    </row>
    <row r="25" spans="1:2" x14ac:dyDescent="0.25">
      <c r="A25" s="1">
        <v>1.23</v>
      </c>
      <c r="B25">
        <v>16</v>
      </c>
    </row>
    <row r="26" spans="1:2" x14ac:dyDescent="0.25">
      <c r="A26" s="1">
        <v>1.24</v>
      </c>
      <c r="B26">
        <v>86</v>
      </c>
    </row>
    <row r="27" spans="1:2" x14ac:dyDescent="0.25">
      <c r="A27" s="1">
        <v>1.25</v>
      </c>
      <c r="B27">
        <v>11</v>
      </c>
    </row>
    <row r="28" spans="1:2" x14ac:dyDescent="0.25">
      <c r="A28" s="2">
        <v>1.26</v>
      </c>
      <c r="B28">
        <v>102</v>
      </c>
    </row>
    <row r="29" spans="1:2" x14ac:dyDescent="0.25">
      <c r="A29" s="1">
        <v>1.27</v>
      </c>
      <c r="B29">
        <v>11</v>
      </c>
    </row>
    <row r="30" spans="1:2" x14ac:dyDescent="0.25">
      <c r="A30" s="1">
        <v>1.28</v>
      </c>
      <c r="B30">
        <v>19</v>
      </c>
    </row>
    <row r="31" spans="1:2" x14ac:dyDescent="0.25">
      <c r="A31" s="1">
        <v>1.29</v>
      </c>
      <c r="B31">
        <v>72</v>
      </c>
    </row>
    <row r="32" spans="1:2" x14ac:dyDescent="0.25">
      <c r="A32" s="1" t="s">
        <v>14</v>
      </c>
      <c r="B32">
        <v>108</v>
      </c>
    </row>
    <row r="33" spans="1:2" x14ac:dyDescent="0.25">
      <c r="A33" s="1">
        <v>1.31</v>
      </c>
      <c r="B33">
        <v>38</v>
      </c>
    </row>
    <row r="34" spans="1:2" x14ac:dyDescent="0.25">
      <c r="A34" s="1">
        <v>1.32</v>
      </c>
      <c r="B34">
        <v>4</v>
      </c>
    </row>
    <row r="35" spans="1:2" x14ac:dyDescent="0.25">
      <c r="A35" s="1">
        <v>1.33</v>
      </c>
      <c r="B35">
        <v>16</v>
      </c>
    </row>
    <row r="36" spans="1:2" x14ac:dyDescent="0.25">
      <c r="A36" s="1">
        <v>1.34</v>
      </c>
      <c r="B36">
        <v>11</v>
      </c>
    </row>
    <row r="37" spans="1:2" x14ac:dyDescent="0.25">
      <c r="A37" s="1">
        <v>1.35</v>
      </c>
      <c r="B37">
        <v>12</v>
      </c>
    </row>
    <row r="38" spans="1:2" x14ac:dyDescent="0.25">
      <c r="A38" s="1">
        <v>1.36</v>
      </c>
      <c r="B38">
        <v>33</v>
      </c>
    </row>
    <row r="39" spans="1:2" x14ac:dyDescent="0.25">
      <c r="A39" s="1">
        <v>1.37</v>
      </c>
      <c r="B39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t="str">
        <f xml:space="preserve"> IFERROR(RIGHT('PDPT SIZE'!B2, LEN('PDPT SIZE'!B2) - FIND(";",'PDPT SIZE'!B2)), "")</f>
        <v>9</v>
      </c>
      <c r="C2" t="str">
        <f xml:space="preserve"> IFERROR(RIGHT('PDPT SIZE'!C2, LEN('PDPT SIZE'!C2) - FIND(";",'PDPT SIZE'!C2)), "")</f>
        <v/>
      </c>
      <c r="D2" t="str">
        <f xml:space="preserve"> IFERROR(RIGHT('PDPT SIZE'!D2, LEN('PDPT SIZE'!D2) - FIND(";",'PDPT SIZE'!D2)), "")</f>
        <v>9</v>
      </c>
      <c r="E2" t="str">
        <f xml:space="preserve"> IFERROR(RIGHT('PDPT SIZE'!E2, LEN('PDPT SIZE'!E2) - FIND(";",'PDPT SIZE'!E2)), "")</f>
        <v>9</v>
      </c>
      <c r="F2" t="str">
        <f xml:space="preserve"> IFERROR(RIGHT('PDPT SIZE'!F2, LEN('PDPT SIZE'!F2) - FIND(";",'PDPT SIZE'!F2)), "")</f>
        <v>8</v>
      </c>
      <c r="G2" t="str">
        <f xml:space="preserve"> IFERROR(RIGHT('PDPT SIZE'!G2, LEN('PDPT SIZE'!G2) - FIND(";",'PDPT SIZE'!G2)), "")</f>
        <v>9</v>
      </c>
      <c r="H2" t="str">
        <f xml:space="preserve"> IFERROR(RIGHT('PDPT SIZE'!H2, LEN('PDPT SIZE'!H2) - FIND(";",'PDPT SIZE'!H2)), "")</f>
        <v>9</v>
      </c>
      <c r="I2" t="str">
        <f xml:space="preserve"> IFERROR(RIGHT('PDPT SIZE'!I2, LEN('PDPT SIZE'!I2) - FIND(";",'PDPT SIZE'!I2)), "")</f>
        <v>9</v>
      </c>
      <c r="J2" t="str">
        <f xml:space="preserve"> IFERROR(RIGHT('PDPT SIZE'!J2, LEN('PDPT SIZE'!J2) - FIND(";",'PDPT SIZE'!J2)), "")</f>
        <v>9</v>
      </c>
      <c r="K2" t="str">
        <f xml:space="preserve"> IFERROR(RIGHT('PDPT SIZE'!K2, LEN('PDPT SIZE'!K2) - FIND(";",'PDPT SIZE'!K2)), "")</f>
        <v>8</v>
      </c>
    </row>
    <row r="3" spans="1:11" x14ac:dyDescent="0.25">
      <c r="A3" s="1">
        <v>1.1000000000000001</v>
      </c>
      <c r="B3" t="str">
        <f xml:space="preserve"> IFERROR(RIGHT('PDPT SIZE'!B3, LEN('PDPT SIZE'!B3) - FIND(";",'PDPT SIZE'!B3)), "")</f>
        <v>6</v>
      </c>
      <c r="C3" t="str">
        <f xml:space="preserve"> IFERROR(RIGHT('PDPT SIZE'!C3, LEN('PDPT SIZE'!C3) - FIND(";",'PDPT SIZE'!C3)), "")</f>
        <v/>
      </c>
      <c r="D3" t="str">
        <f xml:space="preserve"> IFERROR(RIGHT('PDPT SIZE'!D3, LEN('PDPT SIZE'!D3) - FIND(";",'PDPT SIZE'!D3)), "")</f>
        <v>6</v>
      </c>
      <c r="E3" t="str">
        <f xml:space="preserve"> IFERROR(RIGHT('PDPT SIZE'!E3, LEN('PDPT SIZE'!E3) - FIND(";",'PDPT SIZE'!E3)), "")</f>
        <v>6</v>
      </c>
      <c r="F3" t="str">
        <f xml:space="preserve"> IFERROR(RIGHT('PDPT SIZE'!F3, LEN('PDPT SIZE'!F3) - FIND(";",'PDPT SIZE'!F3)), "")</f>
        <v>6</v>
      </c>
      <c r="G3" t="str">
        <f xml:space="preserve"> IFERROR(RIGHT('PDPT SIZE'!G3, LEN('PDPT SIZE'!G3) - FIND(";",'PDPT SIZE'!G3)), "")</f>
        <v>6</v>
      </c>
      <c r="H3" t="str">
        <f xml:space="preserve"> IFERROR(RIGHT('PDPT SIZE'!H3, LEN('PDPT SIZE'!H3) - FIND(";",'PDPT SIZE'!H3)), "")</f>
        <v>6</v>
      </c>
      <c r="I3" t="str">
        <f xml:space="preserve"> IFERROR(RIGHT('PDPT SIZE'!I3, LEN('PDPT SIZE'!I3) - FIND(";",'PDPT SIZE'!I3)), "")</f>
        <v>6</v>
      </c>
      <c r="J3" t="str">
        <f xml:space="preserve"> IFERROR(RIGHT('PDPT SIZE'!J3, LEN('PDPT SIZE'!J3) - FIND(";",'PDPT SIZE'!J3)), "")</f>
        <v>6</v>
      </c>
      <c r="K3" t="str">
        <f xml:space="preserve"> IFERROR(RIGHT('PDPT SIZE'!K3, LEN('PDPT SIZE'!K3) - FIND(";",'PDPT SIZE'!K3)), "")</f>
        <v>6</v>
      </c>
    </row>
    <row r="4" spans="1:11" x14ac:dyDescent="0.25">
      <c r="A4" s="1">
        <v>1.2</v>
      </c>
      <c r="B4" t="str">
        <f xml:space="preserve"> IFERROR(RIGHT('PDPT SIZE'!B4, LEN('PDPT SIZE'!B4) - FIND(";",'PDPT SIZE'!B4)), "")</f>
        <v>6</v>
      </c>
      <c r="C4" t="str">
        <f xml:space="preserve"> IFERROR(RIGHT('PDPT SIZE'!C4, LEN('PDPT SIZE'!C4) - FIND(";",'PDPT SIZE'!C4)), "")</f>
        <v/>
      </c>
      <c r="D4" t="str">
        <f xml:space="preserve"> IFERROR(RIGHT('PDPT SIZE'!D4, LEN('PDPT SIZE'!D4) - FIND(";",'PDPT SIZE'!D4)), "")</f>
        <v>6</v>
      </c>
      <c r="E4" t="str">
        <f xml:space="preserve"> IFERROR(RIGHT('PDPT SIZE'!E4, LEN('PDPT SIZE'!E4) - FIND(";",'PDPT SIZE'!E4)), "")</f>
        <v>6</v>
      </c>
      <c r="F4" t="str">
        <f xml:space="preserve"> IFERROR(RIGHT('PDPT SIZE'!F4, LEN('PDPT SIZE'!F4) - FIND(";",'PDPT SIZE'!F4)), "")</f>
        <v>6</v>
      </c>
      <c r="G4" t="str">
        <f xml:space="preserve"> IFERROR(RIGHT('PDPT SIZE'!G4, LEN('PDPT SIZE'!G4) - FIND(";",'PDPT SIZE'!G4)), "")</f>
        <v>6</v>
      </c>
      <c r="H4" t="str">
        <f xml:space="preserve"> IFERROR(RIGHT('PDPT SIZE'!H4, LEN('PDPT SIZE'!H4) - FIND(";",'PDPT SIZE'!H4)), "")</f>
        <v>6</v>
      </c>
      <c r="I4" t="str">
        <f xml:space="preserve"> IFERROR(RIGHT('PDPT SIZE'!I4, LEN('PDPT SIZE'!I4) - FIND(";",'PDPT SIZE'!I4)), "")</f>
        <v>6</v>
      </c>
      <c r="J4" t="str">
        <f xml:space="preserve"> IFERROR(RIGHT('PDPT SIZE'!J4, LEN('PDPT SIZE'!J4) - FIND(";",'PDPT SIZE'!J4)), "")</f>
        <v>6</v>
      </c>
      <c r="K4" t="str">
        <f xml:space="preserve"> IFERROR(RIGHT('PDPT SIZE'!K4, LEN('PDPT SIZE'!K4) - FIND(";",'PDPT SIZE'!K4)), "")</f>
        <v>6</v>
      </c>
    </row>
    <row r="5" spans="1:11" x14ac:dyDescent="0.25">
      <c r="A5" s="1">
        <v>1.3</v>
      </c>
      <c r="B5" t="str">
        <f xml:space="preserve"> IFERROR(RIGHT('PDPT SIZE'!B5, LEN('PDPT SIZE'!B5) - FIND(";",'PDPT SIZE'!B5)), "")</f>
        <v>6</v>
      </c>
      <c r="C5" t="str">
        <f xml:space="preserve"> IFERROR(RIGHT('PDPT SIZE'!C5, LEN('PDPT SIZE'!C5) - FIND(";",'PDPT SIZE'!C5)), "")</f>
        <v/>
      </c>
      <c r="D5" t="str">
        <f xml:space="preserve"> IFERROR(RIGHT('PDPT SIZE'!D5, LEN('PDPT SIZE'!D5) - FIND(";",'PDPT SIZE'!D5)), "")</f>
        <v>6</v>
      </c>
      <c r="E5" t="str">
        <f xml:space="preserve"> IFERROR(RIGHT('PDPT SIZE'!E5, LEN('PDPT SIZE'!E5) - FIND(";",'PDPT SIZE'!E5)), "")</f>
        <v>6</v>
      </c>
      <c r="F5" t="str">
        <f xml:space="preserve"> IFERROR(RIGHT('PDPT SIZE'!F5, LEN('PDPT SIZE'!F5) - FIND(";",'PDPT SIZE'!F5)), "")</f>
        <v>6</v>
      </c>
      <c r="G5" t="str">
        <f xml:space="preserve"> IFERROR(RIGHT('PDPT SIZE'!G5, LEN('PDPT SIZE'!G5) - FIND(";",'PDPT SIZE'!G5)), "")</f>
        <v>6</v>
      </c>
      <c r="H5" t="str">
        <f xml:space="preserve"> IFERROR(RIGHT('PDPT SIZE'!H5, LEN('PDPT SIZE'!H5) - FIND(";",'PDPT SIZE'!H5)), "")</f>
        <v>6</v>
      </c>
      <c r="I5" t="str">
        <f xml:space="preserve"> IFERROR(RIGHT('PDPT SIZE'!I5, LEN('PDPT SIZE'!I5) - FIND(";",'PDPT SIZE'!I5)), "")</f>
        <v>6</v>
      </c>
      <c r="J5" t="str">
        <f xml:space="preserve"> IFERROR(RIGHT('PDPT SIZE'!J5, LEN('PDPT SIZE'!J5) - FIND(";",'PDPT SIZE'!J5)), "")</f>
        <v>6</v>
      </c>
      <c r="K5" t="str">
        <f xml:space="preserve"> IFERROR(RIGHT('PDPT SIZE'!K5, LEN('PDPT SIZE'!K5) - FIND(";",'PDPT SIZE'!K5)), "")</f>
        <v>6</v>
      </c>
    </row>
    <row r="6" spans="1:11" x14ac:dyDescent="0.25">
      <c r="A6" s="1">
        <v>1.4</v>
      </c>
      <c r="B6" t="str">
        <f xml:space="preserve"> IFERROR(RIGHT('PDPT SIZE'!B6, LEN('PDPT SIZE'!B6) - FIND(";",'PDPT SIZE'!B6)), "")</f>
        <v>7</v>
      </c>
      <c r="C6" t="str">
        <f xml:space="preserve"> IFERROR(RIGHT('PDPT SIZE'!C6, LEN('PDPT SIZE'!C6) - FIND(";",'PDPT SIZE'!C6)), "")</f>
        <v/>
      </c>
      <c r="D6" t="str">
        <f xml:space="preserve"> IFERROR(RIGHT('PDPT SIZE'!D6, LEN('PDPT SIZE'!D6) - FIND(";",'PDPT SIZE'!D6)), "")</f>
        <v>7</v>
      </c>
      <c r="E6" t="str">
        <f xml:space="preserve"> IFERROR(RIGHT('PDPT SIZE'!E6, LEN('PDPT SIZE'!E6) - FIND(";",'PDPT SIZE'!E6)), "")</f>
        <v>7</v>
      </c>
      <c r="F6" t="str">
        <f xml:space="preserve"> IFERROR(RIGHT('PDPT SIZE'!F6, LEN('PDPT SIZE'!F6) - FIND(";",'PDPT SIZE'!F6)), "")</f>
        <v>7</v>
      </c>
      <c r="G6" t="str">
        <f xml:space="preserve"> IFERROR(RIGHT('PDPT SIZE'!G6, LEN('PDPT SIZE'!G6) - FIND(";",'PDPT SIZE'!G6)), "")</f>
        <v>7</v>
      </c>
      <c r="H6" t="str">
        <f xml:space="preserve"> IFERROR(RIGHT('PDPT SIZE'!H6, LEN('PDPT SIZE'!H6) - FIND(";",'PDPT SIZE'!H6)), "")</f>
        <v>7</v>
      </c>
      <c r="I6" t="str">
        <f xml:space="preserve"> IFERROR(RIGHT('PDPT SIZE'!I6, LEN('PDPT SIZE'!I6) - FIND(";",'PDPT SIZE'!I6)), "")</f>
        <v>7</v>
      </c>
      <c r="J6" t="str">
        <f xml:space="preserve"> IFERROR(RIGHT('PDPT SIZE'!J6, LEN('PDPT SIZE'!J6) - FIND(";",'PDPT SIZE'!J6)), "")</f>
        <v>7</v>
      </c>
      <c r="K6" t="str">
        <f xml:space="preserve"> IFERROR(RIGHT('PDPT SIZE'!K6, LEN('PDPT SIZE'!K6) - FIND(";",'PDPT SIZE'!K6)), "")</f>
        <v>7</v>
      </c>
    </row>
    <row r="7" spans="1:11" x14ac:dyDescent="0.25">
      <c r="A7" s="1">
        <v>1.5</v>
      </c>
      <c r="B7" t="str">
        <f xml:space="preserve"> IFERROR(RIGHT('PDPT SIZE'!B7, LEN('PDPT SIZE'!B7) - FIND(";",'PDPT SIZE'!B7)), "")</f>
        <v>6</v>
      </c>
      <c r="C7" t="str">
        <f xml:space="preserve"> IFERROR(RIGHT('PDPT SIZE'!C7, LEN('PDPT SIZE'!C7) - FIND(";",'PDPT SIZE'!C7)), "")</f>
        <v/>
      </c>
      <c r="D7" t="str">
        <f xml:space="preserve"> IFERROR(RIGHT('PDPT SIZE'!D7, LEN('PDPT SIZE'!D7) - FIND(";",'PDPT SIZE'!D7)), "")</f>
        <v>6</v>
      </c>
      <c r="E7" t="str">
        <f xml:space="preserve"> IFERROR(RIGHT('PDPT SIZE'!E7, LEN('PDPT SIZE'!E7) - FIND(";",'PDPT SIZE'!E7)), "")</f>
        <v>6</v>
      </c>
      <c r="F7" t="str">
        <f xml:space="preserve"> IFERROR(RIGHT('PDPT SIZE'!F7, LEN('PDPT SIZE'!F7) - FIND(";",'PDPT SIZE'!F7)), "")</f>
        <v>6</v>
      </c>
      <c r="G7" t="str">
        <f xml:space="preserve"> IFERROR(RIGHT('PDPT SIZE'!G7, LEN('PDPT SIZE'!G7) - FIND(";",'PDPT SIZE'!G7)), "")</f>
        <v>6</v>
      </c>
      <c r="H7" t="str">
        <f xml:space="preserve"> IFERROR(RIGHT('PDPT SIZE'!H7, LEN('PDPT SIZE'!H7) - FIND(";",'PDPT SIZE'!H7)), "")</f>
        <v>6</v>
      </c>
      <c r="I7" t="str">
        <f xml:space="preserve"> IFERROR(RIGHT('PDPT SIZE'!I7, LEN('PDPT SIZE'!I7) - FIND(";",'PDPT SIZE'!I7)), "")</f>
        <v>6</v>
      </c>
      <c r="J7" t="str">
        <f xml:space="preserve"> IFERROR(RIGHT('PDPT SIZE'!J7, LEN('PDPT SIZE'!J7) - FIND(";",'PDPT SIZE'!J7)), "")</f>
        <v>6</v>
      </c>
      <c r="K7" t="str">
        <f xml:space="preserve"> IFERROR(RIGHT('PDPT SIZE'!K7, LEN('PDPT SIZE'!K7) - FIND(";",'PDPT SIZE'!K7)), "")</f>
        <v>6</v>
      </c>
    </row>
    <row r="8" spans="1:11" x14ac:dyDescent="0.25">
      <c r="A8" s="1">
        <v>1.6</v>
      </c>
      <c r="B8" t="str">
        <f xml:space="preserve"> IFERROR(RIGHT('PDPT SIZE'!B8, LEN('PDPT SIZE'!B8) - FIND(";",'PDPT SIZE'!B8)), "")</f>
        <v>5</v>
      </c>
      <c r="C8" t="str">
        <f xml:space="preserve"> IFERROR(RIGHT('PDPT SIZE'!C8, LEN('PDPT SIZE'!C8) - FIND(";",'PDPT SIZE'!C8)), "")</f>
        <v/>
      </c>
      <c r="D8" t="str">
        <f xml:space="preserve"> IFERROR(RIGHT('PDPT SIZE'!D8, LEN('PDPT SIZE'!D8) - FIND(";",'PDPT SIZE'!D8)), "")</f>
        <v>5</v>
      </c>
      <c r="E8" t="str">
        <f xml:space="preserve"> IFERROR(RIGHT('PDPT SIZE'!E8, LEN('PDPT SIZE'!E8) - FIND(";",'PDPT SIZE'!E8)), "")</f>
        <v>5</v>
      </c>
      <c r="F8" t="str">
        <f xml:space="preserve"> IFERROR(RIGHT('PDPT SIZE'!F8, LEN('PDPT SIZE'!F8) - FIND(";",'PDPT SIZE'!F8)), "")</f>
        <v>5</v>
      </c>
      <c r="G8" t="str">
        <f xml:space="preserve"> IFERROR(RIGHT('PDPT SIZE'!G8, LEN('PDPT SIZE'!G8) - FIND(";",'PDPT SIZE'!G8)), "")</f>
        <v>5</v>
      </c>
      <c r="H8" t="str">
        <f xml:space="preserve"> IFERROR(RIGHT('PDPT SIZE'!H8, LEN('PDPT SIZE'!H8) - FIND(";",'PDPT SIZE'!H8)), "")</f>
        <v>5</v>
      </c>
      <c r="I8" t="str">
        <f xml:space="preserve"> IFERROR(RIGHT('PDPT SIZE'!I8, LEN('PDPT SIZE'!I8) - FIND(";",'PDPT SIZE'!I8)), "")</f>
        <v>5</v>
      </c>
      <c r="J8" t="str">
        <f xml:space="preserve"> IFERROR(RIGHT('PDPT SIZE'!J8, LEN('PDPT SIZE'!J8) - FIND(";",'PDPT SIZE'!J8)), "")</f>
        <v>5</v>
      </c>
      <c r="K8" t="str">
        <f xml:space="preserve"> IFERROR(RIGHT('PDPT SIZE'!K8, LEN('PDPT SIZE'!K8) - FIND(";",'PDPT SIZE'!K8)), "")</f>
        <v>5</v>
      </c>
    </row>
    <row r="9" spans="1:11" x14ac:dyDescent="0.25">
      <c r="A9" s="1">
        <v>1.7</v>
      </c>
      <c r="B9" t="str">
        <f xml:space="preserve"> IFERROR(RIGHT('PDPT SIZE'!B9, LEN('PDPT SIZE'!B9) - FIND(";",'PDPT SIZE'!B9)), "")</f>
        <v>5</v>
      </c>
      <c r="C9" t="str">
        <f xml:space="preserve"> IFERROR(RIGHT('PDPT SIZE'!C9, LEN('PDPT SIZE'!C9) - FIND(";",'PDPT SIZE'!C9)), "")</f>
        <v/>
      </c>
      <c r="D9" t="str">
        <f xml:space="preserve"> IFERROR(RIGHT('PDPT SIZE'!D9, LEN('PDPT SIZE'!D9) - FIND(";",'PDPT SIZE'!D9)), "")</f>
        <v>5</v>
      </c>
      <c r="E9" t="str">
        <f xml:space="preserve"> IFERROR(RIGHT('PDPT SIZE'!E9, LEN('PDPT SIZE'!E9) - FIND(";",'PDPT SIZE'!E9)), "")</f>
        <v>5</v>
      </c>
      <c r="F9" t="str">
        <f xml:space="preserve"> IFERROR(RIGHT('PDPT SIZE'!F9, LEN('PDPT SIZE'!F9) - FIND(";",'PDPT SIZE'!F9)), "")</f>
        <v>5</v>
      </c>
      <c r="G9" t="str">
        <f xml:space="preserve"> IFERROR(RIGHT('PDPT SIZE'!G9, LEN('PDPT SIZE'!G9) - FIND(";",'PDPT SIZE'!G9)), "")</f>
        <v>5</v>
      </c>
      <c r="H9" t="str">
        <f xml:space="preserve"> IFERROR(RIGHT('PDPT SIZE'!H9, LEN('PDPT SIZE'!H9) - FIND(";",'PDPT SIZE'!H9)), "")</f>
        <v>5</v>
      </c>
      <c r="I9" t="str">
        <f xml:space="preserve"> IFERROR(RIGHT('PDPT SIZE'!I9, LEN('PDPT SIZE'!I9) - FIND(";",'PDPT SIZE'!I9)), "")</f>
        <v>5</v>
      </c>
      <c r="J9" t="str">
        <f xml:space="preserve"> IFERROR(RIGHT('PDPT SIZE'!J9, LEN('PDPT SIZE'!J9) - FIND(";",'PDPT SIZE'!J9)), "")</f>
        <v>5</v>
      </c>
      <c r="K9" t="str">
        <f xml:space="preserve"> IFERROR(RIGHT('PDPT SIZE'!K9, LEN('PDPT SIZE'!K9) - FIND(";",'PDPT SIZE'!K9)), "")</f>
        <v>5</v>
      </c>
    </row>
    <row r="10" spans="1:11" x14ac:dyDescent="0.25">
      <c r="A10" s="1">
        <v>1.8</v>
      </c>
      <c r="B10" t="str">
        <f xml:space="preserve"> IFERROR(RIGHT('PDPT SIZE'!B10, LEN('PDPT SIZE'!B10) - FIND(";",'PDPT SIZE'!B10)), "")</f>
        <v>6</v>
      </c>
      <c r="C10" t="str">
        <f xml:space="preserve"> IFERROR(RIGHT('PDPT SIZE'!C10, LEN('PDPT SIZE'!C10) - FIND(";",'PDPT SIZE'!C10)), "")</f>
        <v/>
      </c>
      <c r="D10" t="str">
        <f xml:space="preserve"> IFERROR(RIGHT('PDPT SIZE'!D10, LEN('PDPT SIZE'!D10) - FIND(";",'PDPT SIZE'!D10)), "")</f>
        <v>6</v>
      </c>
      <c r="E10" t="str">
        <f xml:space="preserve"> IFERROR(RIGHT('PDPT SIZE'!E10, LEN('PDPT SIZE'!E10) - FIND(";",'PDPT SIZE'!E10)), "")</f>
        <v>6</v>
      </c>
      <c r="F10" t="str">
        <f xml:space="preserve"> IFERROR(RIGHT('PDPT SIZE'!F10, LEN('PDPT SIZE'!F10) - FIND(";",'PDPT SIZE'!F10)), "")</f>
        <v>6</v>
      </c>
      <c r="G10" t="str">
        <f xml:space="preserve"> IFERROR(RIGHT('PDPT SIZE'!G10, LEN('PDPT SIZE'!G10) - FIND(";",'PDPT SIZE'!G10)), "")</f>
        <v>6</v>
      </c>
      <c r="H10" t="str">
        <f xml:space="preserve"> IFERROR(RIGHT('PDPT SIZE'!H10, LEN('PDPT SIZE'!H10) - FIND(";",'PDPT SIZE'!H10)), "")</f>
        <v>6</v>
      </c>
      <c r="I10" t="str">
        <f xml:space="preserve"> IFERROR(RIGHT('PDPT SIZE'!I10, LEN('PDPT SIZE'!I10) - FIND(";",'PDPT SIZE'!I10)), "")</f>
        <v>6</v>
      </c>
      <c r="J10" t="str">
        <f xml:space="preserve"> IFERROR(RIGHT('PDPT SIZE'!J10, LEN('PDPT SIZE'!J10) - FIND(";",'PDPT SIZE'!J10)), "")</f>
        <v>6</v>
      </c>
      <c r="K10" t="str">
        <f xml:space="preserve"> IFERROR(RIGHT('PDPT SIZE'!K10, LEN('PDPT SIZE'!K10) - FIND(";",'PDPT SIZE'!K10)), "")</f>
        <v>6</v>
      </c>
    </row>
    <row r="11" spans="1:11" x14ac:dyDescent="0.25">
      <c r="A11" s="1">
        <v>1.9</v>
      </c>
      <c r="B11" t="str">
        <f xml:space="preserve"> IFERROR(RIGHT('PDPT SIZE'!B11, LEN('PDPT SIZE'!B11) - FIND(";",'PDPT SIZE'!B11)), "")</f>
        <v>12</v>
      </c>
      <c r="C11" t="str">
        <f xml:space="preserve"> IFERROR(RIGHT('PDPT SIZE'!C11, LEN('PDPT SIZE'!C11) - FIND(";",'PDPT SIZE'!C11)), "")</f>
        <v/>
      </c>
      <c r="D11" t="str">
        <f xml:space="preserve"> IFERROR(RIGHT('PDPT SIZE'!D11, LEN('PDPT SIZE'!D11) - FIND(";",'PDPT SIZE'!D11)), "")</f>
        <v>13</v>
      </c>
      <c r="E11" t="str">
        <f xml:space="preserve"> IFERROR(RIGHT('PDPT SIZE'!E11, LEN('PDPT SIZE'!E11) - FIND(";",'PDPT SIZE'!E11)), "")</f>
        <v>13</v>
      </c>
      <c r="F11" t="str">
        <f xml:space="preserve"> IFERROR(RIGHT('PDPT SIZE'!F11, LEN('PDPT SIZE'!F11) - FIND(";",'PDPT SIZE'!F11)), "")</f>
        <v>10</v>
      </c>
      <c r="G11" t="str">
        <f xml:space="preserve"> IFERROR(RIGHT('PDPT SIZE'!G11, LEN('PDPT SIZE'!G11) - FIND(";",'PDPT SIZE'!G11)), "")</f>
        <v>13</v>
      </c>
      <c r="H11" t="str">
        <f xml:space="preserve"> IFERROR(RIGHT('PDPT SIZE'!H11, LEN('PDPT SIZE'!H11) - FIND(";",'PDPT SIZE'!H11)), "")</f>
        <v>13</v>
      </c>
      <c r="I11" t="str">
        <f xml:space="preserve"> IFERROR(RIGHT('PDPT SIZE'!I11, LEN('PDPT SIZE'!I11) - FIND(";",'PDPT SIZE'!I11)), "")</f>
        <v>12</v>
      </c>
      <c r="J11" t="str">
        <f xml:space="preserve"> IFERROR(RIGHT('PDPT SIZE'!J11, LEN('PDPT SIZE'!J11) - FIND(";",'PDPT SIZE'!J11)), "")</f>
        <v>13</v>
      </c>
      <c r="K11" t="str">
        <f xml:space="preserve"> IFERROR(RIGHT('PDPT SIZE'!K11, LEN('PDPT SIZE'!K11) - FIND(";",'PDPT SIZE'!K11)), "")</f>
        <v>12</v>
      </c>
    </row>
    <row r="12" spans="1:11" x14ac:dyDescent="0.25">
      <c r="A12" s="1" t="s">
        <v>12</v>
      </c>
      <c r="B12" t="str">
        <f xml:space="preserve"> IFERROR(RIGHT('PDPT SIZE'!B12, LEN('PDPT SIZE'!B12) - FIND(";",'PDPT SIZE'!B12)), "")</f>
        <v>10</v>
      </c>
      <c r="C12" t="str">
        <f xml:space="preserve"> IFERROR(RIGHT('PDPT SIZE'!C12, LEN('PDPT SIZE'!C12) - FIND(";",'PDPT SIZE'!C12)), "")</f>
        <v/>
      </c>
      <c r="D12" t="str">
        <f xml:space="preserve"> IFERROR(RIGHT('PDPT SIZE'!D12, LEN('PDPT SIZE'!D12) - FIND(";",'PDPT SIZE'!D12)), "")</f>
        <v>10</v>
      </c>
      <c r="E12" t="str">
        <f xml:space="preserve"> IFERROR(RIGHT('PDPT SIZE'!E12, LEN('PDPT SIZE'!E12) - FIND(";",'PDPT SIZE'!E12)), "")</f>
        <v>10</v>
      </c>
      <c r="F12" t="str">
        <f xml:space="preserve"> IFERROR(RIGHT('PDPT SIZE'!F12, LEN('PDPT SIZE'!F12) - FIND(";",'PDPT SIZE'!F12)), "")</f>
        <v>9</v>
      </c>
      <c r="G12" t="str">
        <f xml:space="preserve"> IFERROR(RIGHT('PDPT SIZE'!G12, LEN('PDPT SIZE'!G12) - FIND(";",'PDPT SIZE'!G12)), "")</f>
        <v>10</v>
      </c>
      <c r="H12" t="str">
        <f xml:space="preserve"> IFERROR(RIGHT('PDPT SIZE'!H12, LEN('PDPT SIZE'!H12) - FIND(";",'PDPT SIZE'!H12)), "")</f>
        <v>10</v>
      </c>
      <c r="I12" t="str">
        <f xml:space="preserve"> IFERROR(RIGHT('PDPT SIZE'!I12, LEN('PDPT SIZE'!I12) - FIND(";",'PDPT SIZE'!I12)), "")</f>
        <v>10</v>
      </c>
      <c r="J12" t="str">
        <f xml:space="preserve"> IFERROR(RIGHT('PDPT SIZE'!J12, LEN('PDPT SIZE'!J12) - FIND(";",'PDPT SIZE'!J12)), "")</f>
        <v>10</v>
      </c>
      <c r="K12" t="str">
        <f xml:space="preserve"> IFERROR(RIGHT('PDPT SIZE'!K12, LEN('PDPT SIZE'!K12) - FIND(";",'PDPT SIZE'!K12)), "")</f>
        <v>9</v>
      </c>
    </row>
    <row r="13" spans="1:11" x14ac:dyDescent="0.25">
      <c r="A13" s="1">
        <v>1.1100000000000001</v>
      </c>
      <c r="B13" t="str">
        <f xml:space="preserve"> IFERROR(RIGHT('PDPT SIZE'!B13, LEN('PDPT SIZE'!B13) - FIND(";",'PDPT SIZE'!B13)), "")</f>
        <v>10</v>
      </c>
      <c r="C13" t="str">
        <f xml:space="preserve"> IFERROR(RIGHT('PDPT SIZE'!C13, LEN('PDPT SIZE'!C13) - FIND(";",'PDPT SIZE'!C13)), "")</f>
        <v/>
      </c>
      <c r="D13" t="str">
        <f xml:space="preserve"> IFERROR(RIGHT('PDPT SIZE'!D13, LEN('PDPT SIZE'!D13) - FIND(";",'PDPT SIZE'!D13)), "")</f>
        <v>12</v>
      </c>
      <c r="E13" t="str">
        <f xml:space="preserve"> IFERROR(RIGHT('PDPT SIZE'!E13, LEN('PDPT SIZE'!E13) - FIND(";",'PDPT SIZE'!E13)), "")</f>
        <v>12</v>
      </c>
      <c r="F13" t="str">
        <f xml:space="preserve"> IFERROR(RIGHT('PDPT SIZE'!F13, LEN('PDPT SIZE'!F13) - FIND(";",'PDPT SIZE'!F13)), "")</f>
        <v>7</v>
      </c>
      <c r="G13" t="str">
        <f xml:space="preserve"> IFERROR(RIGHT('PDPT SIZE'!G13, LEN('PDPT SIZE'!G13) - FIND(";",'PDPT SIZE'!G13)), "")</f>
        <v>12</v>
      </c>
      <c r="H13" t="str">
        <f xml:space="preserve"> IFERROR(RIGHT('PDPT SIZE'!H13, LEN('PDPT SIZE'!H13) - FIND(";",'PDPT SIZE'!H13)), "")</f>
        <v>12</v>
      </c>
      <c r="I13" t="str">
        <f xml:space="preserve"> IFERROR(RIGHT('PDPT SIZE'!I13, LEN('PDPT SIZE'!I13) - FIND(";",'PDPT SIZE'!I13)), "")</f>
        <v>10</v>
      </c>
      <c r="J13" t="str">
        <f xml:space="preserve"> IFERROR(RIGHT('PDPT SIZE'!J13, LEN('PDPT SIZE'!J13) - FIND(";",'PDPT SIZE'!J13)), "")</f>
        <v>12</v>
      </c>
      <c r="K13" t="str">
        <f xml:space="preserve"> IFERROR(RIGHT('PDPT SIZE'!K13, LEN('PDPT SIZE'!K13) - FIND(";",'PDPT SIZE'!K13)), "")</f>
        <v>9</v>
      </c>
    </row>
    <row r="14" spans="1:11" x14ac:dyDescent="0.25">
      <c r="A14" s="1">
        <v>1.1200000000000001</v>
      </c>
      <c r="B14" t="str">
        <f xml:space="preserve"> IFERROR(RIGHT('PDPT SIZE'!B14, LEN('PDPT SIZE'!B14) - FIND(";",'PDPT SIZE'!B14)), "")</f>
        <v>15</v>
      </c>
      <c r="C14" t="str">
        <f xml:space="preserve"> IFERROR(RIGHT('PDPT SIZE'!C14, LEN('PDPT SIZE'!C14) - FIND(";",'PDPT SIZE'!C14)), "")</f>
        <v/>
      </c>
      <c r="D14" t="str">
        <f xml:space="preserve"> IFERROR(RIGHT('PDPT SIZE'!D14, LEN('PDPT SIZE'!D14) - FIND(";",'PDPT SIZE'!D14)), "")</f>
        <v>15</v>
      </c>
      <c r="E14" t="str">
        <f xml:space="preserve"> IFERROR(RIGHT('PDPT SIZE'!E14, LEN('PDPT SIZE'!E14) - FIND(";",'PDPT SIZE'!E14)), "")</f>
        <v>15</v>
      </c>
      <c r="F14" t="str">
        <f xml:space="preserve"> IFERROR(RIGHT('PDPT SIZE'!F14, LEN('PDPT SIZE'!F14) - FIND(";",'PDPT SIZE'!F14)), "")</f>
        <v>13</v>
      </c>
      <c r="G14" t="str">
        <f xml:space="preserve"> IFERROR(RIGHT('PDPT SIZE'!G14, LEN('PDPT SIZE'!G14) - FIND(";",'PDPT SIZE'!G14)), "")</f>
        <v>15</v>
      </c>
      <c r="H14" t="str">
        <f xml:space="preserve"> IFERROR(RIGHT('PDPT SIZE'!H14, LEN('PDPT SIZE'!H14) - FIND(";",'PDPT SIZE'!H14)), "")</f>
        <v>15</v>
      </c>
      <c r="I14" t="str">
        <f xml:space="preserve"> IFERROR(RIGHT('PDPT SIZE'!I14, LEN('PDPT SIZE'!I14) - FIND(";",'PDPT SIZE'!I14)), "")</f>
        <v>15</v>
      </c>
      <c r="J14" t="str">
        <f xml:space="preserve"> IFERROR(RIGHT('PDPT SIZE'!J14, LEN('PDPT SIZE'!J14) - FIND(";",'PDPT SIZE'!J14)), "")</f>
        <v>15</v>
      </c>
      <c r="K14" t="str">
        <f xml:space="preserve"> IFERROR(RIGHT('PDPT SIZE'!K14, LEN('PDPT SIZE'!K14) - FIND(";",'PDPT SIZE'!K14)), "")</f>
        <v>13</v>
      </c>
    </row>
    <row r="15" spans="1:11" x14ac:dyDescent="0.25">
      <c r="A15" s="1">
        <v>1.1299999999999999</v>
      </c>
      <c r="B15" t="str">
        <f xml:space="preserve"> IFERROR(RIGHT('PDPT SIZE'!B15, LEN('PDPT SIZE'!B15) - FIND(";",'PDPT SIZE'!B15)), "")</f>
        <v>25</v>
      </c>
      <c r="C15" t="str">
        <f xml:space="preserve"> IFERROR(RIGHT('PDPT SIZE'!C15, LEN('PDPT SIZE'!C15) - FIND(";",'PDPT SIZE'!C15)), "")</f>
        <v/>
      </c>
      <c r="D15" t="str">
        <f xml:space="preserve"> IFERROR(RIGHT('PDPT SIZE'!D15, LEN('PDPT SIZE'!D15) - FIND(";",'PDPT SIZE'!D15)), "")</f>
        <v>27</v>
      </c>
      <c r="E15" t="str">
        <f xml:space="preserve"> IFERROR(RIGHT('PDPT SIZE'!E15, LEN('PDPT SIZE'!E15) - FIND(";",'PDPT SIZE'!E15)), "")</f>
        <v>27</v>
      </c>
      <c r="F15" t="str">
        <f xml:space="preserve"> IFERROR(RIGHT('PDPT SIZE'!F15, LEN('PDPT SIZE'!F15) - FIND(";",'PDPT SIZE'!F15)), "")</f>
        <v>21</v>
      </c>
      <c r="G15" t="str">
        <f xml:space="preserve"> IFERROR(RIGHT('PDPT SIZE'!G15, LEN('PDPT SIZE'!G15) - FIND(";",'PDPT SIZE'!G15)), "")</f>
        <v>27</v>
      </c>
      <c r="H15" t="str">
        <f xml:space="preserve"> IFERROR(RIGHT('PDPT SIZE'!H15, LEN('PDPT SIZE'!H15) - FIND(";",'PDPT SIZE'!H15)), "")</f>
        <v>27</v>
      </c>
      <c r="I15" t="str">
        <f xml:space="preserve"> IFERROR(RIGHT('PDPT SIZE'!I15, LEN('PDPT SIZE'!I15) - FIND(";",'PDPT SIZE'!I15)), "")</f>
        <v>25</v>
      </c>
      <c r="J15" t="str">
        <f xml:space="preserve"> IFERROR(RIGHT('PDPT SIZE'!J15, LEN('PDPT SIZE'!J15) - FIND(";",'PDPT SIZE'!J15)), "")</f>
        <v>27</v>
      </c>
      <c r="K15" t="str">
        <f xml:space="preserve"> IFERROR(RIGHT('PDPT SIZE'!K15, LEN('PDPT SIZE'!K15) - FIND(";",'PDPT SIZE'!K15)), "")</f>
        <v>23</v>
      </c>
    </row>
    <row r="16" spans="1:11" x14ac:dyDescent="0.25">
      <c r="A16" s="1">
        <v>1.1399999999999999</v>
      </c>
      <c r="B16" t="str">
        <f xml:space="preserve"> IFERROR(RIGHT('PDPT SIZE'!B16, LEN('PDPT SIZE'!B16) - FIND(";",'PDPT SIZE'!B16)), "")</f>
        <v/>
      </c>
      <c r="C16" t="str">
        <f xml:space="preserve"> IFERROR(RIGHT('PDPT SIZE'!C16, LEN('PDPT SIZE'!C16) - FIND(";",'PDPT SIZE'!C16)), "")</f>
        <v/>
      </c>
      <c r="D16" t="str">
        <f xml:space="preserve"> IFERROR(RIGHT('PDPT SIZE'!D16, LEN('PDPT SIZE'!D16) - FIND(";",'PDPT SIZE'!D16)), "")</f>
        <v/>
      </c>
      <c r="E16" t="str">
        <f xml:space="preserve"> IFERROR(RIGHT('PDPT SIZE'!E16, LEN('PDPT SIZE'!E16) - FIND(";",'PDPT SIZE'!E16)), "")</f>
        <v/>
      </c>
      <c r="F16" t="str">
        <f xml:space="preserve"> IFERROR(RIGHT('PDPT SIZE'!F16, LEN('PDPT SIZE'!F16) - FIND(";",'PDPT SIZE'!F16)), "")</f>
        <v/>
      </c>
      <c r="G16" t="str">
        <f xml:space="preserve"> IFERROR(RIGHT('PDPT SIZE'!G16, LEN('PDPT SIZE'!G16) - FIND(";",'PDPT SIZE'!G16)), "")</f>
        <v/>
      </c>
      <c r="H16" t="str">
        <f xml:space="preserve"> IFERROR(RIGHT('PDPT SIZE'!H16, LEN('PDPT SIZE'!H16) - FIND(";",'PDPT SIZE'!H16)), "")</f>
        <v/>
      </c>
      <c r="I16" t="str">
        <f xml:space="preserve"> IFERROR(RIGHT('PDPT SIZE'!I16, LEN('PDPT SIZE'!I16) - FIND(";",'PDPT SIZE'!I16)), "")</f>
        <v/>
      </c>
      <c r="J16" t="str">
        <f xml:space="preserve"> IFERROR(RIGHT('PDPT SIZE'!J16, LEN('PDPT SIZE'!J16) - FIND(";",'PDPT SIZE'!J16)), "")</f>
        <v/>
      </c>
      <c r="K16" t="str">
        <f xml:space="preserve"> IFERROR(RIGHT('PDPT SIZE'!K16, LEN('PDPT SIZE'!K16) - FIND(";",'PDPT SIZE'!K16)), "")</f>
        <v/>
      </c>
    </row>
    <row r="17" spans="1:11" x14ac:dyDescent="0.25">
      <c r="A17" s="1">
        <v>1.1499999999999999</v>
      </c>
      <c r="B17" t="str">
        <f xml:space="preserve"> IFERROR(RIGHT('PDPT SIZE'!B17, LEN('PDPT SIZE'!B17) - FIND(";",'PDPT SIZE'!B17)), "")</f>
        <v/>
      </c>
      <c r="C17" t="str">
        <f xml:space="preserve"> IFERROR(RIGHT('PDPT SIZE'!C17, LEN('PDPT SIZE'!C17) - FIND(";",'PDPT SIZE'!C17)), "")</f>
        <v/>
      </c>
      <c r="D17" t="str">
        <f xml:space="preserve"> IFERROR(RIGHT('PDPT SIZE'!D17, LEN('PDPT SIZE'!D17) - FIND(";",'PDPT SIZE'!D17)), "")</f>
        <v/>
      </c>
      <c r="E17" t="str">
        <f xml:space="preserve"> IFERROR(RIGHT('PDPT SIZE'!E17, LEN('PDPT SIZE'!E17) - FIND(";",'PDPT SIZE'!E17)), "")</f>
        <v/>
      </c>
      <c r="F17" t="str">
        <f xml:space="preserve"> IFERROR(RIGHT('PDPT SIZE'!F17, LEN('PDPT SIZE'!F17) - FIND(";",'PDPT SIZE'!F17)), "")</f>
        <v/>
      </c>
      <c r="G17" t="str">
        <f xml:space="preserve"> IFERROR(RIGHT('PDPT SIZE'!G17, LEN('PDPT SIZE'!G17) - FIND(";",'PDPT SIZE'!G17)), "")</f>
        <v/>
      </c>
      <c r="H17" t="str">
        <f xml:space="preserve"> IFERROR(RIGHT('PDPT SIZE'!H17, LEN('PDPT SIZE'!H17) - FIND(";",'PDPT SIZE'!H17)), "")</f>
        <v/>
      </c>
      <c r="I17" t="str">
        <f xml:space="preserve"> IFERROR(RIGHT('PDPT SIZE'!I17, LEN('PDPT SIZE'!I17) - FIND(";",'PDPT SIZE'!I17)), "")</f>
        <v/>
      </c>
      <c r="J17" t="str">
        <f xml:space="preserve"> IFERROR(RIGHT('PDPT SIZE'!J17, LEN('PDPT SIZE'!J17) - FIND(";",'PDPT SIZE'!J17)), "")</f>
        <v/>
      </c>
      <c r="K17" t="str">
        <f xml:space="preserve"> IFERROR(RIGHT('PDPT SIZE'!K17, LEN('PDPT SIZE'!K17) - FIND(";",'PDPT SIZE'!K17)), "")</f>
        <v/>
      </c>
    </row>
    <row r="18" spans="1:11" x14ac:dyDescent="0.25">
      <c r="A18" s="1">
        <v>1.1599999999999999</v>
      </c>
      <c r="B18" t="str">
        <f xml:space="preserve"> IFERROR(RIGHT('PDPT SIZE'!B18, LEN('PDPT SIZE'!B18) - FIND(";",'PDPT SIZE'!B18)), "")</f>
        <v>35</v>
      </c>
      <c r="C18" t="str">
        <f xml:space="preserve"> IFERROR(RIGHT('PDPT SIZE'!C18, LEN('PDPT SIZE'!C18) - FIND(";",'PDPT SIZE'!C18)), "")</f>
        <v/>
      </c>
      <c r="D18" t="str">
        <f xml:space="preserve"> IFERROR(RIGHT('PDPT SIZE'!D18, LEN('PDPT SIZE'!D18) - FIND(";",'PDPT SIZE'!D18)), "")</f>
        <v>41</v>
      </c>
      <c r="E18" t="str">
        <f xml:space="preserve"> IFERROR(RIGHT('PDPT SIZE'!E18, LEN('PDPT SIZE'!E18) - FIND(";",'PDPT SIZE'!E18)), "")</f>
        <v>41</v>
      </c>
      <c r="F18" t="str">
        <f xml:space="preserve"> IFERROR(RIGHT('PDPT SIZE'!F18, LEN('PDPT SIZE'!F18) - FIND(";",'PDPT SIZE'!F18)), "")</f>
        <v>31</v>
      </c>
      <c r="G18" t="str">
        <f xml:space="preserve"> IFERROR(RIGHT('PDPT SIZE'!G18, LEN('PDPT SIZE'!G18) - FIND(";",'PDPT SIZE'!G18)), "")</f>
        <v>41</v>
      </c>
      <c r="H18" t="str">
        <f xml:space="preserve"> IFERROR(RIGHT('PDPT SIZE'!H18, LEN('PDPT SIZE'!H18) - FIND(";",'PDPT SIZE'!H18)), "")</f>
        <v>41</v>
      </c>
      <c r="I18" t="str">
        <f xml:space="preserve"> IFERROR(RIGHT('PDPT SIZE'!I18, LEN('PDPT SIZE'!I18) - FIND(";",'PDPT SIZE'!I18)), "")</f>
        <v>35</v>
      </c>
      <c r="J18" t="str">
        <f xml:space="preserve"> IFERROR(RIGHT('PDPT SIZE'!J18, LEN('PDPT SIZE'!J18) - FIND(";",'PDPT SIZE'!J18)), "")</f>
        <v>41</v>
      </c>
      <c r="K18" t="str">
        <f xml:space="preserve"> IFERROR(RIGHT('PDPT SIZE'!K18, LEN('PDPT SIZE'!K18) - FIND(";",'PDPT SIZE'!K18)), "")</f>
        <v>31</v>
      </c>
    </row>
    <row r="19" spans="1:11" x14ac:dyDescent="0.25">
      <c r="A19" s="1">
        <v>1.17</v>
      </c>
      <c r="B19" t="str">
        <f xml:space="preserve"> IFERROR(RIGHT('PDPT SIZE'!B19, LEN('PDPT SIZE'!B19) - FIND(";",'PDPT SIZE'!B19)), "")</f>
        <v/>
      </c>
      <c r="C19" t="str">
        <f xml:space="preserve"> IFERROR(RIGHT('PDPT SIZE'!C19, LEN('PDPT SIZE'!C19) - FIND(";",'PDPT SIZE'!C19)), "")</f>
        <v/>
      </c>
      <c r="D19" t="str">
        <f xml:space="preserve"> IFERROR(RIGHT('PDPT SIZE'!D19, LEN('PDPT SIZE'!D19) - FIND(";",'PDPT SIZE'!D19)), "")</f>
        <v/>
      </c>
      <c r="E19" t="str">
        <f xml:space="preserve"> IFERROR(RIGHT('PDPT SIZE'!E19, LEN('PDPT SIZE'!E19) - FIND(";",'PDPT SIZE'!E19)), "")</f>
        <v/>
      </c>
      <c r="F19" t="str">
        <f xml:space="preserve"> IFERROR(RIGHT('PDPT SIZE'!F19, LEN('PDPT SIZE'!F19) - FIND(";",'PDPT SIZE'!F19)), "")</f>
        <v/>
      </c>
      <c r="G19" t="str">
        <f xml:space="preserve"> IFERROR(RIGHT('PDPT SIZE'!G19, LEN('PDPT SIZE'!G19) - FIND(";",'PDPT SIZE'!G19)), "")</f>
        <v/>
      </c>
      <c r="H19" t="str">
        <f xml:space="preserve"> IFERROR(RIGHT('PDPT SIZE'!H19, LEN('PDPT SIZE'!H19) - FIND(";",'PDPT SIZE'!H19)), "")</f>
        <v/>
      </c>
      <c r="I19" t="str">
        <f xml:space="preserve"> IFERROR(RIGHT('PDPT SIZE'!I19, LEN('PDPT SIZE'!I19) - FIND(";",'PDPT SIZE'!I19)), "")</f>
        <v/>
      </c>
      <c r="J19" t="str">
        <f xml:space="preserve"> IFERROR(RIGHT('PDPT SIZE'!J19, LEN('PDPT SIZE'!J19) - FIND(";",'PDPT SIZE'!J19)), "")</f>
        <v/>
      </c>
      <c r="K19" t="str">
        <f xml:space="preserve"> IFERROR(RIGHT('PDPT SIZE'!K19, LEN('PDPT SIZE'!K19) - FIND(";",'PDPT SIZE'!K19)), "")</f>
        <v/>
      </c>
    </row>
    <row r="20" spans="1:11" x14ac:dyDescent="0.25">
      <c r="A20" s="1">
        <v>1.18</v>
      </c>
      <c r="B20" t="str">
        <f xml:space="preserve"> IFERROR(RIGHT('PDPT SIZE'!B20, LEN('PDPT SIZE'!B20) - FIND(";",'PDPT SIZE'!B20)), "")</f>
        <v/>
      </c>
      <c r="C20" t="str">
        <f xml:space="preserve"> IFERROR(RIGHT('PDPT SIZE'!C20, LEN('PDPT SIZE'!C20) - FIND(";",'PDPT SIZE'!C20)), "")</f>
        <v/>
      </c>
      <c r="D20" t="str">
        <f xml:space="preserve"> IFERROR(RIGHT('PDPT SIZE'!D20, LEN('PDPT SIZE'!D20) - FIND(";",'PDPT SIZE'!D20)), "")</f>
        <v/>
      </c>
      <c r="E20" t="str">
        <f xml:space="preserve"> IFERROR(RIGHT('PDPT SIZE'!E20, LEN('PDPT SIZE'!E20) - FIND(";",'PDPT SIZE'!E20)), "")</f>
        <v/>
      </c>
      <c r="F20" t="str">
        <f xml:space="preserve"> IFERROR(RIGHT('PDPT SIZE'!F20, LEN('PDPT SIZE'!F20) - FIND(";",'PDPT SIZE'!F20)), "")</f>
        <v/>
      </c>
      <c r="G20" t="str">
        <f xml:space="preserve"> IFERROR(RIGHT('PDPT SIZE'!G20, LEN('PDPT SIZE'!G20) - FIND(";",'PDPT SIZE'!G20)), "")</f>
        <v/>
      </c>
      <c r="H20" t="str">
        <f xml:space="preserve"> IFERROR(RIGHT('PDPT SIZE'!H20, LEN('PDPT SIZE'!H20) - FIND(";",'PDPT SIZE'!H20)), "")</f>
        <v/>
      </c>
      <c r="I20" t="str">
        <f xml:space="preserve"> IFERROR(RIGHT('PDPT SIZE'!I20, LEN('PDPT SIZE'!I20) - FIND(";",'PDPT SIZE'!I20)), "")</f>
        <v/>
      </c>
      <c r="J20" t="str">
        <f xml:space="preserve"> IFERROR(RIGHT('PDPT SIZE'!J20, LEN('PDPT SIZE'!J20) - FIND(";",'PDPT SIZE'!J20)), "")</f>
        <v/>
      </c>
      <c r="K20" t="str">
        <f xml:space="preserve"> IFERROR(RIGHT('PDPT SIZE'!K20, LEN('PDPT SIZE'!K20) - FIND(";",'PDPT SIZE'!K20)), "")</f>
        <v/>
      </c>
    </row>
    <row r="21" spans="1:11" x14ac:dyDescent="0.25">
      <c r="A21" s="1">
        <v>1.19</v>
      </c>
      <c r="B21" t="str">
        <f xml:space="preserve"> IFERROR(RIGHT('PDPT SIZE'!B21, LEN('PDPT SIZE'!B21) - FIND(";",'PDPT SIZE'!B21)), "")</f>
        <v>27</v>
      </c>
      <c r="C21" t="str">
        <f xml:space="preserve"> IFERROR(RIGHT('PDPT SIZE'!C21, LEN('PDPT SIZE'!C21) - FIND(";",'PDPT SIZE'!C21)), "")</f>
        <v/>
      </c>
      <c r="D21" t="str">
        <f xml:space="preserve"> IFERROR(RIGHT('PDPT SIZE'!D21, LEN('PDPT SIZE'!D21) - FIND(";",'PDPT SIZE'!D21)), "")</f>
        <v>27</v>
      </c>
      <c r="E21" t="str">
        <f xml:space="preserve"> IFERROR(RIGHT('PDPT SIZE'!E21, LEN('PDPT SIZE'!E21) - FIND(";",'PDPT SIZE'!E21)), "")</f>
        <v>27</v>
      </c>
      <c r="F21" t="str">
        <f xml:space="preserve"> IFERROR(RIGHT('PDPT SIZE'!F21, LEN('PDPT SIZE'!F21) - FIND(";",'PDPT SIZE'!F21)), "")</f>
        <v>25</v>
      </c>
      <c r="G21" t="str">
        <f xml:space="preserve"> IFERROR(RIGHT('PDPT SIZE'!G21, LEN('PDPT SIZE'!G21) - FIND(";",'PDPT SIZE'!G21)), "")</f>
        <v>27</v>
      </c>
      <c r="H21" t="str">
        <f xml:space="preserve"> IFERROR(RIGHT('PDPT SIZE'!H21, LEN('PDPT SIZE'!H21) - FIND(";",'PDPT SIZE'!H21)), "")</f>
        <v>27</v>
      </c>
      <c r="I21" t="str">
        <f xml:space="preserve"> IFERROR(RIGHT('PDPT SIZE'!I21, LEN('PDPT SIZE'!I21) - FIND(";",'PDPT SIZE'!I21)), "")</f>
        <v>27</v>
      </c>
      <c r="J21" t="str">
        <f xml:space="preserve"> IFERROR(RIGHT('PDPT SIZE'!J21, LEN('PDPT SIZE'!J21) - FIND(";",'PDPT SIZE'!J21)), "")</f>
        <v>27</v>
      </c>
      <c r="K21" t="str">
        <f xml:space="preserve"> IFERROR(RIGHT('PDPT SIZE'!K21, LEN('PDPT SIZE'!K21) - FIND(";",'PDPT SIZE'!K21)), "")</f>
        <v>25</v>
      </c>
    </row>
    <row r="22" spans="1:11" x14ac:dyDescent="0.25">
      <c r="A22" s="2" t="s">
        <v>13</v>
      </c>
      <c r="B22" t="str">
        <f xml:space="preserve"> IFERROR(RIGHT('PDPT SIZE'!B22, LEN('PDPT SIZE'!B22) - FIND(";",'PDPT SIZE'!B22)), "")</f>
        <v/>
      </c>
      <c r="C22" t="str">
        <f xml:space="preserve"> IFERROR(RIGHT('PDPT SIZE'!C22, LEN('PDPT SIZE'!C22) - FIND(";",'PDPT SIZE'!C22)), "")</f>
        <v/>
      </c>
      <c r="D22" t="str">
        <f xml:space="preserve"> IFERROR(RIGHT('PDPT SIZE'!D22, LEN('PDPT SIZE'!D22) - FIND(";",'PDPT SIZE'!D22)), "")</f>
        <v/>
      </c>
      <c r="E22" t="str">
        <f xml:space="preserve"> IFERROR(RIGHT('PDPT SIZE'!E22, LEN('PDPT SIZE'!E22) - FIND(";",'PDPT SIZE'!E22)), "")</f>
        <v/>
      </c>
      <c r="F22" t="str">
        <f xml:space="preserve"> IFERROR(RIGHT('PDPT SIZE'!F22, LEN('PDPT SIZE'!F22) - FIND(";",'PDPT SIZE'!F22)), "")</f>
        <v/>
      </c>
      <c r="G22" t="str">
        <f xml:space="preserve"> IFERROR(RIGHT('PDPT SIZE'!G22, LEN('PDPT SIZE'!G22) - FIND(";",'PDPT SIZE'!G22)), "")</f>
        <v/>
      </c>
      <c r="H22" t="str">
        <f xml:space="preserve"> IFERROR(RIGHT('PDPT SIZE'!H22, LEN('PDPT SIZE'!H22) - FIND(";",'PDPT SIZE'!H22)), "")</f>
        <v/>
      </c>
      <c r="I22" t="str">
        <f xml:space="preserve"> IFERROR(RIGHT('PDPT SIZE'!I22, LEN('PDPT SIZE'!I22) - FIND(";",'PDPT SIZE'!I22)), "")</f>
        <v/>
      </c>
      <c r="J22" t="str">
        <f xml:space="preserve"> IFERROR(RIGHT('PDPT SIZE'!J22, LEN('PDPT SIZE'!J22) - FIND(";",'PDPT SIZE'!J22)), "")</f>
        <v/>
      </c>
      <c r="K22" t="str">
        <f xml:space="preserve"> IFERROR(RIGHT('PDPT SIZE'!K22, LEN('PDPT SIZE'!K22) - FIND(";",'PDPT SIZE'!K22)), "")</f>
        <v/>
      </c>
    </row>
    <row r="23" spans="1:11" x14ac:dyDescent="0.25">
      <c r="A23" s="1">
        <v>1.21</v>
      </c>
      <c r="B23" t="str">
        <f xml:space="preserve"> IFERROR(RIGHT('PDPT SIZE'!B23, LEN('PDPT SIZE'!B23) - FIND(";",'PDPT SIZE'!B23)), "")</f>
        <v>5</v>
      </c>
      <c r="C23" t="str">
        <f xml:space="preserve"> IFERROR(RIGHT('PDPT SIZE'!C23, LEN('PDPT SIZE'!C23) - FIND(";",'PDPT SIZE'!C23)), "")</f>
        <v/>
      </c>
      <c r="D23" t="str">
        <f xml:space="preserve"> IFERROR(RIGHT('PDPT SIZE'!D23, LEN('PDPT SIZE'!D23) - FIND(";",'PDPT SIZE'!D23)), "")</f>
        <v>5</v>
      </c>
      <c r="E23" t="str">
        <f xml:space="preserve"> IFERROR(RIGHT('PDPT SIZE'!E23, LEN('PDPT SIZE'!E23) - FIND(";",'PDPT SIZE'!E23)), "")</f>
        <v>5</v>
      </c>
      <c r="F23" t="str">
        <f xml:space="preserve"> IFERROR(RIGHT('PDPT SIZE'!F23, LEN('PDPT SIZE'!F23) - FIND(";",'PDPT SIZE'!F23)), "")</f>
        <v>5</v>
      </c>
      <c r="G23" t="str">
        <f xml:space="preserve"> IFERROR(RIGHT('PDPT SIZE'!G23, LEN('PDPT SIZE'!G23) - FIND(";",'PDPT SIZE'!G23)), "")</f>
        <v>5</v>
      </c>
      <c r="H23" t="str">
        <f xml:space="preserve"> IFERROR(RIGHT('PDPT SIZE'!H23, LEN('PDPT SIZE'!H23) - FIND(";",'PDPT SIZE'!H23)), "")</f>
        <v>5</v>
      </c>
      <c r="I23" t="str">
        <f xml:space="preserve"> IFERROR(RIGHT('PDPT SIZE'!I23, LEN('PDPT SIZE'!I23) - FIND(";",'PDPT SIZE'!I23)), "")</f>
        <v>5</v>
      </c>
      <c r="J23" t="str">
        <f xml:space="preserve"> IFERROR(RIGHT('PDPT SIZE'!J23, LEN('PDPT SIZE'!J23) - FIND(";",'PDPT SIZE'!J23)), "")</f>
        <v>5</v>
      </c>
      <c r="K23" t="str">
        <f xml:space="preserve"> IFERROR(RIGHT('PDPT SIZE'!K23, LEN('PDPT SIZE'!K23) - FIND(";",'PDPT SIZE'!K23)), "")</f>
        <v>5</v>
      </c>
    </row>
    <row r="24" spans="1:11" x14ac:dyDescent="0.25">
      <c r="A24" s="1">
        <v>1.22</v>
      </c>
      <c r="B24" t="str">
        <f xml:space="preserve"> IFERROR(RIGHT('PDPT SIZE'!B24, LEN('PDPT SIZE'!B24) - FIND(";",'PDPT SIZE'!B24)), "")</f>
        <v>21</v>
      </c>
      <c r="C24" t="str">
        <f xml:space="preserve"> IFERROR(RIGHT('PDPT SIZE'!C24, LEN('PDPT SIZE'!C24) - FIND(";",'PDPT SIZE'!C24)), "")</f>
        <v/>
      </c>
      <c r="D24" t="str">
        <f xml:space="preserve"> IFERROR(RIGHT('PDPT SIZE'!D24, LEN('PDPT SIZE'!D24) - FIND(";",'PDPT SIZE'!D24)), "")</f>
        <v>21</v>
      </c>
      <c r="E24" t="str">
        <f xml:space="preserve"> IFERROR(RIGHT('PDPT SIZE'!E24, LEN('PDPT SIZE'!E24) - FIND(";",'PDPT SIZE'!E24)), "")</f>
        <v>21</v>
      </c>
      <c r="F24" t="str">
        <f xml:space="preserve"> IFERROR(RIGHT('PDPT SIZE'!F24, LEN('PDPT SIZE'!F24) - FIND(";",'PDPT SIZE'!F24)), "")</f>
        <v>21</v>
      </c>
      <c r="G24" t="str">
        <f xml:space="preserve"> IFERROR(RIGHT('PDPT SIZE'!G24, LEN('PDPT SIZE'!G24) - FIND(";",'PDPT SIZE'!G24)), "")</f>
        <v>21</v>
      </c>
      <c r="H24" t="str">
        <f xml:space="preserve"> IFERROR(RIGHT('PDPT SIZE'!H24, LEN('PDPT SIZE'!H24) - FIND(";",'PDPT SIZE'!H24)), "")</f>
        <v>21</v>
      </c>
      <c r="I24" t="str">
        <f xml:space="preserve"> IFERROR(RIGHT('PDPT SIZE'!I24, LEN('PDPT SIZE'!I24) - FIND(";",'PDPT SIZE'!I24)), "")</f>
        <v>21</v>
      </c>
      <c r="J24" t="str">
        <f xml:space="preserve"> IFERROR(RIGHT('PDPT SIZE'!J24, LEN('PDPT SIZE'!J24) - FIND(";",'PDPT SIZE'!J24)), "")</f>
        <v>21</v>
      </c>
      <c r="K24" t="str">
        <f xml:space="preserve"> IFERROR(RIGHT('PDPT SIZE'!K24, LEN('PDPT SIZE'!K24) - FIND(";",'PDPT SIZE'!K24)), "")</f>
        <v>21</v>
      </c>
    </row>
    <row r="25" spans="1:11" x14ac:dyDescent="0.25">
      <c r="A25" s="1">
        <v>1.23</v>
      </c>
      <c r="B25" t="str">
        <f xml:space="preserve"> IFERROR(RIGHT('PDPT SIZE'!B25, LEN('PDPT SIZE'!B25) - FIND(";",'PDPT SIZE'!B25)), "")</f>
        <v>15</v>
      </c>
      <c r="C25" t="str">
        <f xml:space="preserve"> IFERROR(RIGHT('PDPT SIZE'!C25, LEN('PDPT SIZE'!C25) - FIND(";",'PDPT SIZE'!C25)), "")</f>
        <v/>
      </c>
      <c r="D25" t="str">
        <f xml:space="preserve"> IFERROR(RIGHT('PDPT SIZE'!D25, LEN('PDPT SIZE'!D25) - FIND(";",'PDPT SIZE'!D25)), "")</f>
        <v>15</v>
      </c>
      <c r="E25" t="str">
        <f xml:space="preserve"> IFERROR(RIGHT('PDPT SIZE'!E25, LEN('PDPT SIZE'!E25) - FIND(";",'PDPT SIZE'!E25)), "")</f>
        <v>15</v>
      </c>
      <c r="F25" t="str">
        <f xml:space="preserve"> IFERROR(RIGHT('PDPT SIZE'!F25, LEN('PDPT SIZE'!F25) - FIND(";",'PDPT SIZE'!F25)), "")</f>
        <v>15</v>
      </c>
      <c r="G25" t="str">
        <f xml:space="preserve"> IFERROR(RIGHT('PDPT SIZE'!G25, LEN('PDPT SIZE'!G25) - FIND(";",'PDPT SIZE'!G25)), "")</f>
        <v>15</v>
      </c>
      <c r="H25" t="str">
        <f xml:space="preserve"> IFERROR(RIGHT('PDPT SIZE'!H25, LEN('PDPT SIZE'!H25) - FIND(";",'PDPT SIZE'!H25)), "")</f>
        <v>15</v>
      </c>
      <c r="I25" t="str">
        <f xml:space="preserve"> IFERROR(RIGHT('PDPT SIZE'!I25, LEN('PDPT SIZE'!I25) - FIND(";",'PDPT SIZE'!I25)), "")</f>
        <v>15</v>
      </c>
      <c r="J25" t="str">
        <f xml:space="preserve"> IFERROR(RIGHT('PDPT SIZE'!J25, LEN('PDPT SIZE'!J25) - FIND(";",'PDPT SIZE'!J25)), "")</f>
        <v>15</v>
      </c>
      <c r="K25" t="str">
        <f xml:space="preserve"> IFERROR(RIGHT('PDPT SIZE'!K25, LEN('PDPT SIZE'!K25) - FIND(";",'PDPT SIZE'!K25)), "")</f>
        <v>15</v>
      </c>
    </row>
    <row r="26" spans="1:11" x14ac:dyDescent="0.25">
      <c r="A26" s="1">
        <v>1.24</v>
      </c>
      <c r="B26" t="str">
        <f xml:space="preserve"> IFERROR(RIGHT('PDPT SIZE'!B26, LEN('PDPT SIZE'!B26) - FIND(";",'PDPT SIZE'!B26)), "")</f>
        <v/>
      </c>
      <c r="C26" t="str">
        <f xml:space="preserve"> IFERROR(RIGHT('PDPT SIZE'!C26, LEN('PDPT SIZE'!C26) - FIND(";",'PDPT SIZE'!C26)), "")</f>
        <v/>
      </c>
      <c r="D26" t="str">
        <f xml:space="preserve"> IFERROR(RIGHT('PDPT SIZE'!D26, LEN('PDPT SIZE'!D26) - FIND(";",'PDPT SIZE'!D26)), "")</f>
        <v/>
      </c>
      <c r="E26" t="str">
        <f xml:space="preserve"> IFERROR(RIGHT('PDPT SIZE'!E26, LEN('PDPT SIZE'!E26) - FIND(";",'PDPT SIZE'!E26)), "")</f>
        <v/>
      </c>
      <c r="F26" t="str">
        <f xml:space="preserve"> IFERROR(RIGHT('PDPT SIZE'!F26, LEN('PDPT SIZE'!F26) - FIND(";",'PDPT SIZE'!F26)), "")</f>
        <v/>
      </c>
      <c r="G26" t="str">
        <f xml:space="preserve"> IFERROR(RIGHT('PDPT SIZE'!G26, LEN('PDPT SIZE'!G26) - FIND(";",'PDPT SIZE'!G26)), "")</f>
        <v/>
      </c>
      <c r="H26" t="str">
        <f xml:space="preserve"> IFERROR(RIGHT('PDPT SIZE'!H26, LEN('PDPT SIZE'!H26) - FIND(";",'PDPT SIZE'!H26)), "")</f>
        <v/>
      </c>
      <c r="I26" t="str">
        <f xml:space="preserve"> IFERROR(RIGHT('PDPT SIZE'!I26, LEN('PDPT SIZE'!I26) - FIND(";",'PDPT SIZE'!I26)), "")</f>
        <v/>
      </c>
      <c r="J26" t="str">
        <f xml:space="preserve"> IFERROR(RIGHT('PDPT SIZE'!J26, LEN('PDPT SIZE'!J26) - FIND(";",'PDPT SIZE'!J26)), "")</f>
        <v/>
      </c>
      <c r="K26" t="str">
        <f xml:space="preserve"> IFERROR(RIGHT('PDPT SIZE'!K26, LEN('PDPT SIZE'!K26) - FIND(";",'PDPT SIZE'!K26)), "")</f>
        <v/>
      </c>
    </row>
    <row r="27" spans="1:11" x14ac:dyDescent="0.25">
      <c r="A27" s="1">
        <v>1.25</v>
      </c>
      <c r="B27" t="str">
        <f xml:space="preserve"> IFERROR(RIGHT('PDPT SIZE'!B27, LEN('PDPT SIZE'!B27) - FIND(";",'PDPT SIZE'!B27)), "")</f>
        <v>8</v>
      </c>
      <c r="C27" t="str">
        <f xml:space="preserve"> IFERROR(RIGHT('PDPT SIZE'!C27, LEN('PDPT SIZE'!C27) - FIND(";",'PDPT SIZE'!C27)), "")</f>
        <v/>
      </c>
      <c r="D27" t="str">
        <f xml:space="preserve"> IFERROR(RIGHT('PDPT SIZE'!D27, LEN('PDPT SIZE'!D27) - FIND(";",'PDPT SIZE'!D27)), "")</f>
        <v>8</v>
      </c>
      <c r="E27" t="str">
        <f xml:space="preserve"> IFERROR(RIGHT('PDPT SIZE'!E27, LEN('PDPT SIZE'!E27) - FIND(";",'PDPT SIZE'!E27)), "")</f>
        <v>8</v>
      </c>
      <c r="F27" t="str">
        <f xml:space="preserve"> IFERROR(RIGHT('PDPT SIZE'!F27, LEN('PDPT SIZE'!F27) - FIND(";",'PDPT SIZE'!F27)), "")</f>
        <v>8</v>
      </c>
      <c r="G27" t="str">
        <f xml:space="preserve"> IFERROR(RIGHT('PDPT SIZE'!G27, LEN('PDPT SIZE'!G27) - FIND(";",'PDPT SIZE'!G27)), "")</f>
        <v>8</v>
      </c>
      <c r="H27" t="str">
        <f xml:space="preserve"> IFERROR(RIGHT('PDPT SIZE'!H27, LEN('PDPT SIZE'!H27) - FIND(";",'PDPT SIZE'!H27)), "")</f>
        <v>8</v>
      </c>
      <c r="I27" t="str">
        <f xml:space="preserve"> IFERROR(RIGHT('PDPT SIZE'!I27, LEN('PDPT SIZE'!I27) - FIND(";",'PDPT SIZE'!I27)), "")</f>
        <v>8</v>
      </c>
      <c r="J27" t="str">
        <f xml:space="preserve"> IFERROR(RIGHT('PDPT SIZE'!J27, LEN('PDPT SIZE'!J27) - FIND(";",'PDPT SIZE'!J27)), "")</f>
        <v>8</v>
      </c>
      <c r="K27" t="str">
        <f xml:space="preserve"> IFERROR(RIGHT('PDPT SIZE'!K27, LEN('PDPT SIZE'!K27) - FIND(";",'PDPT SIZE'!K27)), "")</f>
        <v>8</v>
      </c>
    </row>
    <row r="28" spans="1:11" x14ac:dyDescent="0.25">
      <c r="A28" s="2">
        <v>1.26</v>
      </c>
      <c r="B28" t="str">
        <f xml:space="preserve"> IFERROR(RIGHT('PDPT SIZE'!B28, LEN('PDPT SIZE'!B28) - FIND(";",'PDPT SIZE'!B28)), "")</f>
        <v/>
      </c>
      <c r="C28" t="str">
        <f xml:space="preserve"> IFERROR(RIGHT('PDPT SIZE'!C28, LEN('PDPT SIZE'!C28) - FIND(";",'PDPT SIZE'!C28)), "")</f>
        <v/>
      </c>
      <c r="D28" t="str">
        <f xml:space="preserve"> IFERROR(RIGHT('PDPT SIZE'!D28, LEN('PDPT SIZE'!D28) - FIND(";",'PDPT SIZE'!D28)), "")</f>
        <v/>
      </c>
      <c r="E28" t="str">
        <f xml:space="preserve"> IFERROR(RIGHT('PDPT SIZE'!E28, LEN('PDPT SIZE'!E28) - FIND(";",'PDPT SIZE'!E28)), "")</f>
        <v/>
      </c>
      <c r="F28" t="str">
        <f xml:space="preserve"> IFERROR(RIGHT('PDPT SIZE'!F28, LEN('PDPT SIZE'!F28) - FIND(";",'PDPT SIZE'!F28)), "")</f>
        <v/>
      </c>
      <c r="G28" t="str">
        <f xml:space="preserve"> IFERROR(RIGHT('PDPT SIZE'!G28, LEN('PDPT SIZE'!G28) - FIND(";",'PDPT SIZE'!G28)), "")</f>
        <v/>
      </c>
      <c r="H28" t="str">
        <f xml:space="preserve"> IFERROR(RIGHT('PDPT SIZE'!H28, LEN('PDPT SIZE'!H28) - FIND(";",'PDPT SIZE'!H28)), "")</f>
        <v/>
      </c>
      <c r="I28" t="str">
        <f xml:space="preserve"> IFERROR(RIGHT('PDPT SIZE'!I28, LEN('PDPT SIZE'!I28) - FIND(";",'PDPT SIZE'!I28)), "")</f>
        <v/>
      </c>
      <c r="J28" t="str">
        <f xml:space="preserve"> IFERROR(RIGHT('PDPT SIZE'!J28, LEN('PDPT SIZE'!J28) - FIND(";",'PDPT SIZE'!J28)), "")</f>
        <v/>
      </c>
      <c r="K28" t="str">
        <f xml:space="preserve"> IFERROR(RIGHT('PDPT SIZE'!K28, LEN('PDPT SIZE'!K28) - FIND(";",'PDPT SIZE'!K28)), "")</f>
        <v/>
      </c>
    </row>
    <row r="29" spans="1:11" x14ac:dyDescent="0.25">
      <c r="A29" s="1">
        <v>1.27</v>
      </c>
      <c r="B29" t="str">
        <f xml:space="preserve"> IFERROR(RIGHT('PDPT SIZE'!B29, LEN('PDPT SIZE'!B29) - FIND(";",'PDPT SIZE'!B29)), "")</f>
        <v>19</v>
      </c>
      <c r="C29" t="str">
        <f xml:space="preserve"> IFERROR(RIGHT('PDPT SIZE'!C29, LEN('PDPT SIZE'!C29) - FIND(";",'PDPT SIZE'!C29)), "")</f>
        <v/>
      </c>
      <c r="D29" t="str">
        <f xml:space="preserve"> IFERROR(RIGHT('PDPT SIZE'!D29, LEN('PDPT SIZE'!D29) - FIND(";",'PDPT SIZE'!D29)), "")</f>
        <v>17</v>
      </c>
      <c r="E29" t="str">
        <f xml:space="preserve"> IFERROR(RIGHT('PDPT SIZE'!E29, LEN('PDPT SIZE'!E29) - FIND(";",'PDPT SIZE'!E29)), "")</f>
        <v>17</v>
      </c>
      <c r="F29" t="str">
        <f xml:space="preserve"> IFERROR(RIGHT('PDPT SIZE'!F29, LEN('PDPT SIZE'!F29) - FIND(";",'PDPT SIZE'!F29)), "")</f>
        <v>11</v>
      </c>
      <c r="G29" t="str">
        <f xml:space="preserve"> IFERROR(RIGHT('PDPT SIZE'!G29, LEN('PDPT SIZE'!G29) - FIND(";",'PDPT SIZE'!G29)), "")</f>
        <v>17</v>
      </c>
      <c r="H29" t="str">
        <f xml:space="preserve"> IFERROR(RIGHT('PDPT SIZE'!H29, LEN('PDPT SIZE'!H29) - FIND(";",'PDPT SIZE'!H29)), "")</f>
        <v>17</v>
      </c>
      <c r="I29" t="str">
        <f xml:space="preserve"> IFERROR(RIGHT('PDPT SIZE'!I29, LEN('PDPT SIZE'!I29) - FIND(";",'PDPT SIZE'!I29)), "")</f>
        <v>19</v>
      </c>
      <c r="J29" t="str">
        <f xml:space="preserve"> IFERROR(RIGHT('PDPT SIZE'!J29, LEN('PDPT SIZE'!J29) - FIND(";",'PDPT SIZE'!J29)), "")</f>
        <v>17</v>
      </c>
      <c r="K29" t="str">
        <f xml:space="preserve"> IFERROR(RIGHT('PDPT SIZE'!K29, LEN('PDPT SIZE'!K29) - FIND(";",'PDPT SIZE'!K29)), "")</f>
        <v>15</v>
      </c>
    </row>
    <row r="30" spans="1:11" x14ac:dyDescent="0.25">
      <c r="A30" s="1">
        <v>1.28</v>
      </c>
      <c r="B30" t="str">
        <f xml:space="preserve"> IFERROR(RIGHT('PDPT SIZE'!B30, LEN('PDPT SIZE'!B30) - FIND(";",'PDPT SIZE'!B30)), "")</f>
        <v>19</v>
      </c>
      <c r="C30" t="str">
        <f xml:space="preserve"> IFERROR(RIGHT('PDPT SIZE'!C30, LEN('PDPT SIZE'!C30) - FIND(";",'PDPT SIZE'!C30)), "")</f>
        <v/>
      </c>
      <c r="D30" t="str">
        <f xml:space="preserve"> IFERROR(RIGHT('PDPT SIZE'!D30, LEN('PDPT SIZE'!D30) - FIND(";",'PDPT SIZE'!D30)), "")</f>
        <v>19</v>
      </c>
      <c r="E30" t="str">
        <f xml:space="preserve"> IFERROR(RIGHT('PDPT SIZE'!E30, LEN('PDPT SIZE'!E30) - FIND(";",'PDPT SIZE'!E30)), "")</f>
        <v>19</v>
      </c>
      <c r="F30" t="str">
        <f xml:space="preserve"> IFERROR(RIGHT('PDPT SIZE'!F30, LEN('PDPT SIZE'!F30) - FIND(";",'PDPT SIZE'!F30)), "")</f>
        <v>17</v>
      </c>
      <c r="G30" t="str">
        <f xml:space="preserve"> IFERROR(RIGHT('PDPT SIZE'!G30, LEN('PDPT SIZE'!G30) - FIND(";",'PDPT SIZE'!G30)), "")</f>
        <v>19</v>
      </c>
      <c r="H30" t="str">
        <f xml:space="preserve"> IFERROR(RIGHT('PDPT SIZE'!H30, LEN('PDPT SIZE'!H30) - FIND(";",'PDPT SIZE'!H30)), "")</f>
        <v>19</v>
      </c>
      <c r="I30" t="str">
        <f xml:space="preserve"> IFERROR(RIGHT('PDPT SIZE'!I30, LEN('PDPT SIZE'!I30) - FIND(";",'PDPT SIZE'!I30)), "")</f>
        <v>19</v>
      </c>
      <c r="J30" t="str">
        <f xml:space="preserve"> IFERROR(RIGHT('PDPT SIZE'!J30, LEN('PDPT SIZE'!J30) - FIND(";",'PDPT SIZE'!J30)), "")</f>
        <v>19</v>
      </c>
      <c r="K30" t="str">
        <f xml:space="preserve"> IFERROR(RIGHT('PDPT SIZE'!K30, LEN('PDPT SIZE'!K30) - FIND(";",'PDPT SIZE'!K30)), "")</f>
        <v>17</v>
      </c>
    </row>
    <row r="31" spans="1:11" x14ac:dyDescent="0.25">
      <c r="A31" s="1">
        <v>1.29</v>
      </c>
      <c r="B31" t="str">
        <f xml:space="preserve"> IFERROR(RIGHT('PDPT SIZE'!B31, LEN('PDPT SIZE'!B31) - FIND(";",'PDPT SIZE'!B31)), "")</f>
        <v/>
      </c>
      <c r="C31" t="str">
        <f xml:space="preserve"> IFERROR(RIGHT('PDPT SIZE'!C31, LEN('PDPT SIZE'!C31) - FIND(";",'PDPT SIZE'!C31)), "")</f>
        <v/>
      </c>
      <c r="D31" t="str">
        <f xml:space="preserve"> IFERROR(RIGHT('PDPT SIZE'!D31, LEN('PDPT SIZE'!D31) - FIND(";",'PDPT SIZE'!D31)), "")</f>
        <v/>
      </c>
      <c r="E31" t="str">
        <f xml:space="preserve"> IFERROR(RIGHT('PDPT SIZE'!E31, LEN('PDPT SIZE'!E31) - FIND(";",'PDPT SIZE'!E31)), "")</f>
        <v/>
      </c>
      <c r="F31" t="str">
        <f xml:space="preserve"> IFERROR(RIGHT('PDPT SIZE'!F31, LEN('PDPT SIZE'!F31) - FIND(";",'PDPT SIZE'!F31)), "")</f>
        <v/>
      </c>
      <c r="G31" t="str">
        <f xml:space="preserve"> IFERROR(RIGHT('PDPT SIZE'!G31, LEN('PDPT SIZE'!G31) - FIND(";",'PDPT SIZE'!G31)), "")</f>
        <v/>
      </c>
      <c r="H31" t="str">
        <f xml:space="preserve"> IFERROR(RIGHT('PDPT SIZE'!H31, LEN('PDPT SIZE'!H31) - FIND(";",'PDPT SIZE'!H31)), "")</f>
        <v/>
      </c>
      <c r="I31" t="str">
        <f xml:space="preserve"> IFERROR(RIGHT('PDPT SIZE'!I31, LEN('PDPT SIZE'!I31) - FIND(";",'PDPT SIZE'!I31)), "")</f>
        <v/>
      </c>
      <c r="J31" t="str">
        <f xml:space="preserve"> IFERROR(RIGHT('PDPT SIZE'!J31, LEN('PDPT SIZE'!J31) - FIND(";",'PDPT SIZE'!J31)), "")</f>
        <v/>
      </c>
      <c r="K31" t="str">
        <f xml:space="preserve"> IFERROR(RIGHT('PDPT SIZE'!K31, LEN('PDPT SIZE'!K31) - FIND(";",'PDPT SIZE'!K31)), "")</f>
        <v/>
      </c>
    </row>
    <row r="32" spans="1:11" x14ac:dyDescent="0.25">
      <c r="A32" s="1" t="s">
        <v>14</v>
      </c>
      <c r="B32" t="str">
        <f xml:space="preserve"> IFERROR(RIGHT('PDPT SIZE'!B32, LEN('PDPT SIZE'!B32) - FIND(";",'PDPT SIZE'!B32)), "")</f>
        <v/>
      </c>
      <c r="C32" t="str">
        <f xml:space="preserve"> IFERROR(RIGHT('PDPT SIZE'!C32, LEN('PDPT SIZE'!C32) - FIND(";",'PDPT SIZE'!C32)), "")</f>
        <v/>
      </c>
      <c r="D32" t="str">
        <f xml:space="preserve"> IFERROR(RIGHT('PDPT SIZE'!D32, LEN('PDPT SIZE'!D32) - FIND(";",'PDPT SIZE'!D32)), "")</f>
        <v/>
      </c>
      <c r="E32" t="str">
        <f xml:space="preserve"> IFERROR(RIGHT('PDPT SIZE'!E32, LEN('PDPT SIZE'!E32) - FIND(";",'PDPT SIZE'!E32)), "")</f>
        <v/>
      </c>
      <c r="F32" t="str">
        <f xml:space="preserve"> IFERROR(RIGHT('PDPT SIZE'!F32, LEN('PDPT SIZE'!F32) - FIND(";",'PDPT SIZE'!F32)), "")</f>
        <v/>
      </c>
      <c r="G32" t="str">
        <f xml:space="preserve"> IFERROR(RIGHT('PDPT SIZE'!G32, LEN('PDPT SIZE'!G32) - FIND(";",'PDPT SIZE'!G32)), "")</f>
        <v/>
      </c>
      <c r="H32" t="str">
        <f xml:space="preserve"> IFERROR(RIGHT('PDPT SIZE'!H32, LEN('PDPT SIZE'!H32) - FIND(";",'PDPT SIZE'!H32)), "")</f>
        <v/>
      </c>
      <c r="I32" t="str">
        <f xml:space="preserve"> IFERROR(RIGHT('PDPT SIZE'!I32, LEN('PDPT SIZE'!I32) - FIND(";",'PDPT SIZE'!I32)), "")</f>
        <v/>
      </c>
      <c r="J32" t="str">
        <f xml:space="preserve"> IFERROR(RIGHT('PDPT SIZE'!J32, LEN('PDPT SIZE'!J32) - FIND(";",'PDPT SIZE'!J32)), "")</f>
        <v/>
      </c>
      <c r="K32" t="str">
        <f xml:space="preserve"> IFERROR(RIGHT('PDPT SIZE'!K32, LEN('PDPT SIZE'!K32) - FIND(";",'PDPT SIZE'!K32)), "")</f>
        <v/>
      </c>
    </row>
    <row r="33" spans="1:11" x14ac:dyDescent="0.25">
      <c r="A33" s="1">
        <v>1.31</v>
      </c>
      <c r="B33" t="str">
        <f xml:space="preserve"> IFERROR(RIGHT('PDPT SIZE'!B33, LEN('PDPT SIZE'!B33) - FIND(";",'PDPT SIZE'!B33)), "")</f>
        <v>28</v>
      </c>
      <c r="C33" t="str">
        <f xml:space="preserve"> IFERROR(RIGHT('PDPT SIZE'!C33, LEN('PDPT SIZE'!C33) - FIND(";",'PDPT SIZE'!C33)), "")</f>
        <v/>
      </c>
      <c r="D33" t="str">
        <f xml:space="preserve"> IFERROR(RIGHT('PDPT SIZE'!D33, LEN('PDPT SIZE'!D33) - FIND(";",'PDPT SIZE'!D33)), "")</f>
        <v>30</v>
      </c>
      <c r="E33" t="str">
        <f xml:space="preserve"> IFERROR(RIGHT('PDPT SIZE'!E33, LEN('PDPT SIZE'!E33) - FIND(";",'PDPT SIZE'!E33)), "")</f>
        <v>30</v>
      </c>
      <c r="F33" t="str">
        <f xml:space="preserve"> IFERROR(RIGHT('PDPT SIZE'!F33, LEN('PDPT SIZE'!F33) - FIND(";",'PDPT SIZE'!F33)), "")</f>
        <v>24</v>
      </c>
      <c r="G33" t="str">
        <f xml:space="preserve"> IFERROR(RIGHT('PDPT SIZE'!G33, LEN('PDPT SIZE'!G33) - FIND(";",'PDPT SIZE'!G33)), "")</f>
        <v>30</v>
      </c>
      <c r="H33" t="str">
        <f xml:space="preserve"> IFERROR(RIGHT('PDPT SIZE'!H33, LEN('PDPT SIZE'!H33) - FIND(";",'PDPT SIZE'!H33)), "")</f>
        <v>30</v>
      </c>
      <c r="I33" t="str">
        <f xml:space="preserve"> IFERROR(RIGHT('PDPT SIZE'!I33, LEN('PDPT SIZE'!I33) - FIND(";",'PDPT SIZE'!I33)), "")</f>
        <v>28</v>
      </c>
      <c r="J33" t="str">
        <f xml:space="preserve"> IFERROR(RIGHT('PDPT SIZE'!J33, LEN('PDPT SIZE'!J33) - FIND(";",'PDPT SIZE'!J33)), "")</f>
        <v>30</v>
      </c>
      <c r="K33" t="str">
        <f xml:space="preserve"> IFERROR(RIGHT('PDPT SIZE'!K33, LEN('PDPT SIZE'!K33) - FIND(";",'PDPT SIZE'!K33)), "")</f>
        <v>27</v>
      </c>
    </row>
    <row r="34" spans="1:11" x14ac:dyDescent="0.25">
      <c r="A34" s="1">
        <v>1.32</v>
      </c>
      <c r="B34" t="str">
        <f xml:space="preserve"> IFERROR(RIGHT('PDPT SIZE'!B34, LEN('PDPT SIZE'!B34) - FIND(";",'PDPT SIZE'!B34)), "")</f>
        <v>4</v>
      </c>
      <c r="C34" t="str">
        <f xml:space="preserve"> IFERROR(RIGHT('PDPT SIZE'!C34, LEN('PDPT SIZE'!C34) - FIND(";",'PDPT SIZE'!C34)), "")</f>
        <v>4</v>
      </c>
      <c r="D34" t="str">
        <f xml:space="preserve"> IFERROR(RIGHT('PDPT SIZE'!D34, LEN('PDPT SIZE'!D34) - FIND(";",'PDPT SIZE'!D34)), "")</f>
        <v>4</v>
      </c>
      <c r="E34" t="str">
        <f xml:space="preserve"> IFERROR(RIGHT('PDPT SIZE'!E34, LEN('PDPT SIZE'!E34) - FIND(";",'PDPT SIZE'!E34)), "")</f>
        <v>4</v>
      </c>
      <c r="F34" t="str">
        <f xml:space="preserve"> IFERROR(RIGHT('PDPT SIZE'!F34, LEN('PDPT SIZE'!F34) - FIND(";",'PDPT SIZE'!F34)), "")</f>
        <v>4</v>
      </c>
      <c r="G34" t="str">
        <f xml:space="preserve"> IFERROR(RIGHT('PDPT SIZE'!G34, LEN('PDPT SIZE'!G34) - FIND(";",'PDPT SIZE'!G34)), "")</f>
        <v>4</v>
      </c>
      <c r="H34" t="str">
        <f xml:space="preserve"> IFERROR(RIGHT('PDPT SIZE'!H34, LEN('PDPT SIZE'!H34) - FIND(";",'PDPT SIZE'!H34)), "")</f>
        <v>4</v>
      </c>
      <c r="I34" t="str">
        <f xml:space="preserve"> IFERROR(RIGHT('PDPT SIZE'!I34, LEN('PDPT SIZE'!I34) - FIND(";",'PDPT SIZE'!I34)), "")</f>
        <v>4</v>
      </c>
      <c r="J34" t="str">
        <f xml:space="preserve"> IFERROR(RIGHT('PDPT SIZE'!J34, LEN('PDPT SIZE'!J34) - FIND(";",'PDPT SIZE'!J34)), "")</f>
        <v>4</v>
      </c>
      <c r="K34" t="str">
        <f xml:space="preserve"> IFERROR(RIGHT('PDPT SIZE'!K34, LEN('PDPT SIZE'!K34) - FIND(";",'PDPT SIZE'!K34)), "")</f>
        <v>4</v>
      </c>
    </row>
    <row r="35" spans="1:11" x14ac:dyDescent="0.25">
      <c r="A35" s="1">
        <v>1.33</v>
      </c>
      <c r="B35" t="str">
        <f xml:space="preserve"> IFERROR(RIGHT('PDPT SIZE'!B35, LEN('PDPT SIZE'!B35) - FIND(";",'PDPT SIZE'!B35)), "")</f>
        <v>15</v>
      </c>
      <c r="C35" t="str">
        <f xml:space="preserve"> IFERROR(RIGHT('PDPT SIZE'!C35, LEN('PDPT SIZE'!C35) - FIND(";",'PDPT SIZE'!C35)), "")</f>
        <v/>
      </c>
      <c r="D35" t="str">
        <f xml:space="preserve"> IFERROR(RIGHT('PDPT SIZE'!D35, LEN('PDPT SIZE'!D35) - FIND(";",'PDPT SIZE'!D35)), "")</f>
        <v>15</v>
      </c>
      <c r="E35" t="str">
        <f xml:space="preserve"> IFERROR(RIGHT('PDPT SIZE'!E35, LEN('PDPT SIZE'!E35) - FIND(";",'PDPT SIZE'!E35)), "")</f>
        <v>15</v>
      </c>
      <c r="F35" t="str">
        <f xml:space="preserve"> IFERROR(RIGHT('PDPT SIZE'!F35, LEN('PDPT SIZE'!F35) - FIND(";",'PDPT SIZE'!F35)), "")</f>
        <v>15</v>
      </c>
      <c r="G35" t="str">
        <f xml:space="preserve"> IFERROR(RIGHT('PDPT SIZE'!G35, LEN('PDPT SIZE'!G35) - FIND(";",'PDPT SIZE'!G35)), "")</f>
        <v>15</v>
      </c>
      <c r="H35" t="str">
        <f xml:space="preserve"> IFERROR(RIGHT('PDPT SIZE'!H35, LEN('PDPT SIZE'!H35) - FIND(";",'PDPT SIZE'!H35)), "")</f>
        <v>15</v>
      </c>
      <c r="I35" t="str">
        <f xml:space="preserve"> IFERROR(RIGHT('PDPT SIZE'!I35, LEN('PDPT SIZE'!I35) - FIND(";",'PDPT SIZE'!I35)), "")</f>
        <v>15</v>
      </c>
      <c r="J35" t="str">
        <f xml:space="preserve"> IFERROR(RIGHT('PDPT SIZE'!J35, LEN('PDPT SIZE'!J35) - FIND(";",'PDPT SIZE'!J35)), "")</f>
        <v>15</v>
      </c>
      <c r="K35" t="str">
        <f xml:space="preserve"> IFERROR(RIGHT('PDPT SIZE'!K35, LEN('PDPT SIZE'!K35) - FIND(";",'PDPT SIZE'!K35)), "")</f>
        <v>15</v>
      </c>
    </row>
    <row r="36" spans="1:11" x14ac:dyDescent="0.25">
      <c r="A36" s="1">
        <v>1.34</v>
      </c>
      <c r="B36" t="str">
        <f xml:space="preserve"> IFERROR(RIGHT('PDPT SIZE'!B36, LEN('PDPT SIZE'!B36) - FIND(";",'PDPT SIZE'!B36)), "")</f>
        <v>11</v>
      </c>
      <c r="C36" t="str">
        <f xml:space="preserve"> IFERROR(RIGHT('PDPT SIZE'!C36, LEN('PDPT SIZE'!C36) - FIND(";",'PDPT SIZE'!C36)), "")</f>
        <v/>
      </c>
      <c r="D36" t="str">
        <f xml:space="preserve"> IFERROR(RIGHT('PDPT SIZE'!D36, LEN('PDPT SIZE'!D36) - FIND(";",'PDPT SIZE'!D36)), "")</f>
        <v>11</v>
      </c>
      <c r="E36" t="str">
        <f xml:space="preserve"> IFERROR(RIGHT('PDPT SIZE'!E36, LEN('PDPT SIZE'!E36) - FIND(";",'PDPT SIZE'!E36)), "")</f>
        <v>11</v>
      </c>
      <c r="F36" t="str">
        <f xml:space="preserve"> IFERROR(RIGHT('PDPT SIZE'!F36, LEN('PDPT SIZE'!F36) - FIND(";",'PDPT SIZE'!F36)), "")</f>
        <v>11</v>
      </c>
      <c r="G36" t="str">
        <f xml:space="preserve"> IFERROR(RIGHT('PDPT SIZE'!G36, LEN('PDPT SIZE'!G36) - FIND(";",'PDPT SIZE'!G36)), "")</f>
        <v>11</v>
      </c>
      <c r="H36" t="str">
        <f xml:space="preserve"> IFERROR(RIGHT('PDPT SIZE'!H36, LEN('PDPT SIZE'!H36) - FIND(";",'PDPT SIZE'!H36)), "")</f>
        <v>11</v>
      </c>
      <c r="I36" t="str">
        <f xml:space="preserve"> IFERROR(RIGHT('PDPT SIZE'!I36, LEN('PDPT SIZE'!I36) - FIND(";",'PDPT SIZE'!I36)), "")</f>
        <v>11</v>
      </c>
      <c r="J36" t="str">
        <f xml:space="preserve"> IFERROR(RIGHT('PDPT SIZE'!J36, LEN('PDPT SIZE'!J36) - FIND(";",'PDPT SIZE'!J36)), "")</f>
        <v>11</v>
      </c>
      <c r="K36" t="str">
        <f xml:space="preserve"> IFERROR(RIGHT('PDPT SIZE'!K36, LEN('PDPT SIZE'!K36) - FIND(";",'PDPT SIZE'!K36)), "")</f>
        <v>11</v>
      </c>
    </row>
    <row r="37" spans="1:11" x14ac:dyDescent="0.25">
      <c r="A37" s="1">
        <v>1.35</v>
      </c>
      <c r="B37" t="str">
        <f xml:space="preserve"> IFERROR(RIGHT('PDPT SIZE'!B37, LEN('PDPT SIZE'!B37) - FIND(";",'PDPT SIZE'!B37)), "")</f>
        <v>11</v>
      </c>
      <c r="C37" t="str">
        <f xml:space="preserve"> IFERROR(RIGHT('PDPT SIZE'!C37, LEN('PDPT SIZE'!C37) - FIND(";",'PDPT SIZE'!C37)), "")</f>
        <v/>
      </c>
      <c r="D37" t="str">
        <f xml:space="preserve"> IFERROR(RIGHT('PDPT SIZE'!D37, LEN('PDPT SIZE'!D37) - FIND(";",'PDPT SIZE'!D37)), "")</f>
        <v>11</v>
      </c>
      <c r="E37" t="str">
        <f xml:space="preserve"> IFERROR(RIGHT('PDPT SIZE'!E37, LEN('PDPT SIZE'!E37) - FIND(";",'PDPT SIZE'!E37)), "")</f>
        <v>11</v>
      </c>
      <c r="F37" t="str">
        <f xml:space="preserve"> IFERROR(RIGHT('PDPT SIZE'!F37, LEN('PDPT SIZE'!F37) - FIND(";",'PDPT SIZE'!F37)), "")</f>
        <v>11</v>
      </c>
      <c r="G37" t="str">
        <f xml:space="preserve"> IFERROR(RIGHT('PDPT SIZE'!G37, LEN('PDPT SIZE'!G37) - FIND(";",'PDPT SIZE'!G37)), "")</f>
        <v>11</v>
      </c>
      <c r="H37" t="str">
        <f xml:space="preserve"> IFERROR(RIGHT('PDPT SIZE'!H37, LEN('PDPT SIZE'!H37) - FIND(";",'PDPT SIZE'!H37)), "")</f>
        <v>11</v>
      </c>
      <c r="I37" t="str">
        <f xml:space="preserve"> IFERROR(RIGHT('PDPT SIZE'!I37, LEN('PDPT SIZE'!I37) - FIND(";",'PDPT SIZE'!I37)), "")</f>
        <v>11</v>
      </c>
      <c r="J37" t="str">
        <f xml:space="preserve"> IFERROR(RIGHT('PDPT SIZE'!J37, LEN('PDPT SIZE'!J37) - FIND(";",'PDPT SIZE'!J37)), "")</f>
        <v>11</v>
      </c>
      <c r="K37" t="str">
        <f xml:space="preserve"> IFERROR(RIGHT('PDPT SIZE'!K37, LEN('PDPT SIZE'!K37) - FIND(";",'PDPT SIZE'!K37)), "")</f>
        <v>11</v>
      </c>
    </row>
    <row r="38" spans="1:11" x14ac:dyDescent="0.25">
      <c r="A38" s="1">
        <v>1.36</v>
      </c>
      <c r="B38" t="str">
        <f xml:space="preserve"> IFERROR(RIGHT('PDPT SIZE'!B38, LEN('PDPT SIZE'!B38) - FIND(";",'PDPT SIZE'!B38)), "")</f>
        <v>28</v>
      </c>
      <c r="C38" t="str">
        <f xml:space="preserve"> IFERROR(RIGHT('PDPT SIZE'!C38, LEN('PDPT SIZE'!C38) - FIND(";",'PDPT SIZE'!C38)), "")</f>
        <v/>
      </c>
      <c r="D38" t="str">
        <f xml:space="preserve"> IFERROR(RIGHT('PDPT SIZE'!D38, LEN('PDPT SIZE'!D38) - FIND(";",'PDPT SIZE'!D38)), "")</f>
        <v>28</v>
      </c>
      <c r="E38" t="str">
        <f xml:space="preserve"> IFERROR(RIGHT('PDPT SIZE'!E38, LEN('PDPT SIZE'!E38) - FIND(";",'PDPT SIZE'!E38)), "")</f>
        <v>28</v>
      </c>
      <c r="F38" t="str">
        <f xml:space="preserve"> IFERROR(RIGHT('PDPT SIZE'!F38, LEN('PDPT SIZE'!F38) - FIND(";",'PDPT SIZE'!F38)), "")</f>
        <v>25</v>
      </c>
      <c r="G38" t="str">
        <f xml:space="preserve"> IFERROR(RIGHT('PDPT SIZE'!G38, LEN('PDPT SIZE'!G38) - FIND(";",'PDPT SIZE'!G38)), "")</f>
        <v>28</v>
      </c>
      <c r="H38" t="str">
        <f xml:space="preserve"> IFERROR(RIGHT('PDPT SIZE'!H38, LEN('PDPT SIZE'!H38) - FIND(";",'PDPT SIZE'!H38)), "")</f>
        <v>28</v>
      </c>
      <c r="I38" t="str">
        <f xml:space="preserve"> IFERROR(RIGHT('PDPT SIZE'!I38, LEN('PDPT SIZE'!I38) - FIND(";",'PDPT SIZE'!I38)), "")</f>
        <v>28</v>
      </c>
      <c r="J38" t="str">
        <f xml:space="preserve"> IFERROR(RIGHT('PDPT SIZE'!J38, LEN('PDPT SIZE'!J38) - FIND(";",'PDPT SIZE'!J38)), "")</f>
        <v>28</v>
      </c>
      <c r="K38" t="str">
        <f xml:space="preserve"> IFERROR(RIGHT('PDPT SIZE'!K38, LEN('PDPT SIZE'!K38) - FIND(";",'PDPT SIZE'!K38)), "")</f>
        <v>25</v>
      </c>
    </row>
    <row r="39" spans="1:11" x14ac:dyDescent="0.25">
      <c r="A39" s="1">
        <v>1.37</v>
      </c>
      <c r="B39" t="str">
        <f xml:space="preserve"> IFERROR(RIGHT('PDPT SIZE'!B39, LEN('PDPT SIZE'!B39) - FIND(";",'PDPT SIZE'!B39)), "")</f>
        <v>11</v>
      </c>
      <c r="C39" t="str">
        <f xml:space="preserve"> IFERROR(RIGHT('PDPT SIZE'!C39, LEN('PDPT SIZE'!C39) - FIND(";",'PDPT SIZE'!C39)), "")</f>
        <v/>
      </c>
      <c r="D39" t="str">
        <f xml:space="preserve"> IFERROR(RIGHT('PDPT SIZE'!D39, LEN('PDPT SIZE'!D39) - FIND(";",'PDPT SIZE'!D39)), "")</f>
        <v>11</v>
      </c>
      <c r="E39" t="str">
        <f xml:space="preserve"> IFERROR(RIGHT('PDPT SIZE'!E39, LEN('PDPT SIZE'!E39) - FIND(";",'PDPT SIZE'!E39)), "")</f>
        <v>11</v>
      </c>
      <c r="F39" t="str">
        <f xml:space="preserve"> IFERROR(RIGHT('PDPT SIZE'!F39, LEN('PDPT SIZE'!F39) - FIND(";",'PDPT SIZE'!F39)), "")</f>
        <v>9</v>
      </c>
      <c r="G39" t="str">
        <f xml:space="preserve"> IFERROR(RIGHT('PDPT SIZE'!G39, LEN('PDPT SIZE'!G39) - FIND(";",'PDPT SIZE'!G39)), "")</f>
        <v>11</v>
      </c>
      <c r="H39" t="str">
        <f xml:space="preserve"> IFERROR(RIGHT('PDPT SIZE'!H39, LEN('PDPT SIZE'!H39) - FIND(";",'PDPT SIZE'!H39)), "")</f>
        <v>11</v>
      </c>
      <c r="I39" t="str">
        <f xml:space="preserve"> IFERROR(RIGHT('PDPT SIZE'!I39, LEN('PDPT SIZE'!I39) - FIND(";",'PDPT SIZE'!I39)), "")</f>
        <v>11</v>
      </c>
      <c r="J39" t="str">
        <f xml:space="preserve"> IFERROR(RIGHT('PDPT SIZE'!J39, LEN('PDPT SIZE'!J39) - FIND(";",'PDPT SIZE'!J39)), "")</f>
        <v>11</v>
      </c>
      <c r="K39" t="str">
        <f xml:space="preserve"> IFERROR(RIGHT('PDPT SIZE'!K39, LEN('PDPT SIZE'!K39) - FIND(";",'PDPT SIZE'!K39)), "")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3" workbookViewId="0">
      <selection activeCell="C15" sqref="C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 t="s">
        <v>16</v>
      </c>
      <c r="J2" t="s">
        <v>16</v>
      </c>
      <c r="K2" t="s">
        <v>18</v>
      </c>
    </row>
    <row r="3" spans="1:11" x14ac:dyDescent="0.25">
      <c r="A3" s="1">
        <v>1.1000000000000001</v>
      </c>
      <c r="B3" t="s">
        <v>19</v>
      </c>
      <c r="D3" t="s">
        <v>19</v>
      </c>
      <c r="E3" t="s">
        <v>19</v>
      </c>
      <c r="F3" t="s">
        <v>20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</row>
    <row r="4" spans="1:11" x14ac:dyDescent="0.25">
      <c r="A4" s="1">
        <v>1.2</v>
      </c>
      <c r="B4" t="s">
        <v>19</v>
      </c>
      <c r="D4" t="s">
        <v>19</v>
      </c>
      <c r="E4" t="s">
        <v>19</v>
      </c>
      <c r="F4" t="s">
        <v>20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</row>
    <row r="5" spans="1:11" x14ac:dyDescent="0.25">
      <c r="A5" s="1">
        <v>1.3</v>
      </c>
      <c r="B5" t="s">
        <v>19</v>
      </c>
      <c r="D5" t="s">
        <v>19</v>
      </c>
      <c r="E5" t="s">
        <v>19</v>
      </c>
      <c r="F5" t="s">
        <v>20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</row>
    <row r="6" spans="1:11" x14ac:dyDescent="0.25">
      <c r="A6" s="1">
        <v>1.4</v>
      </c>
      <c r="B6" t="s">
        <v>21</v>
      </c>
      <c r="D6" t="s">
        <v>21</v>
      </c>
      <c r="E6" t="s">
        <v>21</v>
      </c>
      <c r="F6" t="s">
        <v>22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</row>
    <row r="7" spans="1:11" x14ac:dyDescent="0.25">
      <c r="A7" s="1">
        <v>1.5</v>
      </c>
      <c r="B7" t="s">
        <v>19</v>
      </c>
      <c r="D7" t="s">
        <v>19</v>
      </c>
      <c r="E7" t="s">
        <v>19</v>
      </c>
      <c r="F7" t="s">
        <v>20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</row>
    <row r="8" spans="1:11" x14ac:dyDescent="0.25">
      <c r="A8" s="1">
        <v>1.6</v>
      </c>
      <c r="B8" t="s">
        <v>23</v>
      </c>
      <c r="D8" t="s">
        <v>23</v>
      </c>
      <c r="E8" t="s">
        <v>23</v>
      </c>
      <c r="F8" t="s">
        <v>24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</row>
    <row r="9" spans="1:11" x14ac:dyDescent="0.25">
      <c r="A9" s="1">
        <v>1.7</v>
      </c>
      <c r="B9" t="s">
        <v>23</v>
      </c>
      <c r="D9" t="s">
        <v>23</v>
      </c>
      <c r="E9" t="s">
        <v>23</v>
      </c>
      <c r="F9" t="s">
        <v>24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</row>
    <row r="10" spans="1:11" x14ac:dyDescent="0.25">
      <c r="A10" s="1">
        <v>1.8</v>
      </c>
      <c r="B10" t="s">
        <v>19</v>
      </c>
      <c r="D10" t="s">
        <v>19</v>
      </c>
      <c r="E10" t="s">
        <v>19</v>
      </c>
      <c r="F10" t="s">
        <v>20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</row>
    <row r="11" spans="1:11" x14ac:dyDescent="0.25">
      <c r="A11" s="1">
        <v>1.9</v>
      </c>
      <c r="B11" t="s">
        <v>25</v>
      </c>
      <c r="D11" t="s">
        <v>26</v>
      </c>
      <c r="E11" t="s">
        <v>26</v>
      </c>
      <c r="F11" t="s">
        <v>27</v>
      </c>
      <c r="G11" t="s">
        <v>26</v>
      </c>
      <c r="H11" t="s">
        <v>26</v>
      </c>
      <c r="I11" t="s">
        <v>25</v>
      </c>
      <c r="J11" t="s">
        <v>26</v>
      </c>
      <c r="K11" t="s">
        <v>25</v>
      </c>
    </row>
    <row r="12" spans="1:11" x14ac:dyDescent="0.25">
      <c r="A12" s="1" t="s">
        <v>12</v>
      </c>
      <c r="B12" t="s">
        <v>28</v>
      </c>
      <c r="D12" t="s">
        <v>28</v>
      </c>
      <c r="E12" t="s">
        <v>28</v>
      </c>
      <c r="F12" t="s">
        <v>29</v>
      </c>
      <c r="G12" t="s">
        <v>28</v>
      </c>
      <c r="H12" t="s">
        <v>28</v>
      </c>
      <c r="I12" t="s">
        <v>28</v>
      </c>
      <c r="J12" t="s">
        <v>28</v>
      </c>
      <c r="K12" t="s">
        <v>16</v>
      </c>
    </row>
    <row r="13" spans="1:11" x14ac:dyDescent="0.25">
      <c r="A13" s="1">
        <v>1.1100000000000001</v>
      </c>
      <c r="B13" t="s">
        <v>28</v>
      </c>
      <c r="D13" t="s">
        <v>25</v>
      </c>
      <c r="E13" t="s">
        <v>25</v>
      </c>
      <c r="F13" t="s">
        <v>22</v>
      </c>
      <c r="G13" t="s">
        <v>25</v>
      </c>
      <c r="H13" t="s">
        <v>25</v>
      </c>
      <c r="I13" t="s">
        <v>28</v>
      </c>
      <c r="J13" t="s">
        <v>25</v>
      </c>
      <c r="K13" t="s">
        <v>16</v>
      </c>
    </row>
    <row r="14" spans="1:11" x14ac:dyDescent="0.25">
      <c r="A14" s="1">
        <v>1.1200000000000001</v>
      </c>
      <c r="B14" t="s">
        <v>30</v>
      </c>
      <c r="D14" t="s">
        <v>30</v>
      </c>
      <c r="E14" t="s">
        <v>30</v>
      </c>
      <c r="F14" t="s">
        <v>31</v>
      </c>
      <c r="G14" t="s">
        <v>30</v>
      </c>
      <c r="H14" t="s">
        <v>30</v>
      </c>
      <c r="I14" t="s">
        <v>30</v>
      </c>
      <c r="J14" t="s">
        <v>30</v>
      </c>
      <c r="K14" t="s">
        <v>26</v>
      </c>
    </row>
    <row r="15" spans="1:11" x14ac:dyDescent="0.25">
      <c r="A15" s="1">
        <v>1.1299999999999999</v>
      </c>
      <c r="B15" t="s">
        <v>32</v>
      </c>
      <c r="D15" t="s">
        <v>33</v>
      </c>
      <c r="E15" t="s">
        <v>33</v>
      </c>
      <c r="F15" t="s">
        <v>34</v>
      </c>
      <c r="G15" t="s">
        <v>33</v>
      </c>
      <c r="H15" t="s">
        <v>33</v>
      </c>
      <c r="I15" t="s">
        <v>32</v>
      </c>
      <c r="J15" t="s">
        <v>33</v>
      </c>
      <c r="K15" t="s">
        <v>35</v>
      </c>
    </row>
    <row r="16" spans="1:11" x14ac:dyDescent="0.25">
      <c r="A16" s="3">
        <v>1.1399999999999999</v>
      </c>
    </row>
    <row r="17" spans="1:11" x14ac:dyDescent="0.25">
      <c r="A17" s="3">
        <v>1.1499999999999999</v>
      </c>
    </row>
    <row r="18" spans="1:11" x14ac:dyDescent="0.25">
      <c r="A18" s="1">
        <v>1.1599999999999999</v>
      </c>
      <c r="B18" t="s">
        <v>36</v>
      </c>
      <c r="D18" t="s">
        <v>37</v>
      </c>
      <c r="E18" t="s">
        <v>37</v>
      </c>
      <c r="F18" t="s">
        <v>38</v>
      </c>
      <c r="G18" t="s">
        <v>37</v>
      </c>
      <c r="H18" t="s">
        <v>37</v>
      </c>
      <c r="I18" t="s">
        <v>36</v>
      </c>
      <c r="J18" t="s">
        <v>37</v>
      </c>
      <c r="K18" t="s">
        <v>39</v>
      </c>
    </row>
    <row r="19" spans="1:11" x14ac:dyDescent="0.25">
      <c r="A19" s="3">
        <v>1.17</v>
      </c>
    </row>
    <row r="20" spans="1:11" x14ac:dyDescent="0.25">
      <c r="A20" s="3">
        <v>1.18</v>
      </c>
    </row>
    <row r="21" spans="1:11" x14ac:dyDescent="0.25">
      <c r="A21" s="1">
        <v>1.19</v>
      </c>
      <c r="B21" t="s">
        <v>33</v>
      </c>
      <c r="D21" t="s">
        <v>33</v>
      </c>
      <c r="E21" t="s">
        <v>33</v>
      </c>
      <c r="F21" t="s">
        <v>40</v>
      </c>
      <c r="G21" t="s">
        <v>33</v>
      </c>
      <c r="H21" t="s">
        <v>33</v>
      </c>
      <c r="I21" t="s">
        <v>33</v>
      </c>
      <c r="J21" t="s">
        <v>33</v>
      </c>
      <c r="K21" t="s">
        <v>32</v>
      </c>
    </row>
    <row r="22" spans="1:11" x14ac:dyDescent="0.25">
      <c r="A22" s="5" t="s">
        <v>13</v>
      </c>
    </row>
    <row r="23" spans="1:11" x14ac:dyDescent="0.25">
      <c r="A23" s="1">
        <v>1.21</v>
      </c>
      <c r="B23" t="s">
        <v>23</v>
      </c>
      <c r="D23" t="s">
        <v>23</v>
      </c>
      <c r="E23" t="s">
        <v>23</v>
      </c>
      <c r="F23" t="s">
        <v>24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</row>
    <row r="24" spans="1:11" x14ac:dyDescent="0.25">
      <c r="A24" s="1">
        <v>1.22</v>
      </c>
      <c r="B24" t="s">
        <v>41</v>
      </c>
      <c r="D24" t="s">
        <v>41</v>
      </c>
      <c r="E24" t="s">
        <v>41</v>
      </c>
      <c r="F24" t="s">
        <v>34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</row>
    <row r="25" spans="1:11" x14ac:dyDescent="0.25">
      <c r="A25" s="1">
        <v>1.23</v>
      </c>
      <c r="B25" t="s">
        <v>30</v>
      </c>
      <c r="D25" t="s">
        <v>30</v>
      </c>
      <c r="E25" t="s">
        <v>30</v>
      </c>
      <c r="F25" t="s">
        <v>42</v>
      </c>
      <c r="G25" t="s">
        <v>30</v>
      </c>
      <c r="H25" t="s">
        <v>30</v>
      </c>
      <c r="I25" t="s">
        <v>30</v>
      </c>
      <c r="J25" t="s">
        <v>30</v>
      </c>
      <c r="K25" t="s">
        <v>30</v>
      </c>
    </row>
    <row r="26" spans="1:11" x14ac:dyDescent="0.25">
      <c r="A26" s="3">
        <v>1.24</v>
      </c>
    </row>
    <row r="27" spans="1:11" x14ac:dyDescent="0.25">
      <c r="A27" s="1">
        <v>1.25</v>
      </c>
      <c r="B27" t="s">
        <v>18</v>
      </c>
      <c r="D27" t="s">
        <v>18</v>
      </c>
      <c r="E27" t="s">
        <v>18</v>
      </c>
      <c r="F27" t="s">
        <v>17</v>
      </c>
      <c r="G27" t="s">
        <v>18</v>
      </c>
      <c r="H27" t="s">
        <v>18</v>
      </c>
      <c r="I27" t="s">
        <v>18</v>
      </c>
      <c r="J27" t="s">
        <v>18</v>
      </c>
      <c r="K27" t="s">
        <v>18</v>
      </c>
    </row>
    <row r="28" spans="1:11" x14ac:dyDescent="0.25">
      <c r="A28" s="4">
        <v>1.26</v>
      </c>
    </row>
    <row r="29" spans="1:11" x14ac:dyDescent="0.25">
      <c r="A29" s="1">
        <v>1.27</v>
      </c>
      <c r="B29" t="s">
        <v>43</v>
      </c>
      <c r="D29" t="s">
        <v>44</v>
      </c>
      <c r="E29" t="s">
        <v>44</v>
      </c>
      <c r="F29" t="s">
        <v>45</v>
      </c>
      <c r="G29" t="s">
        <v>44</v>
      </c>
      <c r="H29" t="s">
        <v>44</v>
      </c>
      <c r="I29" t="s">
        <v>43</v>
      </c>
      <c r="J29" t="s">
        <v>44</v>
      </c>
      <c r="K29" t="s">
        <v>30</v>
      </c>
    </row>
    <row r="30" spans="1:11" x14ac:dyDescent="0.25">
      <c r="A30" s="1">
        <v>1.28</v>
      </c>
      <c r="B30" t="s">
        <v>43</v>
      </c>
      <c r="D30" t="s">
        <v>43</v>
      </c>
      <c r="E30" t="s">
        <v>43</v>
      </c>
      <c r="F30" t="s">
        <v>46</v>
      </c>
      <c r="G30" t="s">
        <v>43</v>
      </c>
      <c r="H30" t="s">
        <v>43</v>
      </c>
      <c r="I30" t="s">
        <v>43</v>
      </c>
      <c r="J30" t="s">
        <v>43</v>
      </c>
      <c r="K30" t="s">
        <v>44</v>
      </c>
    </row>
    <row r="31" spans="1:11" x14ac:dyDescent="0.25">
      <c r="A31" s="3">
        <v>1.29</v>
      </c>
    </row>
    <row r="32" spans="1:11" x14ac:dyDescent="0.25">
      <c r="A32" s="3" t="s">
        <v>14</v>
      </c>
    </row>
    <row r="33" spans="1:11" x14ac:dyDescent="0.25">
      <c r="A33" s="1">
        <v>1.31</v>
      </c>
      <c r="B33" t="s">
        <v>47</v>
      </c>
      <c r="D33" t="s">
        <v>48</v>
      </c>
      <c r="E33" t="s">
        <v>48</v>
      </c>
      <c r="F33" t="s">
        <v>49</v>
      </c>
      <c r="G33" t="s">
        <v>48</v>
      </c>
      <c r="H33" t="s">
        <v>48</v>
      </c>
      <c r="I33" t="s">
        <v>47</v>
      </c>
      <c r="J33" t="s">
        <v>48</v>
      </c>
      <c r="K33" t="s">
        <v>33</v>
      </c>
    </row>
    <row r="34" spans="1:11" x14ac:dyDescent="0.25">
      <c r="A34" s="1">
        <v>1.32</v>
      </c>
      <c r="B34" t="s">
        <v>50</v>
      </c>
      <c r="C34" t="s">
        <v>51</v>
      </c>
      <c r="D34" t="s">
        <v>50</v>
      </c>
      <c r="E34" t="s">
        <v>50</v>
      </c>
      <c r="F34" t="s">
        <v>52</v>
      </c>
      <c r="G34" t="s">
        <v>50</v>
      </c>
      <c r="H34" t="s">
        <v>50</v>
      </c>
      <c r="I34" t="s">
        <v>50</v>
      </c>
      <c r="J34" t="s">
        <v>50</v>
      </c>
      <c r="K34" t="s">
        <v>50</v>
      </c>
    </row>
    <row r="35" spans="1:11" x14ac:dyDescent="0.25">
      <c r="A35" s="1">
        <v>1.33</v>
      </c>
      <c r="B35" t="s">
        <v>30</v>
      </c>
      <c r="D35" t="s">
        <v>30</v>
      </c>
      <c r="E35" t="s">
        <v>30</v>
      </c>
      <c r="F35" t="s">
        <v>42</v>
      </c>
      <c r="G35" t="s">
        <v>30</v>
      </c>
      <c r="H35" t="s">
        <v>30</v>
      </c>
      <c r="I35" t="s">
        <v>30</v>
      </c>
      <c r="J35" t="s">
        <v>30</v>
      </c>
      <c r="K35" t="s">
        <v>30</v>
      </c>
    </row>
    <row r="36" spans="1:11" x14ac:dyDescent="0.25">
      <c r="A36" s="1">
        <v>1.34</v>
      </c>
      <c r="B36" t="s">
        <v>53</v>
      </c>
      <c r="D36" t="s">
        <v>53</v>
      </c>
      <c r="E36" t="s">
        <v>53</v>
      </c>
      <c r="F36" t="s">
        <v>45</v>
      </c>
      <c r="G36" t="s">
        <v>53</v>
      </c>
      <c r="H36" t="s">
        <v>53</v>
      </c>
      <c r="I36" t="s">
        <v>53</v>
      </c>
      <c r="J36" t="s">
        <v>53</v>
      </c>
      <c r="K36" t="s">
        <v>53</v>
      </c>
    </row>
    <row r="37" spans="1:11" x14ac:dyDescent="0.25">
      <c r="A37" s="1">
        <v>1.35</v>
      </c>
      <c r="B37" t="s">
        <v>53</v>
      </c>
      <c r="D37" t="s">
        <v>53</v>
      </c>
      <c r="E37" t="s">
        <v>53</v>
      </c>
      <c r="F37" t="s">
        <v>45</v>
      </c>
      <c r="G37" t="s">
        <v>53</v>
      </c>
      <c r="H37" t="s">
        <v>53</v>
      </c>
      <c r="I37" t="s">
        <v>53</v>
      </c>
      <c r="J37" t="s">
        <v>53</v>
      </c>
      <c r="K37" t="s">
        <v>53</v>
      </c>
    </row>
    <row r="38" spans="1:11" x14ac:dyDescent="0.25">
      <c r="A38" s="1">
        <v>1.36</v>
      </c>
      <c r="B38" t="s">
        <v>47</v>
      </c>
      <c r="D38" t="s">
        <v>47</v>
      </c>
      <c r="E38" t="s">
        <v>47</v>
      </c>
      <c r="F38" t="s">
        <v>40</v>
      </c>
      <c r="G38" t="s">
        <v>47</v>
      </c>
      <c r="H38" t="s">
        <v>47</v>
      </c>
      <c r="I38" t="s">
        <v>47</v>
      </c>
      <c r="J38" t="s">
        <v>47</v>
      </c>
      <c r="K38" t="s">
        <v>32</v>
      </c>
    </row>
    <row r="39" spans="1:11" x14ac:dyDescent="0.25">
      <c r="A39" s="1">
        <v>1.37</v>
      </c>
      <c r="B39" t="s">
        <v>53</v>
      </c>
      <c r="D39" t="s">
        <v>53</v>
      </c>
      <c r="E39" t="s">
        <v>53</v>
      </c>
      <c r="F39" t="s">
        <v>29</v>
      </c>
      <c r="G39" t="s">
        <v>53</v>
      </c>
      <c r="H39" t="s">
        <v>53</v>
      </c>
      <c r="I39" t="s">
        <v>53</v>
      </c>
      <c r="J39" t="s">
        <v>53</v>
      </c>
      <c r="K39" t="s">
        <v>16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</vt:lpstr>
      <vt:lpstr>OPENQASM INSTRUCTIONS</vt:lpstr>
      <vt:lpstr>PDPT STAGES</vt:lpstr>
      <vt:lpstr>PDPT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2020-08-05T16:22:36Z</dcterms:created>
  <dcterms:modified xsi:type="dcterms:W3CDTF">2020-08-15T20:39:09Z</dcterms:modified>
</cp:coreProperties>
</file>