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295"/>
  </bookViews>
  <sheets>
    <sheet name="MASTER" sheetId="1" r:id="rId1"/>
    <sheet name="BY QUBIT COUNT" sheetId="2" r:id="rId2"/>
    <sheet name="BY INSTRUCTION COUNT" sheetId="3" r:id="rId3"/>
    <sheet name="BY COMPLEXIT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G26" i="4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G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G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6" i="2" l="1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<sst xmlns="http://schemas.openxmlformats.org/spreadsheetml/2006/main" count="88" uniqueCount="15">
  <si>
    <t>Circuit Id</t>
  </si>
  <si>
    <t>1.0</t>
  </si>
  <si>
    <t>1.10</t>
  </si>
  <si>
    <t>1.20</t>
  </si>
  <si>
    <t>1.30</t>
  </si>
  <si>
    <t>Complexity</t>
  </si>
  <si>
    <t/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</si>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</sst>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8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16</c:v>
                </c:pt>
                <c:pt idx="25">
                  <c:v>8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18</c:v>
                </c:pt>
                <c:pt idx="32">
                  <c:v>4</c:v>
                </c:pt>
                <c:pt idx="33">
                  <c:v>14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18</c:v>
                </c:pt>
                <c:pt idx="25">
                  <c:v>20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14</c:v>
                </c:pt>
                <c:pt idx="32">
                  <c:v>4</c:v>
                </c:pt>
                <c:pt idx="33">
                  <c:v>18</c:v>
                </c:pt>
                <c:pt idx="34">
                  <c:v>24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3328"/>
        <c:axId val="147365248"/>
      </c:lineChart>
      <c:catAx>
        <c:axId val="1473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47365248"/>
        <c:crosses val="autoZero"/>
        <c:auto val="1"/>
        <c:lblAlgn val="ctr"/>
        <c:lblOffset val="100"/>
        <c:noMultiLvlLbl val="0"/>
      </c:catAx>
      <c:valAx>
        <c:axId val="1473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473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12</c:v>
                </c:pt>
                <c:pt idx="27">
                  <c:v>12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0</c:v>
                </c:pt>
                <c:pt idx="32">
                  <c:v>12</c:v>
                </c:pt>
                <c:pt idx="33">
                  <c:v>24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91296"/>
        <c:axId val="147196160"/>
      </c:lineChart>
      <c:catAx>
        <c:axId val="1471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47196160"/>
        <c:crosses val="autoZero"/>
        <c:auto val="1"/>
        <c:lblAlgn val="ctr"/>
        <c:lblOffset val="100"/>
        <c:noMultiLvlLbl val="0"/>
      </c:catAx>
      <c:valAx>
        <c:axId val="1471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471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6</c:v>
                </c:pt>
                <c:pt idx="28">
                  <c:v>0</c:v>
                </c:pt>
                <c:pt idx="29">
                  <c:v>10</c:v>
                </c:pt>
                <c:pt idx="30">
                  <c:v>12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73152"/>
        <c:axId val="222679424"/>
      </c:lineChart>
      <c:catAx>
        <c:axId val="2226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22679424"/>
        <c:crosses val="autoZero"/>
        <c:auto val="1"/>
        <c:lblAlgn val="ctr"/>
        <c:lblOffset val="100"/>
        <c:noMultiLvlLbl val="0"/>
      </c:catAx>
      <c:valAx>
        <c:axId val="22267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2267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88448"/>
        <c:axId val="235335680"/>
      </c:lineChart>
      <c:catAx>
        <c:axId val="2352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35335680"/>
        <c:crosses val="autoZero"/>
        <c:auto val="1"/>
        <c:lblAlgn val="ctr"/>
        <c:lblOffset val="100"/>
        <c:noMultiLvlLbl val="0"/>
      </c:catAx>
      <c:valAx>
        <c:axId val="2353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352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18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18</c:v>
                </c:pt>
                <c:pt idx="34">
                  <c:v>6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14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0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14</c:v>
                </c:pt>
                <c:pt idx="33">
                  <c:v>12</c:v>
                </c:pt>
                <c:pt idx="34">
                  <c:v>24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12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4288"/>
        <c:axId val="147338752"/>
      </c:lineChart>
      <c:catAx>
        <c:axId val="1473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47338752"/>
        <c:crosses val="autoZero"/>
        <c:auto val="1"/>
        <c:lblAlgn val="ctr"/>
        <c:lblOffset val="100"/>
        <c:noMultiLvlLbl val="0"/>
      </c:catAx>
      <c:valAx>
        <c:axId val="14733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473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16032"/>
        <c:axId val="147174912"/>
      </c:lineChart>
      <c:catAx>
        <c:axId val="2555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47174912"/>
        <c:crosses val="autoZero"/>
        <c:auto val="1"/>
        <c:lblAlgn val="ctr"/>
        <c:lblOffset val="100"/>
        <c:noMultiLvlLbl val="0"/>
      </c:catAx>
      <c:valAx>
        <c:axId val="14717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555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18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18</c:v>
                </c:pt>
                <c:pt idx="34">
                  <c:v>6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69184"/>
        <c:axId val="263871104"/>
      </c:lineChart>
      <c:catAx>
        <c:axId val="2638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63871104"/>
        <c:crosses val="autoZero"/>
        <c:auto val="1"/>
        <c:lblAlgn val="ctr"/>
        <c:lblOffset val="100"/>
        <c:noMultiLvlLbl val="0"/>
      </c:catAx>
      <c:valAx>
        <c:axId val="26387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638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14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0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14</c:v>
                </c:pt>
                <c:pt idx="33">
                  <c:v>12</c:v>
                </c:pt>
                <c:pt idx="34">
                  <c:v>24</c:v>
                </c:pt>
                <c:pt idx="35">
                  <c:v>46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81696"/>
        <c:axId val="261983616"/>
      </c:lineChart>
      <c:catAx>
        <c:axId val="2619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61983616"/>
        <c:crosses val="autoZero"/>
        <c:auto val="1"/>
        <c:lblAlgn val="ctr"/>
        <c:lblOffset val="100"/>
        <c:noMultiLvlLbl val="0"/>
      </c:catAx>
      <c:valAx>
        <c:axId val="26198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619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12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63648"/>
        <c:axId val="222778112"/>
      </c:lineChart>
      <c:catAx>
        <c:axId val="2227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22778112"/>
        <c:crosses val="autoZero"/>
        <c:auto val="1"/>
        <c:lblAlgn val="ctr"/>
        <c:lblOffset val="100"/>
        <c:noMultiLvlLbl val="0"/>
      </c:catAx>
      <c:valAx>
        <c:axId val="22277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227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63488"/>
        <c:axId val="255669760"/>
      </c:lineChart>
      <c:catAx>
        <c:axId val="2556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55669760"/>
        <c:crosses val="autoZero"/>
        <c:auto val="1"/>
        <c:lblAlgn val="ctr"/>
        <c:lblOffset val="100"/>
        <c:noMultiLvlLbl val="0"/>
      </c:catAx>
      <c:valAx>
        <c:axId val="25566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556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1392"/>
        <c:axId val="179435008"/>
      </c:lineChart>
      <c:catAx>
        <c:axId val="1793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79435008"/>
        <c:crosses val="autoZero"/>
        <c:auto val="1"/>
        <c:lblAlgn val="ctr"/>
        <c:lblOffset val="100"/>
        <c:noMultiLvlLbl val="0"/>
      </c:catAx>
      <c:valAx>
        <c:axId val="17943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793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8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16</c:v>
                </c:pt>
                <c:pt idx="25">
                  <c:v>8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18</c:v>
                </c:pt>
                <c:pt idx="32">
                  <c:v>4</c:v>
                </c:pt>
                <c:pt idx="33">
                  <c:v>14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0480"/>
        <c:axId val="203710848"/>
      </c:lineChart>
      <c:catAx>
        <c:axId val="2037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03710848"/>
        <c:crosses val="autoZero"/>
        <c:auto val="1"/>
        <c:lblAlgn val="ctr"/>
        <c:lblOffset val="100"/>
        <c:noMultiLvlLbl val="0"/>
      </c:catAx>
      <c:valAx>
        <c:axId val="20371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037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18</c:v>
                </c:pt>
                <c:pt idx="25">
                  <c:v>20</c:v>
                </c:pt>
                <c:pt idx="26">
                  <c:v>46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14</c:v>
                </c:pt>
                <c:pt idx="32">
                  <c:v>4</c:v>
                </c:pt>
                <c:pt idx="33">
                  <c:v>18</c:v>
                </c:pt>
                <c:pt idx="34">
                  <c:v>24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480"/>
        <c:axId val="48079616"/>
      </c:lineChart>
      <c:catAx>
        <c:axId val="480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48079616"/>
        <c:crosses val="autoZero"/>
        <c:auto val="1"/>
        <c:lblAlgn val="ctr"/>
        <c:lblOffset val="100"/>
        <c:noMultiLvlLbl val="0"/>
      </c:catAx>
      <c:valAx>
        <c:axId val="4807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80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3824"/>
        <c:axId val="143451648"/>
      </c:lineChart>
      <c:catAx>
        <c:axId val="1412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43451648"/>
        <c:crosses val="autoZero"/>
        <c:auto val="1"/>
        <c:lblAlgn val="ctr"/>
        <c:lblOffset val="100"/>
        <c:noMultiLvlLbl val="0"/>
      </c:catAx>
      <c:valAx>
        <c:axId val="14345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412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80960"/>
        <c:axId val="231883136"/>
      </c:lineChart>
      <c:catAx>
        <c:axId val="2318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31883136"/>
        <c:crosses val="autoZero"/>
        <c:auto val="1"/>
        <c:lblAlgn val="ctr"/>
        <c:lblOffset val="100"/>
        <c:noMultiLvlLbl val="0"/>
      </c:catAx>
      <c:valAx>
        <c:axId val="2318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318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14</c:v>
                </c:pt>
                <c:pt idx="31">
                  <c:v>0</c:v>
                </c:pt>
                <c:pt idx="32">
                  <c:v>18</c:v>
                </c:pt>
                <c:pt idx="33">
                  <c:v>6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12</c:v>
                </c:pt>
                <c:pt idx="27">
                  <c:v>12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0</c:v>
                </c:pt>
                <c:pt idx="32">
                  <c:v>12</c:v>
                </c:pt>
                <c:pt idx="33">
                  <c:v>24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6</c:v>
                </c:pt>
                <c:pt idx="28">
                  <c:v>0</c:v>
                </c:pt>
                <c:pt idx="29">
                  <c:v>10</c:v>
                </c:pt>
                <c:pt idx="30">
                  <c:v>12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29312"/>
        <c:axId val="145231232"/>
      </c:lineChart>
      <c:catAx>
        <c:axId val="145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45231232"/>
        <c:crosses val="autoZero"/>
        <c:auto val="1"/>
        <c:lblAlgn val="ctr"/>
        <c:lblOffset val="100"/>
        <c:noMultiLvlLbl val="0"/>
      </c:catAx>
      <c:valAx>
        <c:axId val="14523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4522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6656"/>
        <c:axId val="203876224"/>
      </c:lineChart>
      <c:catAx>
        <c:axId val="2036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03876224"/>
        <c:crosses val="autoZero"/>
        <c:auto val="1"/>
        <c:lblAlgn val="ctr"/>
        <c:lblOffset val="100"/>
        <c:noMultiLvlLbl val="0"/>
      </c:catAx>
      <c:valAx>
        <c:axId val="20387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036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14</c:v>
                </c:pt>
                <c:pt idx="31">
                  <c:v>0</c:v>
                </c:pt>
                <c:pt idx="32">
                  <c:v>18</c:v>
                </c:pt>
                <c:pt idx="33">
                  <c:v>6</c:v>
                </c:pt>
                <c:pt idx="34">
                  <c:v>46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01344"/>
        <c:axId val="203803264"/>
      </c:lineChart>
      <c:catAx>
        <c:axId val="2038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03803264"/>
        <c:crosses val="autoZero"/>
        <c:auto val="1"/>
        <c:lblAlgn val="ctr"/>
        <c:lblOffset val="100"/>
        <c:noMultiLvlLbl val="0"/>
      </c:catAx>
      <c:valAx>
        <c:axId val="20380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038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3</xdr:row>
      <xdr:rowOff>9525</xdr:rowOff>
    </xdr:from>
    <xdr:to>
      <xdr:col>25</xdr:col>
      <xdr:colOff>95250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edSw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SUM"/>
      <sheetName val="COUNT"/>
      <sheetName val="2020-06-30 21.45PM"/>
      <sheetName val="2020-07-04 16.47PM"/>
      <sheetName val="2020-07-04 17.16PM"/>
      <sheetName val="2020-07-04 18.15PM"/>
      <sheetName val="2020-07-04 18.36PM"/>
      <sheetName val="2020-07-06 16.50PM"/>
      <sheetName val="2020-07-07 16.49PM"/>
      <sheetName val="2020-07-07 17.03PM"/>
      <sheetName val="2020-07-07 17.22PM"/>
      <sheetName val="2020-07-07 17.23PM"/>
      <sheetName val="2020-07-07 17.25PM"/>
      <sheetName val="2020-07-07 17.26PM"/>
      <sheetName val="2020-07-07 17.27PM"/>
      <sheetName val="2020-07-09 19.00PM"/>
      <sheetName val="2020-07-13 20.51PM"/>
      <sheetName val="2020-07-26 9.18AM"/>
      <sheetName val="2020-07-26 9.25AM"/>
      <sheetName val="2020-07-26 9.29AM"/>
      <sheetName val="2020-07-26 9.49AM"/>
      <sheetName val="2020-07-26 12.24PM"/>
      <sheetName val="2020-07-26 17.54PM"/>
      <sheetName val="2020-08-03 14.22PM"/>
      <sheetName val="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N13" sqref="N13"/>
    </sheetView>
  </sheetViews>
  <sheetFormatPr defaultRowHeight="15" x14ac:dyDescent="0.25"/>
  <cols>
    <col min="1" max="1" width="11.28515625" customWidth="1"/>
    <col min="3" max="3" width="12.85546875" customWidth="1"/>
    <col min="7" max="7" width="11.7109375" customWidth="1"/>
    <col min="8" max="8" width="7.85546875" bestFit="1" customWidth="1"/>
    <col min="9" max="9" width="7" customWidth="1"/>
    <col min="10" max="10" width="10.42578125" bestFit="1" customWidth="1"/>
    <col min="11" max="11" width="18.5703125" bestFit="1" customWidth="1"/>
  </cols>
  <sheetData>
    <row r="1" spans="1:16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  <c r="L1" s="3"/>
      <c r="P1" t="str">
        <f>IF([1]COUNT!P1, [1]SUM!P1/[1]COUNT!P1, "")</f>
        <v/>
      </c>
    </row>
    <row r="2" spans="1:16" x14ac:dyDescent="0.25">
      <c r="A2" s="1" t="s">
        <v>1</v>
      </c>
      <c r="B2">
        <v>3</v>
      </c>
      <c r="C2">
        <v>2</v>
      </c>
      <c r="D2">
        <v>8</v>
      </c>
      <c r="E2">
        <f>B2*D2</f>
        <v>24</v>
      </c>
      <c r="G2" t="s">
        <v>6</v>
      </c>
      <c r="H2">
        <v>2</v>
      </c>
      <c r="I2">
        <v>2</v>
      </c>
      <c r="J2">
        <v>0</v>
      </c>
      <c r="K2">
        <v>0</v>
      </c>
      <c r="L2" s="3" t="str">
        <f>IF([1]COUNT!L2, [1]SUM!L2/[1]COUNT!L2, "")</f>
        <v/>
      </c>
      <c r="P2" t="str">
        <f>IF([1]COUNT!P2, [1]SUM!P2/[1]COUNT!P2, "")</f>
        <v/>
      </c>
    </row>
    <row r="3" spans="1:16" x14ac:dyDescent="0.25">
      <c r="A3" s="1">
        <v>1.1000000000000001</v>
      </c>
      <c r="B3">
        <v>2</v>
      </c>
      <c r="C3">
        <v>2</v>
      </c>
      <c r="D3">
        <v>7</v>
      </c>
      <c r="E3">
        <f>B3*D3</f>
        <v>14</v>
      </c>
      <c r="G3" t="s">
        <v>6</v>
      </c>
      <c r="H3">
        <v>0</v>
      </c>
      <c r="I3">
        <v>0</v>
      </c>
      <c r="J3">
        <v>0</v>
      </c>
      <c r="K3">
        <v>0</v>
      </c>
      <c r="L3" s="3" t="str">
        <f>IF([1]COUNT!L3, [1]SUM!L3/[1]COUNT!L3, "")</f>
        <v/>
      </c>
      <c r="P3" t="str">
        <f>IF([1]COUNT!P3, [1]SUM!P3/[1]COUNT!P3, "")</f>
        <v/>
      </c>
    </row>
    <row r="4" spans="1:16" x14ac:dyDescent="0.25">
      <c r="A4" s="1">
        <v>1.2</v>
      </c>
      <c r="B4">
        <v>2</v>
      </c>
      <c r="C4">
        <v>2</v>
      </c>
      <c r="D4">
        <v>7</v>
      </c>
      <c r="E4">
        <f>B4*D4</f>
        <v>14</v>
      </c>
      <c r="G4" t="s">
        <v>6</v>
      </c>
      <c r="H4">
        <v>0</v>
      </c>
      <c r="I4">
        <v>0</v>
      </c>
      <c r="J4">
        <v>0</v>
      </c>
      <c r="K4">
        <v>0</v>
      </c>
      <c r="L4" s="3" t="str">
        <f>IF([1]COUNT!L4, [1]SUM!L4/[1]COUNT!L4, "")</f>
        <v/>
      </c>
      <c r="P4" t="str">
        <f>IF([1]COUNT!P4, [1]SUM!P4/[1]COUNT!P4, "")</f>
        <v/>
      </c>
    </row>
    <row r="5" spans="1:16" x14ac:dyDescent="0.25">
      <c r="A5" s="1">
        <v>1.3</v>
      </c>
      <c r="B5">
        <v>2</v>
      </c>
      <c r="C5">
        <v>2</v>
      </c>
      <c r="D5">
        <v>7</v>
      </c>
      <c r="E5">
        <f>B5*D5</f>
        <v>14</v>
      </c>
      <c r="G5" t="s">
        <v>6</v>
      </c>
      <c r="H5">
        <v>0</v>
      </c>
      <c r="I5">
        <v>0</v>
      </c>
      <c r="J5">
        <v>0</v>
      </c>
      <c r="K5">
        <v>0</v>
      </c>
      <c r="L5" s="3" t="str">
        <f>IF([1]COUNT!L5, [1]SUM!L5/[1]COUNT!L5, "")</f>
        <v/>
      </c>
      <c r="P5" t="str">
        <f>IF([1]COUNT!P5, [1]SUM!P5/[1]COUNT!P5, "")</f>
        <v/>
      </c>
    </row>
    <row r="6" spans="1:16" x14ac:dyDescent="0.25">
      <c r="A6" s="1">
        <v>1.4</v>
      </c>
      <c r="B6">
        <v>2</v>
      </c>
      <c r="C6">
        <v>2</v>
      </c>
      <c r="D6">
        <v>8</v>
      </c>
      <c r="E6">
        <f>B6*D6</f>
        <v>16</v>
      </c>
      <c r="G6" t="s">
        <v>6</v>
      </c>
      <c r="H6">
        <v>0</v>
      </c>
      <c r="I6">
        <v>0</v>
      </c>
      <c r="J6">
        <v>0</v>
      </c>
      <c r="K6">
        <v>0</v>
      </c>
      <c r="L6" s="3" t="str">
        <f>IF([1]COUNT!L6, [1]SUM!L6/[1]COUNT!L6, "")</f>
        <v/>
      </c>
      <c r="P6" t="str">
        <f>IF([1]COUNT!P6, [1]SUM!P6/[1]COUNT!P6, "")</f>
        <v/>
      </c>
    </row>
    <row r="7" spans="1:16" x14ac:dyDescent="0.25">
      <c r="A7" s="1">
        <v>1.5</v>
      </c>
      <c r="B7">
        <v>2</v>
      </c>
      <c r="C7">
        <v>1</v>
      </c>
      <c r="D7">
        <v>7</v>
      </c>
      <c r="E7">
        <f>B7*D7</f>
        <v>14</v>
      </c>
      <c r="G7" t="s">
        <v>6</v>
      </c>
      <c r="H7">
        <v>0</v>
      </c>
      <c r="I7">
        <v>0</v>
      </c>
      <c r="J7">
        <v>0</v>
      </c>
      <c r="K7">
        <v>0</v>
      </c>
      <c r="L7" s="3" t="str">
        <f>IF([1]COUNT!L7, [1]SUM!L7/[1]COUNT!L7, "")</f>
        <v/>
      </c>
      <c r="P7" t="str">
        <f>IF([1]COUNT!P7, [1]SUM!P7/[1]COUNT!P7, "")</f>
        <v/>
      </c>
    </row>
    <row r="8" spans="1:16" x14ac:dyDescent="0.25">
      <c r="A8" s="1">
        <v>1.6</v>
      </c>
      <c r="B8">
        <v>2</v>
      </c>
      <c r="C8">
        <v>1</v>
      </c>
      <c r="D8">
        <v>5</v>
      </c>
      <c r="E8">
        <f>B8*D8</f>
        <v>10</v>
      </c>
      <c r="G8" t="s">
        <v>6</v>
      </c>
      <c r="H8">
        <v>0</v>
      </c>
      <c r="I8">
        <v>0</v>
      </c>
      <c r="J8">
        <v>0</v>
      </c>
      <c r="K8">
        <v>0</v>
      </c>
      <c r="L8" s="3" t="str">
        <f>IF([1]COUNT!L8, [1]SUM!L8/[1]COUNT!L8, "")</f>
        <v/>
      </c>
      <c r="P8" t="str">
        <f>IF([1]COUNT!P8, [1]SUM!P8/[1]COUNT!P8, "")</f>
        <v/>
      </c>
    </row>
    <row r="9" spans="1:16" x14ac:dyDescent="0.25">
      <c r="A9" s="1">
        <v>1.7</v>
      </c>
      <c r="B9">
        <v>2</v>
      </c>
      <c r="C9">
        <v>1</v>
      </c>
      <c r="D9">
        <v>6</v>
      </c>
      <c r="E9">
        <f>B9*D9</f>
        <v>12</v>
      </c>
      <c r="G9" t="s">
        <v>6</v>
      </c>
      <c r="H9">
        <v>0</v>
      </c>
      <c r="I9">
        <v>0</v>
      </c>
      <c r="J9">
        <v>0</v>
      </c>
      <c r="K9">
        <v>0</v>
      </c>
      <c r="L9" s="3" t="str">
        <f>IF([1]COUNT!L9, [1]SUM!L9/[1]COUNT!L9, "")</f>
        <v/>
      </c>
      <c r="P9" t="str">
        <f>IF([1]COUNT!P9, [1]SUM!P9/[1]COUNT!P9, "")</f>
        <v/>
      </c>
    </row>
    <row r="10" spans="1:16" x14ac:dyDescent="0.25">
      <c r="A10" s="1">
        <v>1.8</v>
      </c>
      <c r="B10">
        <v>2</v>
      </c>
      <c r="C10">
        <v>1</v>
      </c>
      <c r="D10">
        <v>6</v>
      </c>
      <c r="E10">
        <f>B10*D10</f>
        <v>12</v>
      </c>
      <c r="G10" t="s">
        <v>6</v>
      </c>
      <c r="H10">
        <v>0</v>
      </c>
      <c r="I10">
        <v>0</v>
      </c>
      <c r="J10">
        <v>0</v>
      </c>
      <c r="K10">
        <v>0</v>
      </c>
      <c r="L10" s="3" t="str">
        <f>IF([1]COUNT!L10, [1]SUM!L10/[1]COUNT!L10, "")</f>
        <v/>
      </c>
      <c r="P10" t="str">
        <f>IF([1]COUNT!P10, [1]SUM!P10/[1]COUNT!P10, "")</f>
        <v/>
      </c>
    </row>
    <row r="11" spans="1:16" x14ac:dyDescent="0.25">
      <c r="A11" s="1">
        <v>1.9</v>
      </c>
      <c r="B11">
        <v>4</v>
      </c>
      <c r="C11">
        <v>3</v>
      </c>
      <c r="D11">
        <v>18</v>
      </c>
      <c r="E11">
        <f>B11*D11</f>
        <v>72</v>
      </c>
      <c r="G11" t="s">
        <v>6</v>
      </c>
      <c r="H11">
        <v>6</v>
      </c>
      <c r="I11">
        <v>6</v>
      </c>
      <c r="J11">
        <v>4</v>
      </c>
      <c r="K11">
        <v>0</v>
      </c>
      <c r="L11" s="3" t="str">
        <f>IF([1]COUNT!L11, [1]SUM!L11/[1]COUNT!L11, "")</f>
        <v/>
      </c>
      <c r="P11" t="str">
        <f>IF([1]COUNT!P11, [1]SUM!P11/[1]COUNT!P11, "")</f>
        <v/>
      </c>
    </row>
    <row r="12" spans="1:16" x14ac:dyDescent="0.25">
      <c r="A12" s="1" t="s">
        <v>2</v>
      </c>
      <c r="B12">
        <v>4</v>
      </c>
      <c r="C12">
        <v>3</v>
      </c>
      <c r="D12">
        <v>14</v>
      </c>
      <c r="E12">
        <f>B12*D12</f>
        <v>56</v>
      </c>
      <c r="G12" t="s">
        <v>6</v>
      </c>
      <c r="H12">
        <v>2</v>
      </c>
      <c r="I12">
        <v>2</v>
      </c>
      <c r="J12">
        <v>0</v>
      </c>
      <c r="K12">
        <v>0</v>
      </c>
      <c r="L12" s="3" t="str">
        <f>IF([1]COUNT!L12, [1]SUM!L12/[1]COUNT!L12, "")</f>
        <v/>
      </c>
      <c r="P12" t="str">
        <f>IF([1]COUNT!P12, [1]SUM!P12/[1]COUNT!P12, "")</f>
        <v/>
      </c>
    </row>
    <row r="13" spans="1:16" x14ac:dyDescent="0.25">
      <c r="A13" s="1">
        <v>1.1100000000000001</v>
      </c>
      <c r="B13">
        <v>4</v>
      </c>
      <c r="C13">
        <v>4</v>
      </c>
      <c r="D13">
        <v>12</v>
      </c>
      <c r="E13">
        <f>B13*D13</f>
        <v>48</v>
      </c>
      <c r="G13" t="s">
        <v>6</v>
      </c>
      <c r="H13">
        <v>8</v>
      </c>
      <c r="I13">
        <v>10</v>
      </c>
      <c r="J13">
        <v>4</v>
      </c>
      <c r="K13">
        <v>0</v>
      </c>
      <c r="L13" s="3" t="str">
        <f>IF([1]COUNT!L13, [1]SUM!L13/[1]COUNT!L13, "")</f>
        <v/>
      </c>
      <c r="P13" t="str">
        <f>IF([1]COUNT!P13, [1]SUM!P13/[1]COUNT!P13, "")</f>
        <v/>
      </c>
    </row>
    <row r="14" spans="1:16" x14ac:dyDescent="0.25">
      <c r="A14" s="1">
        <v>1.1200000000000001</v>
      </c>
      <c r="B14">
        <v>3</v>
      </c>
      <c r="C14">
        <v>0</v>
      </c>
      <c r="D14">
        <v>18</v>
      </c>
      <c r="E14">
        <f>B14*D14</f>
        <v>54</v>
      </c>
      <c r="G14" t="s">
        <v>6</v>
      </c>
      <c r="H14">
        <v>4</v>
      </c>
      <c r="I14">
        <v>4</v>
      </c>
      <c r="J14">
        <v>0</v>
      </c>
      <c r="K14">
        <v>0</v>
      </c>
      <c r="L14" s="3" t="str">
        <f>IF([1]COUNT!L14, [1]SUM!L14/[1]COUNT!L14, "")</f>
        <v/>
      </c>
      <c r="P14" t="str">
        <f>IF([1]COUNT!P14, [1]SUM!P14/[1]COUNT!P14, "")</f>
        <v/>
      </c>
    </row>
    <row r="15" spans="1:16" x14ac:dyDescent="0.25">
      <c r="A15" s="1">
        <v>1.1299999999999999</v>
      </c>
      <c r="B15">
        <v>4</v>
      </c>
      <c r="C15">
        <v>0</v>
      </c>
      <c r="D15">
        <v>34</v>
      </c>
      <c r="E15">
        <f>B15*D15</f>
        <v>136</v>
      </c>
      <c r="G15" t="s">
        <v>6</v>
      </c>
      <c r="H15">
        <v>10</v>
      </c>
      <c r="I15">
        <v>12</v>
      </c>
      <c r="J15">
        <v>4</v>
      </c>
      <c r="K15">
        <v>0</v>
      </c>
      <c r="L15" s="3" t="str">
        <f>IF([1]COUNT!L15, [1]SUM!L15/[1]COUNT!L15, "")</f>
        <v/>
      </c>
      <c r="P15" t="str">
        <f>IF([1]COUNT!P15, [1]SUM!P15/[1]COUNT!P15, "")</f>
        <v/>
      </c>
    </row>
    <row r="16" spans="1:16" x14ac:dyDescent="0.25">
      <c r="A16" s="1">
        <v>1.1399999999999999</v>
      </c>
      <c r="B16">
        <v>5</v>
      </c>
      <c r="C16">
        <v>0</v>
      </c>
      <c r="D16">
        <v>55</v>
      </c>
      <c r="E16">
        <f>B16*D16</f>
        <v>275</v>
      </c>
      <c r="G16" t="s">
        <v>6</v>
      </c>
      <c r="H16">
        <v>16</v>
      </c>
      <c r="I16">
        <v>18</v>
      </c>
      <c r="J16">
        <v>10</v>
      </c>
      <c r="K16">
        <v>0</v>
      </c>
      <c r="L16" s="3" t="str">
        <f>IF([1]COUNT!L16, [1]SUM!L16/[1]COUNT!L16, "")</f>
        <v/>
      </c>
      <c r="P16" t="str">
        <f>IF([1]COUNT!P16, [1]SUM!P16/[1]COUNT!P16, "")</f>
        <v/>
      </c>
    </row>
    <row r="17" spans="1:16" x14ac:dyDescent="0.25">
      <c r="A17" s="1">
        <v>1.1499999999999999</v>
      </c>
      <c r="B17">
        <v>3</v>
      </c>
      <c r="C17">
        <v>0</v>
      </c>
      <c r="D17">
        <v>129</v>
      </c>
      <c r="E17">
        <f>B17*D17</f>
        <v>387</v>
      </c>
      <c r="G17" t="s">
        <v>6</v>
      </c>
      <c r="H17">
        <v>14</v>
      </c>
      <c r="I17">
        <v>14</v>
      </c>
      <c r="J17">
        <v>0</v>
      </c>
      <c r="K17">
        <v>0</v>
      </c>
      <c r="L17" s="3" t="str">
        <f>IF([1]COUNT!L17, [1]SUM!L17/[1]COUNT!L17, "")</f>
        <v/>
      </c>
      <c r="P17" t="str">
        <f>IF([1]COUNT!P17, [1]SUM!P17/[1]COUNT!P17, "")</f>
        <v/>
      </c>
    </row>
    <row r="18" spans="1:16" x14ac:dyDescent="0.25">
      <c r="A18" s="1">
        <v>1.1599999999999999</v>
      </c>
      <c r="B18">
        <v>5</v>
      </c>
      <c r="C18">
        <v>5</v>
      </c>
      <c r="D18">
        <v>44</v>
      </c>
      <c r="E18">
        <f>B18*D18</f>
        <v>220</v>
      </c>
      <c r="G18" t="s">
        <v>6</v>
      </c>
      <c r="H18">
        <v>8</v>
      </c>
      <c r="I18">
        <v>20</v>
      </c>
      <c r="J18">
        <v>0</v>
      </c>
      <c r="K18">
        <v>0</v>
      </c>
      <c r="L18" s="3" t="str">
        <f>IF([1]COUNT!L18, [1]SUM!L18/[1]COUNT!L18, "")</f>
        <v/>
      </c>
      <c r="P18" t="str">
        <f>IF([1]COUNT!P18, [1]SUM!P18/[1]COUNT!P18, "")</f>
        <v/>
      </c>
    </row>
    <row r="19" spans="1:16" x14ac:dyDescent="0.25">
      <c r="A19" s="1">
        <v>1.17</v>
      </c>
      <c r="B19">
        <v>5</v>
      </c>
      <c r="C19">
        <v>3</v>
      </c>
      <c r="D19">
        <v>126</v>
      </c>
      <c r="E19">
        <f>B19*D19</f>
        <v>630</v>
      </c>
      <c r="G19" t="s">
        <v>6</v>
      </c>
      <c r="H19">
        <v>46</v>
      </c>
      <c r="I19">
        <v>46</v>
      </c>
      <c r="J19">
        <v>0</v>
      </c>
      <c r="K19">
        <v>0</v>
      </c>
      <c r="L19" s="3" t="str">
        <f>IF([1]COUNT!L19, [1]SUM!L19/[1]COUNT!L19, "")</f>
        <v/>
      </c>
      <c r="P19" t="str">
        <f>IF([1]COUNT!P19, [1]SUM!P19/[1]COUNT!P19, "")</f>
        <v/>
      </c>
    </row>
    <row r="20" spans="1:16" x14ac:dyDescent="0.25">
      <c r="A20" s="1">
        <v>1.18</v>
      </c>
      <c r="B20">
        <v>10</v>
      </c>
      <c r="C20">
        <v>5</v>
      </c>
      <c r="D20">
        <v>144</v>
      </c>
      <c r="E20">
        <f>B20*D20</f>
        <v>1440</v>
      </c>
      <c r="G20" t="s">
        <v>6</v>
      </c>
      <c r="H20" t="s">
        <v>6</v>
      </c>
      <c r="I20" t="s">
        <v>6</v>
      </c>
      <c r="J20" t="s">
        <v>6</v>
      </c>
      <c r="K20">
        <v>0</v>
      </c>
      <c r="L20" s="3" t="str">
        <f>IF([1]COUNT!L20, [1]SUM!L20/[1]COUNT!L20, "")</f>
        <v/>
      </c>
      <c r="P20" t="str">
        <f>IF([1]COUNT!P20, [1]SUM!P20/[1]COUNT!P20, "")</f>
        <v/>
      </c>
    </row>
    <row r="21" spans="1:16" x14ac:dyDescent="0.25">
      <c r="A21" s="1">
        <v>1.19</v>
      </c>
      <c r="B21">
        <v>5</v>
      </c>
      <c r="C21">
        <v>2</v>
      </c>
      <c r="D21">
        <v>33</v>
      </c>
      <c r="E21">
        <f>B21*D21</f>
        <v>165</v>
      </c>
      <c r="G21" t="s">
        <v>6</v>
      </c>
      <c r="H21">
        <v>4</v>
      </c>
      <c r="I21">
        <v>4</v>
      </c>
      <c r="J21">
        <v>0</v>
      </c>
      <c r="K21">
        <v>0</v>
      </c>
      <c r="L21" s="3" t="str">
        <f>IF([1]COUNT!L21, [1]SUM!L21/[1]COUNT!L21, "")</f>
        <v/>
      </c>
      <c r="P21" t="str">
        <f>IF([1]COUNT!P21, [1]SUM!P21/[1]COUNT!P21, "")</f>
        <v/>
      </c>
    </row>
    <row r="22" spans="1:16" x14ac:dyDescent="0.25">
      <c r="A22" s="2" t="s">
        <v>3</v>
      </c>
      <c r="B22">
        <v>18</v>
      </c>
      <c r="C22">
        <v>9</v>
      </c>
      <c r="D22">
        <v>286</v>
      </c>
      <c r="E22">
        <f>B22*D22</f>
        <v>5148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s="3" t="str">
        <f>IF([1]COUNT!L22, [1]SUM!L22/[1]COUNT!L22, "")</f>
        <v/>
      </c>
      <c r="P22" t="str">
        <f>IF([1]COUNT!P22, [1]SUM!P22/[1]COUNT!P22, "")</f>
        <v/>
      </c>
    </row>
    <row r="23" spans="1:16" x14ac:dyDescent="0.25">
      <c r="A23" s="1">
        <v>1.21</v>
      </c>
      <c r="B23">
        <v>5</v>
      </c>
      <c r="C23">
        <v>5</v>
      </c>
      <c r="D23">
        <v>6</v>
      </c>
      <c r="E23">
        <f>B23*D23</f>
        <v>30</v>
      </c>
      <c r="G23" t="s">
        <v>6</v>
      </c>
      <c r="H23">
        <v>0</v>
      </c>
      <c r="I23">
        <v>0</v>
      </c>
      <c r="J23">
        <v>0</v>
      </c>
      <c r="K23">
        <v>0</v>
      </c>
      <c r="L23" s="3" t="str">
        <f>IF([1]COUNT!L23, [1]SUM!L23/[1]COUNT!L23, "")</f>
        <v/>
      </c>
      <c r="P23" t="str">
        <f>IF([1]COUNT!P23, [1]SUM!P23/[1]COUNT!P23, "")</f>
        <v/>
      </c>
    </row>
    <row r="24" spans="1:16" x14ac:dyDescent="0.25">
      <c r="A24" s="1">
        <v>1.22</v>
      </c>
      <c r="B24">
        <v>4</v>
      </c>
      <c r="C24">
        <v>4</v>
      </c>
      <c r="D24">
        <v>21</v>
      </c>
      <c r="E24">
        <f>B24*D24</f>
        <v>84</v>
      </c>
      <c r="G24" t="s">
        <v>6</v>
      </c>
      <c r="H24">
        <v>0</v>
      </c>
      <c r="I24">
        <v>0</v>
      </c>
      <c r="J24">
        <v>0</v>
      </c>
      <c r="K24">
        <v>0</v>
      </c>
      <c r="L24" s="3" t="str">
        <f>IF([1]COUNT!L24, [1]SUM!L24/[1]COUNT!L24, "")</f>
        <v/>
      </c>
      <c r="P24" t="str">
        <f>IF([1]COUNT!P24, [1]SUM!P24/[1]COUNT!P24, "")</f>
        <v/>
      </c>
    </row>
    <row r="25" spans="1:16" x14ac:dyDescent="0.25">
      <c r="A25" s="1">
        <v>1.23</v>
      </c>
      <c r="B25">
        <v>4</v>
      </c>
      <c r="C25">
        <v>4</v>
      </c>
      <c r="D25">
        <v>16</v>
      </c>
      <c r="E25">
        <f>B25*D25</f>
        <v>64</v>
      </c>
      <c r="G25" t="s">
        <v>6</v>
      </c>
      <c r="H25">
        <v>0</v>
      </c>
      <c r="I25">
        <v>0</v>
      </c>
      <c r="J25">
        <v>0</v>
      </c>
      <c r="K25">
        <v>0</v>
      </c>
      <c r="L25" s="3" t="str">
        <f>IF([1]COUNT!L25, [1]SUM!L25/[1]COUNT!L25, "")</f>
        <v/>
      </c>
      <c r="P25" t="str">
        <f>IF([1]COUNT!P25, [1]SUM!P25/[1]COUNT!P25, "")</f>
        <v/>
      </c>
    </row>
    <row r="26" spans="1:16" x14ac:dyDescent="0.25">
      <c r="A26" s="1">
        <v>1.24</v>
      </c>
      <c r="B26">
        <v>2</v>
      </c>
      <c r="C26">
        <v>4</v>
      </c>
      <c r="D26">
        <v>86</v>
      </c>
      <c r="E26">
        <f>B26*D26</f>
        <v>172</v>
      </c>
      <c r="G26" t="s">
        <v>6</v>
      </c>
      <c r="H26">
        <v>0</v>
      </c>
      <c r="I26">
        <v>0</v>
      </c>
      <c r="J26">
        <v>0</v>
      </c>
      <c r="K26">
        <v>0</v>
      </c>
      <c r="L26" s="3" t="str">
        <f>IF([1]COUNT!L26, [1]SUM!L26/[1]COUNT!L26, "")</f>
        <v/>
      </c>
      <c r="P26" t="str">
        <f>IF([1]COUNT!P26, [1]SUM!P26/[1]COUNT!P26, "")</f>
        <v/>
      </c>
    </row>
    <row r="27" spans="1:16" x14ac:dyDescent="0.25">
      <c r="A27" s="1">
        <v>1.25</v>
      </c>
      <c r="B27">
        <v>5</v>
      </c>
      <c r="C27">
        <v>5</v>
      </c>
      <c r="D27">
        <v>11</v>
      </c>
      <c r="E27">
        <f>B27*D27</f>
        <v>55</v>
      </c>
      <c r="G27" t="s">
        <v>6</v>
      </c>
      <c r="H27">
        <v>0</v>
      </c>
      <c r="I27">
        <v>0</v>
      </c>
      <c r="J27">
        <v>0</v>
      </c>
      <c r="K27">
        <v>0</v>
      </c>
      <c r="L27" s="3" t="str">
        <f>IF([1]COUNT!L27, [1]SUM!L27/[1]COUNT!L27, "")</f>
        <v/>
      </c>
      <c r="P27" t="str">
        <f>IF([1]COUNT!P27, [1]SUM!P27/[1]COUNT!P27, "")</f>
        <v/>
      </c>
    </row>
    <row r="28" spans="1:16" x14ac:dyDescent="0.25">
      <c r="A28" s="2">
        <v>1.26</v>
      </c>
      <c r="B28">
        <v>5</v>
      </c>
      <c r="C28">
        <v>4</v>
      </c>
      <c r="D28">
        <v>102</v>
      </c>
      <c r="E28">
        <f>B28*D28</f>
        <v>510</v>
      </c>
      <c r="G28" t="s">
        <v>6</v>
      </c>
      <c r="H28">
        <v>18</v>
      </c>
      <c r="I28">
        <v>12</v>
      </c>
      <c r="J28">
        <v>8</v>
      </c>
      <c r="K28">
        <v>0</v>
      </c>
      <c r="L28" s="3" t="str">
        <f>IF([1]COUNT!L28, [1]SUM!L28/[1]COUNT!L28, "")</f>
        <v/>
      </c>
      <c r="P28" t="str">
        <f>IF([1]COUNT!P28, [1]SUM!P28/[1]COUNT!P28, "")</f>
        <v/>
      </c>
    </row>
    <row r="29" spans="1:16" x14ac:dyDescent="0.25">
      <c r="A29" s="1">
        <v>1.27</v>
      </c>
      <c r="B29">
        <v>5</v>
      </c>
      <c r="C29">
        <v>5</v>
      </c>
      <c r="D29">
        <v>11</v>
      </c>
      <c r="E29">
        <f>B29*D29</f>
        <v>55</v>
      </c>
      <c r="G29" t="s">
        <v>6</v>
      </c>
      <c r="H29">
        <v>18</v>
      </c>
      <c r="I29">
        <v>14</v>
      </c>
      <c r="J29">
        <v>8</v>
      </c>
      <c r="K29">
        <v>0</v>
      </c>
      <c r="L29" s="3" t="str">
        <f>IF([1]COUNT!L29, [1]SUM!L29/[1]COUNT!L29, "")</f>
        <v/>
      </c>
      <c r="P29" t="str">
        <f>IF([1]COUNT!P29, [1]SUM!P29/[1]COUNT!P29, "")</f>
        <v/>
      </c>
    </row>
    <row r="30" spans="1:16" x14ac:dyDescent="0.25">
      <c r="A30" s="1">
        <v>1.28</v>
      </c>
      <c r="B30">
        <v>5</v>
      </c>
      <c r="C30">
        <v>5</v>
      </c>
      <c r="D30">
        <v>19</v>
      </c>
      <c r="E30">
        <f>B30*D30</f>
        <v>95</v>
      </c>
      <c r="G30" t="s">
        <v>6</v>
      </c>
      <c r="H30">
        <v>4</v>
      </c>
      <c r="I30">
        <v>4</v>
      </c>
      <c r="J30">
        <v>0</v>
      </c>
      <c r="K30">
        <v>0</v>
      </c>
      <c r="L30" s="3" t="str">
        <f>IF([1]COUNT!L30, [1]SUM!L30/[1]COUNT!L30, "")</f>
        <v/>
      </c>
      <c r="P30" t="str">
        <f>IF([1]COUNT!P30, [1]SUM!P30/[1]COUNT!P30, "")</f>
        <v/>
      </c>
    </row>
    <row r="31" spans="1:16" x14ac:dyDescent="0.25">
      <c r="A31" s="1">
        <v>1.29</v>
      </c>
      <c r="B31">
        <v>5</v>
      </c>
      <c r="C31">
        <v>5</v>
      </c>
      <c r="D31">
        <v>72</v>
      </c>
      <c r="E31">
        <f>B31*D31</f>
        <v>360</v>
      </c>
      <c r="G31" t="s">
        <v>6</v>
      </c>
      <c r="H31">
        <v>14</v>
      </c>
      <c r="I31">
        <v>18</v>
      </c>
      <c r="J31">
        <v>12</v>
      </c>
      <c r="K31">
        <v>0</v>
      </c>
      <c r="L31" s="3" t="str">
        <f>IF([1]COUNT!L31, [1]SUM!L31/[1]COUNT!L31, "")</f>
        <v/>
      </c>
      <c r="P31" t="str">
        <f>IF([1]COUNT!P31, [1]SUM!P31/[1]COUNT!P31, "")</f>
        <v/>
      </c>
    </row>
    <row r="32" spans="1:16" x14ac:dyDescent="0.25">
      <c r="A32" s="1" t="s">
        <v>4</v>
      </c>
      <c r="B32">
        <v>5</v>
      </c>
      <c r="C32">
        <v>5</v>
      </c>
      <c r="D32">
        <v>108</v>
      </c>
      <c r="E32">
        <f>B32*D32</f>
        <v>540</v>
      </c>
      <c r="G32" t="s">
        <v>6</v>
      </c>
      <c r="H32">
        <v>6</v>
      </c>
      <c r="I32">
        <v>24</v>
      </c>
      <c r="J32">
        <v>0</v>
      </c>
      <c r="K32">
        <v>0</v>
      </c>
      <c r="L32" s="3" t="str">
        <f>IF([1]COUNT!L32, [1]SUM!L32/[1]COUNT!L32, "")</f>
        <v/>
      </c>
      <c r="P32" t="str">
        <f>IF([1]COUNT!P32, [1]SUM!P32/[1]COUNT!P32, "")</f>
        <v/>
      </c>
    </row>
    <row r="33" spans="1:16" x14ac:dyDescent="0.25">
      <c r="A33" s="1">
        <v>1.31</v>
      </c>
      <c r="B33">
        <v>4</v>
      </c>
      <c r="C33">
        <v>4</v>
      </c>
      <c r="D33">
        <v>38</v>
      </c>
      <c r="E33">
        <f>B33*D33</f>
        <v>152</v>
      </c>
      <c r="G33" t="s">
        <v>6</v>
      </c>
      <c r="H33">
        <v>10</v>
      </c>
      <c r="I33">
        <v>12</v>
      </c>
      <c r="J33">
        <v>6</v>
      </c>
      <c r="K33">
        <v>0</v>
      </c>
      <c r="L33" s="3" t="str">
        <f>IF([1]COUNT!L33, [1]SUM!L33/[1]COUNT!L33, "")</f>
        <v/>
      </c>
      <c r="P33" t="str">
        <f>IF([1]COUNT!P33, [1]SUM!P33/[1]COUNT!P33, "")</f>
        <v/>
      </c>
    </row>
    <row r="34" spans="1:16" x14ac:dyDescent="0.25">
      <c r="A34" s="1">
        <v>1.32</v>
      </c>
      <c r="B34">
        <v>1</v>
      </c>
      <c r="C34">
        <v>1</v>
      </c>
      <c r="D34">
        <v>4</v>
      </c>
      <c r="E34">
        <f>B34*D34</f>
        <v>4</v>
      </c>
      <c r="G34">
        <v>0</v>
      </c>
      <c r="H34">
        <v>0</v>
      </c>
      <c r="I34">
        <v>0</v>
      </c>
      <c r="J34">
        <v>0</v>
      </c>
      <c r="K34">
        <v>0</v>
      </c>
      <c r="L34" s="3" t="str">
        <f>IF([1]COUNT!L34, [1]SUM!L34/[1]COUNT!L34, "")</f>
        <v/>
      </c>
      <c r="P34" t="str">
        <f>IF([1]COUNT!P34, [1]SUM!P34/[1]COUNT!P34, "")</f>
        <v/>
      </c>
    </row>
    <row r="35" spans="1:16" x14ac:dyDescent="0.25">
      <c r="A35" s="1">
        <v>1.33</v>
      </c>
      <c r="B35">
        <v>2</v>
      </c>
      <c r="C35">
        <v>2</v>
      </c>
      <c r="D35">
        <v>16</v>
      </c>
      <c r="E35">
        <f>B35*D35</f>
        <v>32</v>
      </c>
      <c r="G35" t="s">
        <v>6</v>
      </c>
      <c r="H35">
        <v>0</v>
      </c>
      <c r="I35">
        <v>0</v>
      </c>
      <c r="J35">
        <v>0</v>
      </c>
      <c r="K35">
        <v>0</v>
      </c>
      <c r="L35" s="3" t="str">
        <f>IF([1]COUNT!L35, [1]SUM!L35/[1]COUNT!L35, "")</f>
        <v/>
      </c>
      <c r="P35" t="str">
        <f>IF([1]COUNT!P35, [1]SUM!P35/[1]COUNT!P35, "")</f>
        <v/>
      </c>
    </row>
    <row r="36" spans="1:16" x14ac:dyDescent="0.25">
      <c r="A36" s="1">
        <v>1.34</v>
      </c>
      <c r="B36">
        <v>3</v>
      </c>
      <c r="C36">
        <v>3</v>
      </c>
      <c r="D36">
        <v>11</v>
      </c>
      <c r="E36">
        <f>B36*D36</f>
        <v>33</v>
      </c>
      <c r="G36" t="s">
        <v>6</v>
      </c>
      <c r="H36">
        <v>0</v>
      </c>
      <c r="I36">
        <v>0</v>
      </c>
      <c r="J36">
        <v>0</v>
      </c>
      <c r="K36">
        <v>0</v>
      </c>
      <c r="L36" s="3" t="str">
        <f>IF([1]COUNT!L36, [1]SUM!L36/[1]COUNT!L36, "")</f>
        <v/>
      </c>
      <c r="P36" t="str">
        <f>IF([1]COUNT!P36, [1]SUM!P36/[1]COUNT!P36, "")</f>
        <v/>
      </c>
    </row>
    <row r="37" spans="1:16" x14ac:dyDescent="0.25">
      <c r="A37" s="1">
        <v>1.35</v>
      </c>
      <c r="B37">
        <v>3</v>
      </c>
      <c r="C37">
        <v>3</v>
      </c>
      <c r="D37">
        <v>12</v>
      </c>
      <c r="E37">
        <f>B37*D37</f>
        <v>36</v>
      </c>
      <c r="G37" t="s">
        <v>6</v>
      </c>
      <c r="H37">
        <v>0</v>
      </c>
      <c r="I37">
        <v>0</v>
      </c>
      <c r="J37">
        <v>0</v>
      </c>
      <c r="K37">
        <v>0</v>
      </c>
      <c r="L37" s="3" t="str">
        <f>IF([1]COUNT!L37, [1]SUM!L37/[1]COUNT!L37, "")</f>
        <v/>
      </c>
      <c r="P37" t="str">
        <f>IF([1]COUNT!P37, [1]SUM!P37/[1]COUNT!P37, "")</f>
        <v/>
      </c>
    </row>
    <row r="38" spans="1:16" x14ac:dyDescent="0.25">
      <c r="A38" s="1">
        <v>1.36</v>
      </c>
      <c r="B38">
        <v>3</v>
      </c>
      <c r="C38">
        <v>3</v>
      </c>
      <c r="D38">
        <v>33</v>
      </c>
      <c r="E38">
        <f>B38*D38</f>
        <v>99</v>
      </c>
      <c r="G38" t="s">
        <v>6</v>
      </c>
      <c r="H38">
        <v>6</v>
      </c>
      <c r="I38">
        <v>6</v>
      </c>
      <c r="J38">
        <v>0</v>
      </c>
      <c r="K38">
        <v>0</v>
      </c>
      <c r="L38" s="3" t="str">
        <f>IF([1]COUNT!L38, [1]SUM!L38/[1]COUNT!L38, "")</f>
        <v/>
      </c>
      <c r="P38" t="str">
        <f>IF([1]COUNT!P38, [1]SUM!P38/[1]COUNT!P38, "")</f>
        <v/>
      </c>
    </row>
    <row r="39" spans="1:16" x14ac:dyDescent="0.25">
      <c r="A39" s="1">
        <v>1.37</v>
      </c>
      <c r="B39">
        <v>5</v>
      </c>
      <c r="C39">
        <v>5</v>
      </c>
      <c r="D39">
        <v>13</v>
      </c>
      <c r="E39">
        <f>B39*D39</f>
        <v>65</v>
      </c>
      <c r="G39" t="s">
        <v>6</v>
      </c>
      <c r="H39">
        <v>4</v>
      </c>
      <c r="I39">
        <v>4</v>
      </c>
      <c r="J39">
        <v>0</v>
      </c>
      <c r="K39">
        <v>0</v>
      </c>
      <c r="L39" s="3" t="str">
        <f>IF([1]COUNT!L39, [1]SUM!L39/[1]COUNT!L39, "")</f>
        <v/>
      </c>
    </row>
  </sheetData>
  <sortState ref="A2:L39">
    <sortCondition ref="A2:A39"/>
  </sortState>
  <conditionalFormatting sqref="F2:F39 L2:L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3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H39">
    <cfRule type="colorScale" priority="9">
      <colorScale>
        <cfvo type="min"/>
        <cfvo type="max"/>
        <color rgb="FFFCFCFF"/>
        <color rgb="FFF8696B"/>
      </colorScale>
    </cfRule>
  </conditionalFormatting>
  <conditionalFormatting sqref="J2:J39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K39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G39">
    <cfRule type="colorScale" priority="3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8" workbookViewId="0">
      <selection activeCell="P39" sqref="P39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0</v>
      </c>
      <c r="I3" s="4">
        <f xml:space="preserve"> MASTER!$I$3</f>
        <v>0</v>
      </c>
      <c r="J3" s="4">
        <f xml:space="preserve"> MASTER!$J$3</f>
        <v>0</v>
      </c>
      <c r="K3" s="4">
        <f xml:space="preserve"> MASTER!$K$3</f>
        <v>0</v>
      </c>
    </row>
    <row r="4" spans="1:11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0</v>
      </c>
      <c r="I4" s="4">
        <f xml:space="preserve"> MASTER!$I$4</f>
        <v>0</v>
      </c>
      <c r="J4" s="4">
        <f xml:space="preserve"> MASTER!$J$4</f>
        <v>0</v>
      </c>
      <c r="K4" s="4">
        <f xml:space="preserve"> MASTER!$K$4</f>
        <v>0</v>
      </c>
    </row>
    <row r="5" spans="1:11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0</v>
      </c>
      <c r="I5" s="4">
        <f xml:space="preserve"> MASTER!$I$5</f>
        <v>0</v>
      </c>
      <c r="J5" s="4">
        <f xml:space="preserve"> MASTER!$J$5</f>
        <v>0</v>
      </c>
      <c r="K5" s="4">
        <f xml:space="preserve"> MASTER!$K$5</f>
        <v>0</v>
      </c>
    </row>
    <row r="6" spans="1:11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0</v>
      </c>
      <c r="I6" s="4">
        <f xml:space="preserve"> MASTER!$I$6</f>
        <v>0</v>
      </c>
      <c r="J6" s="4">
        <f xml:space="preserve"> MASTER!$J$6</f>
        <v>0</v>
      </c>
      <c r="K6" s="4">
        <f xml:space="preserve"> MASTER!$K$6</f>
        <v>0</v>
      </c>
    </row>
    <row r="7" spans="1:11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0</v>
      </c>
      <c r="I7" s="4">
        <f xml:space="preserve"> MASTER!$I$7</f>
        <v>0</v>
      </c>
      <c r="J7" s="4">
        <f xml:space="preserve"> MASTER!$J$7</f>
        <v>0</v>
      </c>
      <c r="K7" s="4">
        <f xml:space="preserve"> MASTER!$K$7</f>
        <v>0</v>
      </c>
    </row>
    <row r="8" spans="1:11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0</v>
      </c>
      <c r="I8" s="4">
        <f xml:space="preserve"> MASTER!$I$8</f>
        <v>0</v>
      </c>
      <c r="J8" s="4">
        <f xml:space="preserve"> MASTER!$J$8</f>
        <v>0</v>
      </c>
      <c r="K8" s="4">
        <f xml:space="preserve"> MASTER!$K$8</f>
        <v>0</v>
      </c>
    </row>
    <row r="9" spans="1:11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0</v>
      </c>
      <c r="I9" s="4">
        <f xml:space="preserve"> MASTER!$I$9</f>
        <v>0</v>
      </c>
      <c r="J9" s="4">
        <f xml:space="preserve"> MASTER!$J$9</f>
        <v>0</v>
      </c>
      <c r="K9" s="4">
        <f xml:space="preserve"> MASTER!$K$9</f>
        <v>0</v>
      </c>
    </row>
    <row r="10" spans="1:11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0</v>
      </c>
      <c r="I10" s="4">
        <f xml:space="preserve"> MASTER!$I$10</f>
        <v>0</v>
      </c>
      <c r="J10" s="4">
        <f xml:space="preserve"> MASTER!$J$10</f>
        <v>0</v>
      </c>
      <c r="K10" s="4">
        <f xml:space="preserve"> MASTER!$K$10</f>
        <v>0</v>
      </c>
    </row>
    <row r="11" spans="1:11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0</v>
      </c>
      <c r="I11" s="4">
        <f xml:space="preserve"> MASTER!$I$26</f>
        <v>0</v>
      </c>
      <c r="J11" s="4">
        <f xml:space="preserve"> MASTER!$J$26</f>
        <v>0</v>
      </c>
      <c r="K11" s="4">
        <f xml:space="preserve"> MASTER!$K$26</f>
        <v>0</v>
      </c>
    </row>
    <row r="12" spans="1:11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0</v>
      </c>
      <c r="I12" s="4">
        <f xml:space="preserve"> MASTER!$I$35</f>
        <v>0</v>
      </c>
      <c r="J12" s="4">
        <f xml:space="preserve"> MASTER!$J$35</f>
        <v>0</v>
      </c>
      <c r="K12" s="4">
        <f xml:space="preserve"> MASTER!$K$35</f>
        <v>0</v>
      </c>
    </row>
    <row r="13" spans="1:11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2</v>
      </c>
      <c r="I13" s="4">
        <f xml:space="preserve"> MASTER!$I$2</f>
        <v>2</v>
      </c>
      <c r="J13" s="4">
        <f xml:space="preserve"> MASTER!$J$2</f>
        <v>0</v>
      </c>
      <c r="K13" s="4">
        <f xml:space="preserve"> MASTER!$K$2</f>
        <v>0</v>
      </c>
    </row>
    <row r="14" spans="1:11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4</v>
      </c>
      <c r="I14" s="4">
        <f xml:space="preserve"> MASTER!$I$14</f>
        <v>4</v>
      </c>
      <c r="J14" s="4">
        <f xml:space="preserve"> MASTER!$J$14</f>
        <v>0</v>
      </c>
      <c r="K14" s="4">
        <f xml:space="preserve"> MASTER!$K$14</f>
        <v>0</v>
      </c>
    </row>
    <row r="15" spans="1:11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14</v>
      </c>
      <c r="I15" s="4">
        <f xml:space="preserve"> MASTER!$I$17</f>
        <v>14</v>
      </c>
      <c r="J15" s="4">
        <f xml:space="preserve"> MASTER!$J$17</f>
        <v>0</v>
      </c>
      <c r="K15" s="4">
        <f xml:space="preserve"> MASTER!$K$17</f>
        <v>0</v>
      </c>
    </row>
    <row r="16" spans="1:11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0</v>
      </c>
      <c r="I16" s="4">
        <f xml:space="preserve"> MASTER!$I$36</f>
        <v>0</v>
      </c>
      <c r="J16" s="4">
        <f xml:space="preserve"> MASTER!$J$36</f>
        <v>0</v>
      </c>
      <c r="K16" s="4">
        <f xml:space="preserve"> MASTER!$K$36</f>
        <v>0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0</v>
      </c>
      <c r="I17" s="4">
        <f xml:space="preserve"> MASTER!$I$37</f>
        <v>0</v>
      </c>
      <c r="J17" s="4">
        <f xml:space="preserve"> MASTER!$J$37</f>
        <v>0</v>
      </c>
      <c r="K17" s="4">
        <f xml:space="preserve"> MASTER!$K$37</f>
        <v>0</v>
      </c>
    </row>
    <row r="18" spans="1:11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6</v>
      </c>
      <c r="I18" s="4">
        <f xml:space="preserve"> MASTER!$I$38</f>
        <v>6</v>
      </c>
      <c r="J18" s="4">
        <f xml:space="preserve"> MASTER!$J$38</f>
        <v>0</v>
      </c>
      <c r="K18" s="4">
        <f xml:space="preserve"> MASTER!$K$38</f>
        <v>0</v>
      </c>
    </row>
    <row r="19" spans="1:11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6</v>
      </c>
      <c r="I19" s="4">
        <f xml:space="preserve"> MASTER!$I$11</f>
        <v>6</v>
      </c>
      <c r="J19" s="4">
        <f xml:space="preserve"> MASTER!$J$11</f>
        <v>4</v>
      </c>
      <c r="K19" s="4">
        <f xml:space="preserve"> MASTER!$K$11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2</v>
      </c>
      <c r="I20" s="4">
        <f xml:space="preserve"> MASTER!$I$12</f>
        <v>2</v>
      </c>
      <c r="J20" s="4">
        <f xml:space="preserve"> MASTER!$J$12</f>
        <v>0</v>
      </c>
      <c r="K20" s="4">
        <f xml:space="preserve"> MASTER!$K$12</f>
        <v>0</v>
      </c>
    </row>
    <row r="21" spans="1:11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8</v>
      </c>
      <c r="I21" s="4">
        <f xml:space="preserve"> MASTER!$I$13</f>
        <v>10</v>
      </c>
      <c r="J21" s="4">
        <f xml:space="preserve"> MASTER!$J$13</f>
        <v>4</v>
      </c>
      <c r="K21" s="4">
        <f xml:space="preserve"> MASTER!$K$13</f>
        <v>0</v>
      </c>
    </row>
    <row r="22" spans="1:11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10</v>
      </c>
      <c r="I22" s="4">
        <f xml:space="preserve"> MASTER!$I$15</f>
        <v>12</v>
      </c>
      <c r="J22" s="4">
        <f xml:space="preserve"> MASTER!$J$15</f>
        <v>4</v>
      </c>
      <c r="K22" s="4">
        <f xml:space="preserve"> MASTER!$K$15</f>
        <v>0</v>
      </c>
    </row>
    <row r="23" spans="1:11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0</v>
      </c>
      <c r="I23" s="4">
        <f xml:space="preserve"> MASTER!$I$24</f>
        <v>0</v>
      </c>
      <c r="J23" s="4">
        <f xml:space="preserve"> MASTER!$J$24</f>
        <v>0</v>
      </c>
      <c r="K23" s="4">
        <f xml:space="preserve"> MASTER!$K$24</f>
        <v>0</v>
      </c>
    </row>
    <row r="24" spans="1:11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0</v>
      </c>
      <c r="I24" s="4">
        <f xml:space="preserve"> MASTER!$I$25</f>
        <v>0</v>
      </c>
      <c r="J24" s="4">
        <f xml:space="preserve"> MASTER!$J$25</f>
        <v>0</v>
      </c>
      <c r="K24" s="4">
        <f xml:space="preserve"> MASTER!$K$25</f>
        <v>0</v>
      </c>
    </row>
    <row r="25" spans="1:11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10</v>
      </c>
      <c r="I25" s="4">
        <f xml:space="preserve"> MASTER!$I$33</f>
        <v>12</v>
      </c>
      <c r="J25" s="4">
        <f xml:space="preserve"> MASTER!$J$33</f>
        <v>6</v>
      </c>
      <c r="K25" s="4">
        <f xml:space="preserve"> MASTER!$K$33</f>
        <v>0</v>
      </c>
    </row>
    <row r="26" spans="1:11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16</v>
      </c>
      <c r="I26" s="4">
        <f xml:space="preserve"> MASTER!$I$16</f>
        <v>18</v>
      </c>
      <c r="J26" s="4">
        <f xml:space="preserve"> MASTER!$J$16</f>
        <v>10</v>
      </c>
      <c r="K26" s="4">
        <f xml:space="preserve"> MASTER!$K$16</f>
        <v>0</v>
      </c>
    </row>
    <row r="27" spans="1:11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8</v>
      </c>
      <c r="I27" s="4">
        <f xml:space="preserve"> MASTER!$I$18</f>
        <v>20</v>
      </c>
      <c r="J27" s="4">
        <f xml:space="preserve"> MASTER!$J$18</f>
        <v>0</v>
      </c>
      <c r="K27" s="4">
        <f xml:space="preserve"> MASTER!$K$18</f>
        <v>0</v>
      </c>
    </row>
    <row r="28" spans="1:11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46</v>
      </c>
      <c r="I28" s="4">
        <f xml:space="preserve"> MASTER!$I$19</f>
        <v>46</v>
      </c>
      <c r="J28" s="4">
        <f xml:space="preserve"> MASTER!$J$19</f>
        <v>0</v>
      </c>
      <c r="K28" s="4">
        <f xml:space="preserve"> MASTER!$K$19</f>
        <v>0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4</v>
      </c>
      <c r="I29" s="4">
        <f xml:space="preserve"> MASTER!$I$21</f>
        <v>4</v>
      </c>
      <c r="J29" s="4">
        <f xml:space="preserve"> MASTER!$J$21</f>
        <v>0</v>
      </c>
      <c r="K29" s="4">
        <f xml:space="preserve"> MASTER!$K$21</f>
        <v>0</v>
      </c>
    </row>
    <row r="30" spans="1:11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0</v>
      </c>
      <c r="I30" s="4">
        <f xml:space="preserve"> MASTER!$I$23</f>
        <v>0</v>
      </c>
      <c r="J30" s="4">
        <f xml:space="preserve"> MASTER!$J$23</f>
        <v>0</v>
      </c>
      <c r="K30" s="4">
        <f xml:space="preserve"> MASTER!$K$23</f>
        <v>0</v>
      </c>
    </row>
    <row r="31" spans="1:11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0</v>
      </c>
      <c r="I31" s="4">
        <f xml:space="preserve"> MASTER!$I$27</f>
        <v>0</v>
      </c>
      <c r="J31" s="4">
        <f xml:space="preserve"> MASTER!$J$27</f>
        <v>0</v>
      </c>
      <c r="K31" s="4">
        <f xml:space="preserve"> MASTER!$K$27</f>
        <v>0</v>
      </c>
    </row>
    <row r="32" spans="1:11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18</v>
      </c>
      <c r="I32" s="4">
        <f xml:space="preserve"> MASTER!$I$28</f>
        <v>12</v>
      </c>
      <c r="J32" s="4">
        <f xml:space="preserve"> MASTER!$J$28</f>
        <v>8</v>
      </c>
      <c r="K32" s="4">
        <f xml:space="preserve"> MASTER!$K$28</f>
        <v>0</v>
      </c>
    </row>
    <row r="33" spans="1:11" x14ac:dyDescent="0.25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18</v>
      </c>
      <c r="I33" s="4">
        <f xml:space="preserve"> MASTER!$I$29</f>
        <v>14</v>
      </c>
      <c r="J33" s="4">
        <f xml:space="preserve"> MASTER!$J$29</f>
        <v>8</v>
      </c>
      <c r="K33" s="4">
        <f xml:space="preserve"> MASTER!$K$29</f>
        <v>0</v>
      </c>
    </row>
    <row r="34" spans="1:11" x14ac:dyDescent="0.25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4</v>
      </c>
      <c r="I34" s="4">
        <f xml:space="preserve"> MASTER!$I$30</f>
        <v>4</v>
      </c>
      <c r="J34" s="4">
        <f xml:space="preserve"> MASTER!$J$30</f>
        <v>0</v>
      </c>
      <c r="K34" s="4">
        <f xml:space="preserve"> MASTER!$K$30</f>
        <v>0</v>
      </c>
    </row>
    <row r="35" spans="1:11" x14ac:dyDescent="0.25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14</v>
      </c>
      <c r="I35" s="4">
        <f xml:space="preserve"> MASTER!$I$31</f>
        <v>18</v>
      </c>
      <c r="J35" s="4">
        <f xml:space="preserve"> MASTER!$J$31</f>
        <v>12</v>
      </c>
      <c r="K35" s="4">
        <f xml:space="preserve"> MASTER!$K$31</f>
        <v>0</v>
      </c>
    </row>
    <row r="36" spans="1:11" x14ac:dyDescent="0.25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6</v>
      </c>
      <c r="I36" s="4">
        <f xml:space="preserve"> MASTER!$I$32</f>
        <v>24</v>
      </c>
      <c r="J36" s="4">
        <f xml:space="preserve"> MASTER!$J$32</f>
        <v>0</v>
      </c>
      <c r="K36" s="4">
        <f xml:space="preserve"> MASTER!$K$32</f>
        <v>0</v>
      </c>
    </row>
    <row r="37" spans="1:11" x14ac:dyDescent="0.25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4</v>
      </c>
      <c r="I37" s="4">
        <f xml:space="preserve"> MASTER!$I$39</f>
        <v>4</v>
      </c>
      <c r="J37" s="4">
        <f xml:space="preserve"> MASTER!$J$39</f>
        <v>0</v>
      </c>
      <c r="K37" s="4">
        <f xml:space="preserve"> MASTER!$K$39</f>
        <v>0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0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 t="str">
        <f xml:space="preserve"> MASTER!$K$22</f>
        <v/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0</v>
      </c>
      <c r="I4" s="4">
        <f xml:space="preserve"> MASTER!$I$9</f>
        <v>0</v>
      </c>
      <c r="J4" s="4">
        <f xml:space="preserve"> MASTER!$J$9</f>
        <v>0</v>
      </c>
      <c r="K4" s="4">
        <f xml:space="preserve"> MASTER!$K$9</f>
        <v>0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0</v>
      </c>
      <c r="I6" s="4">
        <f xml:space="preserve"> MASTER!$I$23</f>
        <v>0</v>
      </c>
      <c r="J6" s="4">
        <f xml:space="preserve"> MASTER!$J$23</f>
        <v>0</v>
      </c>
      <c r="K6" s="4">
        <f xml:space="preserve"> MASTER!$K$23</f>
        <v>0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0</v>
      </c>
      <c r="I7" s="4">
        <f xml:space="preserve"> MASTER!$I$3</f>
        <v>0</v>
      </c>
      <c r="J7" s="4">
        <f xml:space="preserve"> MASTER!$J$3</f>
        <v>0</v>
      </c>
      <c r="K7" s="4">
        <f xml:space="preserve"> MASTER!$K$3</f>
        <v>0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0</v>
      </c>
      <c r="I8" s="4">
        <f xml:space="preserve"> MASTER!$I$4</f>
        <v>0</v>
      </c>
      <c r="J8" s="4">
        <f xml:space="preserve"> MASTER!$J$4</f>
        <v>0</v>
      </c>
      <c r="K8" s="4">
        <f xml:space="preserve"> MASTER!$K$4</f>
        <v>0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0</v>
      </c>
      <c r="I9" s="4">
        <f xml:space="preserve"> MASTER!$I$5</f>
        <v>0</v>
      </c>
      <c r="J9" s="4">
        <f xml:space="preserve"> MASTER!$J$5</f>
        <v>0</v>
      </c>
      <c r="K9" s="4">
        <f xml:space="preserve"> MASTER!$K$5</f>
        <v>0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0</v>
      </c>
      <c r="I10" s="4">
        <f xml:space="preserve"> MASTER!$I$7</f>
        <v>0</v>
      </c>
      <c r="J10" s="4">
        <f xml:space="preserve"> MASTER!$J$7</f>
        <v>0</v>
      </c>
      <c r="K10" s="4">
        <f xml:space="preserve"> MASTER!$K$7</f>
        <v>0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2</v>
      </c>
      <c r="I11" s="4">
        <f xml:space="preserve"> MASTER!$I$2</f>
        <v>2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0</v>
      </c>
      <c r="I12" s="4">
        <f xml:space="preserve"> MASTER!$I$6</f>
        <v>0</v>
      </c>
      <c r="J12" s="4">
        <f xml:space="preserve"> MASTER!$J$6</f>
        <v>0</v>
      </c>
      <c r="K12" s="4">
        <f xml:space="preserve"> MASTER!$K$6</f>
        <v>0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0</v>
      </c>
      <c r="I13" s="4">
        <f xml:space="preserve"> MASTER!$I$27</f>
        <v>0</v>
      </c>
      <c r="J13" s="4">
        <f xml:space="preserve"> MASTER!$J$27</f>
        <v>0</v>
      </c>
      <c r="K13" s="4">
        <f xml:space="preserve"> MASTER!$K$27</f>
        <v>0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18</v>
      </c>
      <c r="I14" s="4">
        <f xml:space="preserve"> MASTER!$I$29</f>
        <v>14</v>
      </c>
      <c r="J14" s="4">
        <f xml:space="preserve"> MASTER!$J$29</f>
        <v>8</v>
      </c>
      <c r="K14" s="4">
        <f xml:space="preserve"> MASTER!$K$29</f>
        <v>0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0</v>
      </c>
      <c r="I15" s="4">
        <f xml:space="preserve"> MASTER!$I$36</f>
        <v>0</v>
      </c>
      <c r="J15" s="4">
        <f xml:space="preserve"> MASTER!$J$36</f>
        <v>0</v>
      </c>
      <c r="K15" s="4">
        <f xml:space="preserve"> MASTER!$K$36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8</v>
      </c>
      <c r="I16" s="4">
        <f xml:space="preserve"> MASTER!$I$13</f>
        <v>10</v>
      </c>
      <c r="J16" s="4">
        <f xml:space="preserve"> MASTER!$J$13</f>
        <v>4</v>
      </c>
      <c r="K16" s="4">
        <f xml:space="preserve"> MASTER!$K$13</f>
        <v>0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0</v>
      </c>
      <c r="I17" s="4">
        <f xml:space="preserve"> MASTER!$I$37</f>
        <v>0</v>
      </c>
      <c r="J17" s="4">
        <f xml:space="preserve"> MASTER!$J$37</f>
        <v>0</v>
      </c>
      <c r="K17" s="4">
        <f xml:space="preserve"> MASTER!$K$37</f>
        <v>0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4</v>
      </c>
      <c r="I18" s="4">
        <f xml:space="preserve"> MASTER!$I$39</f>
        <v>4</v>
      </c>
      <c r="J18" s="4">
        <f xml:space="preserve"> MASTER!$J$39</f>
        <v>0</v>
      </c>
      <c r="K18" s="4">
        <f xml:space="preserve"> MASTER!$K$39</f>
        <v>0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2</v>
      </c>
      <c r="I19" s="4">
        <f xml:space="preserve"> MASTER!$I$12</f>
        <v>2</v>
      </c>
      <c r="J19" s="4">
        <f xml:space="preserve"> MASTER!$J$12</f>
        <v>0</v>
      </c>
      <c r="K19" s="4">
        <f xml:space="preserve"> MASTER!$K$12</f>
        <v>0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0</v>
      </c>
      <c r="I20" s="4">
        <f xml:space="preserve"> MASTER!$I$25</f>
        <v>0</v>
      </c>
      <c r="J20" s="4">
        <f xml:space="preserve"> MASTER!$J$25</f>
        <v>0</v>
      </c>
      <c r="K20" s="4">
        <f xml:space="preserve"> MASTER!$K$25</f>
        <v>0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0</v>
      </c>
      <c r="I21" s="4">
        <f xml:space="preserve"> MASTER!$I$35</f>
        <v>0</v>
      </c>
      <c r="J21" s="4">
        <f xml:space="preserve"> MASTER!$J$35</f>
        <v>0</v>
      </c>
      <c r="K21" s="4">
        <f xml:space="preserve"> MASTER!$K$35</f>
        <v>0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6</v>
      </c>
      <c r="I22" s="4">
        <f xml:space="preserve"> MASTER!$I$11</f>
        <v>6</v>
      </c>
      <c r="J22" s="4">
        <f xml:space="preserve"> MASTER!$J$11</f>
        <v>4</v>
      </c>
      <c r="K22" s="4">
        <f xml:space="preserve"> MASTER!$K$11</f>
        <v>0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4</v>
      </c>
      <c r="I23" s="4">
        <f xml:space="preserve"> MASTER!$I$14</f>
        <v>4</v>
      </c>
      <c r="J23" s="4">
        <f xml:space="preserve"> MASTER!$J$14</f>
        <v>0</v>
      </c>
      <c r="K23" s="4">
        <f xml:space="preserve"> MASTER!$K$14</f>
        <v>0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4</v>
      </c>
      <c r="I24" s="4">
        <f xml:space="preserve"> MASTER!$I$30</f>
        <v>4</v>
      </c>
      <c r="J24" s="4">
        <f xml:space="preserve"> MASTER!$J$30</f>
        <v>0</v>
      </c>
      <c r="K24" s="4">
        <f xml:space="preserve"> MASTER!$K$30</f>
        <v>0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0</v>
      </c>
      <c r="I25" s="4">
        <f xml:space="preserve"> MASTER!$I$24</f>
        <v>0</v>
      </c>
      <c r="J25" s="4">
        <f xml:space="preserve"> MASTER!$J$24</f>
        <v>0</v>
      </c>
      <c r="K25" s="4">
        <f xml:space="preserve"> MASTER!$K$24</f>
        <v>0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4</v>
      </c>
      <c r="I26" s="4">
        <f xml:space="preserve"> MASTER!$I$21</f>
        <v>4</v>
      </c>
      <c r="J26" s="4">
        <f xml:space="preserve"> MASTER!$J$21</f>
        <v>0</v>
      </c>
      <c r="K26" s="4">
        <f xml:space="preserve"> MASTER!$K$21</f>
        <v>0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6</v>
      </c>
      <c r="I27" s="4">
        <f xml:space="preserve"> MASTER!$I$38</f>
        <v>6</v>
      </c>
      <c r="J27" s="4">
        <f xml:space="preserve"> MASTER!$J$38</f>
        <v>0</v>
      </c>
      <c r="K27" s="4">
        <f xml:space="preserve"> MASTER!$K$38</f>
        <v>0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10</v>
      </c>
      <c r="I28" s="4">
        <f xml:space="preserve"> MASTER!$I$15</f>
        <v>12</v>
      </c>
      <c r="J28" s="4">
        <f xml:space="preserve"> MASTER!$J$15</f>
        <v>4</v>
      </c>
      <c r="K28" s="4">
        <f xml:space="preserve"> MASTER!$K$15</f>
        <v>0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10</v>
      </c>
      <c r="I29" s="4">
        <f xml:space="preserve"> MASTER!$I$33</f>
        <v>12</v>
      </c>
      <c r="J29" s="4">
        <f xml:space="preserve"> MASTER!$J$33</f>
        <v>6</v>
      </c>
      <c r="K29" s="4">
        <f xml:space="preserve"> MASTER!$K$33</f>
        <v>0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8</v>
      </c>
      <c r="I30" s="4">
        <f xml:space="preserve"> MASTER!$I$18</f>
        <v>20</v>
      </c>
      <c r="J30" s="4">
        <f xml:space="preserve"> MASTER!$J$18</f>
        <v>0</v>
      </c>
      <c r="K30" s="4">
        <f xml:space="preserve"> MASTER!$K$18</f>
        <v>0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16</v>
      </c>
      <c r="I31" s="4">
        <f xml:space="preserve"> MASTER!$I$16</f>
        <v>18</v>
      </c>
      <c r="J31" s="4">
        <f xml:space="preserve"> MASTER!$J$16</f>
        <v>10</v>
      </c>
      <c r="K31" s="4">
        <f xml:space="preserve"> MASTER!$K$16</f>
        <v>0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14</v>
      </c>
      <c r="I32" s="4">
        <f xml:space="preserve"> MASTER!$I$31</f>
        <v>18</v>
      </c>
      <c r="J32" s="4">
        <f xml:space="preserve"> MASTER!$J$31</f>
        <v>12</v>
      </c>
      <c r="K32" s="4">
        <f xml:space="preserve"> MASTER!$K$31</f>
        <v>0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0</v>
      </c>
      <c r="I33" s="4">
        <f xml:space="preserve"> MASTER!$I$26</f>
        <v>0</v>
      </c>
      <c r="J33" s="4">
        <f xml:space="preserve"> MASTER!$J$26</f>
        <v>0</v>
      </c>
      <c r="K33" s="4">
        <f xml:space="preserve"> MASTER!$K$26</f>
        <v>0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18</v>
      </c>
      <c r="I34" s="4">
        <f xml:space="preserve"> MASTER!$I$28</f>
        <v>12</v>
      </c>
      <c r="J34" s="4">
        <f xml:space="preserve"> MASTER!$J$28</f>
        <v>8</v>
      </c>
      <c r="K34" s="4">
        <f xml:space="preserve"> MASTER!$K$28</f>
        <v>0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6</v>
      </c>
      <c r="I35" s="4">
        <f xml:space="preserve"> MASTER!$I$32</f>
        <v>24</v>
      </c>
      <c r="J35" s="4">
        <f xml:space="preserve"> MASTER!$J$32</f>
        <v>0</v>
      </c>
      <c r="K35" s="4">
        <f xml:space="preserve"> MASTER!$K$32</f>
        <v>0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46</v>
      </c>
      <c r="I36" s="4">
        <f xml:space="preserve"> MASTER!$I$19</f>
        <v>46</v>
      </c>
      <c r="J36" s="4">
        <f xml:space="preserve"> MASTER!$J$19</f>
        <v>0</v>
      </c>
      <c r="K36" s="4">
        <f xml:space="preserve"> MASTER!$K$19</f>
        <v>0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14</v>
      </c>
      <c r="I37" s="4">
        <f xml:space="preserve"> MASTER!$I$17</f>
        <v>14</v>
      </c>
      <c r="J37" s="4">
        <f xml:space="preserve"> MASTER!$J$17</f>
        <v>0</v>
      </c>
      <c r="K37" s="4">
        <f xml:space="preserve"> MASTER!$K$17</f>
        <v>0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0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 t="str">
        <f xml:space="preserve"> MASTER!$K$22</f>
        <v/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8" workbookViewId="0">
      <selection activeCell="M2" sqref="M2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0</v>
      </c>
      <c r="I4" s="4">
        <f xml:space="preserve"> MASTER!$I$9</f>
        <v>0</v>
      </c>
      <c r="J4" s="4">
        <f xml:space="preserve"> MASTER!$J$9</f>
        <v>0</v>
      </c>
      <c r="K4" s="4">
        <f xml:space="preserve"> MASTER!$K$9</f>
        <v>0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0</v>
      </c>
      <c r="I6" s="4">
        <f xml:space="preserve"> MASTER!$I$3</f>
        <v>0</v>
      </c>
      <c r="J6" s="4">
        <f xml:space="preserve"> MASTER!$J$3</f>
        <v>0</v>
      </c>
      <c r="K6" s="4">
        <f xml:space="preserve"> MASTER!$K$3</f>
        <v>0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0</v>
      </c>
      <c r="I7" s="4">
        <f xml:space="preserve"> MASTER!$I$4</f>
        <v>0</v>
      </c>
      <c r="J7" s="4">
        <f xml:space="preserve"> MASTER!$J$4</f>
        <v>0</v>
      </c>
      <c r="K7" s="4">
        <f xml:space="preserve"> MASTER!$K$4</f>
        <v>0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0</v>
      </c>
      <c r="I8" s="4">
        <f xml:space="preserve"> MASTER!$I$5</f>
        <v>0</v>
      </c>
      <c r="J8" s="4">
        <f xml:space="preserve"> MASTER!$J$5</f>
        <v>0</v>
      </c>
      <c r="K8" s="4">
        <f xml:space="preserve"> MASTER!$K$5</f>
        <v>0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0</v>
      </c>
      <c r="I9" s="4">
        <f xml:space="preserve"> MASTER!$I$7</f>
        <v>0</v>
      </c>
      <c r="J9" s="4">
        <f xml:space="preserve"> MASTER!$J$7</f>
        <v>0</v>
      </c>
      <c r="K9" s="4">
        <f xml:space="preserve"> MASTER!$K$7</f>
        <v>0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0</v>
      </c>
      <c r="I10" s="4">
        <f xml:space="preserve"> MASTER!$I$6</f>
        <v>0</v>
      </c>
      <c r="J10" s="4">
        <f xml:space="preserve"> MASTER!$J$6</f>
        <v>0</v>
      </c>
      <c r="K10" s="4">
        <f xml:space="preserve"> MASTER!$K$6</f>
        <v>0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2</v>
      </c>
      <c r="I11" s="4">
        <f xml:space="preserve"> MASTER!$I$2</f>
        <v>2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0</v>
      </c>
      <c r="I12" s="4">
        <f xml:space="preserve"> MASTER!$I$23</f>
        <v>0</v>
      </c>
      <c r="J12" s="4">
        <f xml:space="preserve"> MASTER!$J$23</f>
        <v>0</v>
      </c>
      <c r="K12" s="4">
        <f xml:space="preserve"> MASTER!$K$23</f>
        <v>0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0</v>
      </c>
      <c r="I13" s="4">
        <f xml:space="preserve"> MASTER!$I$35</f>
        <v>0</v>
      </c>
      <c r="J13" s="4">
        <f xml:space="preserve"> MASTER!$J$35</f>
        <v>0</v>
      </c>
      <c r="K13" s="4">
        <f xml:space="preserve"> MASTER!$K$35</f>
        <v>0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0</v>
      </c>
      <c r="I14" s="4">
        <f xml:space="preserve"> MASTER!$I$36</f>
        <v>0</v>
      </c>
      <c r="J14" s="4">
        <f xml:space="preserve"> MASTER!$J$36</f>
        <v>0</v>
      </c>
      <c r="K14" s="4">
        <f xml:space="preserve"> MASTER!$K$36</f>
        <v>0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0</v>
      </c>
      <c r="I15" s="4">
        <f xml:space="preserve"> MASTER!$I$37</f>
        <v>0</v>
      </c>
      <c r="J15" s="4">
        <f xml:space="preserve"> MASTER!$J$37</f>
        <v>0</v>
      </c>
      <c r="K15" s="4">
        <f xml:space="preserve"> MASTER!$K$37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8</v>
      </c>
      <c r="I16" s="4">
        <f xml:space="preserve"> MASTER!$I$13</f>
        <v>10</v>
      </c>
      <c r="J16" s="4">
        <f xml:space="preserve"> MASTER!$J$13</f>
        <v>4</v>
      </c>
      <c r="K16" s="4">
        <f xml:space="preserve"> MASTER!$K$13</f>
        <v>0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4</v>
      </c>
      <c r="I17" s="4">
        <f xml:space="preserve"> MASTER!$I$14</f>
        <v>4</v>
      </c>
      <c r="J17" s="4">
        <f xml:space="preserve"> MASTER!$J$14</f>
        <v>0</v>
      </c>
      <c r="K17" s="4">
        <f xml:space="preserve"> MASTER!$K$14</f>
        <v>0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0</v>
      </c>
      <c r="I18" s="4">
        <f xml:space="preserve"> MASTER!$I$27</f>
        <v>0</v>
      </c>
      <c r="J18" s="4">
        <f xml:space="preserve"> MASTER!$J$27</f>
        <v>0</v>
      </c>
      <c r="K18" s="4">
        <f xml:space="preserve"> MASTER!$K$27</f>
        <v>0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18</v>
      </c>
      <c r="I19" s="4">
        <f xml:space="preserve"> MASTER!$I$29</f>
        <v>14</v>
      </c>
      <c r="J19" s="4">
        <f xml:space="preserve"> MASTER!$J$29</f>
        <v>8</v>
      </c>
      <c r="K19" s="4">
        <f xml:space="preserve"> MASTER!$K$29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2</v>
      </c>
      <c r="I20" s="4">
        <f xml:space="preserve"> MASTER!$I$12</f>
        <v>2</v>
      </c>
      <c r="J20" s="4">
        <f xml:space="preserve"> MASTER!$J$12</f>
        <v>0</v>
      </c>
      <c r="K20" s="4">
        <f xml:space="preserve"> MASTER!$K$12</f>
        <v>0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0</v>
      </c>
      <c r="I21" s="4">
        <f xml:space="preserve"> MASTER!$I$25</f>
        <v>0</v>
      </c>
      <c r="J21" s="4">
        <f xml:space="preserve"> MASTER!$J$25</f>
        <v>0</v>
      </c>
      <c r="K21" s="4">
        <f xml:space="preserve"> MASTER!$K$25</f>
        <v>0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4</v>
      </c>
      <c r="I22" s="4">
        <f xml:space="preserve"> MASTER!$I$39</f>
        <v>4</v>
      </c>
      <c r="J22" s="4">
        <f xml:space="preserve"> MASTER!$J$39</f>
        <v>0</v>
      </c>
      <c r="K22" s="4">
        <f xml:space="preserve"> MASTER!$K$39</f>
        <v>0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6</v>
      </c>
      <c r="I23" s="4">
        <f xml:space="preserve"> MASTER!$I$11</f>
        <v>6</v>
      </c>
      <c r="J23" s="4">
        <f xml:space="preserve"> MASTER!$J$11</f>
        <v>4</v>
      </c>
      <c r="K23" s="4">
        <f xml:space="preserve"> MASTER!$K$11</f>
        <v>0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0</v>
      </c>
      <c r="I24" s="4">
        <f xml:space="preserve"> MASTER!$I$24</f>
        <v>0</v>
      </c>
      <c r="J24" s="4">
        <f xml:space="preserve"> MASTER!$J$24</f>
        <v>0</v>
      </c>
      <c r="K24" s="4">
        <f xml:space="preserve"> MASTER!$K$24</f>
        <v>0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4</v>
      </c>
      <c r="I25" s="4">
        <f xml:space="preserve"> MASTER!$I$30</f>
        <v>4</v>
      </c>
      <c r="J25" s="4">
        <f xml:space="preserve"> MASTER!$J$30</f>
        <v>0</v>
      </c>
      <c r="K25" s="4">
        <f xml:space="preserve"> MASTER!$K$30</f>
        <v>0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6</v>
      </c>
      <c r="I26" s="4">
        <f xml:space="preserve"> MASTER!$I$38</f>
        <v>6</v>
      </c>
      <c r="J26" s="4">
        <f xml:space="preserve"> MASTER!$J$38</f>
        <v>0</v>
      </c>
      <c r="K26" s="4">
        <f xml:space="preserve"> MASTER!$K$38</f>
        <v>0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10</v>
      </c>
      <c r="I27" s="4">
        <f xml:space="preserve"> MASTER!$I$15</f>
        <v>12</v>
      </c>
      <c r="J27" s="4">
        <f xml:space="preserve"> MASTER!$J$15</f>
        <v>4</v>
      </c>
      <c r="K27" s="4">
        <f xml:space="preserve"> MASTER!$K$15</f>
        <v>0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10</v>
      </c>
      <c r="I28" s="4">
        <f xml:space="preserve"> MASTER!$I$33</f>
        <v>12</v>
      </c>
      <c r="J28" s="4">
        <f xml:space="preserve"> MASTER!$J$33</f>
        <v>6</v>
      </c>
      <c r="K28" s="4">
        <f xml:space="preserve"> MASTER!$K$33</f>
        <v>0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4</v>
      </c>
      <c r="I29" s="4">
        <f xml:space="preserve"> MASTER!$I$21</f>
        <v>4</v>
      </c>
      <c r="J29" s="4">
        <f xml:space="preserve"> MASTER!$J$21</f>
        <v>0</v>
      </c>
      <c r="K29" s="4">
        <f xml:space="preserve"> MASTER!$K$21</f>
        <v>0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0</v>
      </c>
      <c r="I30" s="4">
        <f xml:space="preserve"> MASTER!$I$26</f>
        <v>0</v>
      </c>
      <c r="J30" s="4">
        <f xml:space="preserve"> MASTER!$J$26</f>
        <v>0</v>
      </c>
      <c r="K30" s="4">
        <f xml:space="preserve"> MASTER!$K$26</f>
        <v>0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8</v>
      </c>
      <c r="I31" s="4">
        <f xml:space="preserve"> MASTER!$I$18</f>
        <v>20</v>
      </c>
      <c r="J31" s="4">
        <f xml:space="preserve"> MASTER!$J$18</f>
        <v>0</v>
      </c>
      <c r="K31" s="4">
        <f xml:space="preserve"> MASTER!$K$18</f>
        <v>0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16</v>
      </c>
      <c r="I32" s="4">
        <f xml:space="preserve"> MASTER!$I$16</f>
        <v>18</v>
      </c>
      <c r="J32" s="4">
        <f xml:space="preserve"> MASTER!$J$16</f>
        <v>10</v>
      </c>
      <c r="K32" s="4">
        <f xml:space="preserve"> MASTER!$K$16</f>
        <v>0</v>
      </c>
    </row>
    <row r="33" spans="1:11" x14ac:dyDescent="0.25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14</v>
      </c>
      <c r="I33" s="4">
        <f xml:space="preserve"> MASTER!$I$31</f>
        <v>18</v>
      </c>
      <c r="J33" s="4">
        <f xml:space="preserve"> MASTER!$J$31</f>
        <v>12</v>
      </c>
      <c r="K33" s="4">
        <f xml:space="preserve"> MASTER!$K$31</f>
        <v>0</v>
      </c>
    </row>
    <row r="34" spans="1:11" x14ac:dyDescent="0.25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14</v>
      </c>
      <c r="I34" s="4">
        <f xml:space="preserve"> MASTER!$I$17</f>
        <v>14</v>
      </c>
      <c r="J34" s="4">
        <f xml:space="preserve"> MASTER!$J$17</f>
        <v>0</v>
      </c>
      <c r="K34" s="4">
        <f xml:space="preserve"> MASTER!$K$17</f>
        <v>0</v>
      </c>
    </row>
    <row r="35" spans="1:11" x14ac:dyDescent="0.25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18</v>
      </c>
      <c r="I35" s="4">
        <f xml:space="preserve"> MASTER!$I$28</f>
        <v>12</v>
      </c>
      <c r="J35" s="4">
        <f xml:space="preserve"> MASTER!$J$28</f>
        <v>8</v>
      </c>
      <c r="K35" s="4">
        <f xml:space="preserve"> MASTER!$K$28</f>
        <v>0</v>
      </c>
    </row>
    <row r="36" spans="1:11" x14ac:dyDescent="0.25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6</v>
      </c>
      <c r="I36" s="4">
        <f xml:space="preserve"> MASTER!$I$32</f>
        <v>24</v>
      </c>
      <c r="J36" s="4">
        <f xml:space="preserve"> MASTER!$J$32</f>
        <v>0</v>
      </c>
      <c r="K36" s="4">
        <f xml:space="preserve"> MASTER!$K$32</f>
        <v>0</v>
      </c>
    </row>
    <row r="37" spans="1:11" x14ac:dyDescent="0.25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46</v>
      </c>
      <c r="I37" s="4">
        <f xml:space="preserve"> MASTER!$I$19</f>
        <v>46</v>
      </c>
      <c r="J37" s="4">
        <f xml:space="preserve"> MASTER!$J$19</f>
        <v>0</v>
      </c>
      <c r="K37" s="4">
        <f xml:space="preserve"> MASTER!$K$19</f>
        <v>0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0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 t="str">
        <f xml:space="preserve"> MASTER!$K$22</f>
        <v/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2020-08-16T18:47:31Z</dcterms:created>
  <dcterms:modified xsi:type="dcterms:W3CDTF">2020-08-16T21:46:50Z</dcterms:modified>
</cp:coreProperties>
</file>