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ev_unity\project_unity\Assets\StreamingAssets\metal\새 폴더\"/>
    </mc:Choice>
  </mc:AlternateContent>
  <bookViews>
    <workbookView xWindow="28680" yWindow="-120" windowWidth="29040" windowHeight="17640" tabRatio="607"/>
  </bookViews>
  <sheets>
    <sheet name="구술영상" sheetId="1" r:id="rId1"/>
  </sheets>
  <calcPr calcId="162913"/>
</workbook>
</file>

<file path=xl/calcChain.xml><?xml version="1.0" encoding="utf-8"?>
<calcChain xmlns="http://schemas.openxmlformats.org/spreadsheetml/2006/main">
  <c r="M4" i="1" l="1"/>
  <c r="M5" i="1"/>
  <c r="M6" i="1"/>
  <c r="M7" i="1"/>
  <c r="M8" i="1"/>
  <c r="M9" i="1"/>
  <c r="M10" i="1"/>
  <c r="M11" i="1"/>
  <c r="M3" i="1"/>
  <c r="K4" i="1"/>
  <c r="K5" i="1"/>
  <c r="K6" i="1"/>
  <c r="K7" i="1"/>
  <c r="K8" i="1"/>
  <c r="K9" i="1"/>
  <c r="K10" i="1"/>
  <c r="K11" i="1"/>
  <c r="K3" i="1"/>
</calcChain>
</file>

<file path=xl/sharedStrings.xml><?xml version="1.0" encoding="utf-8"?>
<sst xmlns="http://schemas.openxmlformats.org/spreadsheetml/2006/main" count="81" uniqueCount="75">
  <si>
    <t>2022년 구술영상 아카이브 구축 사업 본 촬영 최종본 영상이다. 안태진 구술자는 이북 출신으로 6·25전쟁 발발 당시 함경북도 안변 농장에서 실습을 받고 있는 중이었다. 남쪽으로 피난을 내려와 병기학교를 거쳐 수도사단 기갑연대 소속 탄약관리병으로 활동하였다. 금성전투와 351고지전투에 참전하였고, 정전 후에도 군에 남아 있다가 수술을 받은 후에 이병 제대했다. 이후 CIC 수송부에서 운전병으로 두 번째 군 생활을 했다.</t>
  </si>
  <si>
    <t>2020년 구술영상 아카이브 구축 사업 관련 본 촬영 최종본 영상이다. 이배선 예비역 공군 대령은 1949년 공군사관학교 1기생으로 입교하여 대한민국 공군사관학교가 배출한 최초의 조종사이다. 6·25전쟁 중 총 92회 출격을 하였고 6·25전쟁 항공작전의 출격기록들을 &lt;출격일지&gt;로 남겨두었다. 공군사관학교 입교, 6·25전쟁 중 강릉기지에서의 첫 출격, 그리고 임택순 전우 등 희생된 동료에 대한 기억 등을 구술하였다.</t>
  </si>
  <si>
    <r>
      <t>2021년 구술영상 아카이브 구축 사업 관련 본 촬영 최종본 영상이다. 정기숙 구술자는 6</t>
    </r>
    <r>
      <rPr>
        <sz val="11"/>
        <color rgb="FF000000"/>
        <rFont val="맑은 고딕 Semilight"/>
        <family val="3"/>
        <charset val="129"/>
      </rPr>
      <t>‧</t>
    </r>
    <r>
      <rPr>
        <sz val="11"/>
        <color rgb="FF000000"/>
        <rFont val="맑은 고딕"/>
        <family val="3"/>
        <charset val="129"/>
      </rPr>
      <t>25전쟁 당시 여자학도병으로 자원하여 6사단 7연대 소속으로 최전방에서 압록강까지 이동하면서 포스터 및 방송 등의 정훈활동을 하였다.</t>
    </r>
  </si>
  <si>
    <t>2021년 구술영상 아카이브 구축 사업 관련 본 촬영 최종본 영상이다. 박옥선 구술자는 6·25전쟁 당시 육군 군의학교에 지원하여 간호장교로 발령받아 부상자들을 치료하고, 이후에도 보훈병원과 석탄공사 종합병원에서 근무를 하면서 평생 환자를 돌보며 봉사하셨다.</t>
  </si>
  <si>
    <t>2020년 구술영상 아카이브 구축 사업 관련 본 촬영 최종본 영상이다. 박경석 예비역 육군 준장은 1950년 육군사관학교 생도 2기로 입학하였다. 입학 25일만에 6·25전쟁에 투입되어 포천전투에 참전하였고 부산까지 후퇴하여 17세에 최연소 육군 소위로 임관하였다. 현재 전쟁기념관에 있는 시비 &lt;조국&gt;과 &lt;서시&gt;의 작가이기도 하다. 6·25전쟁 투입 첫 날의 기억, 북방 1077고지 전투에서 인민군 포로가 됐던 경험과 전쟁기념관 설립과 관련된 일화 등을 구술하였다.</t>
  </si>
  <si>
    <t>2020년 구술영상 아카이브 구축 사업 관련 본 촬영 최종본 영상이다. 최영섭 예비역 해군 대령은 1947년 9월 해군사관학교 3기생으로 입교하였다. 임관 4개월 만인 1950년 6월 25일 우리나라 최초의 전투함 백두산함의 갑판사관으로 대한해협해전에 참전하였다. 전역 후에는 &lt;6·25 바다의 전우들&gt;을 집필하기도 하고 추모비 건립 운동 등 여러 활동을 하고 있다. 해군사관학교 입교, 대한해협해전의 시작과 과정, 그리고 전쟁의 아픔과 희생을 기억하는 것의 중요성 등을 구술하였다.</t>
  </si>
  <si>
    <t>2021년 구술영상 아카이브 구축 사업 관련 본 촬영 최종본 영상이다. 류영봉 구술자는 6·25전쟁 당시 카투사 K군번 1기로 UN군에 배속되어 인천상륙작전, 장진호 전투, 흥남철수에 참전하였다. 전쟁 이후에는 전역을 하고 미 8군 병원에 근무하시면서 평생 환자를 위해 봉사하였다.</t>
  </si>
  <si>
    <t>2021년 구술영상 아카이브 구축 사업 관련 본 촬영 최종본 영상이다. 최선분 구술자는 6·25전쟁 당시 여자의용군 3기로 지원하여 기초군사훈련을 마치고 부관학교에서 추가 교육을 받은 후 후배 양성에 힘썼으며, 이후 주월한국군사령부에 소속되어 한국군의 사기를 촉진시키는 등의 임무를 수행하였다.</t>
  </si>
  <si>
    <t>2022년 구술영상 아카이브 구축 사업 본 촬영 최종본 영상이다. 김화순 구술자는 열일곱살이던 6·25전쟁 당시 미 7사단 31연대 소속 노무자로서 화살머리고지전투에 참전하였다. 가평, 양구, 김화 등지에서 동원되었으며, 1952년 노무 생활 중 화상으로 육군병원에 입원하였다. 1953년 연천으로 돌아와 미군 부대에서 식당 보조원, 서비스업 등에 종사하다가 현재는 고향인 철원에서 농사를 짓고 있다.</t>
  </si>
  <si>
    <t>내용</t>
  </si>
  <si>
    <t>키워드</t>
  </si>
  <si>
    <t>연번</t>
  </si>
  <si>
    <t>00:10:53</t>
  </si>
  <si>
    <t>00:10:54</t>
  </si>
  <si>
    <t>00:10:52</t>
  </si>
  <si>
    <t>00:08:54</t>
  </si>
  <si>
    <t>00:08:23</t>
  </si>
  <si>
    <t>00:12:40</t>
  </si>
  <si>
    <t>00:08:51</t>
  </si>
  <si>
    <t>안태진 육군 포병</t>
  </si>
  <si>
    <t>00:10:57</t>
  </si>
  <si>
    <t>00:08:41</t>
  </si>
  <si>
    <t>구술영상, 인터뷰, 구술채록, 구술사, 참전자, 참전용사, 6·25전쟁, 한국전쟁, 백두산함, 대한해협해전, 장사상륙작전</t>
  </si>
  <si>
    <t>구술영상, 인터뷰, 구술채록, 구술사, 참전자, 참전용사, 6·25전쟁, 한국전쟁, 학도병</t>
  </si>
  <si>
    <t>구술영상, 인터뷰, 구술채록, 구술사, 참전자, 참전용사, 6·25전쟁, 한국전쟁, 육군, 군의학교</t>
  </si>
  <si>
    <t>구술영상, 인터뷰, 구술채록, 구술사, 참전자, 참전용사, 6·25전쟁, 한국전쟁, 장진호 전투, 흥남철수, 미8군, 인천상륙작전</t>
  </si>
  <si>
    <t>구술영상, 인터뷰, 구술채록, 구술사, 참전자, 참전용사, 6·25전쟁, 한국전쟁, 공군사관학교, 공사, 조종사, 출격일지, 강릉기지</t>
  </si>
  <si>
    <t>구술영상, 인터뷰, 구술채록, 구술사, 참전자, 참전용사, 6·25전쟁, 한국전쟁, 육군, 부관학교, 주월한국군사령부, 베트남전쟁</t>
  </si>
  <si>
    <t>구술영상, 인터뷰, 구술채록, 구술사, 참전자, 참전용사, 6·25전쟁, 한국전쟁, 육군, 화살머리고지전투, 미 7사단, 노무자, 한국노무단, KP, KSC, CTC,</t>
  </si>
  <si>
    <t>구술영상, 인터뷰, 구술채록, 구술사, 참전자, 참전용사, 6·25전쟁, 한국전쟁, 육군, 수도기계화보병사단, 수도사단, 금성전투, 713전투, 351고지전투, 육근수</t>
  </si>
  <si>
    <t>구술영상, 인터뷰, 구술채록, 구술사, 참전자, 참전용사, 6·25전쟁, 한국전쟁, 육군사관학교, 육사, 시비</t>
  </si>
  <si>
    <t>제작연도</t>
  </si>
  <si>
    <t>재생시간</t>
  </si>
  <si>
    <t>자료명칭</t>
  </si>
  <si>
    <t>파일이름</t>
    <phoneticPr fontId="4" type="noConversion"/>
  </si>
  <si>
    <t>2.최영섭(2020).mp4</t>
    <phoneticPr fontId="4" type="noConversion"/>
  </si>
  <si>
    <t>3.이배선(2020).mp4</t>
    <phoneticPr fontId="4" type="noConversion"/>
  </si>
  <si>
    <t>4.유영봉(2021).mp4</t>
    <phoneticPr fontId="4" type="noConversion"/>
  </si>
  <si>
    <t>5.박옥순(2021).mp4</t>
    <phoneticPr fontId="4" type="noConversion"/>
  </si>
  <si>
    <t>6.정기숙(2021).mp4</t>
    <phoneticPr fontId="4" type="noConversion"/>
  </si>
  <si>
    <t>7.최선분(2021).mp4</t>
    <phoneticPr fontId="4" type="noConversion"/>
  </si>
  <si>
    <t>8.김화순(2022).mp4</t>
    <phoneticPr fontId="4" type="noConversion"/>
  </si>
  <si>
    <t>9.안태진(2022).mp4</t>
    <phoneticPr fontId="4" type="noConversion"/>
  </si>
  <si>
    <t>1.박경석(2020).mp4</t>
    <phoneticPr fontId="4" type="noConversion"/>
  </si>
  <si>
    <t>박경석 육군 준장</t>
    <phoneticPr fontId="4" type="noConversion"/>
  </si>
  <si>
    <t>최영섭 해군 대령</t>
    <phoneticPr fontId="4" type="noConversion"/>
  </si>
  <si>
    <t>이배선 공군 대령</t>
    <phoneticPr fontId="4" type="noConversion"/>
  </si>
  <si>
    <t>류영봉 카투사 1기</t>
    <phoneticPr fontId="4" type="noConversion"/>
  </si>
  <si>
    <t>박옥선 간호장교 2기</t>
    <phoneticPr fontId="4" type="noConversion"/>
  </si>
  <si>
    <t>정기숙 여자학도병</t>
    <phoneticPr fontId="4" type="noConversion"/>
  </si>
  <si>
    <t>최선분 여자의용군</t>
    <phoneticPr fontId="4" type="noConversion"/>
  </si>
  <si>
    <t>김화순 노무자</t>
    <phoneticPr fontId="4" type="noConversion"/>
  </si>
  <si>
    <t>스크린샷 명</t>
    <phoneticPr fontId="4" type="noConversion"/>
  </si>
  <si>
    <t>2.최영섭(2020)</t>
  </si>
  <si>
    <t>3.이배선(2020)</t>
  </si>
  <si>
    <t>4.유영봉(2021)</t>
  </si>
  <si>
    <t>5.박옥순(2021)</t>
  </si>
  <si>
    <t>6.정기숙(2021)</t>
  </si>
  <si>
    <t>7.최선분(2021)</t>
  </si>
  <si>
    <t>8.김화순(2022)</t>
  </si>
  <si>
    <t>9.안태진(2022)</t>
  </si>
  <si>
    <t>분류</t>
    <phoneticPr fontId="4" type="noConversion"/>
  </si>
  <si>
    <t>국군/경찰</t>
    <phoneticPr fontId="4" type="noConversion"/>
  </si>
  <si>
    <t>유엔군</t>
    <phoneticPr fontId="4" type="noConversion"/>
  </si>
  <si>
    <t>기타</t>
    <phoneticPr fontId="4" type="noConversion"/>
  </si>
  <si>
    <t>1.박경석(2020)</t>
    <phoneticPr fontId="4" type="noConversion"/>
  </si>
  <si>
    <t>/images/03/1.박경석(2020).jpg</t>
  </si>
  <si>
    <t>/images/03/2.최영섭(2020).jpg</t>
  </si>
  <si>
    <t>/images/03/3.이배선(2020).jpg</t>
  </si>
  <si>
    <t>/images/03/4.유영봉(2021).jpg</t>
  </si>
  <si>
    <t>/images/03/5.박옥순(2021).jpg</t>
  </si>
  <si>
    <t>/images/03/6.정기숙(2021).jpg</t>
  </si>
  <si>
    <t>/images/03/7.최선분(2021).jpg</t>
  </si>
  <si>
    <t>/images/03/8.김화순(2022).jpg</t>
  </si>
  <si>
    <t>/images/03/9.안태진(2022).jpg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</si>
</sst>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5" x14ac:knownFonts="1">
    <font>
      <sz val="11"/>
      <color rgb="FF000000"/>
      <name val="맑은 고딕"/>
    </font>
    <font>
      <sz val="11"/>
      <color rgb="FF000000"/>
      <name val="맑은 고딕"/>
      <family val="3"/>
      <charset val="129"/>
    </font>
    <font>
      <u/>
      <sz val="11"/>
      <color rgb="FF0563C1"/>
      <name val="맑은 고딕"/>
      <family val="3"/>
      <charset val="129"/>
    </font>
    <font>
      <sz val="11"/>
      <color rgb="FF000000"/>
      <name val="맑은 고딕 Semilight"/>
      <family val="3"/>
      <charset val="129"/>
    </font>
    <font>
      <sz val="8"/>
      <name val="돋움"/>
      <family val="3"/>
      <charset val="129"/>
    </font>
  </fonts>
  <fills count="3">
    <fill>
      <patternFill patternType="none"/>
    </fill>
    <fill>
      <patternFill patternType="gray125"/>
    </fill>
    <fill>
      <patternFill patternType="solid">
        <fgColor rgb="FFFFFF00"/>
        <bgColor indexed="64"/>
      </patternFill>
    </fill>
  </fills>
  <borders count="3">
    <border>
      <left/>
      <right/>
      <top/>
      <bottom/>
      <diagonal/>
    </border>
    <border diagonalUp="1" diagonalDown="1">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6">
    <xf numFmtId="0" fontId="0" fillId="0" borderId="0" xfId="0" applyNumberFormat="1">
      <alignment vertical="center"/>
    </xf>
    <xf numFmtId="0" fontId="0" fillId="0" borderId="1" xfId="0" applyNumberFormat="1" applyBorder="1" applyAlignment="1">
      <alignment horizontal="center" vertical="center"/>
    </xf>
    <xf numFmtId="0" fontId="0" fillId="0" borderId="1" xfId="0" applyNumberFormat="1" applyBorder="1" applyAlignment="1">
      <alignment horizontal="left" vertical="center"/>
    </xf>
    <xf numFmtId="0" fontId="0" fillId="0" borderId="0" xfId="0" applyNumberFormat="1" applyAlignment="1">
      <alignment horizontal="left" vertical="center"/>
    </xf>
    <xf numFmtId="49" fontId="0" fillId="0" borderId="0" xfId="0" applyNumberFormat="1" applyAlignment="1">
      <alignment horizontal="left" vertical="center"/>
    </xf>
    <xf numFmtId="49" fontId="0" fillId="0" borderId="1" xfId="0" applyNumberFormat="1" applyBorder="1" applyAlignment="1">
      <alignment horizontal="left" vertical="center"/>
    </xf>
    <xf numFmtId="0" fontId="0" fillId="0" borderId="1" xfId="0" applyNumberFormat="1" applyBorder="1" applyAlignment="1">
      <alignment horizontal="left" vertical="center" wrapText="1"/>
    </xf>
    <xf numFmtId="21" fontId="0" fillId="0" borderId="1" xfId="0" applyNumberFormat="1" applyBorder="1" applyAlignment="1">
      <alignment horizontal="left" vertical="center" wrapText="1"/>
    </xf>
    <xf numFmtId="0" fontId="0" fillId="0" borderId="0" xfId="0" applyNumberFormat="1" applyAlignment="1">
      <alignment horizontal="center" vertical="center"/>
    </xf>
    <xf numFmtId="176"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1" fillId="0" borderId="1" xfId="0" applyNumberFormat="1" applyFont="1" applyBorder="1" applyAlignment="1">
      <alignment horizontal="center" vertical="center"/>
    </xf>
    <xf numFmtId="0" fontId="1" fillId="0" borderId="2" xfId="0" applyNumberFormat="1" applyFont="1" applyBorder="1" applyAlignment="1">
      <alignment horizontal="left" vertical="center"/>
    </xf>
    <xf numFmtId="0" fontId="0" fillId="0" borderId="2" xfId="0" applyNumberFormat="1" applyBorder="1" applyAlignment="1">
      <alignment horizontal="left" vertical="center"/>
    </xf>
    <xf numFmtId="0" fontId="1" fillId="2" borderId="1" xfId="0" applyNumberFormat="1" applyFont="1" applyFill="1" applyBorder="1" applyAlignment="1">
      <alignment horizontal="left" vertical="center"/>
    </xf>
    <xf numFmtId="0" fontId="1" fillId="2" borderId="1" xfId="0" applyNumberFormat="1" applyFont="1" applyFill="1" applyBorder="1" applyAlignment="1">
      <alignment horizontal="center" vertical="center"/>
    </xf>
  </cellXfs>
  <cellStyles count="2">
    <cellStyle name="표준" xfId="0" builtinId="0"/>
    <cellStyle name="하이퍼링크"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20000000000000000000"/>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0000000000000000000"/>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M11"/>
  <sheetViews>
    <sheetView tabSelected="1" topLeftCell="C1" zoomScale="60" zoomScaleNormal="60" zoomScaleSheetLayoutView="75" workbookViewId="0">
      <selection activeCell="M3" sqref="M3:M11"/>
    </sheetView>
  </sheetViews>
  <sheetFormatPr defaultColWidth="9" defaultRowHeight="16.5" x14ac:dyDescent="0.3"/>
  <cols>
    <col min="1" max="1" width="3.75" style="3" customWidth="1"/>
    <col min="2" max="2" width="11.375" style="3" customWidth="1"/>
    <col min="3" max="3" width="44.625" style="3" customWidth="1"/>
    <col min="4" max="4" width="15.625" style="3" customWidth="1"/>
    <col min="5" max="5" width="11.25" style="3" customWidth="1"/>
    <col min="6" max="6" width="89.375" style="3" customWidth="1"/>
    <col min="7" max="7" width="11.875" style="4" customWidth="1"/>
    <col min="8" max="8" width="93" style="3" customWidth="1"/>
    <col min="9" max="9" width="29.875" style="3" customWidth="1"/>
    <col min="10" max="10" width="27.375" style="3" customWidth="1"/>
    <col min="11" max="11" width="33.5" style="3" customWidth="1"/>
    <col min="12" max="12" width="18.75" style="3" customWidth="1"/>
    <col min="13" max="16384" width="9" style="3"/>
  </cols>
  <sheetData>
    <row r="2" spans="2:13" ht="29.25" customHeight="1" x14ac:dyDescent="0.3">
      <c r="B2" s="2" t="s">
        <v>11</v>
      </c>
      <c r="C2" s="2" t="s">
        <v>33</v>
      </c>
      <c r="D2" s="14" t="s">
        <v>61</v>
      </c>
      <c r="E2" s="1" t="s">
        <v>31</v>
      </c>
      <c r="F2" s="1" t="s">
        <v>10</v>
      </c>
      <c r="G2" s="10" t="s">
        <v>32</v>
      </c>
      <c r="H2" s="1" t="s">
        <v>9</v>
      </c>
      <c r="I2" s="12" t="s">
        <v>34</v>
      </c>
      <c r="J2" s="12" t="s">
        <v>52</v>
      </c>
    </row>
    <row r="3" spans="2:13" ht="102" customHeight="1" x14ac:dyDescent="0.3">
      <c r="B3" s="8">
        <v>1</v>
      </c>
      <c r="C3" s="11" t="s">
        <v>44</v>
      </c>
      <c r="D3" s="15" t="s">
        <v>62</v>
      </c>
      <c r="E3" s="9">
        <v>2020</v>
      </c>
      <c r="F3" s="2" t="s">
        <v>30</v>
      </c>
      <c r="G3" s="5" t="s">
        <v>13</v>
      </c>
      <c r="H3" s="6" t="s">
        <v>4</v>
      </c>
      <c r="I3" s="12" t="s">
        <v>43</v>
      </c>
      <c r="J3" s="12" t="s">
        <v>65</v>
      </c>
      <c r="K3" s="3" t="str">
        <f>"/images/03/"&amp;J3&amp;".jpg"</f>
        <v>/images/03/1.박경석(2020).jpg</v>
      </c>
      <c r="L3" s="3" t="s">
        <v>66</v>
      </c>
      <c r="M3" s="3" t="str">
        <f>" /movies/03/"&amp;I3</f>
        <v xml:space="preserve"> /movies/03/1.박경석(2020).mp4</v>
      </c>
    </row>
    <row r="4" spans="2:13" ht="102" customHeight="1" x14ac:dyDescent="0.3">
      <c r="B4" s="8">
        <v>2</v>
      </c>
      <c r="C4" s="11" t="s">
        <v>45</v>
      </c>
      <c r="D4" s="15" t="s">
        <v>62</v>
      </c>
      <c r="E4" s="9">
        <v>2020</v>
      </c>
      <c r="F4" s="2" t="s">
        <v>22</v>
      </c>
      <c r="G4" s="5" t="s">
        <v>14</v>
      </c>
      <c r="H4" s="6" t="s">
        <v>5</v>
      </c>
      <c r="I4" s="12" t="s">
        <v>35</v>
      </c>
      <c r="J4" s="13" t="s">
        <v>53</v>
      </c>
      <c r="K4" s="3" t="str">
        <f t="shared" ref="K4:K11" si="0">"/images/03/"&amp;J4&amp;".jpg"</f>
        <v>/images/03/2.최영섭(2020).jpg</v>
      </c>
      <c r="L4" s="3" t="s">
        <v>67</v>
      </c>
      <c r="M4" s="3" t="str">
        <f t="shared" ref="M4:M11" si="1">" /movies/03/"&amp;I4</f>
        <v xml:space="preserve"> /movies/03/2.최영섭(2020).mp4</v>
      </c>
    </row>
    <row r="5" spans="2:13" ht="102" customHeight="1" x14ac:dyDescent="0.3">
      <c r="B5" s="8">
        <v>3</v>
      </c>
      <c r="C5" s="11" t="s">
        <v>46</v>
      </c>
      <c r="D5" s="15" t="s">
        <v>62</v>
      </c>
      <c r="E5" s="9">
        <v>2020</v>
      </c>
      <c r="F5" s="2" t="s">
        <v>26</v>
      </c>
      <c r="G5" s="5" t="s">
        <v>17</v>
      </c>
      <c r="H5" s="6" t="s">
        <v>1</v>
      </c>
      <c r="I5" s="12" t="s">
        <v>36</v>
      </c>
      <c r="J5" s="13" t="s">
        <v>54</v>
      </c>
      <c r="K5" s="3" t="str">
        <f t="shared" si="0"/>
        <v>/images/03/3.이배선(2020).jpg</v>
      </c>
      <c r="L5" s="3" t="s">
        <v>68</v>
      </c>
      <c r="M5" s="3" t="str">
        <f t="shared" si="1"/>
        <v xml:space="preserve"> /movies/03/3.이배선(2020).mp4</v>
      </c>
    </row>
    <row r="6" spans="2:13" ht="102" customHeight="1" x14ac:dyDescent="0.3">
      <c r="B6" s="8">
        <v>4</v>
      </c>
      <c r="C6" s="11" t="s">
        <v>47</v>
      </c>
      <c r="D6" s="15" t="s">
        <v>63</v>
      </c>
      <c r="E6" s="9">
        <v>2021</v>
      </c>
      <c r="F6" s="2" t="s">
        <v>25</v>
      </c>
      <c r="G6" s="5" t="s">
        <v>18</v>
      </c>
      <c r="H6" s="6" t="s">
        <v>6</v>
      </c>
      <c r="I6" s="12" t="s">
        <v>37</v>
      </c>
      <c r="J6" s="13" t="s">
        <v>55</v>
      </c>
      <c r="K6" s="3" t="str">
        <f t="shared" si="0"/>
        <v>/images/03/4.유영봉(2021).jpg</v>
      </c>
      <c r="L6" s="3" t="s">
        <v>69</v>
      </c>
      <c r="M6" s="3" t="str">
        <f t="shared" si="1"/>
        <v xml:space="preserve"> /movies/03/4.유영봉(2021).mp4</v>
      </c>
    </row>
    <row r="7" spans="2:13" ht="102" customHeight="1" x14ac:dyDescent="0.3">
      <c r="B7" s="8">
        <v>5</v>
      </c>
      <c r="C7" s="11" t="s">
        <v>48</v>
      </c>
      <c r="D7" s="15" t="s">
        <v>62</v>
      </c>
      <c r="E7" s="9">
        <v>2021</v>
      </c>
      <c r="F7" s="2" t="s">
        <v>24</v>
      </c>
      <c r="G7" s="5" t="s">
        <v>16</v>
      </c>
      <c r="H7" s="7" t="s">
        <v>3</v>
      </c>
      <c r="I7" s="12" t="s">
        <v>38</v>
      </c>
      <c r="J7" s="13" t="s">
        <v>56</v>
      </c>
      <c r="K7" s="3" t="str">
        <f t="shared" si="0"/>
        <v>/images/03/5.박옥순(2021).jpg</v>
      </c>
      <c r="L7" s="3" t="s">
        <v>70</v>
      </c>
      <c r="M7" s="3" t="str">
        <f t="shared" si="1"/>
        <v xml:space="preserve"> /movies/03/5.박옥순(2021).mp4</v>
      </c>
    </row>
    <row r="8" spans="2:13" ht="102" customHeight="1" x14ac:dyDescent="0.3">
      <c r="B8" s="8">
        <v>6</v>
      </c>
      <c r="C8" s="11" t="s">
        <v>49</v>
      </c>
      <c r="D8" s="15" t="s">
        <v>62</v>
      </c>
      <c r="E8" s="9">
        <v>2021</v>
      </c>
      <c r="F8" s="2" t="s">
        <v>23</v>
      </c>
      <c r="G8" s="5" t="s">
        <v>15</v>
      </c>
      <c r="H8" s="6" t="s">
        <v>2</v>
      </c>
      <c r="I8" s="12" t="s">
        <v>39</v>
      </c>
      <c r="J8" s="13" t="s">
        <v>57</v>
      </c>
      <c r="K8" s="3" t="str">
        <f t="shared" si="0"/>
        <v>/images/03/6.정기숙(2021).jpg</v>
      </c>
      <c r="L8" s="3" t="s">
        <v>71</v>
      </c>
      <c r="M8" s="3" t="str">
        <f t="shared" si="1"/>
        <v xml:space="preserve"> /movies/03/6.정기숙(2021).mp4</v>
      </c>
    </row>
    <row r="9" spans="2:13" ht="102" customHeight="1" x14ac:dyDescent="0.3">
      <c r="B9" s="8">
        <v>7</v>
      </c>
      <c r="C9" s="11" t="s">
        <v>50</v>
      </c>
      <c r="D9" s="15" t="s">
        <v>62</v>
      </c>
      <c r="E9" s="9">
        <v>2021</v>
      </c>
      <c r="F9" s="2" t="s">
        <v>27</v>
      </c>
      <c r="G9" s="5" t="s">
        <v>12</v>
      </c>
      <c r="H9" s="6" t="s">
        <v>7</v>
      </c>
      <c r="I9" s="12" t="s">
        <v>40</v>
      </c>
      <c r="J9" s="13" t="s">
        <v>58</v>
      </c>
      <c r="K9" s="3" t="str">
        <f t="shared" si="0"/>
        <v>/images/03/7.최선분(2021).jpg</v>
      </c>
      <c r="L9" s="3" t="s">
        <v>72</v>
      </c>
      <c r="M9" s="3" t="str">
        <f t="shared" si="1"/>
        <v xml:space="preserve"> /movies/03/7.최선분(2021).mp4</v>
      </c>
    </row>
    <row r="10" spans="2:13" ht="102" customHeight="1" x14ac:dyDescent="0.3">
      <c r="B10" s="8">
        <v>8</v>
      </c>
      <c r="C10" s="11" t="s">
        <v>51</v>
      </c>
      <c r="D10" s="15" t="s">
        <v>64</v>
      </c>
      <c r="E10" s="1">
        <v>2022</v>
      </c>
      <c r="F10" s="2" t="s">
        <v>28</v>
      </c>
      <c r="G10" s="5" t="s">
        <v>20</v>
      </c>
      <c r="H10" s="6" t="s">
        <v>8</v>
      </c>
      <c r="I10" s="12" t="s">
        <v>41</v>
      </c>
      <c r="J10" s="13" t="s">
        <v>59</v>
      </c>
      <c r="K10" s="3" t="str">
        <f t="shared" si="0"/>
        <v>/images/03/8.김화순(2022).jpg</v>
      </c>
      <c r="L10" s="3" t="s">
        <v>73</v>
      </c>
      <c r="M10" s="3" t="str">
        <f t="shared" si="1"/>
        <v xml:space="preserve"> /movies/03/8.김화순(2022).mp4</v>
      </c>
    </row>
    <row r="11" spans="2:13" ht="102" customHeight="1" x14ac:dyDescent="0.3">
      <c r="B11" s="8">
        <v>9</v>
      </c>
      <c r="C11" s="1" t="s">
        <v>19</v>
      </c>
      <c r="D11" s="15" t="s">
        <v>62</v>
      </c>
      <c r="E11" s="1">
        <v>2022</v>
      </c>
      <c r="F11" s="2" t="s">
        <v>29</v>
      </c>
      <c r="G11" s="5" t="s">
        <v>21</v>
      </c>
      <c r="H11" s="6" t="s">
        <v>0</v>
      </c>
      <c r="I11" s="12" t="s">
        <v>42</v>
      </c>
      <c r="J11" s="13" t="s">
        <v>60</v>
      </c>
      <c r="K11" s="3" t="str">
        <f t="shared" si="0"/>
        <v>/images/03/9.안태진(2022).jpg</v>
      </c>
      <c r="L11" s="3" t="s">
        <v>74</v>
      </c>
      <c r="M11" s="3" t="str">
        <f t="shared" si="1"/>
        <v xml:space="preserve"> /movies/03/9.안태진(2022).mp4</v>
      </c>
    </row>
  </sheetData>
  <phoneticPr fontId="4" type="noConversion"/>
  <pageMargins left="0.69986110925674438" right="0.69986110925674438" top="0.75" bottom="0.75" header="0.30000001192092896" footer="0.30000001192092896"/>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구술영상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20211021</dc:creator>
  <cp:lastModifiedBy>parkyohan</cp:lastModifiedBy>
  <cp:revision>2</cp:revision>
  <dcterms:created xsi:type="dcterms:W3CDTF">2022-10-25T00:32:40Z</dcterms:created>
  <dcterms:modified xsi:type="dcterms:W3CDTF">2022-11-20T05:34:49Z</dcterms:modified>
  <cp:version>0906.0200.01</cp:version>
</cp:coreProperties>
</file>