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_unity\project_unity\Assets\StreamingAssets\metal\새 폴더\"/>
    </mc:Choice>
  </mc:AlternateContent>
  <bookViews>
    <workbookView minimized="1" xWindow="28680" yWindow="-120" windowWidth="29040" windowHeight="17640" tabRatio="969"/>
  </bookViews>
  <sheets>
    <sheet name="기록영상(373편)" sheetId="1" r:id="rId1"/>
  </sheets>
  <definedNames>
    <definedName name="_xlnm._FilterDatabase" localSheetId="0" hidden="1">'기록영상(373편)'!$B$2:$H$375</definedName>
    <definedName name="_xlnm._FilterDatabase" hidden="1">#REF!</definedName>
  </definedName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</calcChain>
</file>

<file path=xl/sharedStrings.xml><?xml version="1.0" encoding="utf-8"?>
<sst xmlns="http://schemas.openxmlformats.org/spreadsheetml/2006/main" count="2981" uniqueCount="2045">
  <si>
    <t>인천 첫 해안 폭격, 한국
THE FIRST SHORE BOMBARDMENT OF INCHON, KOREA</t>
  </si>
  <si>
    <t xml:space="preserve">
공중 폭격
소형 화기
요새
해병대
트럭
군 헬리콥터
저격수</t>
  </si>
  <si>
    <t>1952
5/8/1952
5/2/1952
5/11/1952</t>
  </si>
  <si>
    <t>버스
선박
아코디언
주사위게임
쌍안경
깃발
군악대
군용트럭
연설</t>
  </si>
  <si>
    <t>12/11/1950
12/13/1950
12/14/1950</t>
  </si>
  <si>
    <t>포
기관총
탱크
비행기
군용차
행진
군용기
송수화기
불도저</t>
  </si>
  <si>
    <t>유엔군 서울로 진격하다, 수원 남부 10 마일, 한국 ;  수원 남부 4-1/2 마일, 한국 ; 맥아더 장군, 
UN TROOPS ADVANCE TOWARD SEOUL, 10 MILES NORTH OF SUWON, KOREA ; UN TROOPS ADVANCE TOWARD SEOUL, 4-1/2 MILES NORTH OF SUWON, KOREA ; GEN. MACARTHUR, SUWON KOREA</t>
  </si>
  <si>
    <t>리지웨이, 양평 ; , 흥남 ; 주한 군사 고문단,; 24 사단,; 레벤 C 엘런 소장, 대구, 서울, 
GEN MATTHEW B RIDGWAY, YONGPYANG, KOREA ; EVACUATION, HUNGNAM ; KMAG, MUNSAN, KOREA ; LT GEN MATTHEW B RIDGWAY, 24TH DIV, KOREA ; MAJ GEN LEVEN C ALLEN, TAEGU, KOREA ; LT GEN MATTHEW B RIDGWAY, LOCATION UNKNOWN ; SEOUL, KOREA</t>
  </si>
  <si>
    <t>도쿄(일본)
부통령
기자회견
성조기
일장기
회담
천막
군용기</t>
  </si>
  <si>
    <t>지도
군 통신
해병대
라디오
로켓 (대포)
트럭
지프차
포병</t>
  </si>
  <si>
    <t>비행기
해병대
탱크
군 병원
병과 부상에 대한 전시 구조
공격</t>
  </si>
  <si>
    <t>환자
군용차
미군
지원사격
포격
민간인
판자선
피난민
천막</t>
  </si>
  <si>
    <t>사세보시(일본)
선박
미국대사
헬기
군용차
행진
장례식
교회</t>
  </si>
  <si>
    <t>항공 조종사
탄약
헬리콥터
상륙 작전
로켓 (대포)
군 헬리콥터</t>
  </si>
  <si>
    <t>제임스 A. 반 장군 함대와 제11 ROKs 연대
GENERAL JAMES A. VAN FLEET AND 11TH REGT ROKs</t>
  </si>
  <si>
    <t>미해군 매시 (구축함). 11/24/1944-9/18/1947
국방부. 미해군. 리포스 (병원선). 9/18/1947-5/1/1970
민간인 대피
폭발
전쟁 피해
수륙 양용 장갑차</t>
  </si>
  <si>
    <t>포병대
벙커 (요새)
저녁 식사와 만찬, 음식, 군식당, 식기 세트
폭발
헬멧
탱크 (군사학)
무덤
보초 업무
아프리카계 미국 군인
철조망
예광탄 (탄약)
청소
기관총
병력 호송 장갑차</t>
  </si>
  <si>
    <t>인천 (한국)
미해군. 라이먼 K. 스웬슨 (구축함). 5/2/1944-9/18/1947
탄약
공중 포격
발포
항구
상륙 주정
지뢰 (군용화약)
침입
예광탄 (탄약)
수륙양용장갑차</t>
  </si>
  <si>
    <t>미해군. 아놀드 J. 이사벨 (구축함). 1/5/1946-9/18/1947
알레이 A. 버크 (알레이 알버트), 1901-1996
대공포
전함
부표
구축함 (군함)
해군 장교
회전 포탑</t>
  </si>
  <si>
    <t>한국 전쟁, 평양, 한국 ; 한국 전쟁 ; 정수 지점, 한국
KOREAN WAR, PYONGYONG, KOREA ; KOREAN WAR ; WATER PURIFICATION POINT, KOREA</t>
  </si>
  <si>
    <t>해군성. 복서 (항공모함). 4/16/1945-9/18/1947
해군성. 챔플레인 호 (항공모함). 6/3/1945-9/18/1947
항공모함
비행기
폭탄
구축함 (군함)
트랙터
연료공급</t>
  </si>
  <si>
    <t>해군성. 브리스통 (군축함). 3/17/1945-9/18/1947
해군성. 하이만 (군축함). 6/16/1944-9/18/1947
군축함 (전함)
부두
항구
의례와 행사
선원
선박조종
시민</t>
  </si>
  <si>
    <t>한국에 대한 미국 해군 전함의 공중 공격 항공 영상
AERIAL MOTION PICTURES OF NAVY AERIAL STRIKES OVER KOREA FROM USS VALLEY FORGE</t>
  </si>
  <si>
    <t>군용차
국군
통신병
통신장비
지도
창고
선전물
서울
군용기
이륙</t>
  </si>
  <si>
    <t>공중포격
대포
군용차
화재
선전 투하
일본
송신탑
인쇄 공장</t>
  </si>
  <si>
    <t>허브 제프리즈
도티 오브라이언O'Brien, Dottie
챔프 버틀러
밴드 (음악), 노래
카메라
담배
트럭
악기
아프리카계 미국 군인
박수</t>
  </si>
  <si>
    <t>유엔
미해군. 미국 해군 밴드. 1925-9/1947
C. 터너 조이 (찰스 터너), 1895-1956
의회와 협약
헬리콥터
사찰
경비병</t>
  </si>
  <si>
    <t>탄약
대공포
방파제
구축함 (군함)
민간인 대피
폭발
항구
군사 지원
도로
로켓 (대포)
선박
트럭
LCVP (상륙 주정)
군 기동 부대</t>
  </si>
  <si>
    <t xml:space="preserve">한국
국방부. 미해군. 목킹버드 (모터 지뢰 제거선). 9/18/1947-1/6/1956
항구
지뢰 (군용화약)
선박
해안선
선박 조송술
</t>
  </si>
  <si>
    <t>폐허
전함
포격
환자
연기
탱크
포탄
시신</t>
  </si>
  <si>
    <t>강
부교
군용트럭
배급
책상
쌀
군중</t>
  </si>
  <si>
    <t>개성시(한국)
행군
군용차
부교
회담</t>
  </si>
  <si>
    <t>음성있음
텐트
행군
연기
철조망
노래</t>
  </si>
  <si>
    <t>진흥시(한국)
군용차
도로
군용트럭
동상</t>
  </si>
  <si>
    <t>한국
연료제조
연료
폭발물 설치
폭발</t>
  </si>
  <si>
    <t>한국
자동차
헬리콥터
사진촬영
군용차
방문</t>
  </si>
  <si>
    <t>군용트럭
행군
탱크
천막
군용차
피난민</t>
  </si>
  <si>
    <t>한국
헬리콥터
천막
행진
군수품
항공샷</t>
  </si>
  <si>
    <t>인제군
산
화약
폭발
불도저
군용트럭</t>
  </si>
  <si>
    <t>신체검사
군용차
회의
훈련
행군
소형 화기</t>
  </si>
  <si>
    <t>군용기
군용트럭
연료
포탄
탄약
기중기</t>
  </si>
  <si>
    <t xml:space="preserve">12/17/1950
12/23/1950
</t>
  </si>
  <si>
    <t>헬기
사진사
군용기
지도
활주로
탄약
발포</t>
  </si>
  <si>
    <t>비행기
군용차
사진사
활주로
임시다리</t>
  </si>
  <si>
    <t>12/20/1950
12/19/1950</t>
  </si>
  <si>
    <t>10/21/1950
10/8/1950</t>
  </si>
  <si>
    <t>임진강(한국)
배
기중기
군용트럭
탱크</t>
  </si>
  <si>
    <t>11/21/1950
11/23/1950</t>
  </si>
  <si>
    <t>텐트
군수품
트럭
견인
배식
이발
세안</t>
  </si>
  <si>
    <t>군사묘지
행진
군트럭
탱크
선박
보트</t>
  </si>
  <si>
    <t>10/10/1950
10/25/1950</t>
  </si>
  <si>
    <t>탱크
행군
폭파
사격
기관총
산
쌍안경</t>
  </si>
  <si>
    <t>군용기
비행기
활주로
포탄
연료
탄약</t>
  </si>
  <si>
    <t>탱크
비행기
다리
항공뷰
지도
브리핑</t>
  </si>
  <si>
    <t>11/8/1950
11/12/1950</t>
  </si>
  <si>
    <t>음성있음
교회
그림
한국인
대담
통역</t>
  </si>
  <si>
    <t>군용트럭
기중기
철로
군함
보트
피난민</t>
  </si>
  <si>
    <t>포격
성벽
사격
포격
군수품
헬리콥터
환자</t>
  </si>
  <si>
    <t>배구
철조망
전쟁포로
세수
캠프
옥상뷰</t>
  </si>
  <si>
    <t>10/24/1950
10/22/1950</t>
  </si>
  <si>
    <t>선전
군용기
통신장비
군용차
탱크
포탄</t>
  </si>
  <si>
    <t>산
연기
소형화기
참호
들판
카드게임</t>
  </si>
  <si>
    <t>비행기
폭격기
요새
해병대
로켓 (대포)</t>
  </si>
  <si>
    <t>군사 묘지
MILITARY CEMETERY</t>
  </si>
  <si>
    <t>정찰 비행대대. VP-6; 북한 흥남 항구 활동
PATROL SQDN. VP-6; ACTIVITIES IN HUNGNAM HARBOR North Korea</t>
  </si>
  <si>
    <t>미국해군전함 미수리 (BB-63) 인청과 청진 해안을 떠나다, 한국 미수리, 미국해군전함
USS MISSOURI (BB-63) OFF COAST OF INCHON AND CHONJIN, KOREA MISSOURI, USS</t>
  </si>
  <si>
    <t>해군성. 복서 (순양함). 4/16/1945-9/18/1947
국방부. 해군성. 맨체스터 (경순양함). 9/18/1947-6/27/1956
국방부. 해군성. 카트마이 산 (탄약선). 9/18/1947-8/14/1973
개빈 제임스 M. (제임스 모리스), 1907-1990
공군 조종사
항공모함
폭탄
군수품
해군 장교
로켓</t>
  </si>
  <si>
    <t>음성있음
천막
행군
철조망</t>
  </si>
  <si>
    <t>폭격기
폭격
포탄
항공뷰</t>
  </si>
  <si>
    <t>포격
박격포
노동자
산
사격</t>
  </si>
  <si>
    <t>항공뷰
포격
포격
비행기</t>
  </si>
  <si>
    <t>깃발
연설
사진사
회의실</t>
  </si>
  <si>
    <t>군용차
대포
포탄
포격</t>
  </si>
  <si>
    <t>탱크
포격
연기
포탄
통신</t>
  </si>
  <si>
    <t>전투기
물자
선박
보트</t>
  </si>
  <si>
    <t>폐허
시신
예배
신부
묘지</t>
  </si>
  <si>
    <t>폭발
연기
군용트럭
탱크</t>
  </si>
  <si>
    <t>군악대
깃발
행진
의장</t>
  </si>
  <si>
    <t>관측
지도
통신장비
태극기
군악단
서울시청
연설
헬기
교회</t>
  </si>
  <si>
    <t>무산리 (경기도, 한국)
판문점 (한국) (Korea)
한국
앰뷸런스
다리
신호와 신호판</t>
  </si>
  <si>
    <t>비행기
공항
도시와 시내
폭발
농지
철로
로켓 (대포)
선박
공격 (군사학)
비행 중대</t>
  </si>
  <si>
    <t>항공 조종사
공장
비행기 격납고
군용기
대포
로켓 (대포)
무스탕 (전투기)
정비공 (인물)</t>
  </si>
  <si>
    <t>판문점(한국)
의회와 협약
해병대
육군 장교
경비대
퍼플 하트, 실버 스타(medal)</t>
  </si>
  <si>
    <t>군용차
배식, 닭고기
피난민
강
다리
군용트럭
크리스마스 트리
기관총
비행기
활주로
특수가방</t>
  </si>
  <si>
    <t>버스
아이들
상륙 작전
해병대
우편 근무
Big Switch 작전, 1953
총검
경비대</t>
  </si>
  <si>
    <t>대니 케이, 1913-1987
비행기
오락 행사
해병대
텐트
군병원
GMC 부두 (군트럭)</t>
  </si>
  <si>
    <t>전투
브리핑
벙커 (방어 시설)
의료인
간호사
인양 (폐기물 등)
탱크 (군사학)
군식당</t>
  </si>
  <si>
    <t>군용차
행진
환자
비행기
공중보급
군용기
헬리콥터
적십자
도쿄군병원
화물실 분리식 수송기</t>
  </si>
  <si>
    <t>한국에 해병대와 (동해안)
WITH MARINES IN KOREA (EAST COAST)</t>
  </si>
  <si>
    <t>한국 행진곡, 부산, 한국
KOREAN MARCHING SONGS, PUSAN, KOREA</t>
  </si>
  <si>
    <t>카톨릭 성당, 원산, 한국
CATHOLIC CHURCH, WONSAN, N. KOREA</t>
  </si>
  <si>
    <t>EUSAK 의장대, 대구, 한국
EUSAK HONOR GUARD, TAEGU, KOREA</t>
  </si>
  <si>
    <t>탱크와 정찰, 전주 남부, 한국
TANKS AND PATROL, N CHONJU, KOREA</t>
  </si>
  <si>
    <t>초계 어뢰정 작전 진해, 한국
PT BOAT OPERATIONS Chinhae, Korea</t>
  </si>
  <si>
    <t>흥남 철수, UDT, 한국
EVACUATION OF HUNGHAM, UDT, KOREA</t>
  </si>
  <si>
    <t xml:space="preserve"> 박격포 소대, 인천, 한국
HEAVY MORTAR PLATOON, INCHON, KOREA</t>
  </si>
  <si>
    <t>한국행진곡, 부산, 한국
KOREAN MARCHING SONGS, PUSAN, KOREA</t>
  </si>
  <si>
    <t>헬리콥터 작전, 대구, 한국
HELICOPTER OPERATIONS, TAEGU, KOREA</t>
  </si>
  <si>
    <t>임진강(한국)
군용기
활주로
천막
군용트럭
불도저
돌다리
위장
연기
사격
탱크</t>
  </si>
  <si>
    <t>11/30/1950
12/1/1950
12/2/1950
12/12/1950</t>
  </si>
  <si>
    <t>12/17/1950
12/12/1950
12/19/1950
12/15/1950</t>
  </si>
  <si>
    <t>10/1/1950
9/21/1950
11/17/1950
11/16/1950</t>
  </si>
  <si>
    <t>한국
미해군. 뉴저지 (전함). 5/23/1943-9/18/1947
전함
항공</t>
  </si>
  <si>
    <t>11/12/1950
11/11/1950
11/7/1950
10/23/1950</t>
  </si>
  <si>
    <t>판문점 (한국)
캐나다
한국
클락, 조셉 제임스, 1893-1971
경비대</t>
  </si>
  <si>
    <t>한국
우편 제도
레크레이션
눈
참호
워키토키
병과 부상에 대한 전시 구조</t>
  </si>
  <si>
    <t>보트
환자
인천
태극기
연설
수여식
탱크
군용차, 군용기
김포
포탄
국회의사당</t>
  </si>
  <si>
    <t>비행기, 활주로
트럭
환자
소형 화기
군중
고문
피난민
보트
군용차, 군용트럭</t>
  </si>
  <si>
    <t>양강도(한국)
불도저
카드게임
탱크
이발
환자
빨래
사격
화재진화
군행사</t>
  </si>
  <si>
    <t>탱크
군용차
지뢰탐지기
군용트럭
부상
기관총
사격
행군
헬리콥터
환자
적십자</t>
  </si>
  <si>
    <t>군용차
사진사
피난민
나룻배
강
취식, 통조림
하모니카
전봇대, 전선
길거리</t>
  </si>
  <si>
    <t>비행기
폭탄
공중 폭격
구축함 (군함)
민간인 대피
폭발
항구
상륙 주정
탱크</t>
  </si>
  <si>
    <t>서울
탱크
군용차
자동차
송수화기
신문
행군
타자기
바리게이트
불
환자
사격</t>
  </si>
  <si>
    <t>선박, 보트
철로
수레
군용기
군함
불도저
군용차, 군용트럭
보트
선박
행군</t>
  </si>
  <si>
    <t>통조림
행군
군용트럭, 비행기
불, 연기, 소화
탱크
전쟁포로
선박
통신기</t>
  </si>
  <si>
    <t>군용차
부교
사진사
궁
송수화기
열차
헬리콥터
군용트럭
텐트
탱크
철조망</t>
  </si>
  <si>
    <t>춘천(한국)
탱크
사격
군용트럭
피난민
포격
기관총
전쟁포로
수색
통조림</t>
  </si>
  <si>
    <t>군악대
깃발
행진
피난민
철로
군용트럭, 탱크, 군용차
휴식
교통정리
배급</t>
  </si>
  <si>
    <t>통신
방어 시설
해병대
군수품
라디오
육군 장교
군식당
텐트
군병원
기관총</t>
  </si>
  <si>
    <t>거제도
의복 및 의상
상륙 작전
전쟁 포로
신발
파이프
대형 수송함
경비병</t>
  </si>
  <si>
    <t>스웨덴, 스위스
무산리 (한국, 경기도)
판문점 (한국)
해리슨, 윌리엄 K. (윌리엄 캘리), 1895-1987
헬리콥터
해병대
사진사
사찰
종군 기자
의장대
불도저</t>
  </si>
  <si>
    <t>도쿄 (일본)
딘, 윌리엄 F. (윌리엄 프리셰), 1899-1981
딘, 윌리엄 F. (윌리엄 프리셰), 1899-1981
전쟁포로
Big Switch 작전, 1953</t>
  </si>
  <si>
    <t>전쟁의 하루
ONE DAY OF WAR</t>
  </si>
  <si>
    <t>8/15/1953
9/1/1953</t>
  </si>
  <si>
    <t>6/26/1951
6/29/1951</t>
  </si>
  <si>
    <t>4/28/1951
4/29/1951</t>
  </si>
  <si>
    <t>책상
인터뷰
군인
난선
명판
곡사포</t>
  </si>
  <si>
    <t>4/3/1951
4/1/1951</t>
  </si>
  <si>
    <t>8/17/1950
8/16/1950</t>
  </si>
  <si>
    <t>6/30/1950
ca. 1950</t>
  </si>
  <si>
    <t>8/29/1950
8/28/1950</t>
  </si>
  <si>
    <t>9/11/1950
9/10/1950</t>
  </si>
  <si>
    <t>5/14/1951
5/16/1951</t>
  </si>
  <si>
    <t>뉴욕 (N.Y.)
음성있음
회담</t>
  </si>
  <si>
    <t>1/8/1951
1/11/1951</t>
  </si>
  <si>
    <t>8/1/1950
8/22/1950</t>
  </si>
  <si>
    <t>선박
군용트럭
철로
탱크
자동차</t>
  </si>
  <si>
    <t>돌다리
군용차
탱크
불
폭발
보트</t>
  </si>
  <si>
    <t>3/19/1951
3/23/1951</t>
  </si>
  <si>
    <t>10/5/1950
9/23/1950</t>
  </si>
  <si>
    <t>라켓, 글러브
세면대
회의
배식</t>
  </si>
  <si>
    <t>피난민
군용차
폐허
지뢰
철조망</t>
  </si>
  <si>
    <t>피난민
군함
보트
군용차
탱크</t>
  </si>
  <si>
    <t>양구군(한국)
행군
사격
산
포격</t>
  </si>
  <si>
    <t>거제도 (한국)
군인
군합창단
연설</t>
  </si>
  <si>
    <t>전투기
탄약
항공뷰
활주로
연기</t>
  </si>
  <si>
    <t>활주로
군용기
군용차
군용트럭
텐트</t>
  </si>
  <si>
    <t>홍천 (한국)
배식
천막
환자
수술</t>
  </si>
  <si>
    <t>불도저
목재
공사
폭발
취사
가마솥</t>
  </si>
  <si>
    <t>군용기
전투기
헬리콥터
전함
활주로</t>
  </si>
  <si>
    <t>대포
포격
책상
군용차
항공뷰
연기</t>
  </si>
  <si>
    <t>인천(한국)
기중기
포탄
보트
열차</t>
  </si>
  <si>
    <t>인천(서울)
연료
보트
배
상륙</t>
  </si>
  <si>
    <t>4/13/1951
5/3/1951</t>
  </si>
  <si>
    <t>4/5/1951
4/7/1951</t>
  </si>
  <si>
    <t>4/29/1951
5/4/1951</t>
  </si>
  <si>
    <t>11/5/1950
11/7/1950</t>
  </si>
  <si>
    <t>9/9/1950
9/4/1950</t>
  </si>
  <si>
    <t>3/21/1951
3/29/1951</t>
  </si>
  <si>
    <t>3/14/1951
3/16/1951</t>
  </si>
  <si>
    <t>1/5/1951
1/4/1951</t>
  </si>
  <si>
    <t>키워드</t>
  </si>
  <si>
    <t>국방부. 해군성. 성 파울 (중순양함). 9/18/1947-4/30/1971
앰뷸런스
해변
구축함 (군함)
민간인 대피
항구
병원
해군
군수품
간호사</t>
  </si>
  <si>
    <t>해군성. 포그 밸리 (항공모함). 11/3/1946-9/19/1947
비행기
폭탄
폭발, 항공
해병대
탱크
보초 근무
지프차
트레이서 (탄약)
경비대</t>
  </si>
  <si>
    <t>인천 (한국)
미해군. 엘도라도 (상륙지휘함). 8/25/1944-9/18/1947
민간인 대피
폭발
항구
상륙 주정
해군 장교
철로
선박 조종술</t>
  </si>
  <si>
    <t>국방부 해군성 프린스턴(항공모함). 9/18/1947-3/2/1959
지도
항공 조종사
항공모함
비행기
전함
카메라
구축함 (군함)
해군 장교
선박</t>
  </si>
  <si>
    <t>해군성. 위스콘신 (전함). 4/16/1944-9/1947
항공모함
비행기
대공포
전함
소형 화기
헬리콥터
선박 관리와 수리
인명구조 공구와 공급</t>
  </si>
  <si>
    <t>군사 정보 통신
해병대
군사 지원
낙하산
라디오
트럭
전쟁 상해
육군 장교
보초 근무
참호선
병과 부상에 대한 전시 구조
군 헬리콥터
감시원
발전기</t>
  </si>
  <si>
    <t>부산 (한국)
이승만, 1875-1965
엘리스 O. 브릭스 (엘리스 옴스비), 1899-1976
어린이
오락 행사
선박
담화,연설</t>
  </si>
  <si>
    <t>해군성. 컨솔레이션 (병원선). 5/22/1945-9/18/1947
앰뷸런스
헬리콥터
군수품
환자
선박
병과 부상에 대한 군사구조</t>
  </si>
  <si>
    <t>인천(한국)
맥아더 더글라스 1880-1964
소형 화기
요새화
항구
탱크 (군사학)
전쟁피해
병과 부상에 대한 전시 구조
지프차
침입</t>
  </si>
  <si>
    <t>유엔한국민사원조위원회. (UNCACK) 활동, 중앙 구호 위원회 회의, 부산, 한국; 등
UNITED NATIONS CIVIL ASSISTANCE COMMAND KOREA (UNCACK) ACTIVITIES, CENTRAL RELIEF COMMITTEE MEETING, PUSAN, KOREA; ETC</t>
  </si>
  <si>
    <t>미해군. 뱅거 (고속 수송함). 3/14/1945-9/18/1947
국방부. 미해군. 위스턴 (상륙 화물 수송함). 1950 ?-1976 ?
아프리카계 미국인
해변
민간인 대피
폭발, 발포
상륙 주정
군사 지원
피난민
선박
군인
탱크 (군사학), 트럭
전쟁 피해
수륙 양용 장갑차
군 기동 부대
하역망
건설 장비</t>
  </si>
  <si>
    <t>한국 전쟁, 조 디마지오와 레프티 오돌, 함흥&amp;김포 공군 기지 
KOREAN WAR, JOE DI MAGGIO AND LEFTY O'DOUL, HAMHUNG &amp; KIMPO AIRBASE ; KOREAN WAR ARRIVALS AT HAMHUNG, KOREA ; BOB HOPE SHOW, KIMPO, KOREA</t>
  </si>
  <si>
    <t>헬리콥터 운용, 원주, ; 40 사단 극동을 향해 승선, 포트 메이슨, 샌프란시스코,
HELICOPTER OPERATION, WONJU, KOREA ; 40TH DIVISION EMBARKATION FOR THE FAR EAST, FORT MASON, SAN FRANCISCO, PORT OF EMBARKATION</t>
  </si>
  <si>
    <t>한국군 제1사단, 서울의 미사일경사거리(MSR)에 24 MI N, 한국 ; 임진강 건넘, 
1ST ROK DIVISION, 24 MI N OF SEOUL ON MSR, KOREA ; IMJIN RIVER CROSSING, 1ST ROK DIVISION</t>
  </si>
  <si>
    <t>인천 (한국)
국방부. 해군성. 멘체스터 (경순양함). 9/18/1947-6/27/1956
국방부. 해군성. 잉글리시 (구축함). 9/18/1947-5/15/1970
해군성. 미시우리 (전함). 6/11/1944-9/1947
대공포
헬리콥터
육군 장교
연막</t>
  </si>
  <si>
    <t>무산리 (경기도, 한국)
매슈 B. 리즈웨이 (리즈웨이 벙커), 1895-
C. 터너 조이 (찰스 터너), 1895-1956
마크 W. 클락 (마크 웨인), 1896-1984
하워드 M. 터너 (하워드 맥메스), 1902-1965
동성 훈장 (U.S.)</t>
  </si>
  <si>
    <t>원산 (한국)
국방부. 해군성. 맨체스터 (경순양함). 9/18/1947-6/27/1956
국방부. 해군성. 딜 (경화물수송함). 3/31/1949-9/8/1955
탄약
폭발, 항공
상륙 작전
해병대
군수품
지뢰 (군용 폭발물)
폴라리스 (미사일)
침입</t>
  </si>
  <si>
    <t>전쟁, 수원, 한국
WAR, SUWON, KOREA</t>
  </si>
  <si>
    <t>해군성. 1798-9/18/1947
해군성. 바등 해협 (함모를 호위). 11/14/1945-9/18/1947
국방부 해군성. 미국 해병대. 9/18/1947-
화물선
헬리콥터
한국 전쟁, 1950-1953</t>
  </si>
  <si>
    <t>한국
해군성. 주노 (경순양함). 2/14/1942-11/13/1942
해군성. 필리핀 바다 (항공모함). 5/11/1946-9/18/1947
항공모함
비행기
대공포
선박
표적 (군사학)
순양함 (군함)</t>
  </si>
  <si>
    <t>작전 변경 유엔 전쟁 포로 (POW) #1 캠프, 거제도, 한국
OPERATION SWAP, UNITED NATIONS PRISONER OF WAR (POW) CAMP #1, KOJE-DO, KOREA</t>
  </si>
  <si>
    <t>휴식 인원; 맹폭 &amp; 소이탄 낙하; MIG-15 한국 지역 파괴
PERSONNEL RELAX; STRAFING &amp; NAPALM BOMB DROPS; MIG-15 DESTROYED Korean Area</t>
  </si>
  <si>
    <t>미해군. 카타마운트 (선착장 상륙함). 4/9/1945-9/18/1947
국방부. 미해군. 포레스트 로열 (구축함). 9/18/1947-3/27/1971
국방부. 미해군. 굴 (보조 전동 지뢰 제거함). 9/18/1947-8/1/1954
미해군. 호레이스 B. 베이스 (고속 수송함). 12/21/1944-9/18/1947
항공
헬리콥터
지뢰 (군용화약)
해군 장교
해운
송수화기
영국인
부교
기관총
아프리카계 미국 선원</t>
  </si>
  <si>
    <t>압록강 댐 공격
YALU RIVER DAM STRIKES</t>
  </si>
  <si>
    <t>한국 전쟁 ; 조치원, 한국, 제63 FA ; 한국 전쟁, 대전
KOREAN WAR ; ZOCZIWON, KOREA, 63RD FA ; KOREAN WAR, TAEJON</t>
  </si>
  <si>
    <t>한강을 건너다 한국
HAN RIVER CROSSING Korea</t>
  </si>
  <si>
    <t>휴전 회담
CEASE-FIRE TALKS</t>
  </si>
  <si>
    <t>캐나다 여단
CANADIAN BRIGADE</t>
  </si>
  <si>
    <t>한국에 해병대
MARINES IN KOREA</t>
  </si>
  <si>
    <t>심리전
PSYCHOLOGICAL WARFARE</t>
  </si>
  <si>
    <t>휴전 교섭 회담
CEASE FIRE TALKS</t>
  </si>
  <si>
    <t>제1 사단, 미국 해병대USMC, 로켓 중대 한국
FIRST DIVISION, USMC, ROCKET COMPANY Korea</t>
  </si>
  <si>
    <t>비둘기
PIGEONS</t>
  </si>
  <si>
    <t>제7 사단, 언기 강 부근 ; 미국 해병대, 울산 바깥의 해병1시단; 유엔이 공격을 시작하다, 
KOREAN WAR, 7TH DIV, VICINITY UNGI RIVER ; US MARINES, FOX CO, 1ST MARINE DIV OUTSIDE OF WONSON ; UN JUMP OFF, KOREA</t>
  </si>
  <si>
    <t>남아프리카 공군 (날으는 치타 비행함대) 수원, 한국 ; 흥남 철수 (수중폭파반), 한국
SOUTH AFRICAN AIR FORCE (FLYING CHEETEA SQADRON) SUWON, KOREA ; EVACUATION OF HUNGNAM (UNDERWATER DEMOLITION TEAM), KOREA</t>
  </si>
  <si>
    <t>안동; 크레이그 준장 소총 부대 인원을 인터뷰, 한국 마산에 통신센터 설치하다
KOREAN WAR, ANDONG ; BRIG GEN CRAIG INTERVIEWS MEMBERS OF RIFLE SQUAD AND SETTING UP COMMUNICATIONS CENTER AT CP, MASAN, KOREA</t>
  </si>
  <si>
    <t>미국해군전함 미주리 탑승 (한국 해안에서 모의 도착) ; "빅 모" 탑승, 진주만, 
ABOARD THE USS MISSOURI AT SEA (SIMULATED ARRIVAL OFF COAST OF KOREA) ; ABOARD THE "BIG MO", PEARL HARBOR, TH AND AT SEA</t>
  </si>
  <si>
    <t>한국에서 해병대 퇴각
MARINE RETREAT IN KOREA</t>
  </si>
  <si>
    <t>전쟁
WAR</t>
  </si>
  <si>
    <t>미해병대 제1 해병 사단, 부대가 헬리콥터를 통해 전방으로 이동
US MARINE CORPS 1ST MARINE DIV, TROOPS VIA HELICOPTER TO FRONT</t>
  </si>
  <si>
    <t>"PIPE DREAM" 작전, 제24 보병 사단 훈련, 한국
OPERATION "PIPE DREAM", 24TH INFANTRY DIVISION TRAINING, KOREA</t>
  </si>
  <si>
    <t>미국 해군 전함 필리핀 바다 (CV-47) 전투 중; 조종실 작전
USS PHILIPPINE SEA (CV-47) IN COMBAT; FLIGHT DECK OPERATIONS</t>
  </si>
  <si>
    <t>탱크의 활약, "A" CO., 제140 탱크 부대, 제40 사단, 한국
TANKS IN ACTION, "A" CO., 140TH TANK BN, 40TH DIV, KOREA</t>
  </si>
  <si>
    <t>전투기 조종사와 T-6 (MOSQUITO 정찰기) 대구, 한국
FIGHTER CONTROL AND T-6 (MOSQUITO SPOTTER PLANES) TAEGU, KOREA</t>
  </si>
  <si>
    <t>704 언덕 이야기, 인천 북부, 한국 ; 언덕 공격, 인천, 한국
STORY OF HILL 704, N. OF INCHON, KOREA ; ATTACK ON HILL 584, INCHON, KOREA</t>
  </si>
  <si>
    <t>제38 한국 보병군이 반격을 멈추다 (제23 보병 연대 제2 사단이 전선에 나가다)
38TH INF ROK STOPS COUNTERATTACK (23RD INF REGT 2ND DIV MOVING UP)</t>
  </si>
  <si>
    <t>인터뷰
해병대
전쟁포로
군인
Big Switch 작전, 1953
까치
종군 기자
대중</t>
  </si>
  <si>
    <t>위장
발사체
로켓 발사대 (대포)
로켓 (대포)
탱크
육군 장교
신호와 신호판
곡사포</t>
  </si>
  <si>
    <t>미군
코리아타임즈
제칠일안시일예수재림교회
고아원
수녀
외국인교사
목욕
급식
소독</t>
  </si>
  <si>
    <t>한국
제랄드 C. 토마스, 1929-
소형 화기
회의
군인
육군 장교
순양함 (군함)</t>
  </si>
  <si>
    <t>송수화기
쌍안경
군용트럭
군수품
군용차
통신장비
헬리콥터
환자
박격포
전선
노동자</t>
  </si>
  <si>
    <t>비행기
군용차
자동차
병원, 환자
의장대, 수여식
배구
군용기
기자
인터뷰
공연</t>
  </si>
  <si>
    <t>깃발
의장대, 군악대
사진사
자동차, 군용차
군용트럭
탱크
헬리콥터
공중보급
군수품</t>
  </si>
  <si>
    <t>항공뷰
항공 조종사
공항
탄약
로켓 발사기 (대포)
트럭
마이크로폰
군 헬리콥터</t>
  </si>
  <si>
    <t>국방부 해군성. 해군건설부대. 9/18/1947-
공항
농장
지프차
불도저
건설장비</t>
  </si>
  <si>
    <t>박격포 
송수화기
취사
부교
군용차
고무보트
기중기
불도저
탱크
보트
신문
기병</t>
  </si>
  <si>
    <t>연기, 불
기관총, 사격
군용기
탱크
부교
열차
행군
부상
태극기
헬리콥터
사격</t>
  </si>
  <si>
    <t>판문점(한국)
군용차
천막
사진사
영상촬영기사
자동차
헬리콥터
착륙
전봇대
배전기사</t>
  </si>
  <si>
    <t>거제도 (한국)
판문점 (한국)
전쟁포로
레크레이션
송환
군인
행진
기관총
경비병</t>
  </si>
  <si>
    <t>판문점 (한국)
군 캠프
사진사
군 차량
육군 장교
종군 기자
신호와 신호판
경비병</t>
  </si>
  <si>
    <t>난민
REFUGEES</t>
  </si>
  <si>
    <t>화천, 한국 북동쪽 15마일 지점의 포병대를 위한 항공 작전 ; 무산에 공중투하, 한국
AERIAL OBSERVATION FOR ARTILLERY 15 MILES NORTHEAST OF HWACHON, KOREA ; PARADROP AT MUNSAN, KOREA</t>
  </si>
  <si>
    <t>미국해군전함 산디아오의 조지 클라이머와 , 한국으로 가는 도중 (제2 대대, 제5 해병대)
The USS George Clymer at San Diego, California, and en route to Korea (2nd Batallion, 5th Marines)</t>
  </si>
  <si>
    <t>더글라스 맥아더 장군이 활주로와 부상 대피
GEN DOUGLAS MAC ARTHUS ARRIVING AT YONGPO AIRSTRIP AND EVAC OF WOUNDED, KOREA ; TURKISH TROOPS AND REFUGEES, PYONGYANG AIRSTRIP</t>
  </si>
  <si>
    <t>판문점 (한국)
한국
해리슨, 윌리엄 K. (윌리엄 캘리), 1895-1987
클라크, 마크 W. (마크 웨인), 1896-1984
멘덴홀, 윌리엄 K. (윌리엄 마르마두크), 1900-1987
폭발
사진사
군수기자
경비대</t>
  </si>
  <si>
    <t>미국해군전함 필리핀 파다 (CV-47)에서 비행기 이륙; 비행기 대형; 기동 부대
PLANE TAKE-OFFS FROM THE USS PHILIPPINE SEA (CV-47); PLANE FORMATIONS; TASK FORCE</t>
  </si>
  <si>
    <t>한국 전쟁, 안양, 한국 ; 한국 전쟁, 전방에 메슈 B 리즈웨이 장군, 인천
KOREAN WAR, ANYANG, KOREA ; KOREAN WAR, GEN MATTHEW B RIDGWAY AT THE FRONT, INCHON</t>
  </si>
  <si>
    <t>오스트레일리안 F-21'S (전투기) 부산, 한국 ; 손상된 F-51 전투기, 부산, 한국
AUSTRALIAN F-21'S (PLANES) PUSAN, KOREA ; CRASHED F-51 PLANE, PUSAN, KOREA</t>
  </si>
  <si>
    <t>해리 S. 트루먼 대통련 독립기념일 연설, 모누멘트 그룬즈, 워싱턴, DC
PRESIDENT HARRY S. TRUMAN'S INDEPENDENCE DAY SPEECH, MONUMENT GROUNDS, WASHINGTON, DC</t>
  </si>
  <si>
    <t>캐나다 유엔 병력, 밀양, 한국 ; 습식 주행 기술, 캐나다 유엔 군, 밀양
CANADIAN UN TROOPS, MIRYANG, KOREA ; WET RUN MANEUVERS, CANADIAN UN FORCES, MIRYANG</t>
  </si>
  <si>
    <t>후퇴, 중서부 한국 ; 제임스 A 밴 플리트 중장 그리스군 방문, 한국
RETREAT, WEST CENTRAL KOREA ; LT GEN JAMES A VAN FLEET VISITING GREEKS, SEOUL, KOREA</t>
  </si>
  <si>
    <t>첫번째 해병대 철수,제1 해병대 사단. 장진호 지역으로부터, 코토 리, 한국
WITHDRAWAL FIRST MARINES, 1ST MARINE DIV. FROM CHOSIN RESERVOIR AREA, KOTO-RI, KOREA</t>
  </si>
  <si>
    <t>한국에 미국 해병대 제 1사단(제1 여단), 안동, "A" 부대장(CO) 제1 탱크 부대
WITH THE US MARINE'S 1ST DIV (1ST REGT) IN KOREA, ANDONG, "A" CO 1ST TANK BN</t>
  </si>
  <si>
    <t>한국에 무스탕
MUSTANGA IN KOREA</t>
  </si>
  <si>
    <t>전쟁포로
부상
적십자
이발
군수품
환복
소독
취사, 가마솥, 군식당</t>
  </si>
  <si>
    <t>2/8/1951
2/7/1951
2/10/1951
2/11/1951</t>
  </si>
  <si>
    <t>의정부시(한국)
보트
부교
소
탱크
교통통제
군용차
주차장
군용트럭</t>
  </si>
  <si>
    <t>도쿄 (일본)
한국
구축함 (군함)
항구
선박
부교
대형 상륙함
포수</t>
  </si>
  <si>
    <t>선박
보트
군악대
사진사
연설
행군
비행기
탱크
군용차, 군용트럭</t>
  </si>
  <si>
    <t>3/14/1952
3/15/1952
3/17/1952
3/20/1952</t>
  </si>
  <si>
    <t>한국(북한)
천막
전쟁포로
대포
포격
통신
사격
군용차
초가집
환자</t>
  </si>
  <si>
    <t>판문점 (한국)
리비, 룻벤 엘머, 1900-1986
풍선
의회와 협약
한국인
텐트
신호와 신호판
선박조종술</t>
  </si>
  <si>
    <t>해군성. 필리핀 바다 (항공모함). 5/11/1946-9/18/1947
비행기
대공포
강
군 기동부대
폭풍 해일</t>
  </si>
  <si>
    <t>북한
군용차, 열차, 비행기,보트
태극기
춤
피난민
회의
배급
전봇대, 전선, 전화국
공병
학생
수녀
소
기관총</t>
  </si>
  <si>
    <t>아프리카계 미국인
항공 조종사
앰뷸런스
헬리콥터
전쟁 상해
군병원
병과 부상에 대한 전시구조
군 헬리콥터
경비대</t>
  </si>
  <si>
    <t>압록 지앙강 (중국과 한국)
해군성. 복서 (항공모함). 4/16/1945-9/18/1947
비행기
카메라
군기지</t>
  </si>
  <si>
    <t>바지선
소형 화기
깃발
상륙 주정
상륙 작전
군사 지원
탱크 (군사학)
육군 장교
GMC 덕 (군트럭)
감시원</t>
  </si>
  <si>
    <t>무산리 (경기도, 한국)
공항
헬리콥터
간호사
내과 의사
육군 장교
마이크로폰
텐트
지프차
치카소 (헬리콥터)</t>
  </si>
  <si>
    <t>국방부. 해군성. 프린스턴 (항공모함). 9/18/1947-3/2/1959
비행기
탄약
폭탄
로켓 (대포)
선박</t>
  </si>
  <si>
    <t>유엔의 날,  서울, 한국 ; 한국 전쟁, 숙천
UN DAY, SEOUL, KOREA ; KOREAN WAR, SUKCHON</t>
  </si>
  <si>
    <t>안나 로즈버그의 제17 연대, 제7 사단 방문
ANNA ROSENBERG'S VISIT TO 17TH REGT, 7TH DIV</t>
  </si>
  <si>
    <t>제 101 통신 대대 건설, 춘천, 한국
101ST SIGNAL BN CONSTRUCTION, CHUNCHON, KOREA</t>
  </si>
  <si>
    <t>평화 협상 회담, 개성과 무산리, 한국
CEASE FIRE TALKS, KAESONG AND MUNSAN-NI, KOREA</t>
  </si>
  <si>
    <t>진남포 항구에서 지뢰제거 작전, 한국
MINESWEEPING OPERATIONS AT CHINNAMPO HARBOR, KOREA</t>
  </si>
  <si>
    <t>한강을 건넘, 제1 미해병대 사단, 한국
HAN RIVER CROSSING US 1ST MARINE DIVISION, KOREA</t>
  </si>
  <si>
    <t>서울 (한국)
공항
시상식
벙커 (요새)
소총
군인
운영 배급량 (군사 지원)
샌드백
저격총
C-119 대형 수송기 (수송기)</t>
  </si>
  <si>
    <t>인도
판문점 (한국)
한국
틴, 아서 H. (아서 홉슨), 1898-1987
비행기
회의와 조약
헬리콥터
한국인
육군장교
경비대</t>
  </si>
  <si>
    <t>지뢰 (군용화약)
선원, 선박
트럭
GMC 부두 (군 트럭)
LCVP (상륙 주정)
침입
수륙 양육 장갑차
대형 상륙함
정찰선</t>
  </si>
  <si>
    <t>국방부. 미해군. 잉글리시 (구축함). 9/18/1947-5/15/1970
비행기
구축함 (군함)
항구
로켓 (대포)
전쟁 피해</t>
  </si>
  <si>
    <t>판문점 (한국)
C. 터너 조이 (찰스 터너), 1895-1956
의회와 협약
발포
헬리콥터
휘장
상륙 작전
기계류
우편 제도</t>
  </si>
  <si>
    <t>국방부. 해군성. 에식스 (항공모함). 1/16/1951-6/1/1973
대공포
위장 (군사학)
해병대
군용기
선박
기관총</t>
  </si>
  <si>
    <t>함흥 (한국)
해군성. 복서 (항공모함). 4/16/1945-9/18/1947
폭탄
카메라
댐
군기지
선로
공세 (군사학)</t>
  </si>
  <si>
    <t>폭탄
통신
크레인, 기중기 등
로켓 (포)
선박
타이거캣 (전투기)
활주로 (항공학)
GMC 덕 (군용트럭)
경비대
연료 공급</t>
  </si>
  <si>
    <t>미해군. 복서 (항공모함). 4/16/1945-9/18/1947
항공 조종사
비행기
대공포
공중 폭격
선박
트랙터
군 헬리콥터</t>
  </si>
  <si>
    <t>서울 철수와 방어, 중서부, 한국
RETREAT AND DEFENSES OF SEOUL, WEST CENTRAL, KOREA</t>
  </si>
  <si>
    <t>해병대 근접항공지원 (제1 사단) 한국
CLOSE AIR SUPPORT OF MARINES (IST DIVISION) Korea</t>
  </si>
  <si>
    <t>폭탄 피해와 부상자의 항공 후송, 한국
BOMB DAMAGE AND AIR EVACUATION OF WOUNDED, KOREA</t>
  </si>
  <si>
    <t>미육군 활동, 제1 기갑 부대, 왜관, 한국
US ARMY ACTIVITIES, 1ST CAV, WAEGWAN, KOREA</t>
  </si>
  <si>
    <t>이승만 대통령 취임식 서울, 한국
INAUGURATION OF PRESIDENT SYNGMAN RHEE Seoul, Korea</t>
  </si>
  <si>
    <t>김포 공항(FIELD), 한국에 해경 항공전대, 한국
MARINE AIR GROUPS AT KIMPO FIELD, KOREA</t>
  </si>
  <si>
    <t>7기갑 여단 강 건넘 추천, 잔혹 행위 7기갑 강 건넘 
7TH CAVALRY REGT RIVER CROSSING, N OF CHUNCHON, KOREA ; 8TH CAV ASSAULT ; ATROCITY AND 7TH CAV RIVER CROSSING</t>
  </si>
  <si>
    <t>미국해군전함 밸리 포지 (CV45) 탑승 공중 작전;인천에서의 활동(침입),
AIR OPERATIONS ABOARD USS VALLEY FORGE (CV 45) AT SEA OFF KOREA ; ACTIVITIES IN INCHON HARBOR (INVASION), KOREA</t>
  </si>
  <si>
    <t>오스트레일리아 병력과 캐나다 "PRINCESS PAT" 여단, 한국; "PRINCESS PAT" 캐나다 병력
AUSTRALIAN TROOPS AND CANADIAN "PRINCESS PAT" REGIMENT, KOREA ; "PRINCESS PAT" CANADIAN TROOPS</t>
  </si>
  <si>
    <t>한국 인천에서의 D-DAY
D-DAY AT INCHON, KOREA</t>
  </si>
  <si>
    <t>흥남 철수, 한국
EVACUATION OF HUNGNAM, KOREA</t>
  </si>
  <si>
    <t>전쟁포로
취사
군식당
소독
이발
철조망
배구</t>
  </si>
  <si>
    <t>군용트럭
와이어
보트
로프
수중 투하
연기
부두</t>
  </si>
  <si>
    <t>전함
포격
헬리콥터
선원
깃발
레이더
유엔 깃발</t>
  </si>
  <si>
    <t>보트
안내문
선박
통신 장비
길거리
군용트럭</t>
  </si>
  <si>
    <t>수여식
연설
행진
군악대
깃발
비행기
자동차</t>
  </si>
  <si>
    <t>군용트럭
탱크
포탄
연료
길거리
포로
군용기</t>
  </si>
  <si>
    <t>활주로
군용기
전투기
포탄
쌍안경
탄약
헬리콥터</t>
  </si>
  <si>
    <t>전함
고무보트
수중복
보트
기중기
트럭
헬리콥터</t>
  </si>
  <si>
    <t>수원시
군용차
목사
탱크
폐허
성벽
수색
이동</t>
  </si>
  <si>
    <t>천막
송수화기
군용트럭
군용차
탱크
빨래
깃발</t>
  </si>
  <si>
    <t>헬리콥터
군용트럭
적십자
환자
항공샷
낙하산</t>
  </si>
  <si>
    <t>전쟁 포로
Big Switch 작전, 1953</t>
  </si>
  <si>
    <t>연기
참호
탱크
대포
포격
카메라
군용차
행군</t>
  </si>
  <si>
    <t>원산 (한국)
군함
포격
연기
보트
헬리콥터</t>
  </si>
  <si>
    <t>영포(한국)
항공뷰
비행기
환자
트럭
이륙
착륙</t>
  </si>
  <si>
    <t>한국
헬리콥터
탱크
군용차
행군
밭
쌍안경
포격</t>
  </si>
  <si>
    <t>항공뷰
포격
대공 사격
연기
군용기
군용트럭</t>
  </si>
  <si>
    <t>한국
전쟁포로
투항
총검
소형 화기
부상
군용트럭</t>
  </si>
  <si>
    <t>개성시(한국)
군용차
전통건물
사진사
헬리콥터</t>
  </si>
  <si>
    <t>워싱턴(D.C)
음성있음(일부)
연설
비행기
이륙</t>
  </si>
  <si>
    <t>김포군(한국)
비행기
군용차
수여식
헬리콥터</t>
  </si>
  <si>
    <t>한국
비행기
포탄
활주로
항공기 유도사
조종사</t>
  </si>
  <si>
    <t>수원시(한국)
비행기
화재
길거리
도로
선박</t>
  </si>
  <si>
    <t>인제군(한국)
지도
들판
헬리콥터
항공샷
산
행군</t>
  </si>
  <si>
    <t>창원 (한국)
난민
초가집
취사
군용트럭
미군</t>
  </si>
  <si>
    <t>한국
통신병
도로
천막
군용차
열차
간판
길거리</t>
  </si>
  <si>
    <t>양강도 (한국)
군비행기
천막
군용차
지도
브리핑</t>
  </si>
  <si>
    <t>자동차
군용차
깃발
수여식
쌍안경
통신기
연기
밭</t>
  </si>
  <si>
    <t>2/8/1951
2/4/1951
2/5/1951</t>
  </si>
  <si>
    <t>1/5/1951
1/6/1951
1/7/1951</t>
  </si>
  <si>
    <t>5/4/1951
4/29/1951
5/1/1951</t>
  </si>
  <si>
    <t>텐트
대포
포격
지도
군용차
쌍안경
송수화기</t>
  </si>
  <si>
    <t>탱크
포격
송수화기
군용기
항공뷰
지도
공중보급</t>
  </si>
  <si>
    <t>노동자
화재
행군
통신장비
전봇대, 전선
헬리콥터</t>
  </si>
  <si>
    <t>포격
포탄
송수화기
적십자
전쟁포로
부상
기관총</t>
  </si>
  <si>
    <t>이발
물
탱크
송수화기
호루라기
박격포
포격</t>
  </si>
  <si>
    <t>카메라
함대
부두
군중
연설
자동차
군사제
비행기</t>
  </si>
  <si>
    <t>운동장
시범
발포
사격 
군용기
항공뷰
이발</t>
  </si>
  <si>
    <t>군악대
연설
깃발
선박
천막
환자
행군
열차</t>
  </si>
  <si>
    <t>전쟁포로
지도
대포
포격
송수화기
기관총
사격</t>
  </si>
  <si>
    <t>군용기
군용차
보트
취사
행군
박격포
탱크
노동자</t>
  </si>
  <si>
    <t>기관총
박격포
위장
지도
쌍안경
송수화기
전봇대</t>
  </si>
  <si>
    <t>군함
보트
포격
군용트럭
밀가루
철로
피난민</t>
  </si>
  <si>
    <t>박격포
포탄
포격
탱크
군용트럭
기관총
사격</t>
  </si>
  <si>
    <t>군수품
고무보트
강
선박
불도저
부두
전함
포탄</t>
  </si>
  <si>
    <t>전함
포탄
쌍안경
탱크
철로
통신기
폭발
포격</t>
  </si>
  <si>
    <t>북한
텐트
환자
군용기
행군
포탄
군용트럭
취사</t>
  </si>
  <si>
    <t>상륙 주정
헌병대
경찰
사찰
아프리카계 미국 군인</t>
  </si>
  <si>
    <t>국방부. 미해군. 굴 (보조 모터 지뢰 제거기). 9/18/1947-8/1/1954
군통신
개
항구
헬리콥터
상륙 주정
지뢰 (군용화약)
해군 장교
스쿠버 드라이버</t>
  </si>
  <si>
    <t>유엔
C. 터너 조이 (찰스 터너), 1895-1956
매슈 B. 리즈웨이 (매슈 벙커), 1895-1993
항공 조종사
인터뷰
해군 장교
육군 장교
군 헬리콥터</t>
  </si>
  <si>
    <t>국방부. 미해군. 미수리(전함). 5/10/1985-3/31/1992
비행기
전함
군 통신
상륙 주정
상륙 작전
해병대
군사 지원
수륙 양용 장갑차
군 기동 부대</t>
  </si>
  <si>
    <t>한국인
미해군. 콘도르 (전동 소해정). 2/1947-9/18/1947
미해군. 멀렛 (소해정). 8/21/1945-9/18/1947
항공 조종사
비행기
헬리콥터
상륙 주정
지뢰 (군용화약)
군 헬리콥터
풍량계
생존자 수색과 구조</t>
  </si>
  <si>
    <t>한국에 미국 해병대 제1 사단과, 찬동과 , 찬동 북부(N), 한국; 장날
WITH THE US MARINE'S 1ST DIV IN KOREA, CHON-DONG AND N OF CHON-DONG, KOREA ; MARKET DAY</t>
  </si>
  <si>
    <t>중국, 일본, 독일, 러시아, 한국
판문점(한국)
조이, C. 터너 (찰스 터너), 1895-1956
리즈웨이, 매슈 B. (매슈 벙커), 1895-1993
공장
소형 화기
헬리콥터
회의
군용기
배</t>
  </si>
  <si>
    <t>인천 (한국)
국방부. 미해군. 로완 (구축함). 9/18/1947-12/18/1975
아서 D. 스트러블 (아서 듀이), 1894-1983
비행기
구축함 (군함)
소형 화기
항구
군 기동 부대
포병</t>
  </si>
  <si>
    <t>아서 D. 스트러블 (아서 듀이), 1894-1983
레무엘 C. 셰퍼드 (레무엘 코닉), 1896-1990
폭발, 항공
항구
상륙 주정
해군 장교
육군 장교
순양함 (군함)
침입
부교
군 기동대</t>
  </si>
  <si>
    <t>국방부. 미해군. 미수리 (전함). 5/10/1985-3/31/1992
항공모함
비행기
공중 포격
구축함 (군함)
폭발
축구
막사
얼음
군사 기지
로켓 (대포)
선박
전쟁 피해
행진
수류탄
수녀</t>
  </si>
  <si>
    <t>수원시(한국)
비행기
공항
자동차
피난민
열차
소정리
바주카
한국군</t>
  </si>
  <si>
    <t>무산리 (경기도, 한국)
탱크
포격
소
쟁기
피난민
폭발
식사
위장</t>
  </si>
  <si>
    <t>초가집
군용차
통조림
송수화기
군용기
포탄
연료주입
공중 포격
박격포</t>
  </si>
  <si>
    <t>군용차
천막
회의
송수화기
지뢰
길거리
대포
포격
군용트럭
기관총</t>
  </si>
  <si>
    <t>포로
행군
군용차
초가집
태극기
한국인
전봇대, 전선
피난민
소
철로</t>
  </si>
  <si>
    <t>군용트럭
견인
토치, 용접
탱크
대포
확성기
통신장비
군용차
송수화기</t>
  </si>
  <si>
    <t>판문점 (한국)
유엔
중국인
의회와 협약
종군 기자
군 헬리콥터
지프차</t>
  </si>
  <si>
    <t>삼가리(한국)
비행기
전단
전단 투하
구름
인쇄공장
포장
창고
트럭</t>
  </si>
  <si>
    <t>2/9/1952
2/10/1952
2/14/1952
2/17/1952</t>
  </si>
  <si>
    <t>오산 (경기도, 한국)
피난민
탱크
군용차
포격
비행기
행군
군용기</t>
  </si>
  <si>
    <t>흥남시(한국)
비행기
군용트럭
출항
폭발
연기
불
선박
노숙
피난민</t>
  </si>
  <si>
    <t>한국(북한)
환자
차
적십자
텐트
헬리콥터
천막
트럭
운송
임시다리</t>
  </si>
  <si>
    <t>한국(북한)
탱크
관측
포격
초가집
카드게임
배급
공중포격
산
연기</t>
  </si>
  <si>
    <t>브리핑
회의
탱크
천막
군용트럭
헬리콥터
환자
소형포
취사
통조림</t>
  </si>
  <si>
    <t>창원(한국)
차량정비
천막
집합
행진
군악대
군사제
사진사
카드게임</t>
  </si>
  <si>
    <t>민간인 대피
한국인
포로
신병 모집과 협조
선박
사찰
지프차
경비병</t>
  </si>
  <si>
    <t>무산리 (경기도, 한국)
공중보급
성조기
탱크
도로
부상
밭
폐허</t>
  </si>
  <si>
    <t>대구(한국)
사진사
군용차
군행사
군악대
비행기
자동차
초가집
쌍안경</t>
  </si>
  <si>
    <t>휴식
전투기
행군
바주카
동상
군용차
송수화기
폭격, 폭발
활주로
탱크</t>
  </si>
  <si>
    <t>포탄
소
위장
피난민
지뢰탐지기
선박, 보트
기병, 말
탱크
부두</t>
  </si>
  <si>
    <t>구축함 (군함)
상륙 주정
지뢰 (군용화약)
바다
선원, 선박
난파선</t>
  </si>
  <si>
    <t>한국에 헬리콥터 로켓
HELICOPTERS-ROCKETS IN KOREA</t>
  </si>
  <si>
    <t>대한민국 해군사관학교
REPUBLIC OF KOREA NAVAL ACADEMY</t>
  </si>
  <si>
    <t>유엔이 한국에 병력을 파견하다
UN RUSH TROOPS TO KOREA</t>
  </si>
  <si>
    <t>헬리콥터 운영, 한국
HELICOPTER OPERATIONS. Korea</t>
  </si>
  <si>
    <t>평화 회담 판문점, 한국
PEACE TALKS Panmunjom, Korea</t>
  </si>
  <si>
    <t>미국 해병대의 한국에서의 퇴각
MARINE RETREAT IN KOREA</t>
  </si>
  <si>
    <t>한국에 온 잭 버니, 철원
JACK BENNY IN KOREA, CHORWON</t>
  </si>
  <si>
    <t>미국해군전함 뉴저지 (BB-62) 적을 폭격하다 원산, 한국
USS NEW JERSEY (BB-62) BOMBARDING ENEMY Wonsan, Korea</t>
  </si>
  <si>
    <t>한국 회복을 위한 미국 정부 수송, 부산, 한국
U.S. GOVERNMENT SHIPMENT FOR KOREAN RECOVERY, PUSAN, KOREA</t>
  </si>
  <si>
    <t>전쟁포로
감옥
철로
트럭
Big Switch 작전, 1953</t>
  </si>
  <si>
    <t>춘천 (한국)
통신
전선
폭발
군인
송수화기
트럭
와이어
해머</t>
  </si>
  <si>
    <t>서울 탈환, 한국
RECAPTURE OF SEOUL, KOREA</t>
  </si>
  <si>
    <t>전투기
폭격
회담
사격
군함
폭격
항공뷰
탱크
브리핑
포탄</t>
  </si>
  <si>
    <t>해군
육군장교
사찰
행진
텐트
군용헬기
지프차
와이어
바주카</t>
  </si>
  <si>
    <t>텐트
박격포
위문편지
바주카
군용트럭
배식
행군
신부
예배</t>
  </si>
  <si>
    <t>군용트럭, 군용차
함대
포탄
기중기
환자
탱크
피난민
공장
폭파</t>
  </si>
  <si>
    <t>군용차
비행기
군용기
송수화기
전투기
피난민
열차
철로
역</t>
  </si>
  <si>
    <t>군용차
공중보급
군수품
활주로
탱크
함대
포격
투하
피난민</t>
  </si>
  <si>
    <t>대포
포격
책상
통신기
군용기
활주로, 비행기
사진사
자동차</t>
  </si>
  <si>
    <t>탱크
쌍안경
사격
행군
노숙
군용차
부상자
비행기
화재
소화</t>
  </si>
  <si>
    <t>비행기
전함
항공 폭격
로켓 (대포)
전쟁 피해
부교 다리</t>
  </si>
  <si>
    <t>군용기
군악대
보트
부두
깃발
선박
비행기
군용차
천막
사진사</t>
  </si>
  <si>
    <t>인제군(한국)
비둘기
군용차
천막
본부
태극기
유엔기
성조기</t>
  </si>
  <si>
    <t>탱크
부교
군용차, 군용트럭
방화
면도
빨래
통조림
강
보트</t>
  </si>
  <si>
    <t>박격포
행군
기관총
사격
북한
인공기
한강
다리
전쟁포로
탱크</t>
  </si>
  <si>
    <t>피난민
행군
환자
군용차
헬리콥터
수술
낙하산부대
지프차
기관총</t>
  </si>
  <si>
    <t>자동차
회의
행렬
태극기
유엔국기
연설
군중
군용기
군악대</t>
  </si>
  <si>
    <t>포격
박격포
송수화기
쌍안경
지도
헬리콥터
탱크
지뢰탐지기
사격</t>
  </si>
  <si>
    <t>행군
폐허
화재
전함, 헬리콥터, 군용차
텐트
대공포
포격
이발</t>
  </si>
  <si>
    <t>군용차
군용기
군악대
군용트럭
행군
관중
공연
헬리콥터
사진사</t>
  </si>
  <si>
    <t>연설
군악대
행진
화재, 연기
대포
군용차
환자
정찰
포로</t>
  </si>
  <si>
    <t>사격
기관총
탄약
전투기
폭격
화염방사기
군용차
지도
통신기구</t>
  </si>
  <si>
    <t>인천에서의 활동, 한국; 병원 환자 이송; 작전용 부두 교각; 크리스마스 트리
ACTIVITIES AT INCHON, KOREA; REDEPLOYMENT OF HOSPITAL PATIENTS; PONTOON PIER READY FOR OPERATION; CHRISTMAS TREE</t>
  </si>
  <si>
    <t>한국 전쟁 (카톨릭 미사), 대전, 한국 ; 개신교 예배 ; 한국전쟁, 대전, 한국; 한국 전쟁
KOREAN WAR (CATHOLIC MASS), TAEJON, KOREA ; PROTESTANT SERVICES ; KOREAN WAR, TAEJON, KOREA ; KOREAN WAR</t>
  </si>
  <si>
    <t>서울 (한국)
마크 W. 클라크 (마크 웨인), 1896-1984
이승만, 1875-1965
자동차
취임식
육군 장교
합창 (음악)
헌병대
신호와 신호판</t>
  </si>
  <si>
    <t>영국
미해군. 데이비스 카운티 (대형 상륙선). 1944 ?-9/18/1947
탄약
대공포
밴드 (음악)
상륙 주정
해군 장교
레이더
로켓 
선박
정찰 보트</t>
  </si>
  <si>
    <t>무산리 (경기도, 한국)
판문점 (한국)
랜돌프 M. 페이트 (랜돌프 맥콜), 1898-1961
앰뷸런스
헬리콥터
상륙 작전
해병대
의료진
전쟁 포로, 송환</t>
  </si>
  <si>
    <t>국방부. 미해군. 미수리 (전함). 5/10/1985-3/31/1992
항공 조종사
비행기
공중 포격
군용기
로켓 (대포)
스카이 레이더 (전투기)
수역</t>
  </si>
  <si>
    <t>국방부. 미해군. 맥킨리 산 (상륙지휘함). 9/18/1947-1976
크래인, 기중기 등
부두
민간인 대피
항구
상륙 주정
군사 지원
선박
전쟁 비행
행진</t>
  </si>
  <si>
    <t>인천
국방부. 미해군. 해군 건설 부대. 9/18/1947-
상륙 작전
해병
군사 지원
해군 장교
선박
트럭
육군 장교
전쟁 피해
부교 다리
지프차
트레일러</t>
  </si>
  <si>
    <t>심리전 제 25사단  LIAISON (심리전)
PSY-WAR TEAM 25TH DIVISION LIAISON (PSYCHOLOGICAL WARFARE)</t>
  </si>
  <si>
    <t>전쟁 고아, 한국
WAR ORPHANS, KOREA</t>
  </si>
  <si>
    <t>지뢰제거 순찰
MINE SWEEPING PATROL</t>
  </si>
  <si>
    <t>탱크 보병 순찰
TANK-INFANTRY-PATROL</t>
  </si>
  <si>
    <t>미해군. 뱅거(고속 수송함). 3/14/1945-9/18/1947
국방부. 미해군. 맥킨리 산 (상륙지휘함). 9/18/1947-1976 ?
국방부. 미해군. 성 파울 (중순양함). 9/18/1947-4/30/1971
국방부. 미해군. 리포스 (병원선). 9/18/1947-5/1/1970
알몬드 M. 에드워드 (에드워드 말러리), 1892-1979
로버트 M. 도일 (로버트 모리스), 1853-1925
탄약
민간인 대피
폭발
상륙 주정
군수 지원
선박
눈
창고
전쟁 피해
산</t>
  </si>
  <si>
    <t>항복 전단 투하, 대구, 한국 ; 전투기 조종과 T6 (MOSQUITO 전투기), 대구
SURRENDER LEAFLET DROP, TAEGU, KOREA ; FIGHTER CONTROL AND T6 (MOSQUITO FIGHTER PLANES), TAEGU</t>
  </si>
  <si>
    <t>제3 대대, 제19th 보병 연대, 한국, 서울 지역 ; 유엔 병력 철수, 서울 지역
3rd Batallion, 19th Infantry Regiment, Korea, Seoul Area ; Evacuation of UN Troops, Seoul Area</t>
  </si>
  <si>
    <t>필름 소개 "펜타곤 워싱턴" 
FILM INTRODUCTIONS BY "PENTAGON WASHINGTON"</t>
  </si>
  <si>
    <t>전투 사상자
위장 (군사학)
발굴
폭발
헬리콥터
위생
헌병대
병과 부상에 대한 전시 구조
샌드백
수류탄
곡사포
계곡
병력호송장갑차</t>
  </si>
  <si>
    <t>국방부 육군성. 미육군 워싱턴 군관구. 미육군 군악대. 7/1/1971-
밴드 (음악)
퍼레이드
철로
선박
군인
트럭
영국인
지프차</t>
  </si>
  <si>
    <t>제24 사단의 제 19, 21 여단이 철의 삼각지대 선봉에 서다
THE 19TH AND 21ST REGIMENTS OF THE 24TH DIVISION SPEARHEAD INTO IRON TRIANGLE, KOREA</t>
  </si>
  <si>
    <t>국방부. 미해군. 카트마이 산(탄약선). 9/18/1947-8/14/1973
미해군. 필리핀 바다(항공모함). 5/11/1946-9/18/1947
비행기
탄약
군 통신
군사 지원
레크레이션
연료 주입
하역망
폭풍 해일</t>
  </si>
  <si>
    <t>국방부. 미해군. 카트마이 산 (탄약선). 9/18/1947-8/14/1973
미해군. 필리핀 바다 (항공모함). 5/11/1946-9/18/1947
비행기
탄약
군통신
오락
폭풍
기관총
연료 공급
하역망
폭풍 해일</t>
  </si>
  <si>
    <t>한국군 제1 사단 (개성 지역 내와 그 근방 지역 부근 우호 게릴라 작전) 한국
1ST ROK DIV (FRIENDLY GUERRILLAS OPERATING IN AND AROUND KAESONG AREA) KOREA</t>
  </si>
  <si>
    <t>뉴욕 (N.Y.)
유엔
트루먼 S. 헨리, 1884-1972
딘 애치슨, 1893-1971
더글라스 맥아더, 1880-1964
엘리너 루스벨트, 1884-1962
깃발
퍼레이드
선박
자유의 여신상 (뉴욕, N.Y.)</t>
  </si>
  <si>
    <t>한국인
오열
불
행군</t>
  </si>
  <si>
    <t>10/21/1952</t>
  </si>
  <si>
    <t>9/20/1951</t>
  </si>
  <si>
    <t>전투기
항공뷰
연기</t>
  </si>
  <si>
    <t xml:space="preserve">8/1/1951
</t>
  </si>
  <si>
    <t>11/25/1952</t>
  </si>
  <si>
    <t>음성있음
체험담
증언</t>
  </si>
  <si>
    <t>공연
연주
군행사</t>
  </si>
  <si>
    <t>참호
포탄
탄약</t>
  </si>
  <si>
    <t>3/15/1951</t>
  </si>
  <si>
    <t>ca. 1950</t>
  </si>
  <si>
    <t>5/8/1952</t>
  </si>
  <si>
    <t>보트
군함
연기</t>
  </si>
  <si>
    <t>12/24/1950</t>
  </si>
  <si>
    <t>한국
깃발
군사 교육</t>
  </si>
  <si>
    <t>한국
B-29 폭격기</t>
  </si>
  <si>
    <t>12/21/1950</t>
  </si>
  <si>
    <t>9/16/1950</t>
  </si>
  <si>
    <t>8/5/1953</t>
  </si>
  <si>
    <t>2/18/1952</t>
  </si>
  <si>
    <t>4/19/1953</t>
  </si>
  <si>
    <t>7/10/1951</t>
  </si>
  <si>
    <t>9/21/1951</t>
  </si>
  <si>
    <t>9/19/1951</t>
  </si>
  <si>
    <t>8/29/1953</t>
  </si>
  <si>
    <t>8/15/1952</t>
  </si>
  <si>
    <t>4/20/1952</t>
  </si>
  <si>
    <t>8/27/1952</t>
  </si>
  <si>
    <t>10/10/1950</t>
  </si>
  <si>
    <t>8/16/1952</t>
  </si>
  <si>
    <t>9/13/1950</t>
  </si>
  <si>
    <t>9/10/1951</t>
  </si>
  <si>
    <t>9/15/1950</t>
  </si>
  <si>
    <t>8/6/1953</t>
  </si>
  <si>
    <t>6/26/1951</t>
  </si>
  <si>
    <t>9/24/1951</t>
  </si>
  <si>
    <t>1/4/1951</t>
  </si>
  <si>
    <t>2/20/1951</t>
  </si>
  <si>
    <t>12/9/1950</t>
  </si>
  <si>
    <t>9/18/1950</t>
  </si>
  <si>
    <t>12/5/1950</t>
  </si>
  <si>
    <t>11/9/1951</t>
  </si>
  <si>
    <t>11/19/1950</t>
  </si>
  <si>
    <t>4/20/1953</t>
  </si>
  <si>
    <t>7/7/1952</t>
  </si>
  <si>
    <t>6/26/1952</t>
  </si>
  <si>
    <t>10/24/1950</t>
  </si>
  <si>
    <t>1/29/1951</t>
  </si>
  <si>
    <t>4/12/1951</t>
  </si>
  <si>
    <t>5/11/1951</t>
  </si>
  <si>
    <t>11/3/1950</t>
  </si>
  <si>
    <t>4/23/1953</t>
  </si>
  <si>
    <t>1/24/1953</t>
  </si>
  <si>
    <t>1/3/1951</t>
  </si>
  <si>
    <t>5/27/1951</t>
  </si>
  <si>
    <t>11/13/1954</t>
  </si>
  <si>
    <t>3/8/1951</t>
  </si>
  <si>
    <t>3/7/1951</t>
  </si>
  <si>
    <t>5/23/1951</t>
  </si>
  <si>
    <t>8/19/1953</t>
  </si>
  <si>
    <t>4/26/1952</t>
  </si>
  <si>
    <t>9/12/1950</t>
  </si>
  <si>
    <t>9/25/1951</t>
  </si>
  <si>
    <t>2/14/1952</t>
  </si>
  <si>
    <t>6/7/1951</t>
  </si>
  <si>
    <t>3/13/1951</t>
  </si>
  <si>
    <t>4/7/1951</t>
  </si>
  <si>
    <t>2/6/1952</t>
  </si>
  <si>
    <t>10/28/1950</t>
  </si>
  <si>
    <t>4/29/1951</t>
  </si>
  <si>
    <t>12/6/1950</t>
  </si>
  <si>
    <t>1/19/1951</t>
  </si>
  <si>
    <t>2/3/1951</t>
  </si>
  <si>
    <t>2/4/1951</t>
  </si>
  <si>
    <t>3/19/1951</t>
  </si>
  <si>
    <t>6/27/1951</t>
  </si>
  <si>
    <t>9/20/1950</t>
  </si>
  <si>
    <t>11/13/1950</t>
  </si>
  <si>
    <t>7/15/1951</t>
  </si>
  <si>
    <t>9/17/1950</t>
  </si>
  <si>
    <t>5/29/1951</t>
  </si>
  <si>
    <t>8/29/1950</t>
  </si>
  <si>
    <t>1/31/1951</t>
  </si>
  <si>
    <t>10/16/1950</t>
  </si>
  <si>
    <t>2/7/1951</t>
  </si>
  <si>
    <t>1/2/1951</t>
  </si>
  <si>
    <t>3/23/1951</t>
  </si>
  <si>
    <t>10/26/1950</t>
  </si>
  <si>
    <t>12/12/1950</t>
  </si>
  <si>
    <t>11/6/1950</t>
  </si>
  <si>
    <t>4/17/1951</t>
  </si>
  <si>
    <t>8/19/1950</t>
  </si>
  <si>
    <t>6/30/1951</t>
  </si>
  <si>
    <t>12/10/1950</t>
  </si>
  <si>
    <t>9/29/1950</t>
  </si>
  <si>
    <t>9/26/1950</t>
  </si>
  <si>
    <t>11/23/1951</t>
  </si>
  <si>
    <t>8/13/1951</t>
  </si>
  <si>
    <t>7/8/1952</t>
  </si>
  <si>
    <t>12/16/1950</t>
  </si>
  <si>
    <t>10/11/1951</t>
  </si>
  <si>
    <t>7/4/1950</t>
  </si>
  <si>
    <t>11/28/1951</t>
  </si>
  <si>
    <t>1/7/1952</t>
  </si>
  <si>
    <t>4/26/1951</t>
  </si>
  <si>
    <t>1/25/1953</t>
  </si>
  <si>
    <t>12/11/1950</t>
  </si>
  <si>
    <t>10/4/1951</t>
  </si>
  <si>
    <t>1/10/1951</t>
  </si>
  <si>
    <t>10/8/1951</t>
  </si>
  <si>
    <t>4/22/1951</t>
  </si>
  <si>
    <t>4/1/1951</t>
  </si>
  <si>
    <t>8/6/1951</t>
  </si>
  <si>
    <t>12/20/1950</t>
  </si>
  <si>
    <t>8/29/1951</t>
  </si>
  <si>
    <t>4/25/1951</t>
  </si>
  <si>
    <t>8/16/1951</t>
  </si>
  <si>
    <t>7/12/1951</t>
  </si>
  <si>
    <t>3/26/1951</t>
  </si>
  <si>
    <t>12/19/1952</t>
  </si>
  <si>
    <t>8/21/1951</t>
  </si>
  <si>
    <t>2/13/1951</t>
  </si>
  <si>
    <t>6/25/1951</t>
  </si>
  <si>
    <t>2/17/1951</t>
  </si>
  <si>
    <t>1/28/1951</t>
  </si>
  <si>
    <t>10/9/1951</t>
  </si>
  <si>
    <t>1/25/1951</t>
  </si>
  <si>
    <t>7/26/1951</t>
  </si>
  <si>
    <t>1/27/1951</t>
  </si>
  <si>
    <t>1/16/1951</t>
  </si>
  <si>
    <t>8/14/1951</t>
  </si>
  <si>
    <t>9/14/1950</t>
  </si>
  <si>
    <t>9/2/1953</t>
  </si>
  <si>
    <t>5/12/1951</t>
  </si>
  <si>
    <t>7/15/1952</t>
  </si>
  <si>
    <t>6/29/1950</t>
  </si>
  <si>
    <t>12/22/1950</t>
  </si>
  <si>
    <t>6/14/1953</t>
  </si>
  <si>
    <t>7/17/1951</t>
  </si>
  <si>
    <t>8/26/1951</t>
  </si>
  <si>
    <t>4/21/1951</t>
  </si>
  <si>
    <t>7/31/1951</t>
  </si>
  <si>
    <t>3/1/1951</t>
  </si>
  <si>
    <t>7/29/1953</t>
  </si>
  <si>
    <t>10/23/1951</t>
  </si>
  <si>
    <t>3/24/1951</t>
  </si>
  <si>
    <t>11/7/1952</t>
  </si>
  <si>
    <t>7/27/1953</t>
  </si>
  <si>
    <t>8/22/1951</t>
  </si>
  <si>
    <t>12/20/1951</t>
  </si>
  <si>
    <t>8/9/1953</t>
  </si>
  <si>
    <t>8/1/1951</t>
  </si>
  <si>
    <t>11/13/1951</t>
  </si>
  <si>
    <t>11/17/1951</t>
  </si>
  <si>
    <t>8/4/1951</t>
  </si>
  <si>
    <t>1/6/1951</t>
  </si>
  <si>
    <t>7/1/1951</t>
  </si>
  <si>
    <t>4/3/1951</t>
  </si>
  <si>
    <t>10/14/1951</t>
  </si>
  <si>
    <t>ca. 1951</t>
  </si>
  <si>
    <t>7/22/1953</t>
  </si>
  <si>
    <t>8/18/1951</t>
  </si>
  <si>
    <t>10/1/1951</t>
  </si>
  <si>
    <t>7/21/1951</t>
  </si>
  <si>
    <t>10/18/1951</t>
  </si>
  <si>
    <t>6/9/1951</t>
  </si>
  <si>
    <t>8/20/1951</t>
  </si>
  <si>
    <t>10/27/1951</t>
  </si>
  <si>
    <t>7/28/1951</t>
  </si>
  <si>
    <t>9/17/1953</t>
  </si>
  <si>
    <t>10/2/1951</t>
  </si>
  <si>
    <t>11/6/1951</t>
  </si>
  <si>
    <t>ca. 1953</t>
  </si>
  <si>
    <t>6/5/1951</t>
  </si>
  <si>
    <t>11/26/1951</t>
  </si>
  <si>
    <t>9/6/1951</t>
  </si>
  <si>
    <t>8/15/1951</t>
  </si>
  <si>
    <t>7/4/1951</t>
  </si>
  <si>
    <t>"THUNDER FROM THE SKY", 한국 전술 공군 이야기
"THUNDER FROM THE SKY", A STORY OF THE TACTICAL AIR FORCES IN KOREA</t>
  </si>
  <si>
    <t>일반활동, 미국해군전함 맨체스터의 송진 해변을 공격하다, 한국
GENEREAL ACTIVITIES, USS MANCHESTER FIRING ON BEACH AT SONGJIN, KOREA</t>
  </si>
  <si>
    <t>R &amp; R, K-16 공군 기지 공군 기지 서울, 제40 미국 보병 사단 지역, 한국
R &amp; R, K-16 AFB AFB SEOUL, 40TH U.S. INF DIV AREA, KOREA</t>
  </si>
  <si>
    <t>Ponchon포천 (한국)
맥스웰  D. 테일러. (맥스웰 테일러), 1901-1987
토마스 F. 하키 (토마스 프랜시스), 1898-1983
리겔리 게이더, 1903-1992
깃발
군인
운영 배급제 (군사 지원)
의장대
치카소 (헬리콥터)
노래
환영 행사</t>
  </si>
  <si>
    <t>인천 (한국)
미해군. 콜렛 (구축함). 5/16/1944-9/18/1947
미해군. 로체스터 (중순양함). 12/20/1946-9/18/1947
국방부. 미해군. 톨레도 (잠수함). 2/24/1995-
상륙전
대공포
군 통신
회전 포탑
감시원
군 기동 부대</t>
  </si>
  <si>
    <t>정보 수색 정찰, 제7 사단 17 보병대대, INF, 응가리, KOREA
INTELLIGENCE AND RECONNAISSANCE PATROL, 17TH INF, 7TH DIV, UNGYA-RI, KOREA</t>
  </si>
  <si>
    <t>인천 (한국)
국방부. 미해군. 맥킨리 산 (상륙지휘함). 9/18/1947-1976 ?
미해군. 로체스터 (중순양함). 12/20/1946-9/18/1947
더글라스 맥아더, 1880-1964
아서 D. 스트러블 (아서 듀이), 1894-1983
로버트 M. 도일 (로버트 모리스), 1853-1925
공중 폭격
항구, 선박
상륙 주정
해군 장교
침입
수륙양용장갑차</t>
  </si>
  <si>
    <t>공군 이등병
공중 폭격
위장(군사학)
전투
회담
발포
군항공기
탱크 (군사학)
샌드백
계곡
기관총
포병</t>
  </si>
  <si>
    <t>해병대
군사 지원
질의
육군 장교
참호
산
병과 부상에 대한 전시 구조
군 헬리콥터
기관총
박격포 (대포)</t>
  </si>
  <si>
    <t>미해군. 콜렛 (구축함). 5/16/1944-9/18/1947
구축함 (군함)
항구
상륙용 주정
침입
둑길</t>
  </si>
  <si>
    <t>서울(한국)
공항
의료 지원
간호사
환자
내과 의사, 외과 의사
수술
C-124 (수송기)
수술실
휴식</t>
  </si>
  <si>
    <t>국방부. 미해군. 해군 건설 부대. 9/18/1947-
항공뷰
공항
부두
상륙 주정
선원
삽
건설 장비</t>
  </si>
  <si>
    <t>탄약
벙커 (요새)
요새화
해병대
지뢰 (군용 화약)
보초 업무
철조망
감시원
대형 상륙함
기관총
포수</t>
  </si>
  <si>
    <t>한천강 (한국)
바지선
공병
상륙 주정
구명 보트
낙하산
육군 장교
트렉터
지프차
GMC 부두 (군트럭)</t>
  </si>
  <si>
    <t>국방부. 공군성. 가데나 공군 기지, 오키나와. ca. 9/18/1947-
군용기
활주로
자동차
헬기
천막</t>
  </si>
  <si>
    <t>무산리 (경기도, 한국)
미국 적십자사 2/12/1978-
멕스웰 D 테일러. (맥스웰 데번포트), 1901-1987
비행기
헬리콥터
환자
전쟁포로
Little Switch 작전, 1953
C-124 (수송기)</t>
  </si>
  <si>
    <t>Little Switch 작전, 부산, 한국
Operation Little Switch, Pusan, Korea</t>
  </si>
  <si>
    <t>저격 산등성이 구역: 금화 지역, 한국
Sniper Ridge Area : Kumwha Sector, Korea</t>
  </si>
  <si>
    <t>12/7/1950
12/8/1950
12/11/1950</t>
  </si>
  <si>
    <t>4/26/1951
4/23/1951
4/27/1951</t>
  </si>
  <si>
    <t>쌍안경
기관총
사격
탱크
포격
박격포
행군
송수화기</t>
  </si>
  <si>
    <t>2/14/1951
2/13/1951
2/11/1951</t>
  </si>
  <si>
    <t>창원(한국)
들판
탱크
포격
환자
응급처치
사격
산 포격</t>
  </si>
  <si>
    <t>6/3/1951
5/30/1951
5/31/1951</t>
  </si>
  <si>
    <t>10/4/1950
10/12/1950
10/13/1950</t>
  </si>
  <si>
    <t>참호
사격
전투기 
포격
연기
기관총
비행기
군용차</t>
  </si>
  <si>
    <t>김포군(한국)
관측장비
안테나
탱크
불타는 탱크
포격</t>
  </si>
  <si>
    <t>9/5/1950
9/19/1950
9/20/1950</t>
  </si>
  <si>
    <t>원산 (한국)
급식
통신장비
망원경
포격
군함
포탄</t>
  </si>
  <si>
    <t>7/21/1950
7/17/1950
7/19/1950</t>
  </si>
  <si>
    <t>군함
포격
쌍안경
통신장비
헬리콥터
항공뷰
환자
포탄</t>
  </si>
  <si>
    <t>창원(한국)
안테나
관측장비
통신
송수신기
김포(한국)</t>
  </si>
  <si>
    <t>한국 (북한)
철로
탱크
들판
행군
포격
사격
지뢰탐지기</t>
  </si>
  <si>
    <t>항공뷰
비행기
사진사
군용차
천막
행군
탱크
사격
포격</t>
  </si>
  <si>
    <t>미군
군악대
군용기
수여식
사진사
국군
군용차
군용천막</t>
  </si>
  <si>
    <t>군용차
군용트럭
태극기
시청
인파
군악대
행진
연설</t>
  </si>
  <si>
    <t>송수화기
연기
포격
대포
작도
군용차
비포장도로
탱크</t>
  </si>
  <si>
    <t>태극기 
군악단
군용기
사진사
수여식
상장
수색
전쟁포로</t>
  </si>
  <si>
    <t>개성시
다리
군용차
헬기
자동차
군중
사진기자
기모노</t>
  </si>
  <si>
    <t>낙하산
군용기
공중보급
군용차
장비
환자
탱크
태극기</t>
  </si>
  <si>
    <t>진해시(한국)
대포
훈련
천막
위장
박격포
사격
훈련장</t>
  </si>
  <si>
    <t>회담
소련
군용차
행진
농민
인공기
북한군
회의
방사물질</t>
  </si>
  <si>
    <t>활주로
군용기
항공뷰
탄약
포탄
군용트럭
귀순병 환영</t>
  </si>
  <si>
    <t>피난민
탱크
포격
대공포
송수화기
군용트럭
철로
행군</t>
  </si>
  <si>
    <t>군용차
이승만
피난민
부교
쇄빙선
서울
박격포
포격</t>
  </si>
  <si>
    <t>군용트럭
위장
군수품
군용기
불
포로
행군
통신기
열차</t>
  </si>
  <si>
    <t>다리, 강
대포
포격
전투기
연기
항공뷰
군용차
군용기</t>
  </si>
  <si>
    <t>군용차
포탄
바주카
화염방사기
총검
군함
환영 행사</t>
  </si>
  <si>
    <t>군용차
텐트
관측
운반
군수품
군용식량
참호
포격
배식</t>
  </si>
  <si>
    <t>어린이
춤
헌병대
간호사
고아원
트럭
레슬링
신체 진단</t>
  </si>
  <si>
    <t>공장
화재
열차
민간인
활주로
군용기
이륙
공중보급</t>
  </si>
  <si>
    <t>군용차
군용트럭
기관총
탄약
행군
통신기
탱크
사격</t>
  </si>
  <si>
    <t>한국(남한)
탱크
텐트
불도저
보트
포격
헬리콥터
군용차</t>
  </si>
  <si>
    <t>군용트럭
나룻배
수여식
사진사
피난민
배식
취사
LP</t>
  </si>
  <si>
    <t>탄약
조경
소총
군인
탱크 (군사학)
공격 (군사학)</t>
  </si>
  <si>
    <t>군함
항공뷰
포격
행진
군악대
선원
의장대
의례와 의식</t>
  </si>
  <si>
    <t>천막
헬리콥터
환자
군용트럭
적십자
대포
선박
깃발</t>
  </si>
  <si>
    <t>북한
행군
탱크
군용차
군용기
투하
군용트럭
군수품
철로</t>
  </si>
  <si>
    <t>사격
바주카
군용트럭
포격
행군
열차
선박
빨래
화물</t>
  </si>
  <si>
    <t>대구(한국)
사격
기관총
박격포
탱크
야구장
관중
연설</t>
  </si>
  <si>
    <t>대공포
송수화기
포격
닻
보트
선박
연기
군용기
불
군함</t>
  </si>
  <si>
    <t>군함
불
피난민
철로
철조망
박격포
포격
탱크
보트</t>
  </si>
  <si>
    <t>탱크
군용트럭
고무보트
연기
포로
환자
행군
사격
깃발</t>
  </si>
  <si>
    <t>환자
행군
탱크
한국인
소형화기
지뢰탐지기
다리
군용차</t>
  </si>
  <si>
    <t>화천(한국)
지도
브리핑
고무보트
의례
군악대
연설</t>
  </si>
  <si>
    <t>비행기
활주로
항공뷰
군용트럭
김포 공항
환자
적십자</t>
  </si>
  <si>
    <t>안양(한국)
군용차
탱크
사격
시신
참호
전투기
폭격</t>
  </si>
  <si>
    <t>행군
송수신기
군용트럭
탱크
화재
연기
부교
기자재</t>
  </si>
  <si>
    <t>대구 (한국)
비행기
공중보급
군수품
환자
행군
적십자</t>
  </si>
  <si>
    <t>책상
회의
서류
신생아실
부산아동자선병원
길거리
한국인</t>
  </si>
  <si>
    <t>군용차
한국인
보트
지도
책상
쌍안경
대포
포격
나룻배</t>
  </si>
  <si>
    <t>창원 (한국)
군용차
도로
관측
참호
산
송수화기
들판</t>
  </si>
  <si>
    <t>한국
피난민
군용트럭
고아
비행기
군인
트럭
배
화물</t>
  </si>
  <si>
    <t>지평리 (한국)
군용차
차
군의례
연설
성조기
군악대</t>
  </si>
  <si>
    <t>비행기
연설
사진사
행군
군용차
군중
태극기
참호
쌍안경</t>
  </si>
  <si>
    <t>유엔 서울 안으로 후퇴, 서울
UN RETREAT INTO SEOUL, KOREA</t>
  </si>
  <si>
    <t>한국에 캐나다인, 임진강
CANADIANS IN KOREA, IMJIN RIVER</t>
  </si>
  <si>
    <t>평화 회담, 판문점, 함국
PEACE TALKS, PANMUNJOM, KOREA</t>
  </si>
  <si>
    <t>한국 전쟁. 남한 훈련생, 대구 ; 남한 신병 ; 제 35 여단 사령부에 콜린스 장군,
KOREAN WAR. SOUTH KOREAN TRAINEES, TAEGU ; SOUTH KOREAN RECRUITS ; GENERAL COLLINS AT 35TH REGIMENT CP, KOREA</t>
  </si>
  <si>
    <t>인천 (한국)
미해군. 엘도라도 (상륙지휘함). 8/25/1944-9/18/1947
국방부. 미해군. 리포스 (병원선). 9/18/1947-5/1/1970
항공 조종사, 비행기
구급차
민간인 대피
상륙 주정
선박
탱크 (군사학)
부교
병과 부상에 대한 전시 구조
아프리카계 미국 국인</t>
  </si>
  <si>
    <t>엘런 스미스 한국 부대에 훈장 수여 이승대통령에게 훈장받다,; 리즈웨이, 오키나와
US ADM ALLAN E SMITH DECORATES KOREAN TROOPS AND RECEIVES DECORATION FROM PRES RHEE, CHINHAE, KOREA ; US ADM ALLAN E SMITH DECORATES KOREAN TROOPS AND RECEIVES DECORATION FROM PRES RHEE, CHINHAE (?), KOREA ; ARRIVAL OF LT GEN MATTHEW B RIDGWAY, OKINAWA</t>
  </si>
  <si>
    <t>한국 (북한)
도로
지뢰탐지기
지뢰
탱크
관측
불도저
탱크</t>
  </si>
  <si>
    <t>인터뷰
전쟁 포로
레크레이션
Big Switch 작전, 1953</t>
  </si>
  <si>
    <t>피난민
배식
행군
체조
광고지
텐트
열차
주사위
내기
이발
신문</t>
  </si>
  <si>
    <t>사격
군용트럭
군용차
군수품
군함
쌍안경
배구
사격
적십자</t>
  </si>
  <si>
    <t>군용트럭
기관총
탱크
강
고무보트
불도저
보트
군용차
깃발
부상</t>
  </si>
  <si>
    <t>한국
군용차
강아지
탱크
기관총
사격
비행기
자동차
수여식</t>
  </si>
  <si>
    <t>조종석
항공뷰
전단
비행기
군용기
포탄
탄약
군용트럭
자동차</t>
  </si>
  <si>
    <t>선박
군용트럭
군수품
열차
보트
노동자
군용차
환자
적십자</t>
  </si>
  <si>
    <t>대포
포격
시청
탱크
카드게임
연기
쌍안경
송수화기
박격포</t>
  </si>
  <si>
    <t>12/21/1950
12/28/1950
12/23/1950
12/29/1950
12/16/1950
12/18/1950
12/24/1950
12/20/1950
12/28/1950</t>
  </si>
  <si>
    <t>인천 (한국)
미해군. 라이먼 K. 스웬슨 (구축함). 5/2/1944-9/18/1947
구급차
상륙전
공중 폭격
해병대
해군 장교
전쟁 피해
지프차
트레일러
수륙 양용 장갑차</t>
  </si>
  <si>
    <t>인천 (한국)
국방부. 미해군. 미수리 (전함). 5/10/1985-3/31/1992
비행기
대공포
폭격기
상륙 주정
군사 지원
로켓 (대포)
침입
회전 포탑
수륙양용장갑차</t>
  </si>
  <si>
    <t>인천(한국)
국방부. 해군성. 톨레도 (잠수함). 2/24/1995-
대공포
폭발, 항공
의료 지원
지뢰 (군폭발물)
해군 장교
레이더
병과 부상에 대한 전시 구조
회전포탑</t>
  </si>
  <si>
    <t>포로 심문, 한국군8군단, CP
INTERROGATION OF PRISONER, 8TH ROK DIV, CP</t>
  </si>
  <si>
    <t>미해군. 밸리 포지 (항공모함). 11/3/1946-9/19/1947
원자 폭탄
항공 포격
로켓 (대포)
선박
터널</t>
  </si>
  <si>
    <t>12/25/1950
12/21/1950
12/23/1950
12/24/1950
12/27/1950
12/28/1950</t>
  </si>
  <si>
    <t>부산 (한국)
유엔
미국 적십자 2/12/1978-
Little Switch 작전, 1953
병과 부상에 대한 전시 구조</t>
  </si>
  <si>
    <t>아프리카계 미국인
앰뷸런스
헬리콥터
인터뷰
상륙 작전
의료 관리
전쟁포로
Big Switch 작전, 1953
종군 기자</t>
  </si>
  <si>
    <t>미해군. 복서 (항공모함). 4/16/1945-9/18/1947
카메라
라디오
로켓 (대포)
철도 마당
공격 (군사학)</t>
  </si>
  <si>
    <t>한국전쟁, 1950-1953
사진가
세계 대전, 1939-1945
세계 대전, 1914-1918</t>
  </si>
  <si>
    <t>양구군(한국)
군용차
행군
송수화기
기관총
사격
박격포
헬리콥터
성조기
왕립깃발
수여식
활주로</t>
  </si>
  <si>
    <t>판문점 (한국)
C. 터너 조이 (찰스 터너), 1895-1956
의회와 협약
비와 강우량
진흙</t>
  </si>
  <si>
    <t>막사
한반도 비무장 지대 (한국)
라디오
소총
군인
보초 임무
군식당, 식기 세트
청소
군사 훈련</t>
  </si>
  <si>
    <t>군악대
길거리
열차
선박 선원
화재
환자
비행기
초가집
포탄
군용차, 군용트럭
참호
지뢰탐지기</t>
  </si>
  <si>
    <t>열차
군용차, 수레, 군용트럭
기관총
시민
대포
취사, 통조림
행군
지뢰
비행기
군수품, 탄약</t>
  </si>
  <si>
    <t>도쿄 (일본)
한국
공중 폭격
크리스마스
부두
노동자
상륙 주정
의료 관리
전체 상선
군사 지원</t>
  </si>
  <si>
    <t>미해군. 에식스 (항공모함). 12/31/1942-1/9/1947
항공모함
비행기
소화
소방관</t>
  </si>
  <si>
    <t>대니 케이, 1913-1987
비행기
관중
오락 행사
해병대
아코디언
신호와 신호판
군 헬리콥터</t>
  </si>
  <si>
    <t>교회, 예배, 신부
광장
소형 화기
철로, 열차
기관총
폐허
군용차, 군용트럭
전쟁포로
헌병대</t>
  </si>
  <si>
    <t>비행기
항구
해변
민간인 대피
상륙 주정
전체 상선
전쟁 상해
행진
병과 부상에 대한 전시 구조</t>
  </si>
  <si>
    <t>드와이트 D. 아이젠하워 장군 도착
Arrival of General Dwight D. Eisenhower</t>
  </si>
  <si>
    <t>인천 폭격, 한국
BOMBARDMENT OF INCHON, KOREA</t>
  </si>
  <si>
    <t>티본 고지에 대한 에어그라운드 공격
AIR-GROUND STRIKE ON T-BONE HILL</t>
  </si>
  <si>
    <t>제65 보병, 제3 사단, 기동부대
65TH INF, 3RD DIV, ON TASK FORCE</t>
  </si>
  <si>
    <t>더글라스 맥아더 장군의 전방 방문
GEN. DOUGLAS MACARTHUR VISITS FRONT</t>
  </si>
  <si>
    <t>자료명칭</t>
  </si>
  <si>
    <t>제작연도</t>
  </si>
  <si>
    <t>재생시간</t>
  </si>
  <si>
    <t>음성있음
연설</t>
  </si>
  <si>
    <t>4/1952</t>
  </si>
  <si>
    <t>1950?</t>
  </si>
  <si>
    <t>5/1956</t>
  </si>
  <si>
    <t>3/1952</t>
  </si>
  <si>
    <t>12/1950</t>
  </si>
  <si>
    <t>연설
음성있음</t>
  </si>
  <si>
    <t>7/1952</t>
  </si>
  <si>
    <t>내용(x)</t>
  </si>
  <si>
    <t>10/1950</t>
  </si>
  <si>
    <t>8/1953</t>
  </si>
  <si>
    <t>11/1950</t>
  </si>
  <si>
    <t>3/1953</t>
  </si>
  <si>
    <t>7/1953</t>
  </si>
  <si>
    <t>7/1950</t>
  </si>
  <si>
    <t>8/1950</t>
  </si>
  <si>
    <t>9/1953</t>
  </si>
  <si>
    <t>9/1950</t>
  </si>
  <si>
    <t>9/1951</t>
  </si>
  <si>
    <t>9/1952</t>
  </si>
  <si>
    <t>패트리지 중장 (제5 공군AF사령관), ; 북위 38도선으로부터 북쪽으로 10마일, 제187 여단,
LT. GEN. EARLE E. PARTRIDGE (CG 5TH AF) AWARD, EUSAK TAEGU, KOREA ; 10 MILES NORTH OF THE 38TH PARALLEL, 187TH RCT, INJE, KOREA</t>
  </si>
  <si>
    <t>대전의 폐허; 잔혹 행위; 적장비,45MM 총,전몰 전우를 위한 카톨릭 미사,
KOREAN WAR, RUINS OF TAEJON ; ATROCITIES ; ENEMY EQUIPMENT, 45MM GUN, KOREA ; KOREAN WAR, CATHOLIC SERVICES FOR FALLEN COMRADES, KIMPO</t>
  </si>
  <si>
    <t>장진호 전투 그들 방식대로 싸운 후 수송선상 제1해병사단의 제5, 제7 연대의 잔유
REMNANTS OF THE 5TH AND 7TH REGIMENTS OF THE FIRST MARINE DIVISION ABOARD TRANSPORTS, AFTER FIGHTING THEIR WAY FROM CHOSIN RESERVOIR</t>
  </si>
  <si>
    <t>후퇴, 의정부, 한국 ; 전투 사진가, 북위 38도 ; 전투 사진가, 의정부, 한국 ; 후퇴, 의정부
RETREAT, UIJONGBU, KOREA ; COMBAT PHOTOGRAPHERS, 38TH PARALLEL ; COMBAT PHOTOGRAPHERS, UIJONGBU, KOREA ; RETREAT, UIJONGBU</t>
  </si>
  <si>
    <t>김포로부터의 고아 피난
EVACUATION OF ORPHANS FROM KIMPO</t>
  </si>
  <si>
    <t>첫 전방관측대대
FIRST FORWARD OBSERVATION BATTALION</t>
  </si>
  <si>
    <t>인천, 한국 - 상륙 이후
INCHON, KOREAN - AFTER INVASION</t>
  </si>
  <si>
    <t>12/12/1950
12/16/1950
12/17/1950</t>
  </si>
  <si>
    <t>12/10/1950
12/14/1950
12/15/1950</t>
  </si>
  <si>
    <t>서울(한국)
비행기
도시
연료
이륙
항공샷
포탄
포격
송수화기</t>
  </si>
  <si>
    <t>12/20/1950
12/18/1950
12/19/1950</t>
  </si>
  <si>
    <t>한국
지도
브리핑
송수화기
군용차
군용트럭
행군
도로
관측</t>
  </si>
  <si>
    <t>대구 (한국)
헬리콥터
군악대
공연
군행사
축구
헬리콥터
비행기</t>
  </si>
  <si>
    <t>전투 카메라맨의 역할
Role of the Combat Cameraman</t>
  </si>
  <si>
    <t>해병대원이 줄지어 나오다
MARINES COME STREAMING OUT</t>
  </si>
  <si>
    <t>연번</t>
  </si>
  <si>
    <t>출처</t>
  </si>
  <si>
    <t>OMAR N. BRADLEY 장군 최전선 방문
GENERAL OMAR N. BRADLEY VISITS FRONT LINES</t>
  </si>
  <si>
    <t>미국해군전함 컨솔레이션 (AH-15) 부상병 대피
USS CONSOLATION (AH-15) EVACUATES WOUNDED</t>
  </si>
  <si>
    <t>앨번 윌리엄 바클리 부통령 기자회견
VICE PRESIDENT ALBEN W. BARKLEY AT PRESS CONFERENCE</t>
  </si>
  <si>
    <t>혜산진 항공뷰, ; 미국해군모함 필리핀 바다 (CV-47) 연료 보급과 보급품 인수 탑승; 
AERIAL VIEWS OF HYESANJIN, KOREA AND NEARBY MOUNTAINS; REFUELING AND TAKING ON SUPPLIES ABOARD THE USS PHILIPPINE SEA (CV-47); FLIGHT DECK OPERATIONS IN SNOWSTORM</t>
  </si>
  <si>
    <t>F-80 ; 압록강 항공뷰, 한국(CAG)No.3항공기; 한국을 위한 혈액, 도쿄에서 평양, 북한
F-80'S OVER KOREA GASP ; AERIAL VIEWS OF STRIKE MISSIONS OVER YALU RIVER, KOREA BY CAG No. 3 AIRCRAFT ; BLOOD FOR KOREA, FROM TOKYO TO PYONGYANG, N. KOREA</t>
  </si>
  <si>
    <t>평화 회담
PEACE TALKS</t>
  </si>
  <si>
    <t>항공 철수
AIR EVACUATION</t>
  </si>
  <si>
    <t>헌병대 활동
MP ACTIVITIES</t>
  </si>
  <si>
    <t>에티오피아군
ETHIOPIAN TROOPS</t>
  </si>
  <si>
    <t>전쟁포로
PRISONERS OF WAR</t>
  </si>
  <si>
    <t>제9 육군 기갑 연대, 낙동강, 한국
ARMY 9TH REGT CP, NAKTONG RIVER, KOREA</t>
  </si>
  <si>
    <t>김포 공군 기지 대니 케이트 공연단
DANNY KAYE TROUPE KIMPO AIR FORCE BASE</t>
  </si>
  <si>
    <t>고무 보트 정찰 상륙
RUBBER BOAT RECON LANDING</t>
  </si>
  <si>
    <t>유엔 안보리 검토
UN SECURITY COUNCIL REVIEW</t>
  </si>
  <si>
    <t>전방 포병 관측자
FORWARD OBSERVER ARTILLERY</t>
  </si>
  <si>
    <t>한국 휴전선
Truce Line Korea</t>
  </si>
  <si>
    <t>"CRIPPLED CHICK ISLAND" 프로젝트 여도, 한국
PROJECT, "CRIPPLED CHICK ISLAND" Yo-Do, Korea</t>
  </si>
  <si>
    <t>한국 전쟁, 제1 해병대 사단과, 코조, 한국
KOREAN WAR, WITH THE FIRST MARINE DIVISION, KOJO, KOREA</t>
  </si>
  <si>
    <t>매킨리 산 "D" DAY, 매킨리 산 탑승 인천, 한국
ABOARD THE MT. McKINLEY ON "D" DAY, INCHON, KOREA</t>
  </si>
  <si>
    <t>Little Switch 작전- 무신리와 K-16, 한국
Operation Little Switch- Munsan-ni and K-16, Korea</t>
  </si>
  <si>
    <t>제1 해병 사단 시상 수여 (PROJ. 86-5
PRESENTATION OF AWARDS 1ST MARINE DIVISION (PROJ. 86-5</t>
  </si>
  <si>
    <t>보병 산악 작전, 제40 사단 지역, 한국
INFANTRY OPERATIONS IN THE MOUNTAINS, 40TH DIV AREA, KOREA</t>
  </si>
  <si>
    <t>전쟁포로 [POW, 한국] 활동, 거제도, 한국
Prisoner of War [POW, Korean] Activities, Koje-Do, Korea</t>
  </si>
  <si>
    <t>수색 정찰, 한국 ; 제187 공수, 무산리
RECONNAISSANCE PATROL, KOREA ; 187TH AIRBORNE, MUNSON-NI</t>
  </si>
  <si>
    <t>"BIG SWITCH"작전, 자유의 마을/문산, 한국
OPERATION, "BIG SWITCH" Freedom Village/Munsan, Korea</t>
  </si>
  <si>
    <t>필리핀 부대
PHILLIPINE TROOPS</t>
  </si>
  <si>
    <t>흥남 이야기
THE HUNGNAM STORY</t>
  </si>
  <si>
    <t>수색정찰
RECONNAISSANCE PATROL</t>
  </si>
  <si>
    <t>B-29 폭격
B-29 Bomb Strike</t>
  </si>
  <si>
    <t>391 고지 탈환
RETAKING HILL 391</t>
  </si>
  <si>
    <t>한국 카메라총
KOREAN GUN CAMERA</t>
  </si>
  <si>
    <t>한국 건 카메라
KOREAN GUN CAMERA</t>
  </si>
  <si>
    <t>무기 시범 (화력 작전)
ORDNANCE DEMONSTRATIONS (OPERATION FIREPOWER)</t>
  </si>
  <si>
    <t>한국전쟁 마지막 날 -- 벙커 인양
LAST DAY OF KOREAN WAR -- BUNKER SALVAGE</t>
  </si>
  <si>
    <t>CRIPPLED CHICK 프로젝트
PROJECT CRIPPLED CHICK</t>
  </si>
  <si>
    <t>제5 기갑 연대., 제1 기병 사단, 반격, 가평, 한국 ; 한국군1사단. ; CU, 
5TH CAVALRY REGT., 1ST CAV. DIV., COUNTERATTACK, KAP YONG, KOREA ; 1ST ROK DIV. ; CU, ROK, 5TH CAVALRY REGT., 1ST CAV. DIV., COUNTERATTACK, KAP YONG, KOREA</t>
  </si>
  <si>
    <t>극동 공군, 오키나와; C-119 , 제314 전투 화물 날개, 일본에서 김포,한국;이타즈케,일본
FAR EAST AIR FORCE, OKINAWA, RYUKYUS ISLANDS ; ABOARD C-119, 314TH COMBAT CARGO WING FROM ASHIYA AB, JAPAN TO KIMPO AB, KOREA ; AT ITAZUKE, JAPAN</t>
  </si>
  <si>
    <t>조지 I. 백 장군 도착, 극동 사령부, 대구, 한국 ; 한국 전쟁, 피난민, 함안, 한국
KOREAN WAR, ARRIVAL OF GENERAL GEORGE I. BACK, SIGNAL OFFICER, GENERAL HEADQUARTERS, FAR EAST COMMAND, TAEGU, KOREA ; KOREAN WAR, EVACUEES, HAMAN, KOREA</t>
  </si>
  <si>
    <t>제 9 군단직할부대 철수, 한국,  SINOYE 부근 ; "C" 포대, 제82 포병대, 155MM 곡사포, 제1기갑 사단., 시변리
WITHDRAWAL OF IX CORPS TROOPS, KOREA, VICINITY OF SINOYE ; "C" BATTERY, 82ND ARTILLERY, 155MM HOWITZER, 1ST CAV. DIV., SIBYON-NI</t>
  </si>
  <si>
    <t>원산 항구 해군 작전
NAVAL OPERATIONS IN WONSAN HARBOR</t>
  </si>
  <si>
    <t>한국 전쟁, 포항, 한국
KOREAN WAR, POHANG, KOREA</t>
  </si>
  <si>
    <t>C-46의 D.D.T 살포
D.D.T. SPRAYED BY C-46</t>
  </si>
  <si>
    <t>흥남 항구 활동
ACTIVITIES IN HUNGNAM HARBOR</t>
  </si>
  <si>
    <t>"평화를 위한 파트너십"
"PARTNERSHIP FOR PEACE"</t>
  </si>
  <si>
    <t>포병 훈련소
ARTILLERY TRAINING CENTER</t>
  </si>
  <si>
    <t>포로 심문
INTERROGATION OF PRISONERS</t>
  </si>
  <si>
    <t>크리스마스, ; 피난민, 크리스마스 트리, 서울, 리즈웨이 장군, 특수 근무,
CHRISTMAS, KOREA ; REFUGEES, SEOUL ; LABORERS ; GEN MILBURN, SEOUL ; CHRISTMAS TREE, SEOUL ; TWO MEN OF THE 24TH INF DIV RECEIVE CHRISTMAS GIFTS, KOREA ; GEN RIDGWAY, NEW CG, SEOUL ; SPECIAL SERVICES, TAEGU</t>
  </si>
  <si>
    <t>풍기 한국군 8사단 붙잡힌 NK 포로; 신호 구축 ; 사망 확인, 대전 ; 귀향 왜관
KOREAN WAR: NK PRISONERS TAKEN BY 8TH ROK DIV NEAR PUNGGI ; 3RD ROK VID, NORTH OF HANGNUNG ; SIGNAL CONSTRUCTION DUTIES, TAEGU ; IDENTIFICATION OF DEAD, TAEJON ; REFUGEES RETURNING HOME, WAEGWAN, KOREA</t>
  </si>
  <si>
    <t>수송대대
TRANSPORTATION CORPS</t>
  </si>
  <si>
    <t>한국에 F-86', 김포 ; NK ; F-80s 겨울 장면, 김포, 한국 ; B-26 임무, CJONGNE,북한
F-86'S IN KOREA, KIMPO ; NK ; WINTER SCENES F-80s, KIMPO, KOREA ; B-26 MISSION, CJONGNE, N KOREA</t>
  </si>
  <si>
    <t xml:space="preserve"> 프린스턴 탑승, CV-37, 항공모함, 제1 왕실 해병 특공대
ABOARD THE USS PRINCETON, CV-37, AIRCRAFT CARRIER- OFF KOREA 1ST ROYAL MARINE COMMANDOS AT RAID BELOW SONGJIN, N KOREA</t>
  </si>
  <si>
    <t>고지 벙커 안 해병대 한국
MARINES IN THE BUNKER HILL AREA Korea</t>
  </si>
  <si>
    <t>북한에 대한 항공모함 공격
CARRIER STRIKE AGAINST NORTHERN KOREA</t>
  </si>
  <si>
    <t>티비에 나오는 자유 무역항 선원의 정신, 자유무역함 ; 미국해군전함 재취역,
SPIRIT OF FREEPORT CREW ON TV, NEW YORK AND FREEPORT ; RECOMMISSION USS NEW JERSEY, BAYONNE, NJ ; CHURCH SERVICE, HYESANJIN, KOREA ; MANCHURIAN BORDER</t>
  </si>
  <si>
    <t>이탈리아 해군을 호위하는 구축함, 버지니아 ; 스웨덴 간호사 ; 캐나다 여단이 떠나다
TRANSFER OF THREE DESTROYER ESCORTS TO ITALIAN NAVY, NORFOLK, VIRGINIA ; SWEDISH NURSES (IN KOREA) ; CANADA'S SPECIAL BRIGADE DEPARTS! MANY FOR KOREA</t>
  </si>
  <si>
    <t>96 야전 포병 대대, 양구,제10 전방 포병대 활주로, 한국, 포레스트셔먼 하네다공군
96TH FIELD ARTILLERY BATTALION, YANGGU, KOREA ; VIPS, 10TH FORWARD ARTILLERY AIRSTRIP, KOREA ; ADM. FORREST SHERMAN, HANEDA AIR BASE, TOKYO, JAPAN</t>
  </si>
  <si>
    <t>한국 육사, 부산 ; 제24 보병 여단의 LIASON 비행기. ;  중박격포. 제5 기갑연대. 기갑 1사단
KOREAN ARMY GROUND SCHOOL (OCS), PUSAN ; LIASON PLANES OF 24TH INF. DIV., KYONGJU, KOREA ; HEAVY MORTAR CO. 5TH CAV. REGT., 1ST CAV. DIV.</t>
  </si>
  <si>
    <t>제1 해병대 철수, 흥남, 한국 ; 제1 해병대 철수, 하가루 리에서 함흥으로, 장진호 철수
Withdrawal of 1st Marine, Hamhung, Korea ; Withdrawal of 1st Marines, Hagaru-re to Hamhung, North Korea, withdrawal from Chosin Reservoir Area</t>
  </si>
  <si>
    <t>제임스 A 밴 플리트 중장, 제3 사단, POAN-NIE, 한국 ; 유엔 부대, 영국과 벨기에, 북위 38도
LT GEN JAMES A VAN FLEET, 3RD DIV, POAN-NIE, KOREA ; UN TROOPS, BRITISH AND BELGIUM, 38TH PARALLEL</t>
  </si>
  <si>
    <t>제 27 여단 (울프하운드) ,제65연대, 서울의 5 MI N, 한국 ; 리즈웨이가 I  군단지역을 방문하다, 한국
65TH RCT AND 27TH (WOLFHOUNDS) 5 MI N OF SEOUL, KOREA ; RIDGWAY VISITS I CORPS AREA, KOREA</t>
  </si>
  <si>
    <t>"BIG SWITCH" 작전, 거제도 섬, 한국
OPERATION "BIG SWITCH", KOJE-DO ISLAND, KOREA</t>
  </si>
  <si>
    <t>잔혹 행위, 덕산 니켈 광산, 함흥, 북한
ATROCITIES, DUKSAN NICKEL MINE, HAMHUNG, N KOREA</t>
  </si>
  <si>
    <t>"Big Switch"작전, 자유의 마을, 한국
Operation, "Big Switch", Freedom Village, Korea</t>
  </si>
  <si>
    <t>한강을 건넘, 제1 미해병대 사단, 한국
HAN RIVER CROSSING, US 1ST MARINE DIVISION, KOREA</t>
  </si>
  <si>
    <t>한국에 유엔군
UN FORCES IN KOREA</t>
  </si>
  <si>
    <t>제1 해병사단
FIRST MARINE DIV</t>
  </si>
  <si>
    <t>정찰 활동, 함흥, 한국
PATROL ACTION, HAMHUNG, KOREA</t>
  </si>
  <si>
    <t>도서관 스토크 쇼트 #1626
LIBRARY STOCK SHOT #1626</t>
  </si>
  <si>
    <t>흥남 포격, 한국
BOMBARDMENT OF HUNGNAM, KOREA</t>
  </si>
  <si>
    <t>흥남 철수 한국
EVACUATION OF HUNGNAM KOREA</t>
  </si>
  <si>
    <t>인천 피난, 한국
EVACUATION OF INCHON, KOREA</t>
  </si>
  <si>
    <t>전쟁의 하루 한국
ONE DAY OF WAR Korea</t>
  </si>
  <si>
    <t>탱크 보병 정찰
TANK INFANTRY PATROL</t>
  </si>
  <si>
    <t>제187 RCT 공수
187TH RCT AIRBORNE</t>
  </si>
  <si>
    <t>한국 육군 활동
ROK ARMY ACTIVITIES</t>
  </si>
  <si>
    <t>주한 군사 고문단(KMAG), 한국
KMAG, KOREA</t>
  </si>
  <si>
    <t>한국의 서울로 향하는 해병대
Marines on way to Seoul, Korea</t>
  </si>
  <si>
    <t>제8 한국군, 제16 연대 전열 정비, 제10 군단 지구, 785 언덕 기지
8TH ROK, 16TH REGT ON LINE, X CORPS SECTOR, BASE HILL 785</t>
  </si>
  <si>
    <t xml:space="preserve"> 한국 앞 바다에서미국해군전함 밸리 포지 (CV 45) 탑승 공중 작전
AIR OPERATIONS ABOARD USS VALLEY FORGE (CV 45) AT SEA OFF KOREA</t>
  </si>
  <si>
    <t>제7 여단과, 제1 해병대 사단이 함흥 남부로 진격하다 ,한국
WITH THE 7TH REGT, 1ST MARINE DIV DRIVING NORTH OF HAMHUNG, KOREA</t>
  </si>
  <si>
    <t>한국 현장, 서울; 제칠일안시일예수재림교회, 서울; 고아원
KOREAN SCENES, SEOUL ; SEVENTH DAY ADVENTIST CHURCH, SEOUL ; ORPHANAGE</t>
  </si>
  <si>
    <t>한국군 8군단 한국 대통령 부대표장을 받다,한국군8군단CP
EIGHTH ROK RECEIVES KOREAN PRESIDENTIAL UNIT CITATION, EIGHTH ROK CP</t>
  </si>
  <si>
    <t>한국에 매슈 B 리즈웨이 장군, 서울 ; 방어, 서울 지역, 한국
GEN MATTHEW B RIDGWAY IN KOREA, SEOUL ; DEFENSE, SEOUL AREA, KOREA</t>
  </si>
  <si>
    <t>급습 단체 (특별활동 그룹 X 부대) 게릴라 공격
RAIDER COMPANIES (SPECIAL ACTIVITIES GROUP X CORPS) ATTACK ON GUERRILLAS</t>
  </si>
  <si>
    <t>거제도에 PW 건설, 부산 남쪽 약 60마일 지점, 한국
PW CONSTRUCTION ON KOJE-DO ISLAND, ABOUT 60 MILES SOUTH OF PUSAN, KOREA</t>
  </si>
  <si>
    <t>도판 다리에 낙하산 투하를 동반한 작전, 한국
ACTION ACCOMPANYING PARACHUTE DROP OF THE TREADWAY BRIDGE, KOREA</t>
  </si>
  <si>
    <t>미국 해병대 정찰 &amp; 한국에서의 활동 구동Ku-Dong, 한국
US MARINE PATROLS &amp; ACTIVITIES IN KOREA Ku-Dong, Korea</t>
  </si>
  <si>
    <t>제1 해병대 사단이 활동에 들어가다 벙커 언덕 지역, 한국
FIRST MARINE DIVISION IN ACTION Bunker Hill Area, Korea</t>
  </si>
  <si>
    <t>매슈 B 리즈웨이 장군과 J 로턴 콜린스 장군 만남
MEETING BETWEEN GENS MATHEW B RIDGWAY AND J. LAWTON COLLINS</t>
  </si>
  <si>
    <t>미국 해병대와, 제7 여단, 제1사단, 인제, 한국
WITH THE US MARINES, 7TH REGIMENT, 1ST DIVISION, INJE, KOREA</t>
  </si>
  <si>
    <t>CL's, BB's, 그리고 DD's 참가; 피난민; U.N. 깃발
CL's, BB's, and DD's IN ACTION; REFUGEES; U.N. FLAG</t>
  </si>
  <si>
    <t>아이젠하워 장군의 워싱턴 출발, 항공 수송 본부 터미널
GEN. EISENHOWER'S DEPARTURE FROM WASHINGTON, MATS TERMINAL</t>
  </si>
  <si>
    <t>낙하산 강하, 숙천, 한국 ; 한국 전쟁, 청주, 한국
PARACHUTE JUMP, SUKCHON, KOREA ; KOREAN WAR, CHONGJU, KOREA</t>
  </si>
  <si>
    <t>미국해군전함 컨솔레이션(AH-15) 부상자 헬리콥터 피난
HELICOPTER EVACUATION OF WOUNDED TO USS CONSOLATION (AH-15)</t>
  </si>
  <si>
    <t>휴전 협상 회담
CEASE-FIRE TALKS</t>
  </si>
  <si>
    <t>평화 회담 개성, 한국
PEACE TALKS Kaesong, Korea</t>
  </si>
  <si>
    <t>제65 한국군 순찰 중
65TH RCT PATROL IN FORCE</t>
  </si>
  <si>
    <t>부산에서의 활동, 한국
ACTIVITIES AT PUSAN, KOREA</t>
  </si>
  <si>
    <t>은성 훈장 수여
PRESENTATION OF SILVER STARS</t>
  </si>
  <si>
    <t>한국전쟁, 평양, 한국전쟁, 순천, 터키인 평양, 싱량을 민간이들에게주다.
KOREAN WAR, PYONGYANG, KOREA ; KOREAN WAR, SUNCHON ; TURKS, PYONGYANG ; FLOUR AND BARLEY ARE GIVEN TO THE PEOPLE, HUNGNAM</t>
  </si>
  <si>
    <t>한국 영토에 선전 전단을 뿌리다 (제5 공군) ; 제5 공군 기지에서 한국 전쟁, 일본
THROWING PROPAGANDA LEAFLETS OVER KOREA TERRITORY (5TH AIR FORCE) ; KOREAN WAR AT THE 5TH AIR FORCE BASE, JAPAN</t>
  </si>
  <si>
    <t>212_대구 ; 군식당,; 롤 샐러드 "카터" ; 마산 전선의 전쟁 ;아킨 장군, 도쿄,일본
KOREAN WAR. TAEGU ; MESS HALL, KOREA ; ROLL SLATED "CARTER" ; WAR ON MASAN FRONT ; GENERAL AKIN, TOKYO, JAPAN</t>
  </si>
  <si>
    <t>구축함전대 122 귀향
HOMECOMING OF DESDIV 122</t>
  </si>
  <si>
    <t>제3 공병 전투 여단, 제24 사단, FUGASSE (네이팜) 준비
3RD ENGR COMBAT BN, 24TH DIV, PREPARE FUGASSE (NAPALM)</t>
  </si>
  <si>
    <t>제1 해병대 사단을 위한 대니 케이 쇼, 제5 여단 한국
DANNY KAYE SHOW FOR THE 1ST MARINE DIVISION, 5TH REGIMENT Korea</t>
  </si>
  <si>
    <t>정예 구축함 사단 161 고국 한국으로부터 이빨 드러내다
CRACK DESTROYER DIVISION 161 HOME FROM KOREA SHOWS ITS TEETH</t>
  </si>
  <si>
    <t>LITTLE SWITCH, 음성 포함 인터뷰, 무산리, 한국
LITTLE SWITCH, INCLUDING SOUND INTERVIEWS, MUNSAN-NI, KOREA</t>
  </si>
  <si>
    <t>일반 활동 ABD 미국해군전함 위스콘신 (BB-64) 한국 지역
GENERAL ACTIVITIES ABD USS WISCONSIN (BB-64) Korean Area</t>
  </si>
  <si>
    <t>제1 해병사단 활동 고도리와 하가루리  지역
ACTIVITIES OF THE FIRST MARINE DIVISION Koto-Ri and Hararu-Ri Areas</t>
  </si>
  <si>
    <t>한국 흥남 활동; 일본 도쿄 크리스마스 장식
ACTIVITIES IN HUNGNAM, KOREA; CHRISTMAS DECORATIONS IN TOKYO, JAPAN</t>
  </si>
  <si>
    <t>군사제, 부상자&amp;위생병, 안주, 한국
CHAPLAIN, WOUNDED &amp; MEDICS, ANJU, KOREA</t>
  </si>
  <si>
    <t>한국군 제1 사단, 수원 남부, 한국
1ST ROK DIVISION, NORTH OF SUWON, KOREA</t>
  </si>
  <si>
    <t>진남포에서 지뢰제거 작전, 한국
MINESWEEPING OPERATIONS AT CHINNAMPO, KOREA</t>
  </si>
  <si>
    <t>더글라스 맥아더 장군
GEN. DOUGLAS MACARTHUR</t>
  </si>
  <si>
    <t>이승만
SYNGMAN RHEE</t>
  </si>
  <si>
    <t>104번 전투 단신 : 한국 전쟁
Combat Bulletin Number 104 : Korean War</t>
  </si>
  <si>
    <t>제630 공병이 인제로의 길을 뚫다
630TH ENGINEERS WIDENING ROAD TO INJE</t>
  </si>
  <si>
    <t>중국인에게 살해당한 미국 포로
US PRISONERS KILLED BY CHINESE</t>
  </si>
  <si>
    <t>제1 전방 관측 대대
FIRST FORWARD OBSERVATION BATTALION</t>
  </si>
  <si>
    <t>선전 포격 회의, 판문점, 한국, 등
INVESTIGATION OF PROPAGANDA SHELL, PANMUNJOM, KOREA; ETC</t>
  </si>
  <si>
    <t>유엔 &amp; 공산군 휴전 협상 판문점, 한국
UN &amp; COMMUNIST ARMISTICE NEGOTATIONS Panmunjom, Korea</t>
  </si>
  <si>
    <t>헬리콥터 반-지뢰 작전 원산 항공, 북한
HELICOPTER ANTI-MINE OPERATIONS Wonsan Harbor, N. Korea</t>
  </si>
  <si>
    <t>헌병대 (MP) 차량 정찰, 제10 군단, 한국
MILITARY POLICE (MP) TRAFFICE PATROL, X CORPS, KOREA</t>
  </si>
  <si>
    <t>지뢰 제거선이 원산에서 운행, 항구, 북한
MINESWEEPER IN ACTION IN WONSAN, HARBOR, NORTH KOREA</t>
  </si>
  <si>
    <t>공중투하, 제187 공수 연대 전투단 (RCT)
AIRDROP, 187TH AIRBORNE REGIMENTAL COMBAT TEAM (RCT)</t>
  </si>
  <si>
    <t>유엔 &amp; 공산군 휴전 협상 판문점, 한국
UN &amp; COMMUNIST ARMISTICE NEGOTIATIONS Panmunjom, Korea</t>
  </si>
  <si>
    <t>532 엔지니어 보트 &amp; 해안 여단, 제2 공병 여단
532ND ENGR BOAT &amp; SHORE REGT, 2ND ENGR BRIGADE</t>
  </si>
  <si>
    <t>F-86 작전, 진격 공군 활주로 , 대구, 한국
F-86 OPERATIONS, ADVANCED AIR FIELD, TAEGU, KOREA</t>
  </si>
  <si>
    <t>에드워드 아몰드 장군의 진급, 청주,  ; 더글라스 맥아더 김포,제35연대 순찰,영등포,
GEN EDWARD M ALMOND'S PROMOTION, CHUNGJU, KOREA ; GEN DOUGLAS MAC ARTHUR PRESENTATION, KIMPO, KOREA ; 35TH REGT CO PATROL, YONGDONGPO, KOREA</t>
  </si>
  <si>
    <t>인천 ; O P 스미스 소장, 해병1사단 도시를 남한에게 넘기다 ; 국회의사당 ; 김포공항
KOREAN WAR. INCHON ; MAJ GEN O P SMITH, 1ST MARINE DIV TRUNING OVER CITY TO S K OFFICIALS ; CAPITOL BUILDING, SEOUL, KOREA ; KIMPO AIRFIELD</t>
  </si>
  <si>
    <t>UNC MAC (유엔 사령부, 군사 정전 위원회) 활동
UNC MAC (United Nations Command, Military Armistice Commission) ACTIVITIES</t>
  </si>
  <si>
    <t>사진총 한국
GUN CAMERA Korea</t>
  </si>
  <si>
    <t>리지웨이 장군
GEN. RIDGWAY</t>
  </si>
  <si>
    <t>BIG SWITCH 작전
OPERATION BIG SWITCH</t>
  </si>
  <si>
    <t>해방 기념식, 서울, 한국
LIBERATION CEREMONIES, SEOUL, KOREA</t>
  </si>
  <si>
    <t>사진총 푸티지 MIG Kills
Gun Camera Footage of MIG Kills</t>
  </si>
  <si>
    <t>"THIS IS KOREA" 부록
SUPPLEMENTS TO "THIS IS KOREA"</t>
  </si>
  <si>
    <t>전쟁에서의 여성, 무산리, 한국
Women in War, Munsan-Ni, Korea</t>
  </si>
  <si>
    <t>미국해군전함 BOXER (CV-2 탑승)
ABOARD THE USS BOXER (CV-2</t>
  </si>
  <si>
    <t>미국해군전함 레이테 선상 작전
OPERATIONS ABOARD THE USS LEYTE</t>
  </si>
  <si>
    <t>평화 강화 회담 무산리, 한국
CEASE FIRE TALKS Munsan-ni, Korea</t>
  </si>
  <si>
    <t>미국 산업 현장 (주 정부)
INDUSTRIAL SCENES USA (STATE DEPT)</t>
  </si>
  <si>
    <t>상륙강습 원산, 북한
AMPHIBIOUS ASSAULT Wonsa, North Korea</t>
  </si>
  <si>
    <t>개성 회담 판문점, 한국
KAESONG CONFERENCES Panmunjon, Korea</t>
  </si>
  <si>
    <t>중공군이 한국전쟁에 참전하다
Chinese Reds Enter the Korean War</t>
  </si>
  <si>
    <t>육군야전병원 (MASH)
MOBILE ARMY SURGICAL HOSPITAL (MASH)</t>
  </si>
  <si>
    <t>제96 화력 대대 &amp; 제8 공병
96TH FA BATTALION &amp; 8TH ENGINEERS</t>
  </si>
  <si>
    <t>심리전: 한국에서의 전투 무기
Psychological Warfare: A Combat Weapon in Korea</t>
  </si>
  <si>
    <t>BIG SWITCH, 무산리와 판문점, 한국
BIG SWITCH, MUNSAN-NI AND PANMUNJOM, KOREA</t>
  </si>
  <si>
    <t>미국해군전함 프린스턴 (CV-37) 차단폭격
INTERDICTION BOMBING USS PRINCETON (CV-37)</t>
  </si>
  <si>
    <t>기념일 광경, 제1 연대, 제1 해병사단
ANNIVERSARY SCENES, 1ST REGT, 1ST MARINE DIV</t>
  </si>
  <si>
    <t>폭격을 맞는 제27 보병 부대 (울프하운드)
27TH INF TROOPS (WOLFHOUNDS) UNDER FIRE</t>
  </si>
  <si>
    <t>90.6 기동부대의 인천 지역 폭격
BOMBARDMENT OF INCHON AREA BY TASK GROUP 90.6</t>
  </si>
  <si>
    <t>제7 육군 사단이 이원에 도착, 한국
SEVENTH ARMY DIVISION LANDING AT IWON, KOREA</t>
  </si>
  <si>
    <t>제1 한국군 사단, PAKCHONG 부근, 한국
1ST ROK DIVISION, NEAR PAKCHONG, KOREA</t>
  </si>
  <si>
    <t>한국에 캐나다 병력을 위한 기동 훈련
SPEED TRAINING FOR CANADIAN TROOPS IN KOREA</t>
  </si>
  <si>
    <t>육군 간호대와 WMSC 활동, 서울, 한국
Army Nurse Corps and WMSC activities, Seoul, Korea</t>
  </si>
  <si>
    <t>지뢰제거선 (MSB) 작전, 원산발, 한국
MINESWEEP BOAT (MSB) OPERATION, OFF WONSAN, KOREA</t>
  </si>
  <si>
    <t>OLD BALDY 전투, 제2 보병 사단 지역, 한국
BATTLE FOR OLD BALDY, 2ND INF DIV AREA, KOREA</t>
  </si>
  <si>
    <t>제27 보병 여단,강을 넘다,  한강, 한국
RIVER CROSSING, 27TH INF REGT, HAN R AREA, KOREA</t>
  </si>
  <si>
    <t>제1 해병대 사단을 위한 대니 케이 쇼 한국
DANNY KAYE SHOW FOR THE 1ST MARINE DIVISION Korea</t>
  </si>
  <si>
    <t>흥남 철수, 한국
EVAC수ATION, HUNGNAM, KOREA</t>
  </si>
  <si>
    <t>인천 작전, 한국
OPERATIONS AT INCHON, KOREA</t>
  </si>
  <si>
    <t>육군 수송 이야기, 한국 부산 ; 육군 수송 이야기, 인천, 한국
Army transportaion story, Pusan Korea ; Army transportation story, Inchon, Korea</t>
  </si>
  <si>
    <t>미국해군모함 에식스(CV-9) 비행갑판에 F2H 충돌과 화재 , 한국발
F2H CRASH AND FIRE ON FLIGHT DECK OF USS ESSEX(CV-9) Japanese Sea, Off Korea</t>
  </si>
  <si>
    <t>미국해군전함 라이먼 K. 스웬슨 (DD-729) 탑승 인천 침입 작전, 한국
ACTION ABOARD THE USS LYMAN K. SWENSON (DD-729) INVASION OF INCHON, KOREA</t>
  </si>
  <si>
    <t>영국 순양함의 홍군용기/ 전폭기 선별신
SELECTED SCENES OF RED TROOPS/RIOTS PLANES FROM BRITISH CARRIER</t>
  </si>
  <si>
    <t>155MM 자주식 자주포 (제1 한국군 사단 지원)
155MM SELF-PROPELLED HOWITZERS (SUPPORTING 1ST ROK DIV)</t>
  </si>
  <si>
    <t>김포 공군 기지 대니 케이트 쇼
DANNY KAYE SHOW KIMPO AIR FORCE BASE</t>
  </si>
  <si>
    <t>육군 목사 부서 전쟁포로 시설
DEPT OF ARMY CHAPALINS AT POW ENCLOSURE</t>
  </si>
  <si>
    <t>지휘권 교대, 제1 해병사단
CHANGE OF COMMAND, FIRST MARINE DIVISION</t>
  </si>
  <si>
    <t>미국해군전함 뉴저지 (BB-62)  작전개시, 개성, 한국 지역 
INITIAL OPERATION OF USS NEW JERSEY (BB-62) Kansong, Korea Area</t>
  </si>
  <si>
    <t>전투 선적작전, 인천, 한국 ; 잔혹 행위, 평양, 한국
COMBAT LOADING OPERATIONS, INCHON, KOREA ; ATROCITIES, PYONGYANG, KOREA</t>
  </si>
  <si>
    <t>래리 핀리 쇼, 미국위문협회USO 행사 1098, 제40 미국 보병 사단, 한국
LARRY FINLEY SHOW, USO SHOW 1098, 40TH U.S. INF DIV, KOREA</t>
  </si>
  <si>
    <t>LITTLE SWITCH (포로 송환), 판문점과 무산리, 한국
LITTLE SWITCH (RETURNING PRISONERS), PANMUNJOM AND MUNSAN-NI, KOREA</t>
  </si>
  <si>
    <t>원산 피난, 한국
EVACUATION OF WONSAN, KOREA</t>
  </si>
  <si>
    <t>마셜 국방장관 북대서양 국방위원회 제4차 개회식,; 한국 아몬드 장군에 경의
SECRETARY OF DEFENSE GEORGE C MARSHALL'S ADDRESS AT OPENING OF FOURTH MEETING OF THE NORTH ATLANTIC DEFENSE COMMITTEE, DEPARTMENTAL AUDITORIUM, WASHINGTON, D.C. ; KOREANS PAY TRIBUTE TO GEN EDWARD M ALMOND, HAMHUNG, KOREA</t>
  </si>
  <si>
    <t>프랭크 밀번 소장, I 군단, 안양,81MM 박격포 ; 제187연대, ; 제35 보병. 한강으로 향하다,
MAJ. GEN. FRANK W. MILBURN, CG, I CORPS, ANYANG, KOREA ; NEW TYPE 81MM MORTAR, ANYANG ; 187TH REGIMENTAL COMBAT TEAM, KOREA ; 35TH INF. GOES TO THE HAN, YONGDONGPO ; ROKs AND 89TH TANK IN FIGHT, YONGDONGPO</t>
  </si>
  <si>
    <t>휴전 회담 재개
RESUMING ARMISTICE TALKS</t>
  </si>
  <si>
    <t>식품 패키지 배부, PONCHON, 한국 ; VIP의 제 40 사단 지역 순회, 한국
DISTRIBUTION OF FOOD PACKAGES, PONCHON, KOREA ; VIP'S TOUR 40TH DIVISION AREA, KOREA</t>
  </si>
  <si>
    <t>조지 C. 마셜 국방장관 연설, 육군사관학교 졸업식, 뉴욕
SECRETARY OF DEFENSE GEORGE C. MARSHALL'S SPEECH, WEST POINT GRADUATION, NEW YORK</t>
  </si>
  <si>
    <t>휴전 협정
TRUCE TALKS</t>
  </si>
  <si>
    <t>제58 공병들이 만든 부교
PONTON BRIDGE BUILT BY 58TH ENGINEERS</t>
  </si>
  <si>
    <t>인천에서의 D-DAY 활동, 한국
D-DAY ACTIVITIES AT INCHON, KOREA</t>
  </si>
  <si>
    <t>"트루먼 대통령 한국에 대해 발표"
"President Truman Reports on Korea"</t>
  </si>
  <si>
    <t>구축함 원산 포격, 한국
DESTROYER BOMBARDMENT OF WONSAN, KOREA</t>
  </si>
  <si>
    <t>"THIS IS KOREA" 미공개 영상 
SUPPLEMENTS TO "THIS IS KOREA"</t>
  </si>
  <si>
    <t>유엔  캐나다 부대, 밀양, 한국
CANADIAN UN FORCES, MIRYANG, KOREA</t>
  </si>
  <si>
    <t>더글라스 맥아더 장군 한국 방문
GEN. DOUGLAS MACARTHUR VISITS KOREA</t>
  </si>
  <si>
    <t>흥남 철수 활동, 한국
EVACUATION ACTIVITIES AT HUNGNAM, KOREA</t>
  </si>
  <si>
    <t>SP-1 전쟁 포로, 부산, 한국
SP-1 PRISONERS OF WAR, PUSAN, KOREA</t>
  </si>
  <si>
    <t>SP-1 전쟁포로, 부산, 한국
SP-1 Prisoners of War, Pusan, Korea</t>
  </si>
  <si>
    <t>제24 사단의 공격 (전투 의료)
24TH DIV IN ATTACK (COMBAT MEDICS)</t>
  </si>
  <si>
    <t>전투기 사진 중대 (MN-7893)
FIGHTER PHOTO SQUADRON (MN-7893)</t>
  </si>
  <si>
    <t>함대 활동 (후방지원)
FLEET ACTIVITIES (BACKGROUND SUPPLEMENT)</t>
  </si>
  <si>
    <t>대포 폭발 477고지
ARTILLERY BLASTING HILL NO 477</t>
  </si>
  <si>
    <t>휴전 회담
TRUCE TALKS</t>
  </si>
  <si>
    <t>후퇴
EVACUATION</t>
  </si>
  <si>
    <t>한국전쟁
KOREAN WAR</t>
  </si>
  <si>
    <t>종합적 항공모함 작전
GENERAL CARRIER OPERATIONS</t>
  </si>
  <si>
    <t>흥남 부두 활동, 한국
ACTIVITY AT HUNGNAM HARBOR, KOREA</t>
  </si>
  <si>
    <t>카톨릭 성당, 원산, 한국
CATHOLIC CHURCH, WONSON, KOREA</t>
  </si>
  <si>
    <t>This is korea 미공개  
THIS IS KOREA, SUPPLEMENT</t>
  </si>
  <si>
    <t>한국에 캐나다군, 임진강
CANADIANS IN KOREA, IMJIN RIVER</t>
  </si>
  <si>
    <t>서울을 위한 쌀, 서울, 한국
RICE FOR SEOUL, SEOUL, KOREA</t>
  </si>
  <si>
    <t>한국에 해병대, 마산
WITH THE MARINES IN KOREA ; MASAN</t>
  </si>
  <si>
    <t>교통을 통제하는 헌병대
MILITARY POLICE DIRECTING TRAFFIC</t>
  </si>
  <si>
    <t>포병 관측, 878 언덕
ARTILLERY OBSERVATION, HILL 878</t>
  </si>
  <si>
    <t>미국
NARA</t>
    <phoneticPr fontId="4" type="noConversion"/>
  </si>
  <si>
    <t>흥남 철수, 한국
EVACUATION OF HUNGNAM, KOREA</t>
    <phoneticPr fontId="4" type="noConversion"/>
  </si>
  <si>
    <t>파일명</t>
    <phoneticPr fontId="4" type="noConversion"/>
  </si>
  <si>
    <t>1_흥남 철수, 한국.mp4</t>
    <phoneticPr fontId="4" type="noConversion"/>
  </si>
  <si>
    <t>2_한국에 무스탕.mp4</t>
    <phoneticPr fontId="4" type="noConversion"/>
  </si>
  <si>
    <t>3_심리전- 한국에서의 전투 무기.mp4</t>
    <phoneticPr fontId="4" type="noConversion"/>
  </si>
  <si>
    <t>4_제뢰제거함 활동 원산, 한국, 북한 .mp4</t>
    <phoneticPr fontId="4" type="noConversion"/>
  </si>
  <si>
    <t>5_평화 회담 무산리, 한국.mp4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</si>
  <si>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0:02:54</t>
    </r>
    <phoneticPr fontId="4" type="noConversion"/>
  </si>
  <si>
    <t>00:05:37</t>
    <phoneticPr fontId="4" type="noConversion"/>
  </si>
  <si>
    <t>00:08:22</t>
    <phoneticPr fontId="4" type="noConversion"/>
  </si>
  <si>
    <t>00:08:37</t>
    <phoneticPr fontId="4" type="noConversion"/>
  </si>
  <si>
    <t>00:10:52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</si>
  <si>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0:02:65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</si>
  <si>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0:02:83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</si>
  <si>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0:02:84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</si>
  <si>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0:02:85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</si>
  <si>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0:02:103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</si>
  <si>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rgb="FF000000"/>
        <rFont val="맑은 고딕"/>
        <family val="3"/>
        <charset val="129"/>
      </rPr>
      <t>0:02:145</t>
    </r>
    <r>
      <rPr>
        <sz val="11"/>
        <color theme="1"/>
        <rFont val="맑은 고딕"/>
        <family val="2"/>
        <charset val="129"/>
        <scheme val="minor"/>
      </rPr>
      <t/>
    </r>
  </si>
  <si>
    <t>6_평화 회담 개성, 한국.mp4</t>
    <phoneticPr fontId="4" type="noConversion"/>
  </si>
  <si>
    <r>
      <t>00:03:35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</si>
  <si>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7_대한민국 해군사관학교.mp4</t>
  </si>
  <si>
    <t>00:11:03</t>
    <phoneticPr fontId="4" type="noConversion"/>
  </si>
  <si>
    <t>8_부산에서의 활동, 한국.mp4</t>
    <phoneticPr fontId="4" type="noConversion"/>
  </si>
  <si>
    <t>00:09:55</t>
    <phoneticPr fontId="4" type="noConversion"/>
  </si>
  <si>
    <t>9_유엔 서울로 후퇴, 서울.mp4</t>
    <phoneticPr fontId="4" type="noConversion"/>
  </si>
  <si>
    <t>같은파일</t>
    <phoneticPr fontId="4" type="noConversion"/>
  </si>
  <si>
    <t>10_THIS IS KOREA 미공개 영상.mp4</t>
    <phoneticPr fontId="4" type="noConversion"/>
  </si>
  <si>
    <t>00:13:22</t>
    <phoneticPr fontId="4" type="noConversion"/>
  </si>
  <si>
    <t>11_ 전쟁 고아, 한국.mp4</t>
    <phoneticPr fontId="4" type="noConversion"/>
  </si>
  <si>
    <t>00:11:14</t>
    <phoneticPr fontId="4" type="noConversion"/>
  </si>
  <si>
    <t>12_한국의 유엔군.mp4</t>
    <phoneticPr fontId="4" type="noConversion"/>
  </si>
  <si>
    <t>00:07:37</t>
    <phoneticPr fontId="4" type="noConversion"/>
  </si>
  <si>
    <t>13_한국의 유엔군 .mp4</t>
    <phoneticPr fontId="4" type="noConversion"/>
  </si>
  <si>
    <t>00:08:17</t>
    <phoneticPr fontId="4" type="noConversion"/>
  </si>
  <si>
    <t>14_한국의 유엔군.mp4</t>
    <phoneticPr fontId="4" type="noConversion"/>
  </si>
  <si>
    <t>00:09:50</t>
    <phoneticPr fontId="4" type="noConversion"/>
  </si>
  <si>
    <t>15_한국의 캐나다군, 임진강.mp4</t>
  </si>
  <si>
    <t>00:10:49</t>
    <phoneticPr fontId="4" type="noConversion"/>
  </si>
  <si>
    <t>16_Little Switch 작전, 부산, 한국.mp4</t>
    <phoneticPr fontId="4" type="noConversion"/>
  </si>
  <si>
    <t>17_북한에 대한 항공모함 공격.mp4</t>
    <phoneticPr fontId="4" type="noConversion"/>
  </si>
  <si>
    <r>
      <t>00:15:56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</si>
  <si>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18_해병대 제 1사단 활동에 들어가다. 벙커, 언덕, 지역, 한국.mp4</t>
    <phoneticPr fontId="4" type="noConversion"/>
  </si>
  <si>
    <t>00:06:53</t>
    <phoneticPr fontId="4" type="noConversion"/>
  </si>
  <si>
    <t>19_미국 해군전함 뉴저지 (BB-62) 호 적을 폭격하다 원산, 한국.mp4</t>
    <phoneticPr fontId="4" type="noConversion"/>
  </si>
  <si>
    <t>00:01:41</t>
    <phoneticPr fontId="4" type="noConversion"/>
  </si>
  <si>
    <t>20_정예 구축함 사단 161 한국으로 출격 .mp4</t>
    <phoneticPr fontId="4" type="noConversion"/>
  </si>
  <si>
    <t>00:08:15</t>
    <phoneticPr fontId="4" type="noConversion"/>
  </si>
  <si>
    <t>21_BIG SWITCH 작전, 거제도 , 한국.mp4</t>
    <phoneticPr fontId="4" type="noConversion"/>
  </si>
  <si>
    <t>00:10:05</t>
    <phoneticPr fontId="4" type="noConversion"/>
  </si>
  <si>
    <t>22_한국 회복을 위한 미국 정부 수송, 부산, 한국.mp4</t>
  </si>
  <si>
    <t>00:09:57</t>
    <phoneticPr fontId="4" type="noConversion"/>
  </si>
  <si>
    <t>23_저격 산등성이 구역- 금화 지역, 한국.mp4</t>
    <phoneticPr fontId="4" type="noConversion"/>
  </si>
  <si>
    <r>
      <t>00:09:52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</si>
  <si>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24_전쟁에서의 여성, 무산리, 한국.mp4</t>
  </si>
  <si>
    <t>00:07:22</t>
    <phoneticPr fontId="4" type="noConversion"/>
  </si>
  <si>
    <t>25_미주리함 (BB-63) 인천과 청진 해안을 떠나다, 한국 미수리, 미국해군전함.mp4</t>
    <phoneticPr fontId="4" type="noConversion"/>
  </si>
  <si>
    <t>00:09:33</t>
    <phoneticPr fontId="4" type="noConversion"/>
  </si>
  <si>
    <t>26_상륙강습 원산, 북한.mp4</t>
    <phoneticPr fontId="4" type="noConversion"/>
  </si>
  <si>
    <t>00:11:00</t>
    <phoneticPr fontId="4" type="noConversion"/>
  </si>
  <si>
    <t>27_한국에 헬리콥터 로켓.mp4</t>
    <phoneticPr fontId="4" type="noConversion"/>
  </si>
  <si>
    <t>00:09:16</t>
    <phoneticPr fontId="4" type="noConversion"/>
  </si>
  <si>
    <t>28_HELICOPTER OPERATIONS. Korea.mp4</t>
  </si>
  <si>
    <t>00:09:19</t>
    <phoneticPr fontId="4" type="noConversion"/>
  </si>
  <si>
    <t>29_한강을 건너다 한국.mp4</t>
    <phoneticPr fontId="4" type="noConversion"/>
  </si>
  <si>
    <t>00:06:51</t>
    <phoneticPr fontId="4" type="noConversion"/>
  </si>
  <si>
    <t>30_제1 사단, 미국 해병대USMC, 로켓 중대 한국.mp4</t>
    <phoneticPr fontId="4" type="noConversion"/>
  </si>
  <si>
    <t>00:06:57</t>
    <phoneticPr fontId="4" type="noConversion"/>
  </si>
  <si>
    <t>31_고지 벙커안 해병대 한국 .mp4</t>
  </si>
  <si>
    <t>00:03:36</t>
    <phoneticPr fontId="4" type="noConversion"/>
  </si>
  <si>
    <t>32_한국에 해병대.mp4</t>
    <phoneticPr fontId="4" type="noConversion"/>
  </si>
  <si>
    <t>00:03:44</t>
    <phoneticPr fontId="4" type="noConversion"/>
  </si>
  <si>
    <t>33_CRIPPLED CHICK ISLAND 프로젝트 여도, 한국.mp4</t>
    <phoneticPr fontId="4" type="noConversion"/>
  </si>
  <si>
    <t>00:10:34</t>
    <phoneticPr fontId="4" type="noConversion"/>
  </si>
  <si>
    <t>34_평화 회담, 판문점, 함국.mp4</t>
    <phoneticPr fontId="4" type="noConversion"/>
  </si>
  <si>
    <t>35_개성 회담 판문점, 한국.mp4</t>
    <phoneticPr fontId="4" type="noConversion"/>
  </si>
  <si>
    <t>36_인천 첫 해안 폭격, 한국.mp4</t>
    <phoneticPr fontId="4" type="noConversion"/>
  </si>
  <si>
    <t>38_인천 폭격, 한국.mp4</t>
  </si>
  <si>
    <t>00:09:12</t>
    <phoneticPr fontId="4" type="noConversion"/>
  </si>
  <si>
    <t>원산 상륙, 북한
LANDING AT WONSON, NORTH KOREA</t>
    <phoneticPr fontId="4" type="noConversion"/>
  </si>
  <si>
    <t>Heartbreak 고지, 인제면 지역, 한국
Heartbreak Hill, Inje-Myon Area, Korea</t>
    <phoneticPr fontId="4" type="noConversion"/>
  </si>
  <si>
    <t>40_Heartbreak 고지, 인제면 지역, 한국.mp4</t>
    <phoneticPr fontId="4" type="noConversion"/>
  </si>
  <si>
    <t>41_사진총 한국.mp4</t>
    <phoneticPr fontId="4" type="noConversion"/>
  </si>
  <si>
    <t>00:11:24</t>
    <phoneticPr fontId="4" type="noConversion"/>
  </si>
  <si>
    <t>42_THIS IS KOREA 미공개 영상 .mp4</t>
    <phoneticPr fontId="4" type="noConversion"/>
  </si>
  <si>
    <t>00:13:13</t>
    <phoneticPr fontId="4" type="noConversion"/>
  </si>
  <si>
    <t>00:05:41</t>
    <phoneticPr fontId="4" type="noConversion"/>
  </si>
  <si>
    <t>43_평화 회담 판문점, 한국.mp4</t>
    <phoneticPr fontId="4" type="noConversion"/>
  </si>
  <si>
    <t>44_흥남 철수 활동, 한국.mp4</t>
    <phoneticPr fontId="4" type="noConversion"/>
  </si>
  <si>
    <t>00:10:57</t>
    <phoneticPr fontId="4" type="noConversion"/>
  </si>
  <si>
    <t>45_THIS IS KOREA 미공개 영상 .mp4</t>
    <phoneticPr fontId="4" type="noConversion"/>
  </si>
  <si>
    <t>같은영상</t>
    <phoneticPr fontId="4" type="noConversion"/>
  </si>
  <si>
    <t>46_진남포 항구에서 지뢰제거 작전, 한국.mp4</t>
    <phoneticPr fontId="4" type="noConversion"/>
  </si>
  <si>
    <t>00:11:10</t>
    <phoneticPr fontId="4" type="noConversion"/>
  </si>
  <si>
    <t>47_인천에서의 D-DAY 활동, 한국.mp4</t>
    <phoneticPr fontId="4" type="noConversion"/>
  </si>
  <si>
    <t>48_한국에서 해병대 퇴각.mp4</t>
    <phoneticPr fontId="4" type="noConversion"/>
  </si>
  <si>
    <t>49_구축함 원산 포격, 한국.mp4</t>
    <phoneticPr fontId="4" type="noConversion"/>
  </si>
  <si>
    <t>00:08:47</t>
    <phoneticPr fontId="4" type="noConversion"/>
  </si>
  <si>
    <t>50_구축함 원산 포격, 한국.mp4</t>
    <phoneticPr fontId="4" type="noConversion"/>
  </si>
  <si>
    <t>00:07:41</t>
    <phoneticPr fontId="4" type="noConversion"/>
  </si>
  <si>
    <t>51_한국에 캐나다군, 임진강.mp4</t>
    <phoneticPr fontId="4" type="noConversion"/>
  </si>
  <si>
    <t>00:09:40</t>
    <phoneticPr fontId="4" type="noConversion"/>
  </si>
  <si>
    <t>52_이승만 대통령 취임식 서울, 한국.mp4</t>
    <phoneticPr fontId="4" type="noConversion"/>
  </si>
  <si>
    <t>00:02:31</t>
    <phoneticPr fontId="4" type="noConversion"/>
  </si>
  <si>
    <t>53_유엔 &amp; 공산군 휴전 협상 판문점, 한국.mp4</t>
    <phoneticPr fontId="4" type="noConversion"/>
  </si>
  <si>
    <t>00:01:56</t>
    <phoneticPr fontId="4" type="noConversion"/>
  </si>
  <si>
    <t>54_초계 어뢰정 작전 진해, 한국.mp4</t>
    <phoneticPr fontId="4" type="noConversion"/>
  </si>
  <si>
    <t>55_헬리콥터 반-지뢰 작전 원산 항공, 북한.mp4</t>
    <phoneticPr fontId="4" type="noConversion"/>
  </si>
  <si>
    <t>00:09:45</t>
    <phoneticPr fontId="4" type="noConversion"/>
  </si>
  <si>
    <t>56_유엔 &amp; 공산군 휴전 협상 판문점, 한국.mp4</t>
    <phoneticPr fontId="4" type="noConversion"/>
  </si>
  <si>
    <t>00:03:34</t>
    <phoneticPr fontId="4" type="noConversion"/>
  </si>
  <si>
    <t>57_한국에 해병대와 (동해안).mp4</t>
    <phoneticPr fontId="4" type="noConversion"/>
  </si>
  <si>
    <t>58_This is korea 미공개 .mp4</t>
  </si>
  <si>
    <t>00:08:20</t>
    <phoneticPr fontId="4" type="noConversion"/>
  </si>
  <si>
    <t>59_전쟁의 하루 한국.mp4</t>
    <phoneticPr fontId="4" type="noConversion"/>
  </si>
  <si>
    <r>
      <t>00:11:18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</si>
  <si>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60_원산 피난, 한국.mp4</t>
    <phoneticPr fontId="4" type="noConversion"/>
  </si>
  <si>
    <t>63_인천 피난, 한국.mp4</t>
  </si>
  <si>
    <t>00:07:00</t>
    <phoneticPr fontId="4" type="noConversion"/>
  </si>
  <si>
    <t>61_ 흥남 철수 한국.mp4</t>
    <phoneticPr fontId="4" type="noConversion"/>
  </si>
  <si>
    <t>62_흥남 포격, 한국.mp4</t>
    <phoneticPr fontId="4" type="noConversion"/>
  </si>
  <si>
    <t>00:09:48</t>
    <phoneticPr fontId="4" type="noConversion"/>
  </si>
  <si>
    <t>00:04:42</t>
    <phoneticPr fontId="4" type="noConversion"/>
  </si>
  <si>
    <t>64_한국 인천에서의 D-DAY.mp4</t>
    <phoneticPr fontId="4" type="noConversion"/>
  </si>
  <si>
    <t>00:06:41</t>
    <phoneticPr fontId="4" type="noConversion"/>
  </si>
  <si>
    <t>65_진남포에서 지뢰제거 작전, 한국.mp4</t>
    <phoneticPr fontId="4" type="noConversion"/>
  </si>
  <si>
    <t>00:08:31</t>
    <phoneticPr fontId="4" type="noConversion"/>
  </si>
  <si>
    <t>66_미국 해병대의 한국에서의 퇴각.mp4</t>
    <phoneticPr fontId="4" type="noConversion"/>
  </si>
  <si>
    <t>67_흥남 부두 활동, 한국.mp4</t>
    <phoneticPr fontId="4" type="noConversion"/>
  </si>
  <si>
    <t>68_흥남 철수, 한국.mp4</t>
    <phoneticPr fontId="4" type="noConversion"/>
  </si>
  <si>
    <t>00:10:03</t>
    <phoneticPr fontId="4" type="noConversion"/>
  </si>
  <si>
    <t>69_한국 휴전선.mp4</t>
    <phoneticPr fontId="4" type="noConversion"/>
  </si>
  <si>
    <t>00:11:01</t>
    <phoneticPr fontId="4" type="noConversion"/>
  </si>
  <si>
    <t>70_BIG SWITCH, 무산리와 판문점, 한국.mp4</t>
    <phoneticPr fontId="4" type="noConversion"/>
  </si>
  <si>
    <r>
      <t>00:10:59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</si>
  <si>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71_LITTLE SWITCH, 음성 포함 인터뷰, 무산리, 한국.mp4</t>
    <phoneticPr fontId="4" type="noConversion"/>
  </si>
  <si>
    <t>00:08:13</t>
    <phoneticPr fontId="4" type="noConversion"/>
  </si>
  <si>
    <t>72_헌병대 (MP) 차량 정찰, 제10 군단, 한국.mp4</t>
    <phoneticPr fontId="4" type="noConversion"/>
  </si>
  <si>
    <t>00:05:04</t>
    <phoneticPr fontId="4" type="noConversion"/>
  </si>
  <si>
    <t>73_SP-1 전쟁포로, 부산, 한국.mp4</t>
    <phoneticPr fontId="4" type="noConversion"/>
  </si>
  <si>
    <t>00:08:58</t>
    <phoneticPr fontId="4" type="noConversion"/>
  </si>
  <si>
    <t>74_선전 포격 회의, 판문점, 한국, 등.mp4</t>
    <phoneticPr fontId="4" type="noConversion"/>
  </si>
  <si>
    <t>00:06:45</t>
    <phoneticPr fontId="4" type="noConversion"/>
  </si>
  <si>
    <t>75_유엔이 한국에 병력을 파견하다.mp4</t>
    <phoneticPr fontId="4" type="noConversion"/>
  </si>
  <si>
    <t>00:09:18</t>
    <phoneticPr fontId="4" type="noConversion"/>
  </si>
  <si>
    <t>76_한국에 캐나다 병력을 위한 기동 훈련.mp4</t>
    <phoneticPr fontId="4" type="noConversion"/>
  </si>
  <si>
    <t>00:09:42</t>
    <phoneticPr fontId="4" type="noConversion"/>
  </si>
  <si>
    <t>77_더글라스 맥아더 장군 한국 방문.mp4</t>
    <phoneticPr fontId="4" type="noConversion"/>
  </si>
  <si>
    <t>00:08:00</t>
    <phoneticPr fontId="4" type="noConversion"/>
  </si>
  <si>
    <t>78_카톨릭 성당, 원산, 한국.mp4</t>
    <phoneticPr fontId="4" type="noConversion"/>
  </si>
  <si>
    <t>00:10:33</t>
    <phoneticPr fontId="4" type="noConversion"/>
  </si>
  <si>
    <t>79_카톨릭 성당, 원산, 한국.mp4</t>
    <phoneticPr fontId="4" type="noConversion"/>
  </si>
  <si>
    <t>00:11:07</t>
    <phoneticPr fontId="4" type="noConversion"/>
  </si>
  <si>
    <t>80_한국 행진곡, 부산, 한국.mp4</t>
    <phoneticPr fontId="4" type="noConversion"/>
  </si>
  <si>
    <t>00:09:28</t>
    <phoneticPr fontId="4" type="noConversion"/>
  </si>
  <si>
    <t>81_흥남 철수, UDT, 한국.mp4</t>
    <phoneticPr fontId="4" type="noConversion"/>
  </si>
  <si>
    <t>82_혜산진 항공뷰, 미국해군모함 필리핀 바다 (CV-47) 연료 보급과 보급품 인수 탑승; .mp4</t>
    <phoneticPr fontId="4" type="noConversion"/>
  </si>
  <si>
    <t>00:12:05</t>
    <phoneticPr fontId="4" type="noConversion"/>
  </si>
  <si>
    <t>83_한국 전쟁, 조 디마지오와 레프티 오돌, 함흥&amp;김포 공군 기지 .mp4</t>
    <phoneticPr fontId="4" type="noConversion"/>
  </si>
  <si>
    <t>00:11:28</t>
    <phoneticPr fontId="4" type="noConversion"/>
  </si>
  <si>
    <t>84_도판 다리에 낙하산 투하를 동반한 작전, 한국.mp4</t>
    <phoneticPr fontId="4" type="noConversion"/>
  </si>
  <si>
    <t>00:08:57</t>
    <phoneticPr fontId="4" type="noConversion"/>
  </si>
  <si>
    <t>85_제1 해병대 사단을 위한 대니 케이 쇼, 제5 여단 한국.mp4</t>
    <phoneticPr fontId="4" type="noConversion"/>
  </si>
  <si>
    <t>00:05:48</t>
    <phoneticPr fontId="4" type="noConversion"/>
  </si>
  <si>
    <t>86_미국 해병대 정찰 &amp; 한국에서의 활동 구동Ku-Dong, 한국.mp4</t>
    <phoneticPr fontId="4" type="noConversion"/>
  </si>
  <si>
    <t>00:05:45</t>
    <phoneticPr fontId="4" type="noConversion"/>
  </si>
  <si>
    <t>87_THIS IS KOREA 미공개 영상 .mp4</t>
    <phoneticPr fontId="4" type="noConversion"/>
  </si>
  <si>
    <t>00:12:28</t>
    <phoneticPr fontId="4" type="noConversion"/>
  </si>
  <si>
    <t>88_제1 해병대 사단을 위한 대니 케이 쇼 한국.mp4</t>
    <phoneticPr fontId="4" type="noConversion"/>
  </si>
  <si>
    <t>00:08:35</t>
    <phoneticPr fontId="4" type="noConversion"/>
  </si>
  <si>
    <t>89_한국 흥남 활동; 일본 도쿄 크리스마스 장식.mp4</t>
    <phoneticPr fontId="4" type="noConversion"/>
  </si>
  <si>
    <t>00:07:44</t>
    <phoneticPr fontId="4" type="noConversion"/>
  </si>
  <si>
    <t>90_정찰 비행대대. VP-6; 북한 흥남 항구 활동.mp4</t>
    <phoneticPr fontId="4" type="noConversion"/>
  </si>
  <si>
    <t>91_미국해군전함 뉴저지 (BB-62) 작전개시, 개성, 한국 지역 .mp4</t>
    <phoneticPr fontId="4" type="noConversion"/>
  </si>
  <si>
    <t>92_OLD BALDY 전투, 제2 보병 사단 지역, 한국.mp4</t>
    <phoneticPr fontId="4" type="noConversion"/>
  </si>
  <si>
    <t>00:26:52</t>
    <phoneticPr fontId="4" type="noConversion"/>
  </si>
  <si>
    <t>93_매킨리 산 D DAY, 매킨리 산 탑승 인천, 한국.mp4</t>
    <phoneticPr fontId="4" type="noConversion"/>
  </si>
  <si>
    <t>94_Little Switch 작전- 무신리와 K-16, 한국.mp4</t>
  </si>
  <si>
    <t>00:10:15</t>
    <phoneticPr fontId="4" type="noConversion"/>
  </si>
  <si>
    <t>95_LITTLE SWITCH (포로 송환), 판문점과 무산리, 한국.mp4</t>
  </si>
  <si>
    <t>00:07:30</t>
    <phoneticPr fontId="4" type="noConversion"/>
  </si>
  <si>
    <t>파일 오류</t>
    <phoneticPr fontId="4" type="noConversion"/>
  </si>
  <si>
    <t>97_지뢰제거선 (MSB) 작전, 원산발, 한국.mp4</t>
    <phoneticPr fontId="4" type="noConversion"/>
  </si>
  <si>
    <t>00:11:50</t>
    <phoneticPr fontId="4" type="noConversion"/>
  </si>
  <si>
    <t>98_제 101 통신 대대 건설, 춘천, 한국.mp4</t>
    <phoneticPr fontId="4" type="noConversion"/>
  </si>
  <si>
    <t>00:06:59</t>
    <phoneticPr fontId="4" type="noConversion"/>
  </si>
  <si>
    <t>99_트루먼 대통령 한국에 대해 발표.mp4</t>
    <phoneticPr fontId="4" type="noConversion"/>
  </si>
  <si>
    <t>00:05:30</t>
    <phoneticPr fontId="4" type="noConversion"/>
  </si>
  <si>
    <t>100_정보 수색 정찰, 제7 사단 17 보병대대, INF, 응가리, KOREA.mp4</t>
  </si>
  <si>
    <t>00:06:01</t>
    <phoneticPr fontId="4" type="noConversion"/>
  </si>
  <si>
    <t>101_일반활동, 미국해군전함 맨체스터의 송진 해변을 공격하다, 한국.mp4</t>
    <phoneticPr fontId="4" type="noConversion"/>
  </si>
  <si>
    <r>
      <t>00:11:30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</si>
  <si>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102_한국군 제1 사단 (개성 지역 내와 그 근방 지역 부근 우호 게릴라 작전) 한국.mp4</t>
    <phoneticPr fontId="4" type="noConversion"/>
  </si>
  <si>
    <t>00:09:36</t>
    <phoneticPr fontId="4" type="noConversion"/>
  </si>
  <si>
    <t>103_제27 보병 여단,강을 넘다, 한강, 한국.mp4</t>
    <phoneticPr fontId="4" type="noConversion"/>
  </si>
  <si>
    <t>00:09:49</t>
    <phoneticPr fontId="4" type="noConversion"/>
  </si>
  <si>
    <t>104_해병대 근접항공지원 (제1 사단) 한국.mp4</t>
    <phoneticPr fontId="4" type="noConversion"/>
  </si>
  <si>
    <r>
      <t>00:06:53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</si>
  <si>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105_미국해군전함 라이먼 K. 스웬슨 (DD-729) 탑승 인천 침입 작전, 한국.mp4</t>
    <phoneticPr fontId="4" type="noConversion"/>
  </si>
  <si>
    <t>00:08:16</t>
    <phoneticPr fontId="4" type="noConversion"/>
  </si>
  <si>
    <t>106_인천에서의 활동, 한국; 병원 환자 이송; 작전용 부두 교각; 크리스마스 트리.mp4</t>
    <phoneticPr fontId="4" type="noConversion"/>
  </si>
  <si>
    <t>00:10:38</t>
    <phoneticPr fontId="4" type="noConversion"/>
  </si>
  <si>
    <t>107_작전 변경 유엔 전쟁 포로 (POW) #1 캠프, 거제도, 한국.mp4</t>
    <phoneticPr fontId="4" type="noConversion"/>
  </si>
  <si>
    <t>00:07:50</t>
    <phoneticPr fontId="4" type="noConversion"/>
  </si>
  <si>
    <t>108_R &amp; R, K-16 공군 기지 공군 기지 서울, 제40 미국 보병 사단 지역, 한국.mp4</t>
    <phoneticPr fontId="4" type="noConversion"/>
  </si>
  <si>
    <t>00:07:48</t>
    <phoneticPr fontId="4" type="noConversion"/>
  </si>
  <si>
    <t>109_미국해군모함 에식스(CV-9) 비행갑판에 F2H 충돌과 화재 , 한국발.mp4</t>
    <phoneticPr fontId="4" type="noConversion"/>
  </si>
  <si>
    <t>00:07:14</t>
    <phoneticPr fontId="4" type="noConversion"/>
  </si>
  <si>
    <t>110_육군 간호대와 WMSC 활동, 서울, 한국.mp4</t>
    <phoneticPr fontId="4" type="noConversion"/>
  </si>
  <si>
    <t>111_식품 패키지 배부, PONCHON, 한국 ; VIP의 제 40 사단 지역 순회, 한국.mp4</t>
    <phoneticPr fontId="4" type="noConversion"/>
  </si>
  <si>
    <t>00:05:24</t>
    <phoneticPr fontId="4" type="noConversion"/>
  </si>
  <si>
    <t>112_보병 산악 작전, 제40 사단 지역, 한국.mp4</t>
    <phoneticPr fontId="4" type="noConversion"/>
  </si>
  <si>
    <t>00:10:45</t>
    <phoneticPr fontId="4" type="noConversion"/>
  </si>
  <si>
    <t>113_래리 핀리 쇼, 미국위문협회USO 행사 1098, 제40 미국 보병 사단, 한국.mp4</t>
    <phoneticPr fontId="4" type="noConversion"/>
  </si>
  <si>
    <t>00:07:47</t>
    <phoneticPr fontId="4" type="noConversion"/>
  </si>
  <si>
    <t>114_유엔한국민사원조위원회. (UNCACK) 활동, 중앙 구호 위원회 회의, 부산, 한국; 등.mp4</t>
    <phoneticPr fontId="4" type="noConversion"/>
  </si>
  <si>
    <t>00:06:11</t>
    <phoneticPr fontId="4" type="noConversion"/>
  </si>
  <si>
    <t>115_THUNDER FROM THE SKY, 한국 전술 공군 이야기.mp4</t>
  </si>
  <si>
    <t>116_육군 수송 이야기, 한국 부산 ; 육군 수송 이야기, 인천, 한국.mp4</t>
    <phoneticPr fontId="4" type="noConversion"/>
  </si>
  <si>
    <t>00:10:42</t>
    <phoneticPr fontId="4" type="noConversion"/>
  </si>
  <si>
    <t>117_96 야전 포병 대대, 양구,제10 전방 포병대 활주로, 한국, 포레스트셔먼 하네다공군기지,.mp4</t>
    <phoneticPr fontId="4" type="noConversion"/>
  </si>
  <si>
    <t>00:07:28</t>
    <phoneticPr fontId="4" type="noConversion"/>
  </si>
  <si>
    <t>118_오스트레일리안 F-21'S (전투기) 부산, 한국 ; 손상된 F-51 전투기, 부산, 한국.mp4</t>
    <phoneticPr fontId="4" type="noConversion"/>
  </si>
  <si>
    <t>00:06:22</t>
    <phoneticPr fontId="4" type="noConversion"/>
  </si>
  <si>
    <t>119_헬리콥터 운용, 원주, ; 40 사단 극동을 향해 승선, 포트 메이슨, 샌프란시스코,.mp4</t>
    <phoneticPr fontId="4" type="noConversion"/>
  </si>
  <si>
    <t>00:10:11</t>
    <phoneticPr fontId="4" type="noConversion"/>
  </si>
  <si>
    <t>120_ 프린스턴 탑승, CV-37, 항공모함, 제1 왕실 해병 특공대 급습 한국을 떠나며, 북한.mp4</t>
  </si>
  <si>
    <t>00:09:44</t>
    <phoneticPr fontId="4" type="noConversion"/>
  </si>
  <si>
    <t>121_항복 전단 투하, 대구, 한국 ; 전투기 조종과 T6 (MOSQUITO 전투기), 대구.mp4</t>
    <phoneticPr fontId="4" type="noConversion"/>
  </si>
  <si>
    <t>122_7 기갑 여단 강 건넘, 춘천 남부, 한국 ; 제8 기갑 공격 ; 잔혹 행위 7기갑 강 건넘.mp4</t>
    <phoneticPr fontId="4" type="noConversion"/>
  </si>
  <si>
    <t>123_패트리지 중장 (제5 공군AF사령관), ; 북위 38도선으로부터 북쪽으로 10마일, 제187 여단,.mp4</t>
  </si>
  <si>
    <t>00:09:09</t>
    <phoneticPr fontId="4" type="noConversion"/>
  </si>
  <si>
    <t>124_ 조지 I. 백 장군 도착, 극동 사령부, 대구, 한국 ; 한국 전쟁, 피난민, 함안, 한국.mp4</t>
    <phoneticPr fontId="4" type="noConversion"/>
  </si>
  <si>
    <t>00:05:57</t>
    <phoneticPr fontId="4" type="noConversion"/>
  </si>
  <si>
    <t>00:07:12</t>
    <phoneticPr fontId="4" type="noConversion"/>
  </si>
  <si>
    <t>125_주한 군사 고문단(KMAG), 한국.mp4</t>
    <phoneticPr fontId="4" type="noConversion"/>
  </si>
  <si>
    <t>126_흥남 철수, 한국.mp4</t>
    <phoneticPr fontId="4" type="noConversion"/>
  </si>
  <si>
    <t>00:09:58</t>
    <phoneticPr fontId="4" type="noConversion"/>
  </si>
  <si>
    <t>127_한국에 온 잭 버니, 철원.mp4</t>
    <phoneticPr fontId="4" type="noConversion"/>
  </si>
  <si>
    <t>00:07:43</t>
    <phoneticPr fontId="4" type="noConversion"/>
  </si>
  <si>
    <t>128_SP-1 전쟁 포로, 부산, 한국.mp4</t>
    <phoneticPr fontId="4" type="noConversion"/>
  </si>
  <si>
    <t>00:10:46</t>
    <phoneticPr fontId="4" type="noConversion"/>
  </si>
  <si>
    <t>129_전투 선적작전, 인천, 한국 ; 잔혹 행위, 평양, 한국.mp4</t>
    <phoneticPr fontId="4" type="noConversion"/>
  </si>
  <si>
    <t>00:06:19</t>
    <phoneticPr fontId="4" type="noConversion"/>
  </si>
  <si>
    <t>130_평화 협상 회담, 개성과 무산리, 한국.mp4</t>
    <phoneticPr fontId="4" type="noConversion"/>
  </si>
  <si>
    <t>00:11:42</t>
    <phoneticPr fontId="4" type="noConversion"/>
  </si>
  <si>
    <t>131_PIPE DREAM 작전, 제24 보병 사단 훈련, 한국.mp4</t>
  </si>
  <si>
    <t>132_서울 철수와 방어, 중서부, 한국.mp4</t>
    <phoneticPr fontId="4" type="noConversion"/>
  </si>
  <si>
    <t>00:09:14</t>
    <phoneticPr fontId="4" type="noConversion"/>
  </si>
  <si>
    <t>133_EUSAK 의장대, 대구, 한국.mp4</t>
    <phoneticPr fontId="4" type="noConversion"/>
  </si>
  <si>
    <t>134_헬리콥터 작전, 대구, 한국.mp4</t>
    <phoneticPr fontId="4" type="noConversion"/>
  </si>
  <si>
    <t>135_서울을 위한 쌀, 서울, 한국.mp4</t>
    <phoneticPr fontId="4" type="noConversion"/>
  </si>
  <si>
    <t>00:08:44</t>
    <phoneticPr fontId="4" type="noConversion"/>
  </si>
  <si>
    <t>136_수색 정찰, 한국 ; 제187 공수, 무산리.mp4</t>
    <phoneticPr fontId="4" type="noConversion"/>
  </si>
  <si>
    <t>137_F-86 작전, 진격 공군 활주로 , 대구, 한국.mp4</t>
    <phoneticPr fontId="4" type="noConversion"/>
  </si>
  <si>
    <t>00:09:47</t>
    <phoneticPr fontId="4" type="noConversion"/>
  </si>
  <si>
    <t>138_탱크와 정찰, 전주 남부, 한국.mp4</t>
    <phoneticPr fontId="4" type="noConversion"/>
  </si>
  <si>
    <t>00:08:30</t>
    <phoneticPr fontId="4" type="noConversion"/>
  </si>
  <si>
    <t>139_한국군 제1 사단, 수원 남부, 한국.mp4</t>
    <phoneticPr fontId="4" type="noConversion"/>
  </si>
  <si>
    <t>00:09:25</t>
    <phoneticPr fontId="4" type="noConversion"/>
  </si>
  <si>
    <t>140_한국행진곡, 부산, 한국.mp4</t>
    <phoneticPr fontId="4" type="noConversion"/>
  </si>
  <si>
    <t>00:08:33</t>
    <phoneticPr fontId="4" type="noConversion"/>
  </si>
  <si>
    <t>141_ 박격포 소대, 인천, 한국.mp4</t>
    <phoneticPr fontId="4" type="noConversion"/>
  </si>
  <si>
    <t>00:06:35</t>
    <phoneticPr fontId="4" type="noConversion"/>
  </si>
  <si>
    <t>142_유엔 캐나다 부대, 밀양, 한국.mp4</t>
  </si>
  <si>
    <t>00:06:32</t>
    <phoneticPr fontId="4" type="noConversion"/>
  </si>
  <si>
    <t>143_한국에 해병대, 마산.mp4</t>
    <phoneticPr fontId="4" type="noConversion"/>
  </si>
  <si>
    <t>144_흥남 철수, 한국.mp4</t>
    <phoneticPr fontId="4" type="noConversion"/>
  </si>
  <si>
    <t>00:07:52</t>
    <phoneticPr fontId="4" type="noConversion"/>
  </si>
  <si>
    <t>145_흥남 철수, 한국.mp4</t>
    <phoneticPr fontId="4" type="noConversion"/>
  </si>
  <si>
    <t>146_정찰 활동, 함흥, 한국.mp4</t>
    <phoneticPr fontId="4" type="noConversion"/>
  </si>
  <si>
    <t>147_흥남 철수, 한국.mp4</t>
    <phoneticPr fontId="4" type="noConversion"/>
  </si>
  <si>
    <t>00:09:30</t>
    <phoneticPr fontId="4" type="noConversion"/>
  </si>
  <si>
    <t>148_흥남 철수, 한국.mp4</t>
    <phoneticPr fontId="4" type="noConversion"/>
  </si>
  <si>
    <t>149_흥남 철수, 한국.mp4</t>
  </si>
  <si>
    <t>00:11:25</t>
    <phoneticPr fontId="4" type="noConversion"/>
  </si>
  <si>
    <t>00:10:44</t>
    <phoneticPr fontId="4" type="noConversion"/>
  </si>
  <si>
    <t>150_잔혹 행위, 덕산 니켈 광산, 함흥, 북한.mp4</t>
    <phoneticPr fontId="4" type="noConversion"/>
  </si>
  <si>
    <r>
      <t>00:10:49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</si>
  <si>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151_군사제, 부상자&amp;위생병, 안주, 한국.mp4</t>
  </si>
  <si>
    <t>00:07:46</t>
    <phoneticPr fontId="4" type="noConversion"/>
  </si>
  <si>
    <t>152_제1 한국군 사단, PAKCHONG 부근, 한국.mp4</t>
    <phoneticPr fontId="4" type="noConversion"/>
  </si>
  <si>
    <r>
      <t>00:08:51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</si>
  <si>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153_낙하산 강하, 숙천, 한국 ; 한국 전쟁, 청주, 한국.mp4</t>
    <phoneticPr fontId="4" type="noConversion"/>
  </si>
  <si>
    <t>00:08:48</t>
    <phoneticPr fontId="4" type="noConversion"/>
  </si>
  <si>
    <t>154_폭탄 피해와 부상자의 항공 후송, 한국.mp4</t>
    <phoneticPr fontId="4" type="noConversion"/>
  </si>
  <si>
    <r>
      <t>00:08:43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</si>
  <si>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155_제7 육군 사단이 이원에 도착, 한국.mp4</t>
    <phoneticPr fontId="4" type="noConversion"/>
  </si>
  <si>
    <t>156_김포 공항(FIELD), 한국에 해경 항공전대, 한국.mp4</t>
    <phoneticPr fontId="4" type="noConversion"/>
  </si>
  <si>
    <t>00:08:06</t>
    <phoneticPr fontId="4" type="noConversion"/>
  </si>
  <si>
    <t>157_유엔의 날, 서울, 한국 ; 한국 전쟁, 숙천.mp4</t>
    <phoneticPr fontId="4" type="noConversion"/>
  </si>
  <si>
    <t>00:07:07</t>
    <phoneticPr fontId="4" type="noConversion"/>
  </si>
  <si>
    <t>158_해방 기념식, 서울, 한국.mp4</t>
    <phoneticPr fontId="4" type="noConversion"/>
  </si>
  <si>
    <t>00:08:43</t>
    <phoneticPr fontId="4" type="noConversion"/>
  </si>
  <si>
    <t>159_서울 탈환, 한국.mp4</t>
    <phoneticPr fontId="4" type="noConversion"/>
  </si>
  <si>
    <t>00:10:41</t>
    <phoneticPr fontId="4" type="noConversion"/>
  </si>
  <si>
    <t>160_한강을 건넘, 제1 미해병대 사단, 한국.mp4</t>
    <phoneticPr fontId="4" type="noConversion"/>
  </si>
  <si>
    <t>00:09:51</t>
    <phoneticPr fontId="4" type="noConversion"/>
  </si>
  <si>
    <t>161_한강을 건넘, 제1 미해병대 사단, 한국.mp4</t>
    <phoneticPr fontId="4" type="noConversion"/>
  </si>
  <si>
    <t>00:08:53</t>
    <phoneticPr fontId="4" type="noConversion"/>
  </si>
  <si>
    <t>162_한국의 서울로 향하는 해병대.mp4</t>
    <phoneticPr fontId="4" type="noConversion"/>
  </si>
  <si>
    <t>163_제9 육군 기갑 연대, 낙동강, 한국.mp4</t>
    <phoneticPr fontId="4" type="noConversion"/>
  </si>
  <si>
    <t>00:06:44</t>
    <phoneticPr fontId="4" type="noConversion"/>
  </si>
  <si>
    <t>164_미육군 활동, 제1 기갑 부대, 왜관, 한국.mp4</t>
  </si>
  <si>
    <t>00:06:36</t>
    <phoneticPr fontId="4" type="noConversion"/>
  </si>
  <si>
    <t>165_전쟁, 수원, 한국.mp4</t>
    <phoneticPr fontId="4" type="noConversion"/>
  </si>
  <si>
    <t>00:09:59</t>
    <phoneticPr fontId="4" type="noConversion"/>
  </si>
  <si>
    <t>165_한국 전쟁, 포항, 한국.mp4</t>
    <phoneticPr fontId="4" type="noConversion"/>
  </si>
  <si>
    <t>00:06:09</t>
    <phoneticPr fontId="4" type="noConversion"/>
  </si>
  <si>
    <t>167_인천 작전, 한국.mp4</t>
    <phoneticPr fontId="4" type="noConversion"/>
  </si>
  <si>
    <t>00:05:28</t>
    <phoneticPr fontId="4" type="noConversion"/>
  </si>
  <si>
    <t>168_Big Switch작전, 자유의 마을, 한국.mp4</t>
    <phoneticPr fontId="4" type="noConversion"/>
  </si>
  <si>
    <t>169_Big Switch작전, 자유의 마을, 한국.mp4</t>
    <phoneticPr fontId="4" type="noConversion"/>
  </si>
  <si>
    <t>00:10:10</t>
    <phoneticPr fontId="4" type="noConversion"/>
  </si>
  <si>
    <t>170_Big Switch작전, 자유의 마을, 한국.mp4</t>
    <phoneticPr fontId="4" type="noConversion"/>
  </si>
  <si>
    <t>00:05:12</t>
    <phoneticPr fontId="4" type="noConversion"/>
  </si>
  <si>
    <t>171_BIG SWITCH작전, 자유의 마을문산, 한국.mp4</t>
    <phoneticPr fontId="4" type="noConversion"/>
  </si>
  <si>
    <t>00:11:17</t>
    <phoneticPr fontId="4" type="noConversion"/>
  </si>
  <si>
    <t>172_SP-1 전쟁 포로, 부산, 한국.mp4</t>
    <phoneticPr fontId="4" type="noConversion"/>
  </si>
  <si>
    <t>00:09:08</t>
    <phoneticPr fontId="4" type="noConversion"/>
  </si>
  <si>
    <t>173_오스트레일리아 병력과 캐나다 PRINCESS PAT 여단, 한국; PRINCESS PAT 캐나다 병력.mp4</t>
    <phoneticPr fontId="4" type="noConversion"/>
  </si>
  <si>
    <t>00:09:12</t>
    <phoneticPr fontId="4" type="noConversion"/>
  </si>
  <si>
    <t>174_미국 해병대와, 제7 여단, 제1사단, 인제, 한국.mp4</t>
    <phoneticPr fontId="4" type="noConversion"/>
  </si>
  <si>
    <t>00:11:32</t>
    <phoneticPr fontId="4" type="noConversion"/>
  </si>
  <si>
    <t>175_한국에 매슈 B 리즈웨이 장군, 서울 ; 방어, 서울 지역, 한국.mp4</t>
    <phoneticPr fontId="4" type="noConversion"/>
  </si>
  <si>
    <t>00:08:55</t>
    <phoneticPr fontId="4" type="noConversion"/>
  </si>
  <si>
    <t>176_캐나다 유엔 병력, 밀양, 한국 ; 습식 주행 기술, 캐나다 유엔 군, 밀양.mp4</t>
    <phoneticPr fontId="4" type="noConversion"/>
  </si>
  <si>
    <r>
      <t>00:10:25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</si>
  <si>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한국 전쟁, 의정부 ; 피난민, 부산, 한국 ; 퇴각, 흥남 지역, 한국, 보쿠도(BOKU-DO)
KOREAN WAR, UIJONGBU ; REFUGEES, PUSAN, KOREA ; EVACUATION, HUNGNAM AREA, KOREA, BOKU-DO</t>
    <phoneticPr fontId="4" type="noConversion"/>
  </si>
  <si>
    <t>177_한국 전쟁, 의정부 ; 피난민, 부산, 한국 ; 퇴각, 흥남 지역, 한국, 보쿠도(BOKU-DO).mp4</t>
    <phoneticPr fontId="4" type="noConversion"/>
  </si>
  <si>
    <t>00:09:45</t>
    <phoneticPr fontId="4" type="noConversion"/>
  </si>
  <si>
    <t>178_제7 여단과, 제1 해병대 사단이 함흥 남부로 진격하다 ,한국.mp4</t>
    <phoneticPr fontId="4" type="noConversion"/>
  </si>
  <si>
    <t>00:06:37</t>
    <phoneticPr fontId="4" type="noConversion"/>
  </si>
  <si>
    <t>179_한국 전쟁, 제1 해병대 사단과, 코조, 한국.mp4</t>
  </si>
  <si>
    <t>00:07:36</t>
    <phoneticPr fontId="4" type="noConversion"/>
  </si>
  <si>
    <t>180_ 한국 앞 바다에서미국해군전함 밸리 포지 (CV 45) 탑승 공중 작전.mp4</t>
    <phoneticPr fontId="4" type="noConversion"/>
  </si>
  <si>
    <t>00:10:52</t>
    <phoneticPr fontId="4" type="noConversion"/>
  </si>
  <si>
    <t>181_ 한국 앞 바다에서미국해군전함 밸리 포지 (CV 45) 탑승 공중 작전.mp4</t>
    <phoneticPr fontId="4" type="noConversion"/>
  </si>
  <si>
    <t>00:10:36</t>
    <phoneticPr fontId="4" type="noConversion"/>
  </si>
  <si>
    <t>182_전투기 조종사와 T-6 (MOSQUITO 정찰기) 대구, 한국.mp4</t>
    <phoneticPr fontId="4" type="noConversion"/>
  </si>
  <si>
    <t>183_한국 전쟁, 평양, 한국 ; 한국 전쟁 ; 정수 지점, 한국.mp4</t>
    <phoneticPr fontId="4" type="noConversion"/>
  </si>
  <si>
    <t>00:09:18</t>
    <phoneticPr fontId="4" type="noConversion"/>
  </si>
  <si>
    <t>184_한국 전쟁 ; 조치원, 한국, 제63 FA ; 한국 전쟁, 대전.mp4</t>
    <phoneticPr fontId="4" type="noConversion"/>
  </si>
  <si>
    <t>00:11:09</t>
    <phoneticPr fontId="4" type="noConversion"/>
  </si>
  <si>
    <t>185_전쟁포로 [POW, 한국] 활동, 거제도, 한국.mp4</t>
    <phoneticPr fontId="4" type="noConversion"/>
  </si>
  <si>
    <t>00:08:08</t>
    <phoneticPr fontId="4" type="noConversion"/>
  </si>
  <si>
    <t>186_후퇴, 의정부, 한국 ; 전투 사진가, 북위 38도 ; 전투 사진가, 의정부, 한국 ; 후퇴, 의정부.mp4</t>
    <phoneticPr fontId="4" type="noConversion"/>
  </si>
  <si>
    <t>00:10:28</t>
    <phoneticPr fontId="4" type="noConversion"/>
  </si>
  <si>
    <t>187_제임스 A 밴 플리트 중장, 제3 사단, POAN-NIE, 한국 ; 유엔 부대, 영국과 벨기에, 북위 38도.mp4</t>
    <phoneticPr fontId="4" type="noConversion"/>
  </si>
  <si>
    <t>00:07:12</t>
    <phoneticPr fontId="4" type="noConversion"/>
  </si>
  <si>
    <t>188_제 27 여단 (울프하운드) ,제65연대, 서울의 5 MI N, 한국 ;리즈웨이가I 군단지역을 방문하다,.mp4</t>
    <phoneticPr fontId="4" type="noConversion"/>
  </si>
  <si>
    <t>00:06:33</t>
    <phoneticPr fontId="4" type="noConversion"/>
  </si>
  <si>
    <t>189_화천, 한국 북동쪽 15마일 지점의 포병대를 위한 항공 작전 ; 무산에 공중투하,.mp4</t>
    <phoneticPr fontId="4" type="noConversion"/>
  </si>
  <si>
    <t>00:07:25</t>
    <phoneticPr fontId="4" type="noConversion"/>
  </si>
  <si>
    <t>190_거제도에 PW 건설, 부산 남쪽 약 60마일 지점, 한국.mp4</t>
    <phoneticPr fontId="4" type="noConversion"/>
  </si>
  <si>
    <t>00:10:43</t>
    <phoneticPr fontId="4" type="noConversion"/>
  </si>
  <si>
    <t>191_제24 사단의 제 19, 21 여단이 철의 삼각지대 선봉에 서다.mp4</t>
    <phoneticPr fontId="4" type="noConversion"/>
  </si>
  <si>
    <t>00:06:25</t>
    <phoneticPr fontId="4" type="noConversion"/>
  </si>
  <si>
    <t>192_후퇴, 중서부 한국 ; 제임스 A 밴 플리트 중장 그리스군 방문, 한국.mp4</t>
    <phoneticPr fontId="4" type="noConversion"/>
  </si>
  <si>
    <t>00:06:43</t>
    <phoneticPr fontId="4" type="noConversion"/>
  </si>
  <si>
    <t>193_한국군 제1사단, 서울의 미사일경사거리(MSR)에 24 MI N, 한국 ; 임진강 건넘, .mp4</t>
    <phoneticPr fontId="4" type="noConversion"/>
  </si>
  <si>
    <t>00:06:38</t>
    <phoneticPr fontId="4" type="noConversion"/>
  </si>
  <si>
    <t>194_704 언덕 이야기, 인천 북부, 한국 ; 언덕 공격, 인천, 한국.mp4</t>
    <phoneticPr fontId="4" type="noConversion"/>
  </si>
  <si>
    <t>00:08:35</t>
    <phoneticPr fontId="4" type="noConversion"/>
  </si>
  <si>
    <t>195_한국에 미국 해병대 제 1사단(제1 여단), 안동, A 부대장(CO) 제1 탱크 부대.mp4</t>
    <phoneticPr fontId="4" type="noConversion"/>
  </si>
  <si>
    <r>
      <t>00:11:14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</si>
  <si>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196_한국에 미국 해병대 제1 사단과, 찬동과 , 찬동 북부(N), 한국; 장날.mp4</t>
    <phoneticPr fontId="4" type="noConversion"/>
  </si>
  <si>
    <r>
      <t>00:11:05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</si>
  <si>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대포
군용트럭
시장
상인
미제물건
말, 운반
노동자
기관총</t>
    <phoneticPr fontId="4" type="noConversion"/>
  </si>
  <si>
    <t>197_한국 전쟁, 안양, 한국 ; 한국 전쟁, 전방에 메슈 B 리즈웨이 장군, 인천.mp4</t>
    <phoneticPr fontId="4" type="noConversion"/>
  </si>
  <si>
    <t>00:07:14</t>
    <phoneticPr fontId="4" type="noConversion"/>
  </si>
  <si>
    <t>198_남아프리카 공군 (날으는 치타 비행함대) 수원, 한국 ; 흥남 철수 (수중폭파반),.mp4</t>
    <phoneticPr fontId="4" type="noConversion"/>
  </si>
  <si>
    <t>00:10:40</t>
    <phoneticPr fontId="4" type="noConversion"/>
  </si>
  <si>
    <t>199_한국에 F-86', 김포 ; NK ; F-80s 겨울 장면, 김포, 한국 ; B-26 임무, CJONGNE,북한.mp4</t>
    <phoneticPr fontId="4" type="noConversion"/>
  </si>
  <si>
    <t>00:10:51</t>
    <phoneticPr fontId="4" type="noConversion"/>
  </si>
  <si>
    <t>200_첫번째 해병대 철수,제1 해병대 사단. 장진호 지역으로부터, 코토 리, 한국.mp4</t>
    <phoneticPr fontId="4" type="noConversion"/>
  </si>
  <si>
    <r>
      <t>00:11:24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</si>
  <si>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천막
불
군용트럭
탱크
행군</t>
    <phoneticPr fontId="4" type="noConversion"/>
  </si>
  <si>
    <t>201_더글라스 맥아더 장군이 활주로와 부상 대피 도착, 터키 병력 피난민, 평양 활주로.mp4</t>
    <phoneticPr fontId="4" type="noConversion"/>
  </si>
  <si>
    <t>00:08:10</t>
    <phoneticPr fontId="4" type="noConversion"/>
  </si>
  <si>
    <t>202_한국전쟁,평양,한국전쟁,순천,터키인,평양,식량을 민간인들에게 주다..mp4</t>
    <phoneticPr fontId="4" type="noConversion"/>
  </si>
  <si>
    <r>
      <t>00:10:51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</si>
  <si>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203_제 9 군단직할부대 철수, SINOYE 부근,포대,제82 포병대,155MM 곡사포,제1기갑 사단,시변리.mp4</t>
    <phoneticPr fontId="4" type="noConversion"/>
  </si>
  <si>
    <t>00:10:53</t>
    <phoneticPr fontId="4" type="noConversion"/>
  </si>
  <si>
    <t>한강을 건너는 피난민, 그리스 병력의 도착, 
REFUGEES CROSS HAN RIVER, SEOUL, KOREA ; NEWLY ARRIVED GREEK TROOPS, SUWON, KOREA ; 2ND BATTALION, 187TH RCT. AREA, SUWON</t>
    <phoneticPr fontId="4" type="noConversion"/>
  </si>
  <si>
    <t>204_한강을 건너는 피난민, 그리스 병력의 도착, ; 제2대대, 제187 한국군. 지역, 수원.mp4</t>
    <phoneticPr fontId="4" type="noConversion"/>
  </si>
  <si>
    <t>00:07:29</t>
    <phoneticPr fontId="4" type="noConversion"/>
  </si>
  <si>
    <t>원산 해변 상륙, 원산, 한국 ; 수중해체팀 ; 원산 해변에서
LANDING AT WONSAN BEACH, WONSAN, KOREA ; UNDERWATER DEMOLITION TEAMS ; ON THE BEACH AT WONSAN</t>
    <phoneticPr fontId="4" type="noConversion"/>
  </si>
  <si>
    <t>205_원산 해변 상륙, 원산, 한국 ; 수중해체팀 ; 원산 해변에서.mp4</t>
    <phoneticPr fontId="4" type="noConversion"/>
  </si>
  <si>
    <t>00:10:45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</si>
  <si>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0:02:255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</si>
  <si>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206_대전의 폐허; 잔혹 행위; 적장비,45MM 총,전몰 전우를 위한 카톨릭 미사,.mp4</t>
    <phoneticPr fontId="4" type="noConversion"/>
  </si>
  <si>
    <t>207_한국 전쟁. 김포 공항, 인천, 한국 ; 제32 여단, 제7 사단, 제1사단 해병대 대체, 인천.mp4</t>
    <phoneticPr fontId="4" type="noConversion"/>
  </si>
  <si>
    <t>한국 전쟁. 김포 공항, 인천, 한국 ; 제32 여단, 제7 사단, 제
KOREAN WAR. KIMPO AIRFIELD, INCHON, KOREA ; 32ND REFT, 7TH DIV, REPLACING 1ST DIV MARINES, INCHON</t>
    <phoneticPr fontId="4" type="noConversion"/>
  </si>
  <si>
    <t>00:06:07</t>
    <phoneticPr fontId="4" type="noConversion"/>
  </si>
  <si>
    <t>208_미국해군전함 밸리 포지 (CV45) 탑승 공중 작전;인천에서의 활동(침입),.mp4</t>
    <phoneticPr fontId="4" type="noConversion"/>
  </si>
  <si>
    <t>00:06:54</t>
    <phoneticPr fontId="4" type="noConversion"/>
  </si>
  <si>
    <t>209_한국에 대한 미국 해군 전함의 공중 공격 항공 영상.mp4</t>
    <phoneticPr fontId="4" type="noConversion"/>
  </si>
  <si>
    <t>00:06:09</t>
    <phoneticPr fontId="4" type="noConversion"/>
  </si>
  <si>
    <t>210_한국 전쟁. 남한 훈련생, 대구 ; 남한 신병 ; 제 35 여단 사령부에 콜린스 장군,.mp4</t>
    <phoneticPr fontId="4" type="noConversion"/>
  </si>
  <si>
    <t>00:07:02</t>
    <phoneticPr fontId="4" type="noConversion"/>
  </si>
  <si>
    <t>211_B-29 이 북한을 습격한다, ; B-29s,북한에 대한 기습 공격.mp4</t>
    <phoneticPr fontId="4" type="noConversion"/>
  </si>
  <si>
    <t>00:07:00</t>
    <phoneticPr fontId="4" type="noConversion"/>
  </si>
  <si>
    <t>212_대구 ; 군식당,; 롤 샐러드 카터 ; 마산 전선의 전쟁 ;아킨 장군, 도쿄,일본.mp4</t>
    <phoneticPr fontId="4" type="noConversion"/>
  </si>
  <si>
    <t>00:59:44</t>
    <phoneticPr fontId="4" type="noConversion"/>
  </si>
  <si>
    <t>213_안동; 크레이그 준장 소총 부대 인원을 인터뷰, 한국 마산에 통신센터 설치하다.mp4</t>
    <phoneticPr fontId="4" type="noConversion"/>
  </si>
  <si>
    <t>00:06:29</t>
    <phoneticPr fontId="4" type="noConversion"/>
  </si>
  <si>
    <t>B-29 이 북한을 습격한다, ; B-29s,북한에 대한 기습 공격
B-29 RAID OVER NORTH KOREA, (BOMB DROP ON FRONTLINE TROOPS SUPPORT MISSION) ; B-29s, FEAF RAIDS ON NORTH KOREA</t>
    <phoneticPr fontId="4" type="noConversion"/>
  </si>
  <si>
    <t>214_미국해군전함 산디아오의 조지 클라이머와 , 한국으로 가는 도중 (제2 대대,제5 해병대).mp4</t>
    <phoneticPr fontId="4" type="noConversion"/>
  </si>
  <si>
    <t>00:06:49</t>
    <phoneticPr fontId="4" type="noConversion"/>
  </si>
  <si>
    <t>215_한국 영토에 선전 전단을 뿌리다 (제5 공군) ; 제5 공군 기지에서 한국 전쟁, 일본.mp4</t>
    <phoneticPr fontId="4" type="noConversion"/>
  </si>
  <si>
    <t>00:07:08</t>
    <phoneticPr fontId="4" type="noConversion"/>
  </si>
  <si>
    <t>216_한국 전쟁 (카톨릭 미사), 대전, 한국 ; 개신교 예배 ; 한국전쟁, 대전, 한국; .mp4</t>
    <phoneticPr fontId="4" type="noConversion"/>
  </si>
  <si>
    <r>
      <t>00:07:35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</si>
  <si>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217_탱크의 활약, A CO., 제140 탱크 부대, 제40 사단, 한국.mp4</t>
    <phoneticPr fontId="4" type="noConversion"/>
  </si>
  <si>
    <t>00:00:33</t>
    <phoneticPr fontId="4" type="noConversion"/>
  </si>
  <si>
    <t>218_제3 대대, 제19th 보병 연대, 한국, 서울 지역 ; 유엔 병력 철수, 서울 지역.mp4</t>
    <phoneticPr fontId="4" type="noConversion"/>
  </si>
  <si>
    <t>00:09:56</t>
    <phoneticPr fontId="4" type="noConversion"/>
  </si>
  <si>
    <t>219_ F-80 ; 압록강 항공뷰, 한국(CAG)No.3항공기; 한국을 위한 혈액, 도쿄에서 평양, 북한.mp4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</si>
  <si>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0:0:268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</si>
  <si>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220_, 제7사단, 언기강 부근;미국 해병대, 울산 외곽 해병1시단;유엔 공격을 시작하다,.mp4</t>
    <phoneticPr fontId="4" type="noConversion"/>
  </si>
  <si>
    <t>00:08:38</t>
    <phoneticPr fontId="4" type="noConversion"/>
  </si>
  <si>
    <t>221_제5 기갑 연대., 제1 기병 사단, 반격, 가평, 한국 ; 한국군1사단. ; CU, .mp4</t>
    <phoneticPr fontId="4" type="noConversion"/>
  </si>
  <si>
    <t>00:08:15</t>
    <phoneticPr fontId="4" type="noConversion"/>
  </si>
  <si>
    <t>222_ 티비에 나오는 자유 무역항 선원의 정신, 자유무역함 ; 미국해군전함 재취역,.mp4</t>
    <phoneticPr fontId="4" type="noConversion"/>
  </si>
  <si>
    <t>00:10:45</t>
    <phoneticPr fontId="4" type="noConversion"/>
  </si>
  <si>
    <t>223_에드워드 아몰드 장군의 진급, 청주, ; 더글라스 맥아더 김포,제35연대 순찰,영등포,.mp4</t>
    <phoneticPr fontId="4" type="noConversion"/>
  </si>
  <si>
    <t>00:09:22</t>
    <phoneticPr fontId="4" type="noConversion"/>
  </si>
  <si>
    <t>224_이탈리아 해군을 호위하는 구축함, 버지니아 ; 스웨덴 간호사 ; 캐나다 여단이 떠나다.mp4</t>
    <phoneticPr fontId="4" type="noConversion"/>
  </si>
  <si>
    <t>00:09:52</t>
    <phoneticPr fontId="4" type="noConversion"/>
  </si>
  <si>
    <t>225_유엔군 서울로 진격하다, 수원 남부 10 마일, 한국 ; 수원 남부 4-12 마일, 맥아더 장군.mp4</t>
    <phoneticPr fontId="4" type="noConversion"/>
  </si>
  <si>
    <t>00:09:25</t>
    <phoneticPr fontId="4" type="noConversion"/>
  </si>
  <si>
    <t>226_크리스마스, ; 피난민, 크리스마스 트리, 서울, 리즈웨이 장군, 특수 근무,.mp4</t>
    <phoneticPr fontId="4" type="noConversion"/>
  </si>
  <si>
    <t>00:11:32</t>
    <phoneticPr fontId="4" type="noConversion"/>
  </si>
  <si>
    <t>227_제1 해병대 철수, 흥남, 한국 ; 제1 해병대 철수, 하가루 리에서 함흥으로, 장진호 철수.mp4</t>
    <phoneticPr fontId="4" type="noConversion"/>
  </si>
  <si>
    <t>00:12:38</t>
    <phoneticPr fontId="4" type="noConversion"/>
  </si>
  <si>
    <t>228_풍기 한국군 8사단 붙잡힌 NK 포로; 신호 구축 ; 사망 확인, 대전 ; 귀향 왜관.mp4</t>
    <phoneticPr fontId="4" type="noConversion"/>
  </si>
  <si>
    <t>00:00:09</t>
    <phoneticPr fontId="4" type="noConversion"/>
  </si>
  <si>
    <t>229_인천 ; O P 스미스 소장, 해병1사단 도시를 남한에게 넘기다 ; 국회의사당 ; 김포공항.mp4</t>
    <phoneticPr fontId="4" type="noConversion"/>
  </si>
  <si>
    <t>00:10:33</t>
    <phoneticPr fontId="4" type="noConversion"/>
  </si>
  <si>
    <t>230_미국해군전함 미주리 탑승 (한국 해안에서 모의 도착) ; 빅 모 탑승, 진주만, .mp4</t>
    <phoneticPr fontId="4" type="noConversion"/>
  </si>
  <si>
    <t>00:07:50</t>
    <phoneticPr fontId="4" type="noConversion"/>
  </si>
  <si>
    <t>231_한국 육사, 부산 ; 제24 보병 여단의 LIASON 비행기. ; 중박격포. 제5 기갑연대. 기갑 1사단.mp4</t>
    <phoneticPr fontId="4" type="noConversion"/>
  </si>
  <si>
    <t>00:11:00</t>
    <phoneticPr fontId="4" type="noConversion"/>
  </si>
  <si>
    <t>232_극동 공군, 오키나와; C-119 , 제314 전투 화물 날개, 일본에서 김포,한국;이타즈케,일본.mp4</t>
    <phoneticPr fontId="4" type="noConversion"/>
  </si>
  <si>
    <r>
      <t>00:09:41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</si>
  <si>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233_엘런 스미스 한국 부대에 훈장 수여 이승대통령에게 훈장받다,; 리즈웨이, 오키나와.mp4</t>
    <phoneticPr fontId="4" type="noConversion"/>
  </si>
  <si>
    <t>00:08:54</t>
    <phoneticPr fontId="4" type="noConversion"/>
  </si>
  <si>
    <t>234_프랭크 밀번 소장, I 군단, 안양,81MM 박격포 ; 제187연대, ; 제35 보병. 한강으로 향하다,.mp4</t>
    <phoneticPr fontId="4" type="noConversion"/>
  </si>
  <si>
    <t>00:11:09</t>
    <phoneticPr fontId="4" type="noConversion"/>
  </si>
  <si>
    <t>235_리지웨이, 양평 ; , 흥남 ; 주한 군사 고문단,; 24 사단,; 레벤 C 엘런 소장, 대구, 서울, .mp4</t>
    <phoneticPr fontId="4" type="noConversion"/>
  </si>
  <si>
    <t>00:10:20</t>
    <phoneticPr fontId="4" type="noConversion"/>
  </si>
  <si>
    <t>236_ 마셜 국방장관 북대서양 국방위원회 제4차 개회식,; 한국 아몬드 장군에 경의.mp4</t>
    <phoneticPr fontId="4" type="noConversion"/>
  </si>
  <si>
    <t>00:06:02</t>
    <phoneticPr fontId="4" type="noConversion"/>
  </si>
  <si>
    <t>237_압록강 댐 공격.mp4</t>
    <phoneticPr fontId="4" type="noConversion"/>
  </si>
  <si>
    <t>00:04:59</t>
    <phoneticPr fontId="4" type="noConversion"/>
  </si>
  <si>
    <t>238_티본 고지에 대한 에어그라운드 공격.mp4</t>
    <phoneticPr fontId="4" type="noConversion"/>
  </si>
  <si>
    <t>00:10:43</t>
    <phoneticPr fontId="4" type="noConversion"/>
  </si>
  <si>
    <t>239_미국해군전함 컨솔레이션(AH-15) 부상자 헬리콥터 피난.mp4</t>
    <phoneticPr fontId="4" type="noConversion"/>
  </si>
  <si>
    <t>00:08:00</t>
    <phoneticPr fontId="4" type="noConversion"/>
  </si>
  <si>
    <t>240_B-29 폭격.mp4</t>
    <phoneticPr fontId="4" type="noConversion"/>
  </si>
  <si>
    <t>00:00:59</t>
    <phoneticPr fontId="4" type="noConversion"/>
  </si>
  <si>
    <t>241_제1 해병 사단 시상 수여 (PROJ. 86-5.mp4</t>
    <phoneticPr fontId="4" type="noConversion"/>
  </si>
  <si>
    <t>00:04:52</t>
    <phoneticPr fontId="4" type="noConversion"/>
  </si>
  <si>
    <t>242_104번 전투 단신 - 한국 전쟁.mp4</t>
    <phoneticPr fontId="4" type="noConversion"/>
  </si>
  <si>
    <t>00:20:36</t>
    <phoneticPr fontId="4" type="noConversion"/>
  </si>
  <si>
    <t>243_미국해군전함 프린스턴 (CV-37) 차단폭격.mp4</t>
    <phoneticPr fontId="4" type="noConversion"/>
  </si>
  <si>
    <t>00:06:44</t>
    <phoneticPr fontId="4" type="noConversion"/>
  </si>
  <si>
    <t>244_사진총 푸티지 MIG Kills.mp4</t>
    <phoneticPr fontId="4" type="noConversion"/>
  </si>
  <si>
    <t>245_미국해군전함 필리핀 파다 (CV-47)에서 비행기 이륙; 비행기 대형; 기동 부대.mp4</t>
    <phoneticPr fontId="4" type="noConversion"/>
  </si>
  <si>
    <t>00:05:52</t>
    <phoneticPr fontId="4" type="noConversion"/>
  </si>
  <si>
    <t>246_군사묘지.mp4</t>
  </si>
  <si>
    <t>00:06:43</t>
    <phoneticPr fontId="4" type="noConversion"/>
  </si>
  <si>
    <t>247_장진호 전투 그들 방식대로 싸운 후 수송선상 제1해병사단의 제5, 제7 연대의 잔유.mp4</t>
    <phoneticPr fontId="4" type="noConversion"/>
  </si>
  <si>
    <t>00:05:38</t>
    <phoneticPr fontId="4" type="noConversion"/>
  </si>
  <si>
    <t>248_미국해군전함 프린스턴 (CV-37) 차단폭격.mp4</t>
    <phoneticPr fontId="4" type="noConversion"/>
  </si>
  <si>
    <t>00:11:12</t>
    <phoneticPr fontId="4" type="noConversion"/>
  </si>
  <si>
    <t>249_전쟁의하루.mp4</t>
    <phoneticPr fontId="4" type="noConversion"/>
  </si>
  <si>
    <t>00:05:49</t>
    <phoneticPr fontId="4" type="noConversion"/>
  </si>
  <si>
    <t>250_포로 심문, 한국군8군단, CP.mp4</t>
    <phoneticPr fontId="4" type="noConversion"/>
  </si>
  <si>
    <t>00:08:28</t>
    <phoneticPr fontId="4" type="noConversion"/>
  </si>
  <si>
    <t>251_기념일 광경, 제1 연대, 제1 해병사단.mp4</t>
    <phoneticPr fontId="4" type="noConversion"/>
  </si>
  <si>
    <t>00:07:44</t>
    <phoneticPr fontId="4" type="noConversion"/>
  </si>
  <si>
    <t>252_후퇴.mp4</t>
    <phoneticPr fontId="4" type="noConversion"/>
  </si>
  <si>
    <t>00:09:45</t>
    <phoneticPr fontId="4" type="noConversion"/>
  </si>
  <si>
    <t>253_대포 폭발 477고지.mp4</t>
    <phoneticPr fontId="4" type="noConversion"/>
  </si>
  <si>
    <t>00:09:17</t>
    <phoneticPr fontId="4" type="noConversion"/>
  </si>
  <si>
    <t>254_필리핀 부대.mp4</t>
    <phoneticPr fontId="4" type="noConversion"/>
  </si>
  <si>
    <t>00:12:28</t>
    <phoneticPr fontId="4" type="noConversion"/>
  </si>
  <si>
    <t>255_한국군 8군단 한국 대통령 부대표장을 받다,한국군8군단CP.mp4</t>
    <phoneticPr fontId="4" type="noConversion"/>
  </si>
  <si>
    <t>00:07:20</t>
    <phoneticPr fontId="4" type="noConversion"/>
  </si>
  <si>
    <t>256_흥남 이야기.mp4</t>
  </si>
  <si>
    <t>00:10:59</t>
    <phoneticPr fontId="4" type="noConversion"/>
  </si>
  <si>
    <t>257_중국인에게 살해당한 미국 포로.mp4</t>
    <phoneticPr fontId="4" type="noConversion"/>
  </si>
  <si>
    <r>
      <t>00:08:36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</si>
  <si>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258_항공 철수.mp4</t>
    <phoneticPr fontId="4" type="noConversion"/>
  </si>
  <si>
    <r>
      <t>00:10:07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</si>
  <si>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259_평화회담.mp4.crdownload.mp4</t>
    <phoneticPr fontId="4" type="noConversion"/>
  </si>
  <si>
    <t>00:11:11</t>
    <phoneticPr fontId="4" type="noConversion"/>
  </si>
  <si>
    <t>260_휴전 협상 회담.mp4</t>
    <phoneticPr fontId="4" type="noConversion"/>
  </si>
  <si>
    <t>00:07:24</t>
    <phoneticPr fontId="4" type="noConversion"/>
  </si>
  <si>
    <t>261_평화를 위한 파트너십.mp4</t>
    <phoneticPr fontId="4" type="noConversion"/>
  </si>
  <si>
    <r>
      <t>00:09:10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</si>
  <si>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262_155MM 자주식 자주포 (제1 한국군 사단 지원).mp4</t>
    <phoneticPr fontId="4" type="noConversion"/>
  </si>
  <si>
    <t>263_전방 포병 관측자.mp4</t>
    <phoneticPr fontId="4" type="noConversion"/>
  </si>
  <si>
    <t>00:12:05</t>
    <phoneticPr fontId="4" type="noConversion"/>
  </si>
  <si>
    <t>264_제38 한국 보병군이 반격을 멈추다 (제23 보병 연대 제2 사단이 전선에 나가다).mp4</t>
    <phoneticPr fontId="4" type="noConversion"/>
  </si>
  <si>
    <t>00:10:21</t>
    <phoneticPr fontId="4" type="noConversion"/>
  </si>
  <si>
    <t>265_한국 사진총.mp4</t>
  </si>
  <si>
    <t>내용이 다름</t>
    <phoneticPr fontId="4" type="noConversion"/>
  </si>
  <si>
    <t>266_일반 활동 ABD 미국해군전함 위스콘신 (BB-64) 한국 지역.mp4</t>
    <phoneticPr fontId="4" type="noConversion"/>
  </si>
  <si>
    <t>00:14:35</t>
    <phoneticPr fontId="4" type="noConversion"/>
  </si>
  <si>
    <t>267_고무 보트 정찰 상륙.mp4</t>
    <phoneticPr fontId="4" type="noConversion"/>
  </si>
  <si>
    <t>00:08:33</t>
    <phoneticPr fontId="4" type="noConversion"/>
  </si>
  <si>
    <t>268_지휘권 교대, 제1 해병사단.mp4</t>
    <phoneticPr fontId="4" type="noConversion"/>
  </si>
  <si>
    <r>
      <t>00:03:17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</si>
  <si>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269_더글라스 맥아더 장군.mp4</t>
    <phoneticPr fontId="4" type="noConversion"/>
  </si>
  <si>
    <t>00:06:05</t>
    <phoneticPr fontId="4" type="noConversion"/>
  </si>
  <si>
    <t>270_수송대대.mp4</t>
    <phoneticPr fontId="4" type="noConversion"/>
  </si>
  <si>
    <t>00:08:14</t>
    <phoneticPr fontId="4" type="noConversion"/>
  </si>
  <si>
    <t>271_흥남 이야기.mp4</t>
    <phoneticPr fontId="4" type="noConversion"/>
  </si>
  <si>
    <t>00:06:48</t>
    <phoneticPr fontId="4" type="noConversion"/>
  </si>
  <si>
    <t>272_한국전쟁.mp4</t>
    <phoneticPr fontId="4" type="noConversion"/>
  </si>
  <si>
    <t>00:06:13</t>
    <phoneticPr fontId="4" type="noConversion"/>
  </si>
  <si>
    <t>273_제24 사단의 공격 (전투 의료).mp4</t>
    <phoneticPr fontId="4" type="noConversion"/>
  </si>
  <si>
    <t>00:08:51</t>
    <phoneticPr fontId="4" type="noConversion"/>
  </si>
  <si>
    <t>274_더글라스 맥아더 장군의 전방 방문.mp4</t>
    <phoneticPr fontId="4" type="noConversion"/>
  </si>
  <si>
    <t>00:09:54</t>
    <phoneticPr fontId="4" type="noConversion"/>
  </si>
  <si>
    <t>275_리지웨이 장군.mp4</t>
    <phoneticPr fontId="4" type="noConversion"/>
  </si>
  <si>
    <t>00:08:24</t>
    <phoneticPr fontId="4" type="noConversion"/>
  </si>
  <si>
    <t>276_폭격을 맞는 제27 보병 부대 (울프하운드).mp4</t>
    <phoneticPr fontId="4" type="noConversion"/>
  </si>
  <si>
    <t>00:09:19</t>
    <phoneticPr fontId="4" type="noConversion"/>
  </si>
  <si>
    <t>277_은성훈장 수여.mp4</t>
    <phoneticPr fontId="4" type="noConversion"/>
  </si>
  <si>
    <t>00:07:00</t>
    <phoneticPr fontId="4" type="noConversion"/>
  </si>
  <si>
    <t>278_김포로부터의 고아 피난.mp4</t>
    <phoneticPr fontId="4" type="noConversion"/>
  </si>
  <si>
    <t>00:09:38</t>
    <phoneticPr fontId="4" type="noConversion"/>
  </si>
  <si>
    <t>279_C-46의 D.D.T 살포.mp4</t>
    <phoneticPr fontId="4" type="noConversion"/>
  </si>
  <si>
    <t>00:11:53</t>
    <phoneticPr fontId="4" type="noConversion"/>
  </si>
  <si>
    <t>280_탱크 보병 순찰.mp4</t>
    <phoneticPr fontId="4" type="noConversion"/>
  </si>
  <si>
    <t>00:09:53</t>
    <phoneticPr fontId="4" type="noConversion"/>
  </si>
  <si>
    <t>281_제65 한국군 순찰 중.mp4</t>
    <phoneticPr fontId="4" type="noConversion"/>
  </si>
  <si>
    <t>00:08:32</t>
    <phoneticPr fontId="4" type="noConversion"/>
  </si>
  <si>
    <t>282_헌병 활동.mp4</t>
    <phoneticPr fontId="4" type="noConversion"/>
  </si>
  <si>
    <t>00:07:22</t>
    <phoneticPr fontId="4" type="noConversion"/>
  </si>
  <si>
    <t>283_휴전회담.mp4</t>
    <phoneticPr fontId="4" type="noConversion"/>
  </si>
  <si>
    <t>00:09:40</t>
    <phoneticPr fontId="4" type="noConversion"/>
  </si>
  <si>
    <t>284_영국 순양함의 홍군용기 전폭기 선별신.mp4</t>
    <phoneticPr fontId="4" type="noConversion"/>
  </si>
  <si>
    <t>00:09:46</t>
    <phoneticPr fontId="4" type="noConversion"/>
  </si>
  <si>
    <t>285_드와이트 D. 아이젠하워 장군 도착.mp4</t>
    <phoneticPr fontId="4" type="noConversion"/>
  </si>
  <si>
    <t>00:06:28</t>
    <phoneticPr fontId="4" type="noConversion"/>
  </si>
  <si>
    <t>286_전투 카메라맨의 역할.mp4</t>
    <phoneticPr fontId="4" type="noConversion"/>
  </si>
  <si>
    <t>00:11:59</t>
  </si>
  <si>
    <t>287_중공군이 한국전쟁에 참전하다.mp4</t>
  </si>
  <si>
    <t>00:28:21</t>
    <phoneticPr fontId="4" type="noConversion"/>
  </si>
  <si>
    <t>288_CRIPPLED CHICK 프로젝트.mp4</t>
    <phoneticPr fontId="4" type="noConversion"/>
  </si>
  <si>
    <t>00:11:17</t>
    <phoneticPr fontId="4" type="noConversion"/>
  </si>
  <si>
    <t>289_90.6 기동부대의 인천 지역 폭격.mp4</t>
    <phoneticPr fontId="4" type="noConversion"/>
  </si>
  <si>
    <r>
      <t>00:07:28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</si>
  <si>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290_한국 육군 활동.mp4</t>
    <phoneticPr fontId="4" type="noConversion"/>
  </si>
  <si>
    <t>00:05:21</t>
    <phoneticPr fontId="4" type="noConversion"/>
  </si>
  <si>
    <t>291_제8 한국군, 제16 연대 전열 정비, 제10 군단 지구, 785 언덕 기지.mp4</t>
    <phoneticPr fontId="4" type="noConversion"/>
  </si>
  <si>
    <t>00:06:29</t>
    <phoneticPr fontId="4" type="noConversion"/>
  </si>
  <si>
    <t>292_흥남 이야기.mp4</t>
    <phoneticPr fontId="4" type="noConversion"/>
  </si>
  <si>
    <t>00:07:08</t>
    <phoneticPr fontId="4" type="noConversion"/>
  </si>
  <si>
    <t>293_해병대원이 줄지어 나오다.mp4</t>
    <phoneticPr fontId="4" type="noConversion"/>
  </si>
  <si>
    <t>294_제3 공병 전투 여단, 제24 사단, FUGASSE (네이팜) 준비.mp4</t>
    <phoneticPr fontId="4" type="noConversion"/>
  </si>
  <si>
    <t>295_이승만.mp4</t>
    <phoneticPr fontId="4" type="noConversion"/>
  </si>
  <si>
    <t>296_미국해군전함 레이테 선상 작전.mp4</t>
    <phoneticPr fontId="4" type="noConversion"/>
  </si>
  <si>
    <t>00:08:47</t>
    <phoneticPr fontId="4" type="noConversion"/>
  </si>
  <si>
    <t>297_제96 화력 대대 &amp; 제8 공병.mp4</t>
    <phoneticPr fontId="4" type="noConversion"/>
  </si>
  <si>
    <t>00:08:59</t>
    <phoneticPr fontId="4" type="noConversion"/>
  </si>
  <si>
    <t>298_공중투하, 제187 공수 연대 전투단 (RCT).mp4</t>
    <phoneticPr fontId="4" type="noConversion"/>
  </si>
  <si>
    <t>299_김포 공군 기지 대니 케이트 공연단.mp4</t>
    <phoneticPr fontId="4" type="noConversion"/>
  </si>
  <si>
    <t>00:11:56</t>
    <phoneticPr fontId="4" type="noConversion"/>
  </si>
  <si>
    <t>300_김포 공군 기지 대니 케이트 쇼.mp4</t>
    <phoneticPr fontId="4" type="noConversion"/>
  </si>
  <si>
    <t>301_제1 전방 관측 대대.mp4</t>
    <phoneticPr fontId="4" type="noConversion"/>
  </si>
  <si>
    <t>00:13:16</t>
    <phoneticPr fontId="4" type="noConversion"/>
  </si>
  <si>
    <t>302_안나 로즈버그의 제17 연대, 제7 사단 방문.mp4</t>
    <phoneticPr fontId="4" type="noConversion"/>
  </si>
  <si>
    <t>00:07:30</t>
    <phoneticPr fontId="4" type="noConversion"/>
  </si>
  <si>
    <t>303_제임스 A. 반 장군 함대와 제11 ROKs 연대.mp4</t>
    <phoneticPr fontId="4" type="noConversion"/>
  </si>
  <si>
    <t>00:07:43</t>
    <phoneticPr fontId="4" type="noConversion"/>
  </si>
  <si>
    <t>304_에티오피아군.mp4</t>
    <phoneticPr fontId="4" type="noConversion"/>
  </si>
  <si>
    <t>00:10:57</t>
    <phoneticPr fontId="4" type="noConversion"/>
  </si>
  <si>
    <t>305_제1 해병사단.mp4</t>
    <phoneticPr fontId="4" type="noConversion"/>
  </si>
  <si>
    <t>00:05:42</t>
    <phoneticPr fontId="4" type="noConversion"/>
  </si>
  <si>
    <t>306_미해병대 제1 해병 사단, 부대가 헬리콥터를 통해 전방으로 이동.mp4</t>
    <phoneticPr fontId="4" type="noConversion"/>
  </si>
  <si>
    <t>00:10:40</t>
    <phoneticPr fontId="4" type="noConversion"/>
  </si>
  <si>
    <t>307_캐나다 여단.mp4</t>
    <phoneticPr fontId="4" type="noConversion"/>
  </si>
  <si>
    <t>00:08:18</t>
    <phoneticPr fontId="4" type="noConversion"/>
  </si>
  <si>
    <t>308_전쟁포로.mp4</t>
    <phoneticPr fontId="4" type="noConversion"/>
  </si>
  <si>
    <t>00:11:15</t>
    <phoneticPr fontId="4" type="noConversion"/>
  </si>
  <si>
    <t>309_휴전 교섭 회담.mp4</t>
    <phoneticPr fontId="4" type="noConversion"/>
  </si>
  <si>
    <t>310_인천, 한국 - 상륙 이후.mp4</t>
    <phoneticPr fontId="4" type="noConversion"/>
  </si>
  <si>
    <t>00:06:01</t>
    <phoneticPr fontId="4" type="noConversion"/>
  </si>
  <si>
    <t>311_BIG SWITCH 작전.mp4</t>
    <phoneticPr fontId="4" type="noConversion"/>
  </si>
  <si>
    <t>00:11:07</t>
    <phoneticPr fontId="4" type="noConversion"/>
  </si>
  <si>
    <t>312_한국전쟁 마지막 날 -- 벙커 인양.mp4</t>
    <phoneticPr fontId="4" type="noConversion"/>
  </si>
  <si>
    <t>313_한국전쟁 마지막 날 -- 벙커 인양.mp4</t>
  </si>
  <si>
    <t>00:11:08</t>
    <phoneticPr fontId="4" type="noConversion"/>
  </si>
  <si>
    <t>00:11:06</t>
    <phoneticPr fontId="4" type="noConversion"/>
  </si>
  <si>
    <t>314_전투기 사진 중대 (MN-7893).mp4</t>
    <phoneticPr fontId="4" type="noConversion"/>
  </si>
  <si>
    <t>00:11:47</t>
    <phoneticPr fontId="4" type="noConversion"/>
  </si>
  <si>
    <t>315_BIG SWITCH 작전.mp4</t>
    <phoneticPr fontId="4" type="noConversion"/>
  </si>
  <si>
    <t>00:09:33</t>
    <phoneticPr fontId="4" type="noConversion"/>
  </si>
  <si>
    <t>"BIG SWITCH" 작전 자유의 마을/문산/판문점
OPERATION, "BIG SWITCH" Freedom Village/Munsan/Panmunjom</t>
    <phoneticPr fontId="4" type="noConversion"/>
  </si>
  <si>
    <t>316_BIG SWITCH 작전 자유의 마을문산판문점.mp4</t>
    <phoneticPr fontId="4" type="noConversion"/>
  </si>
  <si>
    <t>00:09:24</t>
    <phoneticPr fontId="4" type="noConversion"/>
  </si>
  <si>
    <t>317_휴전협정.mp4</t>
  </si>
  <si>
    <t>00:02:30</t>
    <phoneticPr fontId="4" type="noConversion"/>
  </si>
  <si>
    <t>318_휴식 인원; 맹폭 &amp; 소이탄 낙하; MIG-15 한국 지역 파괴.mp4</t>
    <phoneticPr fontId="4" type="noConversion"/>
  </si>
  <si>
    <t>00:07:16</t>
    <phoneticPr fontId="4" type="noConversion"/>
  </si>
  <si>
    <t>319_미국해군전함 컨솔레이션 (AH-15) 부상병 대피.mp4</t>
    <phoneticPr fontId="4" type="noConversion"/>
  </si>
  <si>
    <t>00:09:07</t>
    <phoneticPr fontId="4" type="noConversion"/>
  </si>
  <si>
    <t>320_종합적 항공모함 작전.mp4</t>
    <phoneticPr fontId="4" type="noConversion"/>
  </si>
  <si>
    <t>323_UNC MAC (유엔 사령부, 군사 정전 위원회) 활동.mp4</t>
    <phoneticPr fontId="4" type="noConversion"/>
  </si>
  <si>
    <t>00:06:27</t>
    <phoneticPr fontId="4" type="noConversion"/>
  </si>
  <si>
    <t>324_원산 항구 해군 작전.mp4</t>
    <phoneticPr fontId="4" type="noConversion"/>
  </si>
  <si>
    <t>00:06:32</t>
    <phoneticPr fontId="4" type="noConversion"/>
  </si>
  <si>
    <t>325_제1 해병사단 활동 고도리와 하가루리 지역.mp4</t>
    <phoneticPr fontId="4" type="noConversion"/>
  </si>
  <si>
    <t>00:08:58</t>
    <phoneticPr fontId="4" type="noConversion"/>
  </si>
  <si>
    <t>326_미국 해군 전함 필리핀 바다 (CV-47) 전투 중; 조종실 작전.mp4</t>
    <phoneticPr fontId="4" type="noConversion"/>
  </si>
  <si>
    <t>00:06:46</t>
    <phoneticPr fontId="4" type="noConversion"/>
  </si>
  <si>
    <t>327_흥남 항구 활동.mp4</t>
    <phoneticPr fontId="4" type="noConversion"/>
  </si>
  <si>
    <t>00:10:03</t>
    <phoneticPr fontId="4" type="noConversion"/>
  </si>
  <si>
    <t>328_CL's, BB's, 그리고 DD's 참가; 피난민; U.N. 깃발.mp4</t>
    <phoneticPr fontId="4" type="noConversion"/>
  </si>
  <si>
    <t>00:09:56</t>
    <phoneticPr fontId="4" type="noConversion"/>
  </si>
  <si>
    <t>329_한국 카메라총.mp4</t>
    <phoneticPr fontId="4" type="noConversion"/>
  </si>
  <si>
    <t>330_제187 RCT 공수.mp4</t>
  </si>
  <si>
    <t>331_391 고지 탈환.mp4</t>
    <phoneticPr fontId="4" type="noConversion"/>
  </si>
  <si>
    <t>00:08:42</t>
    <phoneticPr fontId="4" type="noConversion"/>
  </si>
  <si>
    <t>332_전쟁.mp4</t>
    <phoneticPr fontId="4" type="noConversion"/>
  </si>
  <si>
    <t>333_무기 시범 (화력 작전).mp4</t>
    <phoneticPr fontId="4" type="noConversion"/>
  </si>
  <si>
    <t>334_532 엔지니어 보트 &amp; 해안 여단, 제2 공병 여단.mp4</t>
    <phoneticPr fontId="4" type="noConversion"/>
  </si>
  <si>
    <t>00:08:29</t>
    <phoneticPr fontId="4" type="noConversion"/>
  </si>
  <si>
    <t>335_급습 단체 (특별활동 그룹 X 부대) 게릴라 공격.mp4</t>
    <phoneticPr fontId="4" type="noConversion"/>
  </si>
  <si>
    <t>00:07:51</t>
    <phoneticPr fontId="4" type="noConversion"/>
  </si>
  <si>
    <t>336_수색정찰.mp4</t>
    <phoneticPr fontId="4" type="noConversion"/>
  </si>
  <si>
    <t>00:10:30</t>
    <phoneticPr fontId="4" type="noConversion"/>
  </si>
  <si>
    <t>337_첫 전방관측대대.mp4</t>
    <phoneticPr fontId="4" type="noConversion"/>
  </si>
  <si>
    <t>338_심리전.mp4</t>
    <phoneticPr fontId="4" type="noConversion"/>
  </si>
  <si>
    <t>00:06:31</t>
    <phoneticPr fontId="4" type="noConversion"/>
  </si>
  <si>
    <t>K-14 고지
HILL K-14</t>
    <phoneticPr fontId="4" type="noConversion"/>
  </si>
  <si>
    <t>339_K-14 고지.mp4</t>
    <phoneticPr fontId="4" type="noConversion"/>
  </si>
  <si>
    <t>오마 N. 브래들리 장군 2 사단 활주로 방문
GEN. OMAR N. BRADLEY VISITS 2ND DIVISION AIRSTRIP</t>
    <phoneticPr fontId="4" type="noConversion"/>
  </si>
  <si>
    <t>340_오마 N. 브래들리 장군 2 사단 활주로 방문.mp4</t>
    <phoneticPr fontId="4" type="noConversion"/>
  </si>
  <si>
    <t>00:09:44</t>
    <phoneticPr fontId="4" type="noConversion"/>
  </si>
  <si>
    <t>D CO 작전 첫번째, 탱크 대대, 해병 사단
A DAY'S OPERATION WITH D CO., 1ST TANK BN, 1ST MARINE DIVISION</t>
    <phoneticPr fontId="4" type="noConversion"/>
  </si>
  <si>
    <t>341_D CO 작전 첫번째, 탱크 대대, 해병 사단.mp4</t>
    <phoneticPr fontId="4" type="noConversion"/>
  </si>
  <si>
    <t>00:09:55</t>
    <phoneticPr fontId="4" type="noConversion"/>
  </si>
  <si>
    <t>342_비둘기.mp4</t>
    <phoneticPr fontId="4" type="noConversion"/>
  </si>
  <si>
    <t>00:07:45</t>
    <phoneticPr fontId="4" type="noConversion"/>
  </si>
  <si>
    <t>343_ 3사단, 제65 보병대대, 기동부대.mp4</t>
    <phoneticPr fontId="4" type="noConversion"/>
  </si>
  <si>
    <t>00:09:05</t>
    <phoneticPr fontId="4" type="noConversion"/>
  </si>
  <si>
    <t>344_포로 심문.mp4</t>
    <phoneticPr fontId="4" type="noConversion"/>
  </si>
  <si>
    <t>345_휴전 회담 재개.mp4</t>
    <phoneticPr fontId="4" type="noConversion"/>
  </si>
  <si>
    <t>00:07:37</t>
    <phoneticPr fontId="4" type="noConversion"/>
  </si>
  <si>
    <t>346_포병 훈련소.mp4</t>
  </si>
  <si>
    <t>00:10:54</t>
    <phoneticPr fontId="4" type="noConversion"/>
  </si>
  <si>
    <t>347_교통을 통제하는 헌병대.mp4</t>
    <phoneticPr fontId="4" type="noConversion"/>
  </si>
  <si>
    <t>00:06:33</t>
    <phoneticPr fontId="4" type="noConversion"/>
  </si>
  <si>
    <t>348_지뢰제거 순찰.mp4</t>
    <phoneticPr fontId="4" type="noConversion"/>
  </si>
  <si>
    <t>349_제630 공병들이 인제로의 길을 뚫다.mp4</t>
    <phoneticPr fontId="4" type="noConversion"/>
  </si>
  <si>
    <t>00:07:46</t>
    <phoneticPr fontId="4" type="noConversion"/>
  </si>
  <si>
    <t>350_제58 공병들이 만든 부교.mp4</t>
    <phoneticPr fontId="4" type="noConversion"/>
  </si>
  <si>
    <t>00:08:46</t>
    <phoneticPr fontId="4" type="noConversion"/>
  </si>
  <si>
    <t>351_난민.mp4</t>
    <phoneticPr fontId="4" type="noConversion"/>
  </si>
  <si>
    <t>00:07:56</t>
    <phoneticPr fontId="4" type="noConversion"/>
  </si>
  <si>
    <t>352_육군 종군 대대 전쟁포로 시설.mp4</t>
    <phoneticPr fontId="4" type="noConversion"/>
  </si>
  <si>
    <t>00:06:30</t>
    <phoneticPr fontId="4" type="noConversion"/>
  </si>
  <si>
    <t>353_육군야전병원 (MASH).mp4</t>
    <phoneticPr fontId="4" type="noConversion"/>
  </si>
  <si>
    <t>00:09:36</t>
    <phoneticPr fontId="4" type="noConversion"/>
  </si>
  <si>
    <t>354_휴전회담.mp4</t>
    <phoneticPr fontId="4" type="noConversion"/>
  </si>
  <si>
    <t>355_휴전회담.mp4</t>
    <phoneticPr fontId="4" type="noConversion"/>
  </si>
  <si>
    <t>356_도서관 스토크 쇼트 #1626.mp4</t>
    <phoneticPr fontId="4" type="noConversion"/>
  </si>
  <si>
    <t>00:09:16</t>
    <phoneticPr fontId="4" type="noConversion"/>
  </si>
  <si>
    <t>357_BIG SWITCH 작전.mp4</t>
    <phoneticPr fontId="4" type="noConversion"/>
  </si>
  <si>
    <t>00:11:23</t>
    <phoneticPr fontId="4" type="noConversion"/>
  </si>
  <si>
    <t>358_구축함전대 122 귀향.mp4</t>
    <phoneticPr fontId="4" type="noConversion"/>
  </si>
  <si>
    <t>00:11:01</t>
    <phoneticPr fontId="4" type="noConversion"/>
  </si>
  <si>
    <t>359_필름 소개 펜타곤 워싱턴 .mp4</t>
    <phoneticPr fontId="4" type="noConversion"/>
  </si>
  <si>
    <t>00:09:39</t>
    <phoneticPr fontId="4" type="noConversion"/>
  </si>
  <si>
    <t>360_조지 C. 마셜 국방장관 연설, 육군사관학교 졸업식, 뉴욕.mp4</t>
    <phoneticPr fontId="4" type="noConversion"/>
  </si>
  <si>
    <t>00:11:30</t>
    <phoneticPr fontId="4" type="noConversion"/>
  </si>
  <si>
    <t>361_유엔 안보리 검토.mp4</t>
    <phoneticPr fontId="4" type="noConversion"/>
  </si>
  <si>
    <t>00:10:42</t>
    <phoneticPr fontId="4" type="noConversion"/>
  </si>
  <si>
    <t>362_매슈 B 리즈웨이 장군과 J 로턴 콜린스 장군 만남.mp4</t>
    <phoneticPr fontId="4" type="noConversion"/>
  </si>
  <si>
    <t>00:07:27</t>
    <phoneticPr fontId="4" type="noConversion"/>
  </si>
  <si>
    <t>363_해리 S. 트루먼 대통련 독립기념일 연설, 모누멘트 그룬즈, 워싱턴, DC.mp4</t>
  </si>
  <si>
    <t>00:09:59</t>
    <phoneticPr fontId="4" type="noConversion"/>
  </si>
  <si>
    <t>364_미국 산업 현장 (주 정부).mp4</t>
  </si>
  <si>
    <t>365_함대 활동 (후방지원).mp4</t>
    <phoneticPr fontId="4" type="noConversion"/>
  </si>
  <si>
    <t>366_탱크 보병 정찰 .mp4</t>
    <phoneticPr fontId="4" type="noConversion"/>
  </si>
  <si>
    <t>00:07:49</t>
    <phoneticPr fontId="4" type="noConversion"/>
  </si>
  <si>
    <t>367_심리전 제 25사단 LIAISON (심리전).mp4</t>
    <phoneticPr fontId="4" type="noConversion"/>
  </si>
  <si>
    <t>00:10:11</t>
    <phoneticPr fontId="4" type="noConversion"/>
  </si>
  <si>
    <t>368_미국해군전함 BOXER (CV-2 탑승).mp4</t>
    <phoneticPr fontId="4" type="noConversion"/>
  </si>
  <si>
    <t>00:09:20</t>
    <phoneticPr fontId="4" type="noConversion"/>
  </si>
  <si>
    <t>369_아이젠하워 장군의 워싱턴 출발, 항공 수송 본부 터미널.mp4</t>
    <phoneticPr fontId="4" type="noConversion"/>
  </si>
  <si>
    <t>00:08:38</t>
    <phoneticPr fontId="4" type="noConversion"/>
  </si>
  <si>
    <t>370_앨번 윌리엄 바클리 부통령 기자회견.mp4</t>
    <phoneticPr fontId="4" type="noConversion"/>
  </si>
  <si>
    <t>00:10:48</t>
    <phoneticPr fontId="4" type="noConversion"/>
  </si>
  <si>
    <t>371_OMAR N. BRADLEY 장군 최전선 방문.mp4</t>
    <phoneticPr fontId="4" type="noConversion"/>
  </si>
  <si>
    <r>
      <t>0</t>
    </r>
    <r>
      <rPr>
        <sz val="11"/>
        <color rgb="FF000000"/>
        <rFont val="맑은 고딕"/>
        <family val="3"/>
        <charset val="129"/>
      </rPr>
      <t>0:02:421</t>
    </r>
    <r>
      <rPr>
        <sz val="11"/>
        <color theme="1"/>
        <rFont val="맑은 고딕"/>
        <family val="2"/>
        <charset val="129"/>
        <scheme val="minor"/>
      </rPr>
      <t/>
    </r>
    <phoneticPr fontId="4" type="noConversion"/>
  </si>
  <si>
    <t>372_포병 관측, 878 언덕.mp4</t>
    <phoneticPr fontId="4" type="noConversion"/>
  </si>
  <si>
    <t>영상내용 다름</t>
    <phoneticPr fontId="4" type="noConversion"/>
  </si>
  <si>
    <t>373_한국 현장, 서울; 제칠일안시일예수재림교회, 서울; 고아원.mp4</t>
    <phoneticPr fontId="4" type="noConversion"/>
  </si>
  <si>
    <t>00:07:02</t>
    <phoneticPr fontId="4" type="noConversion"/>
  </si>
  <si>
    <t>321_전쟁의하루 .mp4</t>
    <phoneticPr fontId="4" type="noConversion"/>
  </si>
  <si>
    <t>00:12:14</t>
    <phoneticPr fontId="4" type="noConversion"/>
  </si>
  <si>
    <t>322_전쟁의하루 .mp4</t>
    <phoneticPr fontId="4" type="noConversion"/>
  </si>
  <si>
    <t>00:07:57</t>
    <phoneticPr fontId="4" type="noConversion"/>
  </si>
  <si>
    <t>D 더하기 I DAY 인천, 한국
D PLUS I DAY Inchon, Korea</t>
    <phoneticPr fontId="4" type="noConversion"/>
  </si>
  <si>
    <t>37_인천 첫 해안 폭격, 한국.mp4</t>
  </si>
  <si>
    <t>인천 첫 해안 폭격, 한국</t>
    <phoneticPr fontId="4" type="noConversion"/>
  </si>
  <si>
    <t>39_인천 폭격, 한국.mp4</t>
    <phoneticPr fontId="4" type="noConversion"/>
  </si>
  <si>
    <t>인천 폭격, 한국</t>
    <phoneticPr fontId="4" type="noConversion"/>
  </si>
  <si>
    <t>00:11:24</t>
    <phoneticPr fontId="4" type="noConversion"/>
  </si>
  <si>
    <t>00:11:20</t>
    <phoneticPr fontId="4" type="noConversion"/>
  </si>
  <si>
    <t>년도미상</t>
    <phoneticPr fontId="4" type="noConversion"/>
  </si>
  <si>
    <t>스크릿샷 명</t>
    <phoneticPr fontId="4" type="noConversion"/>
  </si>
  <si>
    <t>2_한국에 무스탕.jpg</t>
  </si>
  <si>
    <t>3_심리전- 한국에서의 전투 무기.jpg</t>
  </si>
  <si>
    <t>4_제뢰제거함 활동 원산, 한국, 북한 .jpg</t>
  </si>
  <si>
    <t>5_평화 회담 무산리, 한국.jpg</t>
  </si>
  <si>
    <t>6_평화 회담 개성, 한국.jpg</t>
  </si>
  <si>
    <t>7_대한민국 해군사관학교.jpg</t>
  </si>
  <si>
    <t>8_부산에서의 활동, 한국.jpg</t>
  </si>
  <si>
    <t>9_유엔 서울로 후퇴, 서울.jpg</t>
  </si>
  <si>
    <t>10_THIS IS KOREA 미공개 영상.jpg</t>
  </si>
  <si>
    <t>11_ 전쟁 고아, 한국.jpg</t>
  </si>
  <si>
    <t>12_한국의 유엔군.jpg</t>
  </si>
  <si>
    <t>13_한국의 유엔군 .jpg</t>
  </si>
  <si>
    <t>14_한국의 유엔군.jpg</t>
  </si>
  <si>
    <t>15_한국의 캐나다군, 임진강.jpg</t>
  </si>
  <si>
    <t>16_Little Switch 작전, 부산, 한국.jpg</t>
  </si>
  <si>
    <t>17_북한에 대한 항공모함 공격.jpg</t>
  </si>
  <si>
    <t>18_해병대 제 1사단 활동에 들어가다. 벙커, 언덕, 지역, 한국.jpg</t>
  </si>
  <si>
    <t>19_미국 해군전함 뉴저지 (BB-62) 호 적을 폭격하다 원산, 한국.jpg</t>
  </si>
  <si>
    <t>20_정예 구축함 사단 161 한국으로 출격 .jpg</t>
  </si>
  <si>
    <t>21_BIG SWITCH 작전, 거제도 , 한국.jpg</t>
  </si>
  <si>
    <t>22_한국 회복을 위한 미국 정부 수송, 부산, 한국.jpg</t>
  </si>
  <si>
    <t>23_저격 산등성이 구역- 금화 지역, 한국.jpg</t>
  </si>
  <si>
    <t>24_전쟁에서의 여성, 무산리, 한국.jpg</t>
  </si>
  <si>
    <t>25_미주리함 (BB-63) 인천과 청진 해안을 떠나다, 한국 미수리, 미국해군전함.jpg</t>
  </si>
  <si>
    <t>26_상륙강습 원산, 북한.jpg</t>
  </si>
  <si>
    <t>27_한국에 헬리콥터 로켓.jpg</t>
  </si>
  <si>
    <t>28_HELICOPTER OPERATIONS. Korea.jpg</t>
  </si>
  <si>
    <t>29_한강을 건너다 한국.jpg</t>
  </si>
  <si>
    <t>30_제1 사단, 미국 해병대USMC, 로켓 중대 한국.jpg</t>
  </si>
  <si>
    <t>31_고지 벙커안 해병대 한국 .jpg</t>
  </si>
  <si>
    <t>32_한국에 해병대.jpg</t>
  </si>
  <si>
    <t>33_CRIPPLED CHICK ISLAND 프로젝트 여도, 한국.jpg</t>
  </si>
  <si>
    <t>34_평화 회담, 판문점, 함국.jpg</t>
  </si>
  <si>
    <t>35_개성 회담 판문점, 한국.jpg</t>
  </si>
  <si>
    <t>36_인천 첫 해안 폭격, 한국.jpg</t>
  </si>
  <si>
    <t>37_인천 첫 해안 폭격, 한국.jpg</t>
  </si>
  <si>
    <t>38_인천 폭격, 한국.jpg</t>
  </si>
  <si>
    <t>39_인천 폭격, 한국.jpg</t>
  </si>
  <si>
    <t>40_Heartbreak 고지, 인제면 지역, 한국.jpg</t>
  </si>
  <si>
    <t>41_사진총 한국.jpg</t>
  </si>
  <si>
    <t>42_THIS IS KOREA 미공개 영상 .jpg</t>
  </si>
  <si>
    <t>43_평화 회담 판문점, 한국.jpg</t>
  </si>
  <si>
    <t>44_흥남 철수 활동, 한국.jpg</t>
  </si>
  <si>
    <t>45_THIS IS KOREA 미공개 영상 .jpg</t>
  </si>
  <si>
    <t>46_진남포 항구에서 지뢰제거 작전, 한국.jpg</t>
  </si>
  <si>
    <t>47_인천에서의 D-DAY 활동, 한국.jpg</t>
  </si>
  <si>
    <t>48_한국에서 해병대 퇴각.jpg</t>
  </si>
  <si>
    <t>49_구축함 원산 포격, 한국.jpg</t>
  </si>
  <si>
    <t>50_구축함 원산 포격, 한국.jpg</t>
  </si>
  <si>
    <t>51_한국에 캐나다군, 임진강.jpg</t>
  </si>
  <si>
    <t>52_이승만 대통령 취임식 서울, 한국.jpg</t>
  </si>
  <si>
    <t>53_유엔 &amp; 공산군 휴전 협상 판문점, 한국.jpg</t>
  </si>
  <si>
    <t>54_초계 어뢰정 작전 진해, 한국.jpg</t>
  </si>
  <si>
    <t>55_헬리콥터 반-지뢰 작전 원산 항공, 북한.jpg</t>
  </si>
  <si>
    <t>56_유엔 &amp; 공산군 휴전 협상 판문점, 한국.jpg</t>
  </si>
  <si>
    <t>57_한국에 해병대와 (동해안).jpg</t>
  </si>
  <si>
    <t>58_This is korea 미공개 .jpg</t>
  </si>
  <si>
    <t>59_전쟁의 하루 한국.jpg</t>
  </si>
  <si>
    <t>60_원산 피난, 한국.jpg</t>
  </si>
  <si>
    <t>61_ 흥남 철수 한국.jpg</t>
  </si>
  <si>
    <t>62_흥남 포격, 한국.jpg</t>
  </si>
  <si>
    <t>63_인천 피난, 한국.jpg</t>
  </si>
  <si>
    <t>64_한국 인천에서의 D-DAY.jpg</t>
  </si>
  <si>
    <t>65_진남포에서 지뢰제거 작전, 한국.jpg</t>
  </si>
  <si>
    <t>66_미국 해병대의 한국에서의 퇴각.jpg</t>
  </si>
  <si>
    <t>67_흥남 부두 활동, 한국.jpg</t>
  </si>
  <si>
    <t>68_흥남 철수, 한국.jpg</t>
  </si>
  <si>
    <t>69_한국 휴전선.jpg</t>
  </si>
  <si>
    <t>70_BIG SWITCH, 무산리와 판문점, 한국.jpg</t>
  </si>
  <si>
    <t>71_LITTLE SWITCH, 음성 포함 인터뷰, 무산리, 한국.jpg</t>
  </si>
  <si>
    <t>72_헌병대 (MP) 차량 정찰, 제10 군단, 한국.jpg</t>
  </si>
  <si>
    <t>73_SP-1 전쟁포로, 부산, 한국.jpg</t>
  </si>
  <si>
    <t>74_선전 포격 회의, 판문점, 한국, 등.jpg</t>
  </si>
  <si>
    <t>75_유엔이 한국에 병력을 파견하다.jpg</t>
  </si>
  <si>
    <t>76_한국에 캐나다 병력을 위한 기동 훈련.jpg</t>
  </si>
  <si>
    <t>77_더글라스 맥아더 장군 한국 방문.jpg</t>
  </si>
  <si>
    <t>78_카톨릭 성당, 원산, 한국.jpg</t>
  </si>
  <si>
    <t>79_카톨릭 성당, 원산, 한국.jpg</t>
  </si>
  <si>
    <t>80_한국 행진곡, 부산, 한국.jpg</t>
  </si>
  <si>
    <t>81_흥남 철수, UDT, 한국.jpg</t>
  </si>
  <si>
    <t>82_혜산진 항공뷰, 미국해군모함 필리핀 바다 (CV-47) 연료 보급과 보급품 인수 탑승; .jpg</t>
  </si>
  <si>
    <t>83_한국 전쟁, 조 디마지오와 레프티 오돌, 함흥&amp;김포 공군 기지 .jpg</t>
  </si>
  <si>
    <t>84_도판 다리에 낙하산 투하를 동반한 작전, 한국.jpg</t>
  </si>
  <si>
    <t>85_제1 해병대 사단을 위한 대니 케이 쇼, 제5 여단 한국.jpg</t>
  </si>
  <si>
    <t>86_미국 해병대 정찰 &amp; 한국에서의 활동 구동Ku-Dong, 한국.jpg</t>
  </si>
  <si>
    <t>87_THIS IS KOREA 미공개 영상 .jpg</t>
  </si>
  <si>
    <t>88_제1 해병대 사단을 위한 대니 케이 쇼 한국.jpg</t>
  </si>
  <si>
    <t>89_한국 흥남 활동; 일본 도쿄 크리스마스 장식.jpg</t>
  </si>
  <si>
    <t>90_정찰 비행대대. VP-6; 북한 흥남 항구 활동.jpg</t>
  </si>
  <si>
    <t>91_미국해군전함 뉴저지 (BB-62) 작전개시, 개성, 한국 지역 .jpg</t>
  </si>
  <si>
    <t>92_OLD BALDY 전투, 제2 보병 사단 지역, 한국.jpg</t>
  </si>
  <si>
    <t>93_매킨리 산 D DAY, 매킨리 산 탑승 인천, 한국.jpg</t>
  </si>
  <si>
    <t>94_Little Switch 작전- 무신리와 K-16, 한국.jpg</t>
  </si>
  <si>
    <t>95_LITTLE SWITCH (포로 송환), 판문점과 무산리, 한국.jpg</t>
  </si>
  <si>
    <t>파일 오류</t>
  </si>
  <si>
    <t>97_지뢰제거선 (MSB) 작전, 원산발, 한국.jpg</t>
  </si>
  <si>
    <t>98_제 101 통신 대대 건설, 춘천, 한국.jpg</t>
  </si>
  <si>
    <t>99_트루먼 대통령 한국에 대해 발표.jpg</t>
  </si>
  <si>
    <t>100_정보 수색 정찰, 제7 사단 17 보병대대, INF, 응가리, KOREA.jpg</t>
  </si>
  <si>
    <t>101_일반활동, 미국해군전함 맨체스터의 송진 해변을 공격하다, 한국.jpg</t>
  </si>
  <si>
    <t>102_한국군 제1 사단 (개성 지역 내와 그 근방 지역 부근 우호 게릴라 작전) 한국.jpg</t>
  </si>
  <si>
    <t>103_제27 보병 여단,강을 넘다, 한강, 한국.jpg</t>
  </si>
  <si>
    <t>104_해병대 근접항공지원 (제1 사단) 한국.jpg</t>
  </si>
  <si>
    <t>105_미국해군전함 라이먼 K. 스웬슨 (DD-729) 탑승 인천 침입 작전, 한국.jpg</t>
  </si>
  <si>
    <t>106_인천에서의 활동, 한국; 병원 환자 이송; 작전용 부두 교각; 크리스마스 트리.jpg</t>
  </si>
  <si>
    <t>107_작전 변경 유엔 전쟁 포로 (POW) #1 캠프, 거제도, 한국.jpg</t>
  </si>
  <si>
    <t>108_R &amp; R, K-16 공군 기지 공군 기지 서울, 제40 미국 보병 사단 지역, 한국.jpg</t>
  </si>
  <si>
    <t>109_미국해군모함 에식스(CV-9) 비행갑판에 F2H 충돌과 화재 , 한국발.jpg</t>
  </si>
  <si>
    <t>110_육군 간호대와 WMSC 활동, 서울, 한국.jpg</t>
  </si>
  <si>
    <t>111_식품 패키지 배부, PONCHON, 한국 ; VIP의 제 40 사단 지역 순회, 한국.jpg</t>
  </si>
  <si>
    <t>112_보병 산악 작전, 제40 사단 지역, 한국.jpg</t>
  </si>
  <si>
    <t>113_래리 핀리 쇼, 미국위문협회USO 행사 1098, 제40 미국 보병 사단, 한국.jpg</t>
  </si>
  <si>
    <t>114_유엔한국민사원조위원회. (UNCACK) 활동, 중앙 구호 위원회 회의, 부산, 한국; 등.jpg</t>
  </si>
  <si>
    <t>115_THUNDER FROM THE SKY, 한국 전술 공군 이야기.jpg</t>
  </si>
  <si>
    <t>116_육군 수송 이야기, 한국 부산 ; 육군 수송 이야기, 인천, 한국.jpg</t>
  </si>
  <si>
    <t>117_96 야전 포병 대대, 양구,제10 전방 포병대 활주로, 한국, 포레스트셔먼 하네다공군기지,.jpg</t>
  </si>
  <si>
    <t>118_오스트레일리안 F-21'S (전투기) 부산, 한국 ; 손상된 F-51 전투기, 부산, 한국.jpg</t>
  </si>
  <si>
    <t>119_헬리콥터 운용, 원주, ; 40 사단 극동을 향해 승선, 포트 메이슨, 샌프란시스코,.jpg</t>
  </si>
  <si>
    <t>120_ 프린스턴 탑승, CV-37, 항공모함, 제1 왕실 해병 특공대 급습 한국을 떠나며, 북한.jpg</t>
  </si>
  <si>
    <t>121_항복 전단 투하, 대구, 한국 ; 전투기 조종과 T6 (MOSQUITO 전투기), 대구.jpg</t>
  </si>
  <si>
    <t>122_7 기갑 여단 강 건넘, 춘천 남부, 한국 ; 제8 기갑 공격 ; 잔혹 행위 7기갑 강 건넘.jpg</t>
  </si>
  <si>
    <t>123_패트리지 중장 (제5 공군AF사령관), ; 북위 38도선으로부터 북쪽으로 10마일, 제187 여단,.jpg</t>
  </si>
  <si>
    <t>124_ 조지 I. 백 장군 도착, 극동 사령부, 대구, 한국 ; 한국 전쟁, 피난민, 함안, 한국.jpg</t>
  </si>
  <si>
    <t>125_주한 군사 고문단(KMAG), 한국.jpg</t>
  </si>
  <si>
    <t>126_흥남 철수, 한국.jpg</t>
  </si>
  <si>
    <t>127_한국에 온 잭 버니, 철원.jpg</t>
  </si>
  <si>
    <t>128_SP-1 전쟁 포로, 부산, 한국.jpg</t>
  </si>
  <si>
    <t>129_전투 선적작전, 인천, 한국 ; 잔혹 행위, 평양, 한국.jpg</t>
  </si>
  <si>
    <t>130_평화 협상 회담, 개성과 무산리, 한국.jpg</t>
  </si>
  <si>
    <t>131_PIPE DREAM 작전, 제24 보병 사단 훈련, 한국.jpg</t>
  </si>
  <si>
    <t>132_서울 철수와 방어, 중서부, 한국.jpg</t>
  </si>
  <si>
    <t>133_EUSAK 의장대, 대구, 한국.jpg</t>
  </si>
  <si>
    <t>134_헬리콥터 작전, 대구, 한국.jpg</t>
  </si>
  <si>
    <t>135_서울을 위한 쌀, 서울, 한국.jpg</t>
  </si>
  <si>
    <t>136_수색 정찰, 한국 ; 제187 공수, 무산리.jpg</t>
  </si>
  <si>
    <t>137_F-86 작전, 진격 공군 활주로 , 대구, 한국.jpg</t>
  </si>
  <si>
    <t>138_탱크와 정찰, 전주 남부, 한국.jpg</t>
  </si>
  <si>
    <t>139_한국군 제1 사단, 수원 남부, 한국.jpg</t>
  </si>
  <si>
    <t>140_한국행진곡, 부산, 한국.jpg</t>
  </si>
  <si>
    <t>141_ 박격포 소대, 인천, 한국.jpg</t>
  </si>
  <si>
    <t>142_유엔 캐나다 부대, 밀양, 한국.jpg</t>
  </si>
  <si>
    <t>143_한국에 해병대, 마산.jpg</t>
  </si>
  <si>
    <t>144_흥남 철수, 한국.jpg</t>
  </si>
  <si>
    <t>145_흥남 철수, 한국.jpg</t>
  </si>
  <si>
    <t>146_정찰 활동, 함흥, 한국.jpg</t>
  </si>
  <si>
    <t>147_흥남 철수, 한국.jpg</t>
  </si>
  <si>
    <t>148_흥남 철수, 한국.jpg</t>
  </si>
  <si>
    <t>149_흥남 철수, 한국.jpg</t>
  </si>
  <si>
    <t>150_잔혹 행위, 덕산 니켈 광산, 함흥, 북한.jpg</t>
  </si>
  <si>
    <t>151_군사제, 부상자&amp;위생병, 안주, 한국.jpg</t>
  </si>
  <si>
    <t>152_제1 한국군 사단, PAKCHONG 부근, 한국.jpg</t>
  </si>
  <si>
    <t>153_낙하산 강하, 숙천, 한국 ; 한국 전쟁, 청주, 한국.jpg</t>
  </si>
  <si>
    <t>154_폭탄 피해와 부상자의 항공 후송, 한국.jpg</t>
  </si>
  <si>
    <t>155_제7 육군 사단이 이원에 도착, 한국.jpg</t>
  </si>
  <si>
    <t>156_김포 공항(FIELD), 한국에 해경 항공전대, 한국.jpg</t>
  </si>
  <si>
    <t>157_유엔의 날, 서울, 한국 ; 한국 전쟁, 숙천.jpg</t>
  </si>
  <si>
    <t>158_해방 기념식, 서울, 한국.jpg</t>
  </si>
  <si>
    <t>159_서울 탈환, 한국.jpg</t>
  </si>
  <si>
    <t>160_한강을 건넘, 제1 미해병대 사단, 한국.jpg</t>
  </si>
  <si>
    <t>161_한강을 건넘, 제1 미해병대 사단, 한국.jpg</t>
  </si>
  <si>
    <t>162_한국의 서울로 향하는 해병대.jpg</t>
  </si>
  <si>
    <t>163_제9 육군 기갑 연대, 낙동강, 한국.jpg</t>
  </si>
  <si>
    <t>164_미육군 활동, 제1 기갑 부대, 왜관, 한국.jpg</t>
  </si>
  <si>
    <t>165_전쟁, 수원, 한국.jpg</t>
  </si>
  <si>
    <t>165_한국 전쟁, 포항, 한국.jpg</t>
  </si>
  <si>
    <t>167_인천 작전, 한국.jpg</t>
  </si>
  <si>
    <t>168_Big Switch작전, 자유의 마을, 한국.jpg</t>
  </si>
  <si>
    <t>169_Big Switch작전, 자유의 마을, 한국.jpg</t>
  </si>
  <si>
    <t>170_Big Switch작전, 자유의 마을, 한국.jpg</t>
  </si>
  <si>
    <t>171_BIG SWITCH작전, 자유의 마을문산, 한국.jpg</t>
  </si>
  <si>
    <t>172_SP-1 전쟁 포로, 부산, 한국.jpg</t>
  </si>
  <si>
    <t>173_오스트레일리아 병력과 캐나다 PRINCESS PAT 여단, 한국; PRINCESS PAT 캐나다 병력.jpg</t>
  </si>
  <si>
    <t>174_미국 해병대와, 제7 여단, 제1사단, 인제, 한국.jpg</t>
  </si>
  <si>
    <t>175_한국에 매슈 B 리즈웨이 장군, 서울 ; 방어, 서울 지역, 한국.jpg</t>
  </si>
  <si>
    <t>176_캐나다 유엔 병력, 밀양, 한국 ; 습식 주행 기술, 캐나다 유엔 군, 밀양.jpg</t>
  </si>
  <si>
    <t>177_한국 전쟁, 의정부 ; 피난민, 부산, 한국 ; 퇴각, 흥남 지역, 한국, 보쿠도(BOKU-DO).jpg</t>
  </si>
  <si>
    <t>178_제7 여단과, 제1 해병대 사단이 함흥 남부로 진격하다 ,한국.jpg</t>
  </si>
  <si>
    <t>179_한국 전쟁, 제1 해병대 사단과, 코조, 한국.jpg</t>
  </si>
  <si>
    <t>180_ 한국 앞 바다에서미국해군전함 밸리 포지 (CV 45) 탑승 공중 작전.jpg</t>
  </si>
  <si>
    <t>181_ 한국 앞 바다에서미국해군전함 밸리 포지 (CV 45) 탑승 공중 작전.jpg</t>
  </si>
  <si>
    <t>182_전투기 조종사와 T-6 (MOSQUITO 정찰기) 대구, 한국.jpg</t>
  </si>
  <si>
    <t>183_한국 전쟁, 평양, 한국 ; 한국 전쟁 ; 정수 지점, 한국.jpg</t>
  </si>
  <si>
    <t>184_한국 전쟁 ; 조치원, 한국, 제63 FA ; 한국 전쟁, 대전.jpg</t>
  </si>
  <si>
    <t>185_전쟁포로 [POW, 한국] 활동, 거제도, 한국.jpg</t>
  </si>
  <si>
    <t>186_후퇴, 의정부, 한국 ; 전투 사진가, 북위 38도 ; 전투 사진가, 의정부, 한국 ; 후퇴, 의정부.jpg</t>
  </si>
  <si>
    <t>187_제임스 A 밴 플리트 중장, 제3 사단, POAN-NIE, 한국 ; 유엔 부대, 영국과 벨기에, 북위 38도.jpg</t>
  </si>
  <si>
    <t>188_제 27 여단 (울프하운드) ,제65연대, 서울의 5 MI N, 한국 ;리즈웨이가I 군단지역을 방문하다,.jpg</t>
  </si>
  <si>
    <t>189_화천, 한국 북동쪽 15마일 지점의 포병대를 위한 항공 작전 ; 무산에 공중투하,.jpg</t>
  </si>
  <si>
    <t>190_거제도에 PW 건설, 부산 남쪽 약 60마일 지점, 한국.jpg</t>
  </si>
  <si>
    <t>191_제24 사단의 제 19, 21 여단이 철의 삼각지대 선봉에 서다.jpg</t>
  </si>
  <si>
    <t>192_후퇴, 중서부 한국 ; 제임스 A 밴 플리트 중장 그리스군 방문, 한국.jpg</t>
  </si>
  <si>
    <t>193_한국군 제1사단, 서울의 미사일경사거리(MSR)에 24 MI N, 한국 ; 임진강 건넘, .jpg</t>
  </si>
  <si>
    <t>194_704 언덕 이야기, 인천 북부, 한국 ; 언덕 공격, 인천, 한국.jpg</t>
  </si>
  <si>
    <t>195_한국에 미국 해병대 제 1사단(제1 여단), 안동, A 부대장(CO) 제1 탱크 부대.jpg</t>
  </si>
  <si>
    <t>196_한국에 미국 해병대 제1 사단과, 찬동과 , 찬동 북부(N), 한국; 장날.jpg</t>
  </si>
  <si>
    <t>197_한국 전쟁, 안양, 한국 ; 한국 전쟁, 전방에 메슈 B 리즈웨이 장군, 인천.jpg</t>
  </si>
  <si>
    <t>198_남아프리카 공군 (날으는 치타 비행함대) 수원, 한국 ; 흥남 철수 (수중폭파반),.jpg</t>
  </si>
  <si>
    <t>199_한국에 F-86', 김포 ; NK ; F-80s 겨울 장면, 김포, 한국 ; B-26 임무, CJONGNE,북한.jpg</t>
  </si>
  <si>
    <t>200_첫번째 해병대 철수,제1 해병대 사단. 장진호 지역으로부터, 코토 리, 한국.jpg</t>
  </si>
  <si>
    <t>201_더글라스 맥아더 장군이 활주로와 부상 대피 도착, 터키 병력 피난민, 평양 활주로.jpg</t>
  </si>
  <si>
    <t>202_한국전쟁,평양,한국전쟁,순천,터키인,평양,식량을 민간인들에게 주다..jpg</t>
  </si>
  <si>
    <t>203_제 9 군단직할부대 철수, SINOYE 부근,포대,제82 포병대,155MM 곡사포,제1기갑 사단,시변리.jpg</t>
  </si>
  <si>
    <t>204_한강을 건너는 피난민, 그리스 병력의 도착, ; 제2대대, 제187 한국군. 지역, 수원.jpg</t>
  </si>
  <si>
    <t>205_원산 해변 상륙, 원산, 한국 ; 수중해체팀 ; 원산 해변에서.jpg</t>
  </si>
  <si>
    <t>206_대전의 폐허; 잔혹 행위; 적장비,45MM 총,전몰 전우를 위한 카톨릭 미사,.jpg</t>
  </si>
  <si>
    <t>207_한국 전쟁. 김포 공항, 인천, 한국 ; 제32 여단, 제7 사단, 제1사단 해병대 대체, 인천.jpg</t>
  </si>
  <si>
    <t>208_미국해군전함 밸리 포지 (CV45) 탑승 공중 작전;인천에서의 활동(침입),.jpg</t>
  </si>
  <si>
    <t>209_한국에 대한 미국 해군 전함의 공중 공격 항공 영상.jpg</t>
  </si>
  <si>
    <t>210_한국 전쟁. 남한 훈련생, 대구 ; 남한 신병 ; 제 35 여단 사령부에 콜린스 장군,.jpg</t>
  </si>
  <si>
    <t>211_B-29 이 북한을 습격한다, ; B-29s,북한에 대한 기습 공격.jpg</t>
  </si>
  <si>
    <t>212_대구 ; 군식당,; 롤 샐러드 카터 ; 마산 전선의 전쟁 ;아킨 장군, 도쿄,일본.jpg</t>
  </si>
  <si>
    <t>213_안동; 크레이그 준장 소총 부대 인원을 인터뷰, 한국 마산에 통신센터 설치하다.jpg</t>
  </si>
  <si>
    <t>214_미국해군전함 산디아오의 조지 클라이머와 , 한국으로 가는 도중 (제2 대대,제5 해병대).jpg</t>
  </si>
  <si>
    <t>215_한국 영토에 선전 전단을 뿌리다 (제5 공군) ; 제5 공군 기지에서 한국 전쟁, 일본.jpg</t>
  </si>
  <si>
    <t>216_한국 전쟁 (카톨릭 미사), 대전, 한국 ; 개신교 예배 ; 한국전쟁, 대전, 한국; .jpg</t>
  </si>
  <si>
    <t>217_탱크의 활약, A CO., 제140 탱크 부대, 제40 사단, 한국.jpg</t>
  </si>
  <si>
    <t>218_제3 대대, 제19th 보병 연대, 한국, 서울 지역 ; 유엔 병력 철수, 서울 지역.jpg</t>
  </si>
  <si>
    <t>219_ F-80 ; 압록강 항공뷰, 한국(CAG)No.3항공기; 한국을 위한 혈액, 도쿄에서 평양, 북한.jpg</t>
  </si>
  <si>
    <t>220_, 제7사단, 언기강 부근;미국 해병대, 울산 외곽 해병1시단;유엔 공격을 시작하다,.jpg</t>
  </si>
  <si>
    <t>221_제5 기갑 연대., 제1 기병 사단, 반격, 가평, 한국 ; 한국군1사단. ; CU, .jpg</t>
  </si>
  <si>
    <t>222_ 티비에 나오는 자유 무역항 선원의 정신, 자유무역함 ; 미국해군전함 재취역,.jpg</t>
  </si>
  <si>
    <t>223_에드워드 아몰드 장군의 진급, 청주, ; 더글라스 맥아더 김포,제35연대 순찰,영등포,.jpg</t>
  </si>
  <si>
    <t>224_이탈리아 해군을 호위하는 구축함, 버지니아 ; 스웨덴 간호사 ; 캐나다 여단이 떠나다.jpg</t>
  </si>
  <si>
    <t>225_유엔군 서울로 진격하다, 수원 남부 10 마일, 한국 ; 수원 남부 4-12 마일, 맥아더 장군.jpg</t>
  </si>
  <si>
    <t>226_크리스마스, ; 피난민, 크리스마스 트리, 서울, 리즈웨이 장군, 특수 근무,.jpg</t>
  </si>
  <si>
    <t>227_제1 해병대 철수, 흥남, 한국 ; 제1 해병대 철수, 하가루 리에서 함흥으로, 장진호 철수.jpg</t>
  </si>
  <si>
    <t>228_풍기 한국군 8사단 붙잡힌 NK 포로; 신호 구축 ; 사망 확인, 대전 ; 귀향 왜관.jpg</t>
  </si>
  <si>
    <t>229_인천 ; O P 스미스 소장, 해병1사단 도시를 남한에게 넘기다 ; 국회의사당 ; 김포공항.jpg</t>
  </si>
  <si>
    <t>230_미국해군전함 미주리 탑승 (한국 해안에서 모의 도착) ; 빅 모 탑승, 진주만, .jpg</t>
  </si>
  <si>
    <t>231_한국 육사, 부산 ; 제24 보병 여단의 LIASON 비행기. ; 중박격포. 제5 기갑연대. 기갑 1사단.jpg</t>
  </si>
  <si>
    <t>232_극동 공군, 오키나와; C-119 , 제314 전투 화물 날개, 일본에서 김포,한국;이타즈케,일본.jpg</t>
  </si>
  <si>
    <t>233_엘런 스미스 한국 부대에 훈장 수여 이승대통령에게 훈장받다,; 리즈웨이, 오키나와.jpg</t>
  </si>
  <si>
    <t>234_프랭크 밀번 소장, I 군단, 안양,81MM 박격포 ; 제187연대, ; 제35 보병. 한강으로 향하다,.jpg</t>
  </si>
  <si>
    <t>235_리지웨이, 양평 ; , 흥남 ; 주한 군사 고문단,; 24 사단,; 레벤 C 엘런 소장, 대구, 서울, .jpg</t>
  </si>
  <si>
    <t>236_ 마셜 국방장관 북대서양 국방위원회 제4차 개회식,; 한국 아몬드 장군에 경의.jpg</t>
  </si>
  <si>
    <t>237_압록강 댐 공격.jpg</t>
  </si>
  <si>
    <t>238_티본 고지에 대한 에어그라운드 공격.jpg</t>
  </si>
  <si>
    <t>239_미국해군전함 컨솔레이션(AH-15) 부상자 헬리콥터 피난.jpg</t>
  </si>
  <si>
    <t>240_B-29 폭격.jpg</t>
  </si>
  <si>
    <t>241_제1 해병 사단 시상 수여 (PROJ. 86-5.jpg</t>
  </si>
  <si>
    <t>242_104번 전투 단신 - 한국 전쟁.jpg</t>
  </si>
  <si>
    <t>243_미국해군전함 프린스턴 (CV-37) 차단폭격.jpg</t>
  </si>
  <si>
    <t>244_사진총 푸티지 MIG Kills.jpg</t>
  </si>
  <si>
    <t>245_미국해군전함 필리핀 파다 (CV-47)에서 비행기 이륙; 비행기 대형; 기동 부대.jpg</t>
  </si>
  <si>
    <t>246_군사묘지.jpg</t>
  </si>
  <si>
    <t>247_장진호 전투 그들 방식대로 싸운 후 수송선상 제1해병사단의 제5, 제7 연대의 잔유.jpg</t>
  </si>
  <si>
    <t>248_미국해군전함 프린스턴 (CV-37) 차단폭격.jpg</t>
  </si>
  <si>
    <t>249_전쟁의하루.jpg</t>
  </si>
  <si>
    <t>250_포로 심문, 한국군8군단, CP.jpg</t>
  </si>
  <si>
    <t>251_기념일 광경, 제1 연대, 제1 해병사단.jpg</t>
  </si>
  <si>
    <t>252_후퇴.jpg</t>
  </si>
  <si>
    <t>253_대포 폭발 477고지.jpg</t>
  </si>
  <si>
    <t>254_필리핀 부대.jpg</t>
  </si>
  <si>
    <t>255_한국군 8군단 한국 대통령 부대표장을 받다,한국군8군단CP.jpg</t>
  </si>
  <si>
    <t>256_흥남 이야기.jpg</t>
  </si>
  <si>
    <t>257_중국인에게 살해당한 미국 포로.jpg</t>
  </si>
  <si>
    <t>258_항공 철수.jpg</t>
  </si>
  <si>
    <t>259_평화회담.jpg.crdownload.jpg</t>
  </si>
  <si>
    <t>260_휴전 협상 회담.jpg</t>
  </si>
  <si>
    <t>261_평화를 위한 파트너십.jpg</t>
  </si>
  <si>
    <t>262_155MM 자주식 자주포 (제1 한국군 사단 지원).jpg</t>
  </si>
  <si>
    <t>263_전방 포병 관측자.jpg</t>
  </si>
  <si>
    <t>264_제38 한국 보병군이 반격을 멈추다 (제23 보병 연대 제2 사단이 전선에 나가다).jpg</t>
  </si>
  <si>
    <t>265_한국 사진총.jpg</t>
  </si>
  <si>
    <t>266_일반 활동 ABD 미국해군전함 위스콘신 (BB-64) 한국 지역.jpg</t>
  </si>
  <si>
    <t>267_고무 보트 정찰 상륙.jpg</t>
  </si>
  <si>
    <t>268_지휘권 교대, 제1 해병사단.jpg</t>
  </si>
  <si>
    <t>269_더글라스 맥아더 장군.jpg</t>
  </si>
  <si>
    <t>270_수송대대.jpg</t>
  </si>
  <si>
    <t>271_흥남 이야기.jpg</t>
  </si>
  <si>
    <t>272_한국전쟁.jpg</t>
  </si>
  <si>
    <t>273_제24 사단의 공격 (전투 의료).jpg</t>
  </si>
  <si>
    <t>274_더글라스 맥아더 장군의 전방 방문.jpg</t>
  </si>
  <si>
    <t>275_리지웨이 장군.jpg</t>
  </si>
  <si>
    <t>276_폭격을 맞는 제27 보병 부대 (울프하운드).jpg</t>
  </si>
  <si>
    <t>277_은성훈장 수여.jpg</t>
  </si>
  <si>
    <t>278_김포로부터의 고아 피난.jpg</t>
  </si>
  <si>
    <t>279_C-46의 D.D.T 살포.jpg</t>
  </si>
  <si>
    <t>280_탱크 보병 순찰.jpg</t>
  </si>
  <si>
    <t>281_제65 한국군 순찰 중.jpg</t>
  </si>
  <si>
    <t>282_헌병 활동.jpg</t>
  </si>
  <si>
    <t>283_휴전회담.jpg</t>
  </si>
  <si>
    <t>284_영국 순양함의 홍군용기 전폭기 선별신.jpg</t>
  </si>
  <si>
    <t>285_드와이트 D. 아이젠하워 장군 도착.jpg</t>
  </si>
  <si>
    <t>286_전투 카메라맨의 역할.jpg</t>
  </si>
  <si>
    <t>287_중공군이 한국전쟁에 참전하다.jpg</t>
  </si>
  <si>
    <t>288_CRIPPLED CHICK 프로젝트.jpg</t>
  </si>
  <si>
    <t>289_90.6 기동부대의 인천 지역 폭격.jpg</t>
  </si>
  <si>
    <t>290_한국 육군 활동.jpg</t>
  </si>
  <si>
    <t>291_제8 한국군, 제16 연대 전열 정비, 제10 군단 지구, 785 언덕 기지.jpg</t>
  </si>
  <si>
    <t>292_흥남 이야기.jpg</t>
  </si>
  <si>
    <t>293_해병대원이 줄지어 나오다.jpg</t>
  </si>
  <si>
    <t>294_제3 공병 전투 여단, 제24 사단, FUGASSE (네이팜) 준비.jpg</t>
  </si>
  <si>
    <t>295_이승만.jpg</t>
  </si>
  <si>
    <t>296_미국해군전함 레이테 선상 작전.jpg</t>
  </si>
  <si>
    <t>297_제96 화력 대대 &amp; 제8 공병.jpg</t>
  </si>
  <si>
    <t>298_공중투하, 제187 공수 연대 전투단 (RCT).jpg</t>
  </si>
  <si>
    <t>299_김포 공군 기지 대니 케이트 공연단.jpg</t>
  </si>
  <si>
    <t>300_김포 공군 기지 대니 케이트 쇼.jpg</t>
  </si>
  <si>
    <t>301_제1 전방 관측 대대.jpg</t>
  </si>
  <si>
    <t>302_안나 로즈버그의 제17 연대, 제7 사단 방문.jpg</t>
  </si>
  <si>
    <t>303_제임스 A. 반 장군 함대와 제11 ROKs 연대.jpg</t>
  </si>
  <si>
    <t>304_에티오피아군.jpg</t>
  </si>
  <si>
    <t>305_제1 해병사단.jpg</t>
  </si>
  <si>
    <t>306_미해병대 제1 해병 사단, 부대가 헬리콥터를 통해 전방으로 이동.jpg</t>
  </si>
  <si>
    <t>307_캐나다 여단.jpg</t>
  </si>
  <si>
    <t>308_전쟁포로.jpg</t>
  </si>
  <si>
    <t>309_휴전 교섭 회담.jpg</t>
  </si>
  <si>
    <t>310_인천, 한국 - 상륙 이후.jpg</t>
  </si>
  <si>
    <t>311_BIG SWITCH 작전.jpg</t>
  </si>
  <si>
    <t>312_한국전쟁 마지막 날 -- 벙커 인양.jpg</t>
  </si>
  <si>
    <t>313_한국전쟁 마지막 날 -- 벙커 인양.jpg</t>
  </si>
  <si>
    <t>314_전투기 사진 중대 (MN-7893).jpg</t>
  </si>
  <si>
    <t>315_BIG SWITCH 작전.jpg</t>
  </si>
  <si>
    <t>316_BIG SWITCH 작전 자유의 마을문산판문점.jpg</t>
  </si>
  <si>
    <t>317_휴전협정.jpg</t>
  </si>
  <si>
    <t>318_휴식 인원; 맹폭 &amp; 소이탄 낙하; MIG-15 한국 지역 파괴.jpg</t>
  </si>
  <si>
    <t>319_미국해군전함 컨솔레이션 (AH-15) 부상병 대피.jpg</t>
  </si>
  <si>
    <t>320_종합적 항공모함 작전.jpg</t>
  </si>
  <si>
    <t>321_전쟁의하루 .jpg</t>
  </si>
  <si>
    <t>322_전쟁의하루 .jpg</t>
  </si>
  <si>
    <t>323_UNC MAC (유엔 사령부, 군사 정전 위원회) 활동.jpg</t>
  </si>
  <si>
    <t>324_원산 항구 해군 작전.jpg</t>
  </si>
  <si>
    <t>325_제1 해병사단 활동 고도리와 하가루리 지역.jpg</t>
  </si>
  <si>
    <t>326_미국 해군 전함 필리핀 바다 (CV-47) 전투 중; 조종실 작전.jpg</t>
  </si>
  <si>
    <t>327_흥남 항구 활동.jpg</t>
  </si>
  <si>
    <t>328_CL's, BB's, 그리고 DD's 참가; 피난민; U.N. 깃발.jpg</t>
  </si>
  <si>
    <t>329_한국 카메라총.jpg</t>
  </si>
  <si>
    <t>330_제187 RCT 공수.jpg</t>
  </si>
  <si>
    <t>331_391 고지 탈환.jpg</t>
  </si>
  <si>
    <t>332_전쟁.jpg</t>
  </si>
  <si>
    <t>333_무기 시범 (화력 작전).jpg</t>
  </si>
  <si>
    <t>334_532 엔지니어 보트 &amp; 해안 여단, 제2 공병 여단.jpg</t>
  </si>
  <si>
    <t>335_급습 단체 (특별활동 그룹 X 부대) 게릴라 공격.jpg</t>
  </si>
  <si>
    <t>336_수색정찰.jpg</t>
  </si>
  <si>
    <t>337_첫 전방관측대대.jpg</t>
  </si>
  <si>
    <t>338_심리전.jpg</t>
  </si>
  <si>
    <t>339_K-14 고지.jpg</t>
  </si>
  <si>
    <t>340_오마 N. 브래들리 장군 2 사단 활주로 방문.jpg</t>
  </si>
  <si>
    <t>341_D CO 작전 첫번째, 탱크 대대, 해병 사단.jpg</t>
  </si>
  <si>
    <t>342_비둘기.jpg</t>
  </si>
  <si>
    <t>343_ 3사단, 제65 보병대대, 기동부대.jpg</t>
  </si>
  <si>
    <t>344_포로 심문.jpg</t>
  </si>
  <si>
    <t>345_휴전 회담 재개.jpg</t>
  </si>
  <si>
    <t>346_포병 훈련소.jpg</t>
  </si>
  <si>
    <t>347_교통을 통제하는 헌병대.jpg</t>
  </si>
  <si>
    <t>348_지뢰제거 순찰.jpg</t>
  </si>
  <si>
    <t>349_제630 공병들이 인제로의 길을 뚫다.jpg</t>
  </si>
  <si>
    <t>350_제58 공병들이 만든 부교.jpg</t>
  </si>
  <si>
    <t>351_난민.jpg</t>
  </si>
  <si>
    <t>352_육군 종군 대대 전쟁포로 시설.jpg</t>
  </si>
  <si>
    <t>353_육군야전병원 (MASH).jpg</t>
  </si>
  <si>
    <t>354_휴전회담.jpg</t>
  </si>
  <si>
    <t>355_휴전회담.jpg</t>
  </si>
  <si>
    <t>356_도서관 스토크 쇼트 #1626.jpg</t>
  </si>
  <si>
    <t>357_BIG SWITCH 작전.jpg</t>
  </si>
  <si>
    <t>358_구축함전대 122 귀향.jpg</t>
  </si>
  <si>
    <t>359_필름 소개 펜타곤 워싱턴 .jpg</t>
  </si>
  <si>
    <t>360_조지 C. 마셜 국방장관 연설, 육군사관학교 졸업식, 뉴욕.jpg</t>
  </si>
  <si>
    <t>361_유엔 안보리 검토.jpg</t>
  </si>
  <si>
    <t>362_매슈 B 리즈웨이 장군과 J 로턴 콜린스 장군 만남.jpg</t>
  </si>
  <si>
    <t>363_해리 S. 트루먼 대통련 독립기념일 연설, 모누멘트 그룬즈, 워싱턴, DC.jpg</t>
  </si>
  <si>
    <t>364_미국 산업 현장 (주 정부).jpg</t>
  </si>
  <si>
    <t>365_함대 활동 (후방지원).jpg</t>
  </si>
  <si>
    <t>366_탱크 보병 정찰 .jpg</t>
  </si>
  <si>
    <t>367_심리전 제 25사단 LIAISON (심리전).jpg</t>
  </si>
  <si>
    <t>368_미국해군전함 BOXER (CV-2 탑승).jpg</t>
  </si>
  <si>
    <t>369_아이젠하워 장군의 워싱턴 출발, 항공 수송 본부 터미널.jpg</t>
  </si>
  <si>
    <t>370_앨번 윌리엄 바클리 부통령 기자회견.jpg</t>
  </si>
  <si>
    <t>371_OMAR N. BRADLEY 장군 최전선 방문.jpg</t>
  </si>
  <si>
    <t>372_포병 관측, 878 언덕.jpg</t>
  </si>
  <si>
    <t>373_한국 현장, 서울; 제칠일안시일예수재림교회, 서울; 고아원.jpg</t>
  </si>
  <si>
    <t>1_흥남 철수, 한국.jpg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</si>
</sst>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5619750</xdr:colOff>
      <xdr:row>38</xdr:row>
      <xdr:rowOff>639535</xdr:rowOff>
    </xdr:from>
    <xdr:to>
      <xdr:col>2</xdr:col>
      <xdr:colOff>7551964</xdr:colOff>
      <xdr:row>38</xdr:row>
      <xdr:rowOff>2231571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0F20FD1-B7E5-9877-8F82-4A18865C0D7C}"/>
            </a:ext>
          </a:extLst>
        </xdr:cNvPr>
        <xdr:cNvSpPr/>
      </xdr:nvSpPr>
      <xdr:spPr>
        <a:xfrm>
          <a:off x="6572250" y="56619321"/>
          <a:ext cx="1932214" cy="15920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5619750</xdr:colOff>
      <xdr:row>38</xdr:row>
      <xdr:rowOff>639535</xdr:rowOff>
    </xdr:from>
    <xdr:to>
      <xdr:col>2</xdr:col>
      <xdr:colOff>7557679</xdr:colOff>
      <xdr:row>38</xdr:row>
      <xdr:rowOff>2229666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0B5064D-A613-486A-85D0-612E02743055}"/>
            </a:ext>
          </a:extLst>
        </xdr:cNvPr>
        <xdr:cNvSpPr/>
      </xdr:nvSpPr>
      <xdr:spPr>
        <a:xfrm>
          <a:off x="6572250" y="56619321"/>
          <a:ext cx="1937929" cy="15901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5619750</xdr:colOff>
      <xdr:row>38</xdr:row>
      <xdr:rowOff>639535</xdr:rowOff>
    </xdr:from>
    <xdr:to>
      <xdr:col>2</xdr:col>
      <xdr:colOff>7565299</xdr:colOff>
      <xdr:row>38</xdr:row>
      <xdr:rowOff>2227761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3FD514F-26D7-44AE-8C5B-B2A3073C05AF}"/>
            </a:ext>
          </a:extLst>
        </xdr:cNvPr>
        <xdr:cNvSpPr/>
      </xdr:nvSpPr>
      <xdr:spPr>
        <a:xfrm>
          <a:off x="6572250" y="56619321"/>
          <a:ext cx="1945549" cy="15882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5619750</xdr:colOff>
      <xdr:row>38</xdr:row>
      <xdr:rowOff>639535</xdr:rowOff>
    </xdr:from>
    <xdr:to>
      <xdr:col>2</xdr:col>
      <xdr:colOff>7565299</xdr:colOff>
      <xdr:row>38</xdr:row>
      <xdr:rowOff>2233476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5991630-DF19-4A68-9251-8CF68A858784}"/>
            </a:ext>
          </a:extLst>
        </xdr:cNvPr>
        <xdr:cNvSpPr/>
      </xdr:nvSpPr>
      <xdr:spPr>
        <a:xfrm>
          <a:off x="6572250" y="56619321"/>
          <a:ext cx="1945549" cy="15939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  <xdr:twoCellAnchor>
    <xdr:from>
      <xdr:col>2</xdr:col>
      <xdr:colOff>5606143</xdr:colOff>
      <xdr:row>40</xdr:row>
      <xdr:rowOff>136072</xdr:rowOff>
    </xdr:from>
    <xdr:to>
      <xdr:col>2</xdr:col>
      <xdr:colOff>7551692</xdr:colOff>
      <xdr:row>40</xdr:row>
      <xdr:rowOff>1726203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6D37550-B501-4C94-BF91-BA25170E2222}"/>
            </a:ext>
          </a:extLst>
        </xdr:cNvPr>
        <xdr:cNvSpPr/>
      </xdr:nvSpPr>
      <xdr:spPr>
        <a:xfrm>
          <a:off x="6558643" y="61096072"/>
          <a:ext cx="1945549" cy="15901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해당 영상이 없고 </a:t>
          </a:r>
          <a:endParaRPr lang="en-US" altLang="ko-KR" sz="1200"/>
        </a:p>
        <a:p>
          <a:pPr algn="ctr"/>
          <a:r>
            <a:rPr lang="ko-KR" altLang="en-US" sz="1200"/>
            <a:t>옆에 표시된 영상이 있음</a:t>
          </a:r>
          <a:endParaRPr lang="en-US" altLang="ko-KR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375"/>
  <sheetViews>
    <sheetView tabSelected="1" zoomScale="70" zoomScaleNormal="70" zoomScaleSheetLayoutView="75" workbookViewId="0">
      <pane xSplit="1" ySplit="2" topLeftCell="B371" activePane="bottomRight" state="frozen"/>
      <selection pane="topRight"/>
      <selection pane="bottomLeft"/>
      <selection pane="bottomRight" activeCell="P373" sqref="P373"/>
    </sheetView>
  </sheetViews>
  <sheetFormatPr defaultColWidth="8.75" defaultRowHeight="16.5" x14ac:dyDescent="0.3"/>
  <cols>
    <col min="1" max="1" width="3.5" customWidth="1"/>
    <col min="2" max="2" width="9" style="2" customWidth="1"/>
    <col min="3" max="3" width="99.875" style="2" bestFit="1" customWidth="1"/>
    <col min="4" max="4" width="13" bestFit="1" customWidth="1"/>
    <col min="5" max="5" width="33.625" style="3" customWidth="1"/>
    <col min="6" max="7" width="19.875" style="2" customWidth="1"/>
    <col min="8" max="8" width="13.25" customWidth="1"/>
    <col min="9" max="9" width="39.75" customWidth="1"/>
    <col min="10" max="10" width="29.875" customWidth="1"/>
    <col min="11" max="11" width="17.625" customWidth="1"/>
    <col min="12" max="12" width="24.25" customWidth="1"/>
    <col min="13" max="13" width="29.5" customWidth="1"/>
  </cols>
  <sheetData>
    <row r="2" spans="2:14" ht="29.25" customHeight="1" x14ac:dyDescent="0.3">
      <c r="B2" s="1" t="s">
        <v>742</v>
      </c>
      <c r="C2" s="7" t="s">
        <v>704</v>
      </c>
      <c r="D2" s="1" t="s">
        <v>705</v>
      </c>
      <c r="E2" s="5" t="s">
        <v>161</v>
      </c>
      <c r="F2" s="1" t="s">
        <v>706</v>
      </c>
      <c r="G2" s="1" t="s">
        <v>743</v>
      </c>
      <c r="H2" s="6" t="s">
        <v>715</v>
      </c>
      <c r="I2" s="10" t="s">
        <v>954</v>
      </c>
      <c r="J2" s="20" t="s">
        <v>1671</v>
      </c>
    </row>
    <row r="3" spans="2:14" ht="98.25" customHeight="1" x14ac:dyDescent="0.3">
      <c r="B3" s="2">
        <v>1</v>
      </c>
      <c r="C3" s="9" t="s">
        <v>953</v>
      </c>
      <c r="D3" s="4" t="s">
        <v>423</v>
      </c>
      <c r="E3" s="4" t="s">
        <v>15</v>
      </c>
      <c r="F3" s="13" t="s">
        <v>964</v>
      </c>
      <c r="G3" s="8" t="s">
        <v>952</v>
      </c>
      <c r="I3" s="8" t="s">
        <v>955</v>
      </c>
      <c r="J3" s="8" t="s">
        <v>955</v>
      </c>
      <c r="K3" s="8" t="s">
        <v>2044</v>
      </c>
      <c r="L3" s="21" t="str">
        <f>"/images/00/"&amp;K3</f>
        <v>/images/00/1_흥남 철수, 한국.jpg</v>
      </c>
      <c r="M3" t="str">
        <f>"/movies/00/"&amp;I3</f>
        <v>/movies/00/1_흥남 철수, 한국.mp4</v>
      </c>
      <c r="N3" s="22">
        <f xml:space="preserve"> HOUR(F3) * 3600 + MINUTE(F3) * 60 + SECOND(F3)</f>
        <v>652</v>
      </c>
    </row>
    <row r="4" spans="2:14" ht="130.9" customHeight="1" x14ac:dyDescent="0.3">
      <c r="B4" s="2">
        <v>2</v>
      </c>
      <c r="C4" s="4" t="s">
        <v>235</v>
      </c>
      <c r="D4" s="19" t="s">
        <v>1670</v>
      </c>
      <c r="E4" s="4" t="s">
        <v>81</v>
      </c>
      <c r="F4" s="13" t="s">
        <v>963</v>
      </c>
      <c r="G4" s="8" t="s">
        <v>952</v>
      </c>
      <c r="I4" s="8" t="s">
        <v>956</v>
      </c>
      <c r="J4" s="8" t="s">
        <v>956</v>
      </c>
      <c r="K4" s="8" t="s">
        <v>1672</v>
      </c>
      <c r="L4" s="21" t="str">
        <f t="shared" ref="L4:L67" si="0">"/images/00/"&amp;K4</f>
        <v>/images/00/2_한국에 무스탕.jpg</v>
      </c>
      <c r="M4" t="str">
        <f t="shared" ref="M4:M67" si="1">"/movies/00/"&amp;I4</f>
        <v>/movies/00/2_한국에 무스탕.mp4</v>
      </c>
      <c r="N4" s="22">
        <f t="shared" ref="N4:N67" si="2" xml:space="preserve"> HOUR(F4) * 3600 + MINUTE(F4) * 60 + SECOND(F4)</f>
        <v>517</v>
      </c>
    </row>
    <row r="5" spans="2:14" ht="130.9" customHeight="1" x14ac:dyDescent="0.3">
      <c r="B5" s="2">
        <v>3</v>
      </c>
      <c r="C5" s="4" t="s">
        <v>891</v>
      </c>
      <c r="D5" s="4" t="s">
        <v>420</v>
      </c>
      <c r="E5" s="4" t="s">
        <v>24</v>
      </c>
      <c r="F5" s="13" t="s">
        <v>962</v>
      </c>
      <c r="G5" s="8" t="s">
        <v>952</v>
      </c>
      <c r="I5" s="8" t="s">
        <v>957</v>
      </c>
      <c r="J5" s="8" t="s">
        <v>957</v>
      </c>
      <c r="K5" s="8" t="s">
        <v>1673</v>
      </c>
      <c r="L5" s="21" t="str">
        <f t="shared" si="0"/>
        <v>/images/00/3_심리전- 한국에서의 전투 무기.jpg</v>
      </c>
      <c r="M5" t="str">
        <f t="shared" si="1"/>
        <v>/movies/00/3_심리전- 한국에서의 전투 무기.mp4</v>
      </c>
      <c r="N5" s="22">
        <f t="shared" si="2"/>
        <v>502</v>
      </c>
    </row>
    <row r="6" spans="2:14" ht="130.9" customHeight="1" x14ac:dyDescent="0.3">
      <c r="B6" s="2">
        <v>4</v>
      </c>
      <c r="C6" s="4" t="s">
        <v>867</v>
      </c>
      <c r="D6" s="4" t="s">
        <v>438</v>
      </c>
      <c r="E6" s="4" t="s">
        <v>28</v>
      </c>
      <c r="F6" s="13" t="s">
        <v>961</v>
      </c>
      <c r="G6" s="8" t="s">
        <v>952</v>
      </c>
      <c r="I6" s="11" t="s">
        <v>958</v>
      </c>
      <c r="J6" s="11" t="s">
        <v>958</v>
      </c>
      <c r="K6" s="8" t="s">
        <v>1674</v>
      </c>
      <c r="L6" s="21" t="str">
        <f t="shared" si="0"/>
        <v>/images/00/4_제뢰제거함 활동 원산, 한국, 북한 .jpg</v>
      </c>
      <c r="M6" t="str">
        <f t="shared" si="1"/>
        <v>/movies/00/4_제뢰제거함 활동 원산, 한국, 북한 .mp4</v>
      </c>
      <c r="N6" s="22">
        <f t="shared" si="2"/>
        <v>337</v>
      </c>
    </row>
    <row r="7" spans="2:14" ht="114.6" customHeight="1" x14ac:dyDescent="0.3">
      <c r="B7" s="2">
        <v>5</v>
      </c>
      <c r="C7" s="4" t="s">
        <v>884</v>
      </c>
      <c r="D7" s="4" t="s">
        <v>414</v>
      </c>
      <c r="E7" s="4" t="s">
        <v>26</v>
      </c>
      <c r="F7" s="13" t="s">
        <v>960</v>
      </c>
      <c r="G7" s="8" t="s">
        <v>952</v>
      </c>
      <c r="I7" s="11" t="s">
        <v>959</v>
      </c>
      <c r="J7" s="11" t="s">
        <v>959</v>
      </c>
      <c r="K7" s="8" t="s">
        <v>1675</v>
      </c>
      <c r="L7" s="21" t="str">
        <f t="shared" si="0"/>
        <v>/images/00/5_평화 회담 무산리, 한국.jpg</v>
      </c>
      <c r="M7" t="str">
        <f t="shared" si="1"/>
        <v>/movies/00/5_평화 회담 무산리, 한국.mp4</v>
      </c>
      <c r="N7" s="22">
        <f t="shared" si="2"/>
        <v>174</v>
      </c>
    </row>
    <row r="8" spans="2:14" ht="130.9" customHeight="1" x14ac:dyDescent="0.3">
      <c r="B8" s="2">
        <v>6</v>
      </c>
      <c r="C8" s="4" t="s">
        <v>839</v>
      </c>
      <c r="D8" s="4" t="s">
        <v>431</v>
      </c>
      <c r="E8" s="4" t="s">
        <v>326</v>
      </c>
      <c r="F8" s="13" t="s">
        <v>972</v>
      </c>
      <c r="G8" s="8" t="s">
        <v>952</v>
      </c>
      <c r="I8" s="11" t="s">
        <v>971</v>
      </c>
      <c r="J8" s="11" t="s">
        <v>971</v>
      </c>
      <c r="K8" s="8" t="s">
        <v>1676</v>
      </c>
      <c r="L8" s="21" t="str">
        <f t="shared" si="0"/>
        <v>/images/00/6_평화 회담 개성, 한국.jpg</v>
      </c>
      <c r="M8" t="str">
        <f t="shared" si="1"/>
        <v>/movies/00/6_평화 회담 개성, 한국.mp4</v>
      </c>
      <c r="N8" s="22">
        <f t="shared" si="2"/>
        <v>215</v>
      </c>
    </row>
    <row r="9" spans="2:14" ht="49.15" customHeight="1" x14ac:dyDescent="0.3">
      <c r="B9" s="2">
        <v>7</v>
      </c>
      <c r="C9" s="4" t="s">
        <v>356</v>
      </c>
      <c r="D9" s="4" t="s">
        <v>419</v>
      </c>
      <c r="E9" s="4" t="s">
        <v>424</v>
      </c>
      <c r="F9" s="13" t="s">
        <v>974</v>
      </c>
      <c r="G9" s="8" t="s">
        <v>952</v>
      </c>
      <c r="I9" s="2" t="s">
        <v>973</v>
      </c>
      <c r="J9" s="2" t="s">
        <v>973</v>
      </c>
      <c r="K9" s="8" t="s">
        <v>1677</v>
      </c>
      <c r="L9" s="21" t="str">
        <f t="shared" si="0"/>
        <v>/images/00/7_대한민국 해군사관학교.jpg</v>
      </c>
      <c r="M9" t="str">
        <f t="shared" si="1"/>
        <v>/movies/00/7_대한민국 해군사관학교.mp4</v>
      </c>
      <c r="N9" s="22">
        <f t="shared" si="2"/>
        <v>663</v>
      </c>
    </row>
    <row r="10" spans="2:14" ht="130.9" customHeight="1" x14ac:dyDescent="0.3">
      <c r="B10" s="2">
        <v>8</v>
      </c>
      <c r="C10" s="4" t="s">
        <v>841</v>
      </c>
      <c r="D10" s="19" t="s">
        <v>1670</v>
      </c>
      <c r="E10" s="4" t="s">
        <v>349</v>
      </c>
      <c r="F10" s="13" t="s">
        <v>976</v>
      </c>
      <c r="G10" s="8" t="s">
        <v>952</v>
      </c>
      <c r="H10" s="14" t="s">
        <v>978</v>
      </c>
      <c r="I10" s="11" t="s">
        <v>975</v>
      </c>
      <c r="J10" s="11" t="s">
        <v>975</v>
      </c>
      <c r="K10" s="8" t="s">
        <v>1678</v>
      </c>
      <c r="L10" s="21" t="str">
        <f t="shared" si="0"/>
        <v>/images/00/8_부산에서의 활동, 한국.jpg</v>
      </c>
      <c r="M10" t="str">
        <f t="shared" si="1"/>
        <v>/movies/00/8_부산에서의 활동, 한국.mp4</v>
      </c>
      <c r="N10" s="22">
        <f t="shared" si="2"/>
        <v>595</v>
      </c>
    </row>
    <row r="11" spans="2:14" ht="130.9" customHeight="1" x14ac:dyDescent="0.3">
      <c r="B11" s="2">
        <v>9</v>
      </c>
      <c r="C11" s="4" t="s">
        <v>663</v>
      </c>
      <c r="D11" s="19" t="s">
        <v>1670</v>
      </c>
      <c r="E11" s="4" t="s">
        <v>641</v>
      </c>
      <c r="F11" s="13" t="s">
        <v>976</v>
      </c>
      <c r="G11" s="8" t="s">
        <v>952</v>
      </c>
      <c r="H11" s="14" t="s">
        <v>978</v>
      </c>
      <c r="I11" s="11" t="s">
        <v>977</v>
      </c>
      <c r="J11" s="11" t="s">
        <v>977</v>
      </c>
      <c r="K11" s="8" t="s">
        <v>1679</v>
      </c>
      <c r="L11" s="21" t="str">
        <f t="shared" si="0"/>
        <v>/images/00/9_유엔 서울로 후퇴, 서울.jpg</v>
      </c>
      <c r="M11" t="str">
        <f t="shared" si="1"/>
        <v>/movies/00/9_유엔 서울로 후퇴, 서울.mp4</v>
      </c>
      <c r="N11" s="22">
        <f t="shared" si="2"/>
        <v>595</v>
      </c>
    </row>
    <row r="12" spans="2:14" ht="130.9" customHeight="1" x14ac:dyDescent="0.3">
      <c r="B12" s="2">
        <v>10</v>
      </c>
      <c r="C12" s="4" t="s">
        <v>880</v>
      </c>
      <c r="D12" s="4">
        <v>1951</v>
      </c>
      <c r="E12" s="4" t="s">
        <v>392</v>
      </c>
      <c r="F12" s="13" t="s">
        <v>980</v>
      </c>
      <c r="G12" s="8" t="s">
        <v>952</v>
      </c>
      <c r="I12" s="11" t="s">
        <v>979</v>
      </c>
      <c r="J12" s="11" t="s">
        <v>979</v>
      </c>
      <c r="K12" s="8" t="s">
        <v>1680</v>
      </c>
      <c r="L12" s="21" t="str">
        <f t="shared" si="0"/>
        <v>/images/00/10_THIS IS KOREA 미공개 영상.jpg</v>
      </c>
      <c r="M12" t="str">
        <f t="shared" si="1"/>
        <v>/movies/00/10_THIS IS KOREA 미공개 영상.mp4</v>
      </c>
      <c r="N12" s="22">
        <f t="shared" si="2"/>
        <v>802</v>
      </c>
    </row>
    <row r="13" spans="2:14" ht="130.9" customHeight="1" x14ac:dyDescent="0.3">
      <c r="B13" s="2">
        <v>11</v>
      </c>
      <c r="C13" s="4" t="s">
        <v>396</v>
      </c>
      <c r="D13" s="19" t="s">
        <v>1670</v>
      </c>
      <c r="E13" s="4" t="s">
        <v>637</v>
      </c>
      <c r="F13" s="13" t="s">
        <v>982</v>
      </c>
      <c r="G13" s="8" t="s">
        <v>952</v>
      </c>
      <c r="I13" s="11" t="s">
        <v>981</v>
      </c>
      <c r="J13" s="11" t="s">
        <v>981</v>
      </c>
      <c r="K13" s="8" t="s">
        <v>1681</v>
      </c>
      <c r="L13" s="21" t="str">
        <f t="shared" si="0"/>
        <v>/images/00/11_ 전쟁 고아, 한국.jpg</v>
      </c>
      <c r="M13" t="str">
        <f t="shared" si="1"/>
        <v>/movies/00/11_ 전쟁 고아, 한국.mp4</v>
      </c>
      <c r="N13" s="22">
        <f t="shared" si="2"/>
        <v>674</v>
      </c>
    </row>
    <row r="14" spans="2:14" ht="147.4" customHeight="1" x14ac:dyDescent="0.3">
      <c r="B14" s="2">
        <v>12</v>
      </c>
      <c r="C14" s="4" t="s">
        <v>808</v>
      </c>
      <c r="D14" s="19" t="s">
        <v>1670</v>
      </c>
      <c r="E14" s="4" t="s">
        <v>3</v>
      </c>
      <c r="F14" s="13" t="s">
        <v>984</v>
      </c>
      <c r="G14" s="8" t="s">
        <v>952</v>
      </c>
      <c r="I14" s="11" t="s">
        <v>983</v>
      </c>
      <c r="J14" s="11" t="s">
        <v>983</v>
      </c>
      <c r="K14" s="8" t="s">
        <v>1682</v>
      </c>
      <c r="L14" s="21" t="str">
        <f t="shared" si="0"/>
        <v>/images/00/12_한국의 유엔군.jpg</v>
      </c>
      <c r="M14" t="str">
        <f t="shared" si="1"/>
        <v>/movies/00/12_한국의 유엔군.mp4</v>
      </c>
      <c r="N14" s="22">
        <f t="shared" si="2"/>
        <v>457</v>
      </c>
    </row>
    <row r="15" spans="2:14" ht="147.4" customHeight="1" x14ac:dyDescent="0.3">
      <c r="B15" s="2">
        <v>13</v>
      </c>
      <c r="C15" s="4" t="s">
        <v>808</v>
      </c>
      <c r="D15" s="19" t="s">
        <v>1670</v>
      </c>
      <c r="E15" s="4" t="s">
        <v>336</v>
      </c>
      <c r="F15" s="13" t="s">
        <v>986</v>
      </c>
      <c r="G15" s="8" t="s">
        <v>952</v>
      </c>
      <c r="I15" s="11" t="s">
        <v>985</v>
      </c>
      <c r="J15" s="11" t="s">
        <v>985</v>
      </c>
      <c r="K15" s="8" t="s">
        <v>1683</v>
      </c>
      <c r="L15" s="21" t="str">
        <f t="shared" si="0"/>
        <v>/images/00/13_한국의 유엔군 .jpg</v>
      </c>
      <c r="M15" t="str">
        <f t="shared" si="1"/>
        <v>/movies/00/13_한국의 유엔군 .mp4</v>
      </c>
      <c r="N15" s="22">
        <f t="shared" si="2"/>
        <v>497</v>
      </c>
    </row>
    <row r="16" spans="2:14" ht="114.6" customHeight="1" x14ac:dyDescent="0.3">
      <c r="B16" s="2">
        <v>14</v>
      </c>
      <c r="C16" s="4" t="s">
        <v>808</v>
      </c>
      <c r="D16" s="19" t="s">
        <v>1670</v>
      </c>
      <c r="E16" s="4" t="s">
        <v>635</v>
      </c>
      <c r="F16" s="13" t="s">
        <v>988</v>
      </c>
      <c r="G16" s="8" t="s">
        <v>952</v>
      </c>
      <c r="I16" s="11" t="s">
        <v>987</v>
      </c>
      <c r="J16" s="11" t="s">
        <v>987</v>
      </c>
      <c r="K16" s="8" t="s">
        <v>1684</v>
      </c>
      <c r="L16" s="21" t="str">
        <f t="shared" si="0"/>
        <v>/images/00/14_한국의 유엔군.jpg</v>
      </c>
      <c r="M16" t="str">
        <f t="shared" si="1"/>
        <v>/movies/00/14_한국의 유엔군.mp4</v>
      </c>
      <c r="N16" s="22">
        <f t="shared" si="2"/>
        <v>590</v>
      </c>
    </row>
    <row r="17" spans="2:14" ht="114.6" customHeight="1" x14ac:dyDescent="0.3">
      <c r="B17" s="2">
        <v>15</v>
      </c>
      <c r="C17" s="4" t="s">
        <v>664</v>
      </c>
      <c r="D17" s="4" t="s">
        <v>412</v>
      </c>
      <c r="E17" s="4" t="s">
        <v>308</v>
      </c>
      <c r="F17" s="13" t="s">
        <v>990</v>
      </c>
      <c r="G17" s="8" t="s">
        <v>952</v>
      </c>
      <c r="I17" s="2" t="s">
        <v>989</v>
      </c>
      <c r="J17" s="2" t="s">
        <v>989</v>
      </c>
      <c r="K17" s="8" t="s">
        <v>1685</v>
      </c>
      <c r="L17" s="21" t="str">
        <f t="shared" si="0"/>
        <v>/images/00/15_한국의 캐나다군, 임진강.jpg</v>
      </c>
      <c r="M17" t="str">
        <f t="shared" si="1"/>
        <v>/movies/00/15_한국의 캐나다군, 임진강.mp4</v>
      </c>
      <c r="N17" s="22">
        <f t="shared" si="2"/>
        <v>649</v>
      </c>
    </row>
    <row r="18" spans="2:14" ht="81.95" customHeight="1" x14ac:dyDescent="0.3">
      <c r="B18" s="2">
        <v>16</v>
      </c>
      <c r="C18" s="4" t="s">
        <v>604</v>
      </c>
      <c r="D18" s="4" t="s">
        <v>430</v>
      </c>
      <c r="E18" s="4" t="s">
        <v>685</v>
      </c>
      <c r="F18" s="13" t="s">
        <v>965</v>
      </c>
      <c r="G18" s="8" t="s">
        <v>952</v>
      </c>
      <c r="I18" s="11" t="s">
        <v>991</v>
      </c>
      <c r="J18" s="11" t="s">
        <v>991</v>
      </c>
      <c r="K18" s="8" t="s">
        <v>1686</v>
      </c>
      <c r="L18" s="21" t="str">
        <f t="shared" si="0"/>
        <v>/images/00/16_Little Switch 작전, 부산, 한국.jpg</v>
      </c>
      <c r="M18" t="str">
        <f t="shared" si="1"/>
        <v>/movies/00/16_Little Switch 작전, 부산, 한국.mp4</v>
      </c>
      <c r="N18" s="22">
        <f t="shared" si="2"/>
        <v>185</v>
      </c>
    </row>
    <row r="19" spans="2:14" ht="98.25" customHeight="1" x14ac:dyDescent="0.3">
      <c r="B19" s="2">
        <v>17</v>
      </c>
      <c r="C19" s="4" t="s">
        <v>796</v>
      </c>
      <c r="D19" s="4" t="s">
        <v>722</v>
      </c>
      <c r="E19" s="4" t="s">
        <v>683</v>
      </c>
      <c r="F19" s="13" t="s">
        <v>993</v>
      </c>
      <c r="G19" s="8" t="s">
        <v>952</v>
      </c>
      <c r="I19" s="11" t="s">
        <v>992</v>
      </c>
      <c r="J19" s="11" t="s">
        <v>992</v>
      </c>
      <c r="K19" s="8" t="s">
        <v>1687</v>
      </c>
      <c r="L19" s="21" t="str">
        <f t="shared" si="0"/>
        <v>/images/00/17_북한에 대한 항공모함 공격.jpg</v>
      </c>
      <c r="M19" t="str">
        <f t="shared" si="1"/>
        <v>/movies/00/17_북한에 대한 항공모함 공격.mp4</v>
      </c>
      <c r="N19" s="22">
        <f t="shared" si="2"/>
        <v>956</v>
      </c>
    </row>
    <row r="20" spans="2:14" ht="130.9" customHeight="1" x14ac:dyDescent="0.3">
      <c r="B20" s="2">
        <v>18</v>
      </c>
      <c r="C20" s="4" t="s">
        <v>831</v>
      </c>
      <c r="D20" s="4" t="s">
        <v>439</v>
      </c>
      <c r="E20" s="4" t="s">
        <v>1</v>
      </c>
      <c r="F20" s="13" t="s">
        <v>995</v>
      </c>
      <c r="G20" s="8" t="s">
        <v>952</v>
      </c>
      <c r="I20" s="11" t="s">
        <v>994</v>
      </c>
      <c r="J20" s="11" t="s">
        <v>994</v>
      </c>
      <c r="K20" s="8" t="s">
        <v>1688</v>
      </c>
      <c r="L20" s="21" t="str">
        <f t="shared" si="0"/>
        <v>/images/00/18_해병대 제 1사단 활동에 들어가다. 벙커, 언덕, 지역, 한국.jpg</v>
      </c>
      <c r="M20" t="str">
        <f t="shared" si="1"/>
        <v>/movies/00/18_해병대 제 1사단 활동에 들어가다. 벙커, 언덕, 지역, 한국.mp4</v>
      </c>
      <c r="N20" s="22">
        <f t="shared" si="2"/>
        <v>413</v>
      </c>
    </row>
    <row r="21" spans="2:14" ht="65.650000000000006" customHeight="1" x14ac:dyDescent="0.3">
      <c r="B21" s="2">
        <v>19</v>
      </c>
      <c r="C21" s="4" t="s">
        <v>362</v>
      </c>
      <c r="D21" s="19" t="s">
        <v>1670</v>
      </c>
      <c r="E21" s="4" t="s">
        <v>102</v>
      </c>
      <c r="F21" s="13" t="s">
        <v>997</v>
      </c>
      <c r="G21" s="8" t="s">
        <v>952</v>
      </c>
      <c r="I21" s="11" t="s">
        <v>996</v>
      </c>
      <c r="J21" s="11" t="s">
        <v>996</v>
      </c>
      <c r="K21" s="8" t="s">
        <v>1689</v>
      </c>
      <c r="L21" s="21" t="str">
        <f t="shared" si="0"/>
        <v>/images/00/19_미국 해군전함 뉴저지 (BB-62) 호 적을 폭격하다 원산, 한국.jpg</v>
      </c>
      <c r="M21" t="str">
        <f t="shared" si="1"/>
        <v>/movies/00/19_미국 해군전함 뉴저지 (BB-62) 호 적을 폭격하다 원산, 한국.mp4</v>
      </c>
      <c r="N21" s="22">
        <f t="shared" si="2"/>
        <v>101</v>
      </c>
    </row>
    <row r="22" spans="2:14" ht="130.9" customHeight="1" x14ac:dyDescent="0.3">
      <c r="B22" s="2">
        <v>20</v>
      </c>
      <c r="C22" s="4" t="s">
        <v>849</v>
      </c>
      <c r="D22" s="4">
        <v>1951</v>
      </c>
      <c r="E22" s="4" t="s">
        <v>643</v>
      </c>
      <c r="F22" s="13" t="s">
        <v>999</v>
      </c>
      <c r="G22" s="8" t="s">
        <v>952</v>
      </c>
      <c r="I22" s="11" t="s">
        <v>998</v>
      </c>
      <c r="J22" s="11" t="s">
        <v>998</v>
      </c>
      <c r="K22" s="8" t="s">
        <v>1690</v>
      </c>
      <c r="L22" s="21" t="str">
        <f t="shared" si="0"/>
        <v>/images/00/20_정예 구축함 사단 161 한국으로 출격 .jpg</v>
      </c>
      <c r="M22" t="str">
        <f t="shared" si="1"/>
        <v>/movies/00/20_정예 구축함 사단 161 한국으로 출격 .mp4</v>
      </c>
      <c r="N22" s="22">
        <f t="shared" si="2"/>
        <v>495</v>
      </c>
    </row>
    <row r="23" spans="2:14" ht="130.9" customHeight="1" x14ac:dyDescent="0.3">
      <c r="B23" s="2">
        <v>21</v>
      </c>
      <c r="C23" s="4" t="s">
        <v>804</v>
      </c>
      <c r="D23" s="4" t="s">
        <v>428</v>
      </c>
      <c r="E23" s="4" t="s">
        <v>119</v>
      </c>
      <c r="F23" s="13" t="s">
        <v>1001</v>
      </c>
      <c r="G23" s="8" t="s">
        <v>952</v>
      </c>
      <c r="I23" s="11" t="s">
        <v>1000</v>
      </c>
      <c r="J23" s="11" t="s">
        <v>1000</v>
      </c>
      <c r="K23" s="8" t="s">
        <v>1691</v>
      </c>
      <c r="L23" s="21" t="str">
        <f t="shared" si="0"/>
        <v>/images/00/21_BIG SWITCH 작전, 거제도 , 한국.jpg</v>
      </c>
      <c r="M23" t="str">
        <f t="shared" si="1"/>
        <v>/movies/00/21_BIG SWITCH 작전, 거제도 , 한국.mp4</v>
      </c>
      <c r="N23" s="22">
        <f t="shared" si="2"/>
        <v>605</v>
      </c>
    </row>
    <row r="24" spans="2:14" ht="114.6" customHeight="1" x14ac:dyDescent="0.3">
      <c r="B24" s="2">
        <v>22</v>
      </c>
      <c r="C24" s="4" t="s">
        <v>363</v>
      </c>
      <c r="D24" s="4" t="s">
        <v>434</v>
      </c>
      <c r="E24" s="4" t="s">
        <v>168</v>
      </c>
      <c r="F24" s="13" t="s">
        <v>1003</v>
      </c>
      <c r="G24" s="8" t="s">
        <v>952</v>
      </c>
      <c r="I24" t="s">
        <v>1002</v>
      </c>
      <c r="J24" t="s">
        <v>1002</v>
      </c>
      <c r="K24" s="8" t="s">
        <v>1692</v>
      </c>
      <c r="L24" s="21" t="str">
        <f t="shared" si="0"/>
        <v>/images/00/22_한국 회복을 위한 미국 정부 수송, 부산, 한국.jpg</v>
      </c>
      <c r="M24" t="str">
        <f t="shared" si="1"/>
        <v>/movies/00/22_한국 회복을 위한 미국 정부 수송, 부산, 한국.mp4</v>
      </c>
      <c r="N24" s="22">
        <f t="shared" si="2"/>
        <v>597</v>
      </c>
    </row>
    <row r="25" spans="2:14" ht="130.9" customHeight="1" x14ac:dyDescent="0.3">
      <c r="B25" s="2">
        <v>23</v>
      </c>
      <c r="C25" s="4" t="s">
        <v>605</v>
      </c>
      <c r="D25" s="4" t="s">
        <v>415</v>
      </c>
      <c r="E25" s="4" t="s">
        <v>209</v>
      </c>
      <c r="F25" s="13" t="s">
        <v>1005</v>
      </c>
      <c r="G25" s="8" t="s">
        <v>952</v>
      </c>
      <c r="I25" s="11" t="s">
        <v>1004</v>
      </c>
      <c r="J25" s="11" t="s">
        <v>1004</v>
      </c>
      <c r="K25" s="8" t="s">
        <v>1693</v>
      </c>
      <c r="L25" s="21" t="str">
        <f t="shared" si="0"/>
        <v>/images/00/23_저격 산등성이 구역- 금화 지역, 한국.jpg</v>
      </c>
      <c r="M25" t="str">
        <f t="shared" si="1"/>
        <v>/movies/00/23_저격 산등성이 구역- 금화 지역, 한국.mp4</v>
      </c>
      <c r="N25" s="22">
        <f t="shared" si="2"/>
        <v>592</v>
      </c>
    </row>
    <row r="26" spans="2:14" ht="98.25" customHeight="1" x14ac:dyDescent="0.3">
      <c r="B26" s="2">
        <v>24</v>
      </c>
      <c r="C26" s="4" t="s">
        <v>881</v>
      </c>
      <c r="D26" s="4" t="s">
        <v>421</v>
      </c>
      <c r="E26" s="4" t="s">
        <v>177</v>
      </c>
      <c r="F26" s="13" t="s">
        <v>1007</v>
      </c>
      <c r="G26" s="8" t="s">
        <v>952</v>
      </c>
      <c r="I26" t="s">
        <v>1006</v>
      </c>
      <c r="J26" t="s">
        <v>1006</v>
      </c>
      <c r="K26" s="8" t="s">
        <v>1694</v>
      </c>
      <c r="L26" s="21" t="str">
        <f t="shared" si="0"/>
        <v>/images/00/24_전쟁에서의 여성, 무산리, 한국.jpg</v>
      </c>
      <c r="M26" t="str">
        <f t="shared" si="1"/>
        <v>/movies/00/24_전쟁에서의 여성, 무산리, 한국.mp4</v>
      </c>
      <c r="N26" s="22">
        <f t="shared" si="2"/>
        <v>442</v>
      </c>
    </row>
    <row r="27" spans="2:14" ht="147.4" customHeight="1" x14ac:dyDescent="0.3">
      <c r="B27" s="2">
        <v>25</v>
      </c>
      <c r="C27" s="4" t="s">
        <v>65</v>
      </c>
      <c r="D27" s="4" t="s">
        <v>612</v>
      </c>
      <c r="E27" s="4" t="s">
        <v>331</v>
      </c>
      <c r="F27" s="13" t="s">
        <v>1009</v>
      </c>
      <c r="G27" s="8" t="s">
        <v>952</v>
      </c>
      <c r="I27" s="11" t="s">
        <v>1008</v>
      </c>
      <c r="J27" s="11" t="s">
        <v>1008</v>
      </c>
      <c r="K27" s="8" t="s">
        <v>1695</v>
      </c>
      <c r="L27" s="21" t="str">
        <f t="shared" si="0"/>
        <v>/images/00/25_미주리함 (BB-63) 인천과 청진 해안을 떠나다, 한국 미수리, 미국해군전함.jpg</v>
      </c>
      <c r="M27" t="str">
        <f t="shared" si="1"/>
        <v>/movies/00/25_미주리함 (BB-63) 인천과 청진 해안을 떠나다, 한국 미수리, 미국해군전함.mp4</v>
      </c>
      <c r="N27" s="22">
        <f t="shared" si="2"/>
        <v>573</v>
      </c>
    </row>
    <row r="28" spans="2:14" ht="163.69999999999999" customHeight="1" x14ac:dyDescent="0.3">
      <c r="B28" s="2">
        <v>26</v>
      </c>
      <c r="C28" s="4" t="s">
        <v>886</v>
      </c>
      <c r="D28" s="19" t="s">
        <v>1670</v>
      </c>
      <c r="E28" s="4" t="s">
        <v>327</v>
      </c>
      <c r="F28" s="13" t="s">
        <v>1011</v>
      </c>
      <c r="G28" s="8" t="s">
        <v>952</v>
      </c>
      <c r="I28" s="8" t="s">
        <v>1010</v>
      </c>
      <c r="J28" s="8" t="s">
        <v>1010</v>
      </c>
      <c r="K28" s="8" t="s">
        <v>1696</v>
      </c>
      <c r="L28" s="21" t="str">
        <f t="shared" si="0"/>
        <v>/images/00/26_상륙강습 원산, 북한.jpg</v>
      </c>
      <c r="M28" t="str">
        <f t="shared" si="1"/>
        <v>/movies/00/26_상륙강습 원산, 북한.mp4</v>
      </c>
      <c r="N28" s="22">
        <f t="shared" si="2"/>
        <v>660</v>
      </c>
    </row>
    <row r="29" spans="2:14" ht="98.25" customHeight="1" x14ac:dyDescent="0.3">
      <c r="B29" s="2">
        <v>27</v>
      </c>
      <c r="C29" s="4" t="s">
        <v>355</v>
      </c>
      <c r="D29" s="4" t="s">
        <v>411</v>
      </c>
      <c r="E29" s="4" t="s">
        <v>13</v>
      </c>
      <c r="F29" s="13" t="s">
        <v>1013</v>
      </c>
      <c r="G29" s="8" t="s">
        <v>952</v>
      </c>
      <c r="I29" s="8" t="s">
        <v>1012</v>
      </c>
      <c r="J29" s="8" t="s">
        <v>1012</v>
      </c>
      <c r="K29" s="8" t="s">
        <v>1697</v>
      </c>
      <c r="L29" s="21" t="str">
        <f t="shared" si="0"/>
        <v>/images/00/27_한국에 헬리콥터 로켓.jpg</v>
      </c>
      <c r="M29" t="str">
        <f t="shared" si="1"/>
        <v>/movies/00/27_한국에 헬리콥터 로켓.mp4</v>
      </c>
      <c r="N29" s="22">
        <f t="shared" si="2"/>
        <v>556</v>
      </c>
    </row>
    <row r="30" spans="2:14" ht="130.9" customHeight="1" x14ac:dyDescent="0.3">
      <c r="B30" s="2">
        <v>28</v>
      </c>
      <c r="C30" s="4" t="s">
        <v>358</v>
      </c>
      <c r="D30" s="4" t="s">
        <v>411</v>
      </c>
      <c r="E30" s="4" t="s">
        <v>215</v>
      </c>
      <c r="F30" s="13" t="s">
        <v>1015</v>
      </c>
      <c r="G30" s="8" t="s">
        <v>952</v>
      </c>
      <c r="I30" t="s">
        <v>1014</v>
      </c>
      <c r="J30" t="s">
        <v>1014</v>
      </c>
      <c r="K30" s="8" t="s">
        <v>1698</v>
      </c>
      <c r="L30" s="21" t="str">
        <f t="shared" si="0"/>
        <v>/images/00/28_HELICOPTER OPERATIONS. Korea.jpg</v>
      </c>
      <c r="M30" t="str">
        <f t="shared" si="1"/>
        <v>/movies/00/28_HELICOPTER OPERATIONS. Korea.mp4</v>
      </c>
      <c r="N30" s="22">
        <f t="shared" si="2"/>
        <v>559</v>
      </c>
    </row>
    <row r="31" spans="2:14" ht="163.69999999999999" customHeight="1" x14ac:dyDescent="0.3">
      <c r="B31" s="2">
        <v>29</v>
      </c>
      <c r="C31" s="4" t="s">
        <v>187</v>
      </c>
      <c r="D31" s="19" t="s">
        <v>1670</v>
      </c>
      <c r="E31" s="4" t="s">
        <v>248</v>
      </c>
      <c r="F31" s="13" t="s">
        <v>1017</v>
      </c>
      <c r="G31" s="8" t="s">
        <v>952</v>
      </c>
      <c r="I31" s="8" t="s">
        <v>1016</v>
      </c>
      <c r="J31" s="8" t="s">
        <v>1016</v>
      </c>
      <c r="K31" s="8" t="s">
        <v>1699</v>
      </c>
      <c r="L31" s="21" t="str">
        <f t="shared" si="0"/>
        <v>/images/00/29_한강을 건너다 한국.jpg</v>
      </c>
      <c r="M31" t="str">
        <f t="shared" si="1"/>
        <v>/movies/00/29_한강을 건너다 한국.mp4</v>
      </c>
      <c r="N31" s="22">
        <f t="shared" si="2"/>
        <v>411</v>
      </c>
    </row>
    <row r="32" spans="2:14" ht="130.9" customHeight="1" x14ac:dyDescent="0.3">
      <c r="B32" s="2">
        <v>30</v>
      </c>
      <c r="C32" s="4" t="s">
        <v>193</v>
      </c>
      <c r="D32" s="19" t="s">
        <v>1670</v>
      </c>
      <c r="E32" s="4" t="s">
        <v>9</v>
      </c>
      <c r="F32" s="13" t="s">
        <v>1019</v>
      </c>
      <c r="G32" s="8" t="s">
        <v>952</v>
      </c>
      <c r="I32" s="8" t="s">
        <v>1018</v>
      </c>
      <c r="J32" s="8" t="s">
        <v>1018</v>
      </c>
      <c r="K32" s="8" t="s">
        <v>1700</v>
      </c>
      <c r="L32" s="21" t="str">
        <f t="shared" si="0"/>
        <v>/images/00/30_제1 사단, 미국 해병대USMC, 로켓 중대 한국.jpg</v>
      </c>
      <c r="M32" t="str">
        <f t="shared" si="1"/>
        <v>/movies/00/30_제1 사단, 미국 해병대USMC, 로켓 중대 한국.mp4</v>
      </c>
      <c r="N32" s="22">
        <f t="shared" si="2"/>
        <v>417</v>
      </c>
    </row>
    <row r="33" spans="2:14" ht="98.25" customHeight="1" x14ac:dyDescent="0.3">
      <c r="B33" s="2">
        <v>31</v>
      </c>
      <c r="C33" s="4" t="s">
        <v>795</v>
      </c>
      <c r="D33" s="4" t="s">
        <v>437</v>
      </c>
      <c r="E33" s="4" t="s">
        <v>10</v>
      </c>
      <c r="F33" s="13" t="s">
        <v>1021</v>
      </c>
      <c r="G33" s="8" t="s">
        <v>952</v>
      </c>
      <c r="I33" t="s">
        <v>1020</v>
      </c>
      <c r="J33" t="s">
        <v>1020</v>
      </c>
      <c r="K33" s="8" t="s">
        <v>1701</v>
      </c>
      <c r="L33" s="21" t="str">
        <f t="shared" si="0"/>
        <v>/images/00/31_고지 벙커안 해병대 한국 .jpg</v>
      </c>
      <c r="M33" t="str">
        <f t="shared" si="1"/>
        <v>/movies/00/31_고지 벙커안 해병대 한국 .mp4</v>
      </c>
      <c r="N33" s="22">
        <f t="shared" si="2"/>
        <v>216</v>
      </c>
    </row>
    <row r="34" spans="2:14" ht="81.95" customHeight="1" x14ac:dyDescent="0.3">
      <c r="B34" s="2">
        <v>32</v>
      </c>
      <c r="C34" s="4" t="s">
        <v>190</v>
      </c>
      <c r="D34" s="4" t="s">
        <v>454</v>
      </c>
      <c r="E34" s="4" t="s">
        <v>62</v>
      </c>
      <c r="F34" s="13" t="s">
        <v>1023</v>
      </c>
      <c r="G34" s="8" t="s">
        <v>952</v>
      </c>
      <c r="I34" s="8" t="s">
        <v>1022</v>
      </c>
      <c r="J34" s="8" t="s">
        <v>1022</v>
      </c>
      <c r="K34" s="8" t="s">
        <v>1702</v>
      </c>
      <c r="L34" s="21" t="str">
        <f t="shared" si="0"/>
        <v>/images/00/32_한국에 해병대.jpg</v>
      </c>
      <c r="M34" t="str">
        <f t="shared" si="1"/>
        <v>/movies/00/32_한국에 해병대.mp4</v>
      </c>
      <c r="N34" s="22">
        <f t="shared" si="2"/>
        <v>224</v>
      </c>
    </row>
    <row r="35" spans="2:14" ht="130.9" customHeight="1" x14ac:dyDescent="0.3">
      <c r="B35" s="2">
        <v>33</v>
      </c>
      <c r="C35" s="4" t="s">
        <v>760</v>
      </c>
      <c r="D35" s="4" t="s">
        <v>714</v>
      </c>
      <c r="E35" s="4" t="s">
        <v>599</v>
      </c>
      <c r="F35" s="13" t="s">
        <v>1025</v>
      </c>
      <c r="G35" s="8" t="s">
        <v>952</v>
      </c>
      <c r="I35" s="8" t="s">
        <v>1024</v>
      </c>
      <c r="J35" s="8" t="s">
        <v>1024</v>
      </c>
      <c r="K35" s="8" t="s">
        <v>1703</v>
      </c>
      <c r="L35" s="21" t="str">
        <f t="shared" si="0"/>
        <v>/images/00/33_CRIPPLED CHICK ISLAND 프로젝트 여도, 한국.jpg</v>
      </c>
      <c r="M35" t="str">
        <f t="shared" si="1"/>
        <v>/movies/00/33_CRIPPLED CHICK ISLAND 프로젝트 여도, 한국.mp4</v>
      </c>
      <c r="N35" s="22">
        <f t="shared" si="2"/>
        <v>634</v>
      </c>
    </row>
    <row r="36" spans="2:14" ht="130.9" customHeight="1" x14ac:dyDescent="0.3">
      <c r="B36" s="2">
        <v>34</v>
      </c>
      <c r="C36" s="4" t="s">
        <v>665</v>
      </c>
      <c r="D36" s="19" t="s">
        <v>1670</v>
      </c>
      <c r="E36" s="4" t="s">
        <v>221</v>
      </c>
      <c r="F36" s="13" t="s">
        <v>966</v>
      </c>
      <c r="G36" s="8" t="s">
        <v>952</v>
      </c>
      <c r="I36" s="8" t="s">
        <v>1026</v>
      </c>
      <c r="J36" s="8" t="s">
        <v>1026</v>
      </c>
      <c r="K36" s="8" t="s">
        <v>1704</v>
      </c>
      <c r="L36" s="21" t="str">
        <f t="shared" si="0"/>
        <v>/images/00/34_평화 회담, 판문점, 함국.jpg</v>
      </c>
      <c r="M36" t="str">
        <f t="shared" si="1"/>
        <v>/movies/00/34_평화 회담, 판문점, 함국.mp4</v>
      </c>
      <c r="N36" s="22">
        <f t="shared" si="2"/>
        <v>203</v>
      </c>
    </row>
    <row r="37" spans="2:14" ht="114.6" customHeight="1" x14ac:dyDescent="0.3">
      <c r="B37" s="2">
        <v>35</v>
      </c>
      <c r="C37" s="4" t="s">
        <v>887</v>
      </c>
      <c r="D37" s="4" t="s">
        <v>445</v>
      </c>
      <c r="E37" s="4" t="s">
        <v>340</v>
      </c>
      <c r="F37" s="13" t="s">
        <v>967</v>
      </c>
      <c r="G37" s="8" t="s">
        <v>952</v>
      </c>
      <c r="I37" s="8" t="s">
        <v>1027</v>
      </c>
      <c r="J37" s="8" t="s">
        <v>1027</v>
      </c>
      <c r="K37" s="8" t="s">
        <v>1705</v>
      </c>
      <c r="L37" s="21" t="str">
        <f t="shared" si="0"/>
        <v>/images/00/35_개성 회담 판문점, 한국.jpg</v>
      </c>
      <c r="M37" t="str">
        <f t="shared" si="1"/>
        <v>/movies/00/35_개성 회담 판문점, 한국.mp4</v>
      </c>
      <c r="N37" s="22">
        <f t="shared" si="2"/>
        <v>204</v>
      </c>
    </row>
    <row r="38" spans="2:14" ht="163.69999999999999" customHeight="1" x14ac:dyDescent="0.3">
      <c r="B38" s="2">
        <v>36</v>
      </c>
      <c r="C38" s="4" t="s">
        <v>0</v>
      </c>
      <c r="D38" s="4" t="s">
        <v>440</v>
      </c>
      <c r="E38" s="4" t="s">
        <v>592</v>
      </c>
      <c r="F38" s="13" t="s">
        <v>968</v>
      </c>
      <c r="G38" s="8" t="s">
        <v>952</v>
      </c>
      <c r="I38" s="8" t="s">
        <v>1028</v>
      </c>
      <c r="J38" s="8" t="s">
        <v>1028</v>
      </c>
      <c r="K38" s="8" t="s">
        <v>1706</v>
      </c>
      <c r="L38" s="21" t="str">
        <f t="shared" si="0"/>
        <v>/images/00/36_인천 첫 해안 폭격, 한국.jpg</v>
      </c>
      <c r="M38" t="str">
        <f t="shared" si="1"/>
        <v>/movies/00/36_인천 첫 해안 폭격, 한국.mp4</v>
      </c>
      <c r="N38" s="22">
        <f t="shared" si="2"/>
        <v>205</v>
      </c>
    </row>
    <row r="39" spans="2:14" ht="212.85" customHeight="1" x14ac:dyDescent="0.3">
      <c r="B39" s="15">
        <v>37</v>
      </c>
      <c r="C39" s="18" t="s">
        <v>1663</v>
      </c>
      <c r="D39" s="4" t="s">
        <v>427</v>
      </c>
      <c r="E39" s="4" t="s">
        <v>394</v>
      </c>
      <c r="F39" s="13" t="s">
        <v>1669</v>
      </c>
      <c r="G39" s="8" t="s">
        <v>952</v>
      </c>
      <c r="H39" s="17" t="s">
        <v>1665</v>
      </c>
      <c r="I39" s="8" t="s">
        <v>1664</v>
      </c>
      <c r="J39" s="8" t="s">
        <v>1664</v>
      </c>
      <c r="K39" s="8" t="s">
        <v>1707</v>
      </c>
      <c r="L39" s="21" t="str">
        <f t="shared" si="0"/>
        <v>/images/00/37_인천 첫 해안 폭격, 한국.jpg</v>
      </c>
      <c r="M39" t="str">
        <f t="shared" si="1"/>
        <v>/movies/00/37_인천 첫 해안 폭격, 한국.mp4</v>
      </c>
      <c r="N39" s="22">
        <f t="shared" si="2"/>
        <v>680</v>
      </c>
    </row>
    <row r="40" spans="2:14" ht="180.2" customHeight="1" x14ac:dyDescent="0.3">
      <c r="B40" s="2">
        <v>38</v>
      </c>
      <c r="C40" s="4" t="s">
        <v>700</v>
      </c>
      <c r="D40" s="4" t="s">
        <v>449</v>
      </c>
      <c r="E40" s="4" t="s">
        <v>17</v>
      </c>
      <c r="F40" s="13" t="s">
        <v>1030</v>
      </c>
      <c r="G40" s="8" t="s">
        <v>952</v>
      </c>
      <c r="I40" t="s">
        <v>1029</v>
      </c>
      <c r="J40" t="s">
        <v>1029</v>
      </c>
      <c r="K40" s="8" t="s">
        <v>1708</v>
      </c>
      <c r="L40" s="21" t="str">
        <f t="shared" si="0"/>
        <v>/images/00/38_인천 폭격, 한국.jpg</v>
      </c>
      <c r="M40" t="str">
        <f t="shared" si="1"/>
        <v>/movies/00/38_인천 폭격, 한국.mp4</v>
      </c>
      <c r="N40" s="22">
        <f t="shared" si="2"/>
        <v>552</v>
      </c>
    </row>
    <row r="41" spans="2:14" ht="147.4" customHeight="1" x14ac:dyDescent="0.3">
      <c r="B41" s="15">
        <v>39</v>
      </c>
      <c r="C41" s="18" t="s">
        <v>1031</v>
      </c>
      <c r="D41" s="4" t="s">
        <v>456</v>
      </c>
      <c r="E41" s="4" t="s">
        <v>259</v>
      </c>
      <c r="F41" s="13" t="s">
        <v>1477</v>
      </c>
      <c r="G41" s="8" t="s">
        <v>952</v>
      </c>
      <c r="H41" s="17" t="s">
        <v>1667</v>
      </c>
      <c r="I41" s="8" t="s">
        <v>1666</v>
      </c>
      <c r="J41" s="8" t="s">
        <v>1666</v>
      </c>
      <c r="K41" s="8" t="s">
        <v>1709</v>
      </c>
      <c r="L41" s="21" t="str">
        <f t="shared" si="0"/>
        <v>/images/00/39_인천 폭격, 한국.jpg</v>
      </c>
      <c r="M41" t="str">
        <f t="shared" si="1"/>
        <v>/movies/00/39_인천 폭격, 한국.mp4</v>
      </c>
      <c r="N41" s="22">
        <f t="shared" si="2"/>
        <v>531</v>
      </c>
    </row>
    <row r="42" spans="2:14" ht="163.69999999999999" customHeight="1" x14ac:dyDescent="0.3">
      <c r="B42" s="2">
        <v>40</v>
      </c>
      <c r="C42" s="12" t="s">
        <v>1032</v>
      </c>
      <c r="D42" s="19" t="s">
        <v>1670</v>
      </c>
      <c r="E42" s="4" t="s">
        <v>596</v>
      </c>
      <c r="F42" s="13" t="s">
        <v>1668</v>
      </c>
      <c r="G42" s="8" t="s">
        <v>952</v>
      </c>
      <c r="I42" s="8" t="s">
        <v>1033</v>
      </c>
      <c r="J42" s="8" t="s">
        <v>1033</v>
      </c>
      <c r="K42" s="8" t="s">
        <v>1710</v>
      </c>
      <c r="L42" s="21" t="str">
        <f t="shared" si="0"/>
        <v>/images/00/40_Heartbreak 고지, 인제면 지역, 한국.jpg</v>
      </c>
      <c r="M42" t="str">
        <f t="shared" si="1"/>
        <v>/movies/00/40_Heartbreak 고지, 인제면 지역, 한국.mp4</v>
      </c>
      <c r="N42" s="22">
        <f t="shared" si="2"/>
        <v>684</v>
      </c>
    </row>
    <row r="43" spans="2:14" ht="98.25" customHeight="1" x14ac:dyDescent="0.3">
      <c r="B43" s="2">
        <v>41</v>
      </c>
      <c r="C43" s="4" t="s">
        <v>875</v>
      </c>
      <c r="D43" s="19" t="s">
        <v>1670</v>
      </c>
      <c r="E43" s="4" t="s">
        <v>687</v>
      </c>
      <c r="F43" s="13" t="s">
        <v>1035</v>
      </c>
      <c r="G43" s="8" t="s">
        <v>952</v>
      </c>
      <c r="I43" s="8" t="s">
        <v>1034</v>
      </c>
      <c r="J43" s="8" t="s">
        <v>1034</v>
      </c>
      <c r="K43" s="8" t="s">
        <v>1711</v>
      </c>
      <c r="L43" s="21" t="str">
        <f t="shared" si="0"/>
        <v>/images/00/41_사진총 한국.jpg</v>
      </c>
      <c r="M43" t="str">
        <f t="shared" si="1"/>
        <v>/movies/00/41_사진총 한국.mp4</v>
      </c>
      <c r="N43" s="22">
        <f t="shared" si="2"/>
        <v>684</v>
      </c>
    </row>
    <row r="44" spans="2:14" ht="98.25" customHeight="1" x14ac:dyDescent="0.3">
      <c r="B44" s="2">
        <v>42</v>
      </c>
      <c r="C44" s="4" t="s">
        <v>930</v>
      </c>
      <c r="D44" s="4">
        <v>1951</v>
      </c>
      <c r="E44" s="4" t="s">
        <v>260</v>
      </c>
      <c r="F44" s="13" t="s">
        <v>1037</v>
      </c>
      <c r="G44" s="8" t="s">
        <v>952</v>
      </c>
      <c r="I44" s="8" t="s">
        <v>1036</v>
      </c>
      <c r="J44" s="8" t="s">
        <v>1036</v>
      </c>
      <c r="K44" s="8" t="s">
        <v>1712</v>
      </c>
      <c r="L44" s="21" t="str">
        <f t="shared" si="0"/>
        <v>/images/00/42_THIS IS KOREA 미공개 영상 .jpg</v>
      </c>
      <c r="M44" t="str">
        <f t="shared" si="1"/>
        <v>/movies/00/42_THIS IS KOREA 미공개 영상 .mp4</v>
      </c>
      <c r="N44" s="22">
        <f t="shared" si="2"/>
        <v>793</v>
      </c>
    </row>
    <row r="45" spans="2:14" ht="147.4" customHeight="1" x14ac:dyDescent="0.3">
      <c r="B45" s="2">
        <v>43</v>
      </c>
      <c r="C45" s="4" t="s">
        <v>359</v>
      </c>
      <c r="D45" s="4" t="s">
        <v>342</v>
      </c>
      <c r="E45" s="4" t="s">
        <v>261</v>
      </c>
      <c r="F45" s="13" t="s">
        <v>1038</v>
      </c>
      <c r="G45" s="8" t="s">
        <v>952</v>
      </c>
      <c r="I45" s="8" t="s">
        <v>1039</v>
      </c>
      <c r="J45" s="8" t="s">
        <v>1039</v>
      </c>
      <c r="K45" s="8" t="s">
        <v>1713</v>
      </c>
      <c r="L45" s="21" t="str">
        <f t="shared" si="0"/>
        <v>/images/00/43_평화 회담 판문점, 한국.jpg</v>
      </c>
      <c r="M45" t="str">
        <f t="shared" si="1"/>
        <v>/movies/00/43_평화 회담 판문점, 한국.mp4</v>
      </c>
      <c r="N45" s="22">
        <f t="shared" si="2"/>
        <v>341</v>
      </c>
    </row>
    <row r="46" spans="2:14" ht="278.25" customHeight="1" x14ac:dyDescent="0.3">
      <c r="B46" s="2">
        <v>44</v>
      </c>
      <c r="C46" s="4" t="s">
        <v>933</v>
      </c>
      <c r="D46" s="4" t="s">
        <v>426</v>
      </c>
      <c r="E46" s="4" t="s">
        <v>172</v>
      </c>
      <c r="F46" s="13" t="s">
        <v>1041</v>
      </c>
      <c r="G46" s="8" t="s">
        <v>952</v>
      </c>
      <c r="H46" s="14" t="s">
        <v>1043</v>
      </c>
      <c r="I46" s="8" t="s">
        <v>1040</v>
      </c>
      <c r="J46" s="8" t="s">
        <v>1040</v>
      </c>
      <c r="K46" s="8" t="s">
        <v>1714</v>
      </c>
      <c r="L46" s="21" t="str">
        <f t="shared" si="0"/>
        <v>/images/00/44_흥남 철수 활동, 한국.jpg</v>
      </c>
      <c r="M46" t="str">
        <f t="shared" si="1"/>
        <v>/movies/00/44_흥남 철수 활동, 한국.mp4</v>
      </c>
      <c r="N46" s="22">
        <f t="shared" si="2"/>
        <v>657</v>
      </c>
    </row>
    <row r="47" spans="2:14" ht="98.25" customHeight="1" x14ac:dyDescent="0.3">
      <c r="B47" s="2">
        <v>45</v>
      </c>
      <c r="C47" s="4" t="s">
        <v>930</v>
      </c>
      <c r="D47" s="4">
        <v>1951</v>
      </c>
      <c r="E47" s="4" t="s">
        <v>375</v>
      </c>
      <c r="F47" s="13" t="s">
        <v>1041</v>
      </c>
      <c r="G47" s="8" t="s">
        <v>952</v>
      </c>
      <c r="H47" s="14" t="s">
        <v>1043</v>
      </c>
      <c r="I47" s="8" t="s">
        <v>1042</v>
      </c>
      <c r="J47" s="8" t="s">
        <v>1042</v>
      </c>
      <c r="K47" s="8" t="s">
        <v>1715</v>
      </c>
      <c r="L47" s="21" t="str">
        <f t="shared" si="0"/>
        <v>/images/00/45_THIS IS KOREA 미공개 영상 .jpg</v>
      </c>
      <c r="M47" t="str">
        <f t="shared" si="1"/>
        <v>/movies/00/45_THIS IS KOREA 미공개 영상 .mp4</v>
      </c>
      <c r="N47" s="22">
        <f t="shared" si="2"/>
        <v>657</v>
      </c>
    </row>
    <row r="48" spans="2:14" ht="229.15" customHeight="1" x14ac:dyDescent="0.3">
      <c r="B48" s="2">
        <v>46</v>
      </c>
      <c r="C48" s="4" t="s">
        <v>255</v>
      </c>
      <c r="D48" s="19" t="s">
        <v>1670</v>
      </c>
      <c r="E48" s="4" t="s">
        <v>184</v>
      </c>
      <c r="F48" s="13" t="s">
        <v>1045</v>
      </c>
      <c r="G48" s="8" t="s">
        <v>952</v>
      </c>
      <c r="I48" s="8" t="s">
        <v>1044</v>
      </c>
      <c r="J48" s="8" t="s">
        <v>1044</v>
      </c>
      <c r="K48" s="8" t="s">
        <v>1716</v>
      </c>
      <c r="L48" s="21" t="str">
        <f t="shared" si="0"/>
        <v>/images/00/46_진남포 항구에서 지뢰제거 작전, 한국.jpg</v>
      </c>
      <c r="M48" t="str">
        <f t="shared" si="1"/>
        <v>/movies/00/46_진남포 항구에서 지뢰제거 작전, 한국.mp4</v>
      </c>
      <c r="N48" s="22">
        <f t="shared" si="2"/>
        <v>670</v>
      </c>
    </row>
    <row r="49" spans="2:14" ht="180.2" customHeight="1" x14ac:dyDescent="0.3">
      <c r="B49" s="2">
        <v>47</v>
      </c>
      <c r="C49" s="4" t="s">
        <v>927</v>
      </c>
      <c r="D49" s="19" t="s">
        <v>1670</v>
      </c>
      <c r="E49" s="4" t="s">
        <v>680</v>
      </c>
      <c r="F49" s="13" t="s">
        <v>995</v>
      </c>
      <c r="G49" s="8" t="s">
        <v>952</v>
      </c>
      <c r="I49" s="8" t="s">
        <v>1046</v>
      </c>
      <c r="J49" s="8" t="s">
        <v>1046</v>
      </c>
      <c r="K49" s="8" t="s">
        <v>1717</v>
      </c>
      <c r="L49" s="21" t="str">
        <f t="shared" si="0"/>
        <v>/images/00/47_인천에서의 D-DAY 활동, 한국.jpg</v>
      </c>
      <c r="M49" t="str">
        <f t="shared" si="1"/>
        <v>/movies/00/47_인천에서의 D-DAY 활동, 한국.mp4</v>
      </c>
      <c r="N49" s="22">
        <f t="shared" si="2"/>
        <v>413</v>
      </c>
    </row>
    <row r="50" spans="2:14" ht="147.4" customHeight="1" x14ac:dyDescent="0.3">
      <c r="B50" s="2">
        <v>48</v>
      </c>
      <c r="C50" s="4" t="s">
        <v>199</v>
      </c>
      <c r="D50" s="4" t="s">
        <v>712</v>
      </c>
      <c r="E50" s="4" t="s">
        <v>645</v>
      </c>
      <c r="F50" s="13" t="s">
        <v>1001</v>
      </c>
      <c r="G50" s="8" t="s">
        <v>952</v>
      </c>
      <c r="I50" s="8" t="s">
        <v>1047</v>
      </c>
      <c r="J50" s="8" t="s">
        <v>1047</v>
      </c>
      <c r="K50" s="8" t="s">
        <v>1718</v>
      </c>
      <c r="L50" s="21" t="str">
        <f t="shared" si="0"/>
        <v>/images/00/48_한국에서 해병대 퇴각.jpg</v>
      </c>
      <c r="M50" t="str">
        <f t="shared" si="1"/>
        <v>/movies/00/48_한국에서 해병대 퇴각.mp4</v>
      </c>
      <c r="N50" s="22">
        <f t="shared" si="2"/>
        <v>605</v>
      </c>
    </row>
    <row r="51" spans="2:14" ht="114.6" customHeight="1" x14ac:dyDescent="0.3">
      <c r="B51" s="2">
        <v>49</v>
      </c>
      <c r="C51" s="4" t="s">
        <v>929</v>
      </c>
      <c r="D51" s="4" t="s">
        <v>441</v>
      </c>
      <c r="E51" s="4" t="s">
        <v>616</v>
      </c>
      <c r="F51" s="13" t="s">
        <v>1049</v>
      </c>
      <c r="G51" s="8" t="s">
        <v>952</v>
      </c>
      <c r="I51" s="8" t="s">
        <v>1048</v>
      </c>
      <c r="J51" s="8" t="s">
        <v>1048</v>
      </c>
      <c r="K51" s="8" t="s">
        <v>1719</v>
      </c>
      <c r="L51" s="21" t="str">
        <f t="shared" si="0"/>
        <v>/images/00/49_구축함 원산 포격, 한국.jpg</v>
      </c>
      <c r="M51" t="str">
        <f t="shared" si="1"/>
        <v>/movies/00/49_구축함 원산 포격, 한국.mp4</v>
      </c>
      <c r="N51" s="22">
        <f t="shared" si="2"/>
        <v>527</v>
      </c>
    </row>
    <row r="52" spans="2:14" ht="98.25" customHeight="1" x14ac:dyDescent="0.3">
      <c r="B52" s="2">
        <v>50</v>
      </c>
      <c r="C52" s="4" t="s">
        <v>929</v>
      </c>
      <c r="D52" s="4" t="s">
        <v>433</v>
      </c>
      <c r="E52" s="4" t="s">
        <v>290</v>
      </c>
      <c r="F52" s="13" t="s">
        <v>1051</v>
      </c>
      <c r="G52" s="8" t="s">
        <v>952</v>
      </c>
      <c r="I52" s="8" t="s">
        <v>1050</v>
      </c>
      <c r="J52" s="8" t="s">
        <v>1050</v>
      </c>
      <c r="K52" s="8" t="s">
        <v>1720</v>
      </c>
      <c r="L52" s="21" t="str">
        <f t="shared" si="0"/>
        <v>/images/00/50_구축함 원산 포격, 한국.jpg</v>
      </c>
      <c r="M52" t="str">
        <f t="shared" si="1"/>
        <v>/movies/00/50_구축함 원산 포격, 한국.mp4</v>
      </c>
      <c r="N52" s="22">
        <f t="shared" si="2"/>
        <v>461</v>
      </c>
    </row>
    <row r="53" spans="2:14" ht="147.4" customHeight="1" x14ac:dyDescent="0.3">
      <c r="B53" s="2">
        <v>51</v>
      </c>
      <c r="C53" s="4" t="s">
        <v>947</v>
      </c>
      <c r="D53" s="4" t="s">
        <v>432</v>
      </c>
      <c r="E53" s="4" t="s">
        <v>339</v>
      </c>
      <c r="F53" s="13" t="s">
        <v>1053</v>
      </c>
      <c r="G53" s="8" t="s">
        <v>952</v>
      </c>
      <c r="I53" s="8" t="s">
        <v>1052</v>
      </c>
      <c r="J53" s="8" t="s">
        <v>1052</v>
      </c>
      <c r="K53" s="8" t="s">
        <v>1721</v>
      </c>
      <c r="L53" s="21" t="str">
        <f t="shared" si="0"/>
        <v>/images/00/51_한국에 캐나다군, 임진강.jpg</v>
      </c>
      <c r="M53" t="str">
        <f t="shared" si="1"/>
        <v>/movies/00/51_한국에 캐나다군, 임진강.mp4</v>
      </c>
      <c r="N53" s="22">
        <f t="shared" si="2"/>
        <v>580</v>
      </c>
    </row>
    <row r="54" spans="2:14" ht="147.4" customHeight="1" x14ac:dyDescent="0.3">
      <c r="B54" s="2">
        <v>52</v>
      </c>
      <c r="C54" s="4" t="s">
        <v>270</v>
      </c>
      <c r="D54" s="4" t="s">
        <v>435</v>
      </c>
      <c r="E54" s="4" t="s">
        <v>389</v>
      </c>
      <c r="F54" s="13" t="s">
        <v>1055</v>
      </c>
      <c r="G54" s="8" t="s">
        <v>952</v>
      </c>
      <c r="I54" s="8" t="s">
        <v>1054</v>
      </c>
      <c r="J54" s="8" t="s">
        <v>1054</v>
      </c>
      <c r="K54" s="8" t="s">
        <v>1722</v>
      </c>
      <c r="L54" s="21" t="str">
        <f t="shared" si="0"/>
        <v>/images/00/52_이승만 대통령 취임식 서울, 한국.jpg</v>
      </c>
      <c r="M54" t="str">
        <f t="shared" si="1"/>
        <v>/movies/00/52_이승만 대통령 취임식 서울, 한국.mp4</v>
      </c>
      <c r="N54" s="22">
        <f t="shared" si="2"/>
        <v>151</v>
      </c>
    </row>
    <row r="55" spans="2:14" ht="81.95" customHeight="1" x14ac:dyDescent="0.3">
      <c r="B55" s="2">
        <v>53</v>
      </c>
      <c r="C55" s="4" t="s">
        <v>864</v>
      </c>
      <c r="D55" s="4" t="s">
        <v>436</v>
      </c>
      <c r="E55" s="4" t="s">
        <v>690</v>
      </c>
      <c r="F55" s="13" t="s">
        <v>1057</v>
      </c>
      <c r="G55" s="8" t="s">
        <v>952</v>
      </c>
      <c r="I55" s="8" t="s">
        <v>1056</v>
      </c>
      <c r="J55" s="8" t="s">
        <v>1056</v>
      </c>
      <c r="K55" s="8" t="s">
        <v>1723</v>
      </c>
      <c r="L55" s="21" t="str">
        <f t="shared" si="0"/>
        <v>/images/00/53_유엔 &amp; 공산군 휴전 협상 판문점, 한국.jpg</v>
      </c>
      <c r="M55" t="str">
        <f t="shared" si="1"/>
        <v>/movies/00/53_유엔 &amp; 공산군 휴전 협상 판문점, 한국.mp4</v>
      </c>
      <c r="N55" s="22">
        <f t="shared" si="2"/>
        <v>116</v>
      </c>
    </row>
    <row r="56" spans="2:14" ht="180.2" customHeight="1" x14ac:dyDescent="0.3">
      <c r="B56" s="2">
        <v>54</v>
      </c>
      <c r="C56" s="4" t="s">
        <v>93</v>
      </c>
      <c r="D56" s="4" t="s">
        <v>708</v>
      </c>
      <c r="E56" s="4" t="s">
        <v>390</v>
      </c>
      <c r="F56" s="13" t="s">
        <v>969</v>
      </c>
      <c r="G56" s="8" t="s">
        <v>952</v>
      </c>
      <c r="I56" s="8" t="s">
        <v>1058</v>
      </c>
      <c r="J56" s="8" t="s">
        <v>1058</v>
      </c>
      <c r="K56" s="8" t="s">
        <v>1724</v>
      </c>
      <c r="L56" s="21" t="str">
        <f t="shared" si="0"/>
        <v>/images/00/54_초계 어뢰정 작전 진해, 한국.jpg</v>
      </c>
      <c r="M56" t="str">
        <f t="shared" si="1"/>
        <v>/movies/00/54_초계 어뢰정 작전 진해, 한국.mp4</v>
      </c>
      <c r="N56" s="22">
        <f t="shared" si="2"/>
        <v>223</v>
      </c>
    </row>
    <row r="57" spans="2:14" ht="180.2" customHeight="1" x14ac:dyDescent="0.3">
      <c r="B57" s="2">
        <v>55</v>
      </c>
      <c r="C57" s="4" t="s">
        <v>865</v>
      </c>
      <c r="D57" s="4">
        <v>1952</v>
      </c>
      <c r="E57" s="4" t="s">
        <v>328</v>
      </c>
      <c r="F57" s="13" t="s">
        <v>1060</v>
      </c>
      <c r="G57" s="8" t="s">
        <v>952</v>
      </c>
      <c r="I57" s="8" t="s">
        <v>1059</v>
      </c>
      <c r="J57" s="8" t="s">
        <v>1059</v>
      </c>
      <c r="K57" s="8" t="s">
        <v>1725</v>
      </c>
      <c r="L57" s="21" t="str">
        <f t="shared" si="0"/>
        <v>/images/00/55_헬리콥터 반-지뢰 작전 원산 항공, 북한.jpg</v>
      </c>
      <c r="M57" t="str">
        <f t="shared" si="1"/>
        <v>/movies/00/55_헬리콥터 반-지뢰 작전 원산 항공, 북한.mp4</v>
      </c>
      <c r="N57" s="22">
        <f t="shared" si="2"/>
        <v>585</v>
      </c>
    </row>
    <row r="58" spans="2:14" ht="130.9" customHeight="1" x14ac:dyDescent="0.3">
      <c r="B58" s="2">
        <v>56</v>
      </c>
      <c r="C58" s="4" t="s">
        <v>869</v>
      </c>
      <c r="D58" s="4" t="s">
        <v>429</v>
      </c>
      <c r="E58" s="4" t="s">
        <v>243</v>
      </c>
      <c r="F58" s="13" t="s">
        <v>1062</v>
      </c>
      <c r="G58" s="8" t="s">
        <v>952</v>
      </c>
      <c r="H58" s="14" t="s">
        <v>1043</v>
      </c>
      <c r="I58" s="8" t="s">
        <v>1061</v>
      </c>
      <c r="J58" s="8" t="s">
        <v>1061</v>
      </c>
      <c r="K58" s="8" t="s">
        <v>1726</v>
      </c>
      <c r="L58" s="21" t="str">
        <f t="shared" si="0"/>
        <v>/images/00/56_유엔 &amp; 공산군 휴전 협상 판문점, 한국.jpg</v>
      </c>
      <c r="M58" t="str">
        <f t="shared" si="1"/>
        <v>/movies/00/56_유엔 &amp; 공산군 휴전 협상 판문점, 한국.mp4</v>
      </c>
      <c r="N58" s="22">
        <f t="shared" si="2"/>
        <v>214</v>
      </c>
    </row>
    <row r="59" spans="2:14" ht="114.6" customHeight="1" x14ac:dyDescent="0.3">
      <c r="B59" s="2">
        <v>57</v>
      </c>
      <c r="C59" s="4" t="s">
        <v>88</v>
      </c>
      <c r="D59" s="19" t="s">
        <v>1670</v>
      </c>
      <c r="E59" s="4" t="s">
        <v>105</v>
      </c>
      <c r="F59" s="13" t="s">
        <v>1062</v>
      </c>
      <c r="G59" s="8" t="s">
        <v>952</v>
      </c>
      <c r="H59" s="14" t="s">
        <v>1043</v>
      </c>
      <c r="I59" s="8" t="s">
        <v>1063</v>
      </c>
      <c r="J59" s="8" t="s">
        <v>1063</v>
      </c>
      <c r="K59" s="8" t="s">
        <v>1727</v>
      </c>
      <c r="L59" s="21" t="str">
        <f t="shared" si="0"/>
        <v>/images/00/57_한국에 해병대와 (동해안).jpg</v>
      </c>
      <c r="M59" t="str">
        <f t="shared" si="1"/>
        <v>/movies/00/57_한국에 해병대와 (동해안).mp4</v>
      </c>
      <c r="N59" s="22">
        <f t="shared" si="2"/>
        <v>214</v>
      </c>
    </row>
    <row r="60" spans="2:14" ht="261.95" customHeight="1" x14ac:dyDescent="0.3">
      <c r="B60" s="2">
        <v>58</v>
      </c>
      <c r="C60" s="4" t="s">
        <v>946</v>
      </c>
      <c r="D60" s="4">
        <v>1951</v>
      </c>
      <c r="E60" s="4" t="s">
        <v>333</v>
      </c>
      <c r="F60" s="13" t="s">
        <v>1065</v>
      </c>
      <c r="G60" s="8" t="s">
        <v>952</v>
      </c>
      <c r="I60" t="s">
        <v>1064</v>
      </c>
      <c r="J60" t="s">
        <v>1064</v>
      </c>
      <c r="K60" s="8" t="s">
        <v>1728</v>
      </c>
      <c r="L60" s="21" t="str">
        <f t="shared" si="0"/>
        <v>/images/00/58_This is korea 미공개 .jpg</v>
      </c>
      <c r="M60" t="str">
        <f t="shared" si="1"/>
        <v>/movies/00/58_This is korea 미공개 .mp4</v>
      </c>
      <c r="N60" s="22">
        <f t="shared" si="2"/>
        <v>500</v>
      </c>
    </row>
    <row r="61" spans="2:14" ht="130.9" customHeight="1" x14ac:dyDescent="0.3">
      <c r="B61" s="2">
        <v>59</v>
      </c>
      <c r="C61" s="4" t="s">
        <v>815</v>
      </c>
      <c r="D61" s="4" t="s">
        <v>444</v>
      </c>
      <c r="E61" s="4" t="s">
        <v>265</v>
      </c>
      <c r="F61" s="13" t="s">
        <v>1067</v>
      </c>
      <c r="G61" s="8" t="s">
        <v>952</v>
      </c>
      <c r="I61" s="8" t="s">
        <v>1066</v>
      </c>
      <c r="J61" s="8" t="s">
        <v>1066</v>
      </c>
      <c r="K61" s="8" t="s">
        <v>1729</v>
      </c>
      <c r="L61" s="21" t="str">
        <f t="shared" si="0"/>
        <v>/images/00/59_전쟁의 하루 한국.jpg</v>
      </c>
      <c r="M61" t="str">
        <f t="shared" si="1"/>
        <v>/movies/00/59_전쟁의 하루 한국.mp4</v>
      </c>
      <c r="N61" s="22">
        <f t="shared" si="2"/>
        <v>678</v>
      </c>
    </row>
    <row r="62" spans="2:14" ht="163.69999999999999" customHeight="1" x14ac:dyDescent="0.3">
      <c r="B62" s="2">
        <v>60</v>
      </c>
      <c r="C62" s="4" t="s">
        <v>919</v>
      </c>
      <c r="D62" s="4" t="s">
        <v>450</v>
      </c>
      <c r="E62" s="4" t="s">
        <v>393</v>
      </c>
      <c r="F62" s="13" t="s">
        <v>1070</v>
      </c>
      <c r="G62" s="8" t="s">
        <v>952</v>
      </c>
      <c r="I62" s="8" t="s">
        <v>1068</v>
      </c>
      <c r="J62" s="8" t="s">
        <v>1068</v>
      </c>
      <c r="K62" s="8" t="s">
        <v>1730</v>
      </c>
      <c r="L62" s="21" t="str">
        <f t="shared" si="0"/>
        <v>/images/00/60_원산 피난, 한국.jpg</v>
      </c>
      <c r="M62" t="str">
        <f t="shared" si="1"/>
        <v>/movies/00/60_원산 피난, 한국.mp4</v>
      </c>
      <c r="N62" s="22">
        <f t="shared" si="2"/>
        <v>420</v>
      </c>
    </row>
    <row r="63" spans="2:14" ht="147.4" customHeight="1" x14ac:dyDescent="0.3">
      <c r="B63" s="2">
        <v>61</v>
      </c>
      <c r="C63" s="4" t="s">
        <v>813</v>
      </c>
      <c r="D63" s="4" t="s">
        <v>423</v>
      </c>
      <c r="E63" s="4" t="s">
        <v>111</v>
      </c>
      <c r="F63" s="13" t="s">
        <v>1025</v>
      </c>
      <c r="G63" s="8" t="s">
        <v>952</v>
      </c>
      <c r="I63" s="8" t="s">
        <v>1071</v>
      </c>
      <c r="J63" s="8" t="s">
        <v>1071</v>
      </c>
      <c r="K63" s="8" t="s">
        <v>1731</v>
      </c>
      <c r="L63" s="21" t="str">
        <f t="shared" si="0"/>
        <v>/images/00/61_ 흥남 철수 한국.jpg</v>
      </c>
      <c r="M63" t="str">
        <f t="shared" si="1"/>
        <v>/movies/00/61_ 흥남 철수 한국.mp4</v>
      </c>
      <c r="N63" s="22">
        <f t="shared" si="2"/>
        <v>634</v>
      </c>
    </row>
    <row r="64" spans="2:14" ht="229.15" customHeight="1" x14ac:dyDescent="0.3">
      <c r="B64" s="2">
        <v>62</v>
      </c>
      <c r="C64" s="4" t="s">
        <v>812</v>
      </c>
      <c r="D64" s="4" t="s">
        <v>448</v>
      </c>
      <c r="E64" s="4" t="s">
        <v>27</v>
      </c>
      <c r="F64" s="13" t="s">
        <v>1073</v>
      </c>
      <c r="G64" s="8" t="s">
        <v>952</v>
      </c>
      <c r="I64" s="8" t="s">
        <v>1072</v>
      </c>
      <c r="J64" s="8" t="s">
        <v>1072</v>
      </c>
      <c r="K64" s="8" t="s">
        <v>1732</v>
      </c>
      <c r="L64" s="21" t="str">
        <f t="shared" si="0"/>
        <v>/images/00/62_흥남 포격, 한국.jpg</v>
      </c>
      <c r="M64" t="str">
        <f t="shared" si="1"/>
        <v>/movies/00/62_흥남 포격, 한국.mp4</v>
      </c>
      <c r="N64" s="22">
        <f t="shared" si="2"/>
        <v>588</v>
      </c>
    </row>
    <row r="65" spans="2:14" ht="147.4" customHeight="1" x14ac:dyDescent="0.3">
      <c r="B65" s="2">
        <v>63</v>
      </c>
      <c r="C65" s="4" t="s">
        <v>814</v>
      </c>
      <c r="D65" s="4" t="s">
        <v>446</v>
      </c>
      <c r="E65" s="4" t="s">
        <v>164</v>
      </c>
      <c r="F65" s="13" t="s">
        <v>1074</v>
      </c>
      <c r="G65" s="8" t="s">
        <v>952</v>
      </c>
      <c r="I65" s="2" t="s">
        <v>1069</v>
      </c>
      <c r="J65" s="2" t="s">
        <v>1069</v>
      </c>
      <c r="K65" s="8" t="s">
        <v>1733</v>
      </c>
      <c r="L65" s="21" t="str">
        <f t="shared" si="0"/>
        <v>/images/00/63_인천 피난, 한국.jpg</v>
      </c>
      <c r="M65" t="str">
        <f t="shared" si="1"/>
        <v>/movies/00/63_인천 피난, 한국.mp4</v>
      </c>
      <c r="N65" s="22">
        <f t="shared" si="2"/>
        <v>282</v>
      </c>
    </row>
    <row r="66" spans="2:14" ht="196.5" customHeight="1" x14ac:dyDescent="0.3">
      <c r="B66" s="2">
        <v>64</v>
      </c>
      <c r="C66" s="4" t="s">
        <v>275</v>
      </c>
      <c r="D66" s="4" t="s">
        <v>442</v>
      </c>
      <c r="E66" s="4" t="s">
        <v>594</v>
      </c>
      <c r="F66" s="13" t="s">
        <v>1076</v>
      </c>
      <c r="G66" s="8" t="s">
        <v>952</v>
      </c>
      <c r="I66" s="8" t="s">
        <v>1075</v>
      </c>
      <c r="J66" s="8" t="s">
        <v>1075</v>
      </c>
      <c r="K66" s="8" t="s">
        <v>1734</v>
      </c>
      <c r="L66" s="21" t="str">
        <f t="shared" si="0"/>
        <v>/images/00/64_한국 인천에서의 D-DAY.jpg</v>
      </c>
      <c r="M66" t="str">
        <f t="shared" si="1"/>
        <v>/movies/00/64_한국 인천에서의 D-DAY.mp4</v>
      </c>
      <c r="N66" s="22">
        <f t="shared" si="2"/>
        <v>401</v>
      </c>
    </row>
    <row r="67" spans="2:14" ht="147.4" customHeight="1" x14ac:dyDescent="0.3">
      <c r="B67" s="2">
        <v>65</v>
      </c>
      <c r="C67" s="4" t="s">
        <v>856</v>
      </c>
      <c r="D67" s="4" t="s">
        <v>452</v>
      </c>
      <c r="E67" s="4" t="s">
        <v>325</v>
      </c>
      <c r="F67" s="13" t="s">
        <v>1078</v>
      </c>
      <c r="G67" s="8" t="s">
        <v>952</v>
      </c>
      <c r="I67" s="8" t="s">
        <v>1077</v>
      </c>
      <c r="J67" s="8" t="s">
        <v>1077</v>
      </c>
      <c r="K67" s="8" t="s">
        <v>1735</v>
      </c>
      <c r="L67" s="21" t="str">
        <f t="shared" si="0"/>
        <v>/images/00/65_진남포에서 지뢰제거 작전, 한국.jpg</v>
      </c>
      <c r="M67" t="str">
        <f t="shared" si="1"/>
        <v>/movies/00/65_진남포에서 지뢰제거 작전, 한국.mp4</v>
      </c>
      <c r="N67" s="22">
        <f t="shared" si="2"/>
        <v>511</v>
      </c>
    </row>
    <row r="68" spans="2:14" ht="130.9" customHeight="1" x14ac:dyDescent="0.3">
      <c r="B68" s="2">
        <v>66</v>
      </c>
      <c r="C68" s="4" t="s">
        <v>360</v>
      </c>
      <c r="D68" s="19" t="s">
        <v>1670</v>
      </c>
      <c r="E68" s="4" t="s">
        <v>323</v>
      </c>
      <c r="F68" s="13" t="s">
        <v>1045</v>
      </c>
      <c r="G68" s="8" t="s">
        <v>952</v>
      </c>
      <c r="I68" s="8" t="s">
        <v>1079</v>
      </c>
      <c r="J68" s="8" t="s">
        <v>1079</v>
      </c>
      <c r="K68" s="8" t="s">
        <v>1736</v>
      </c>
      <c r="L68" s="21" t="str">
        <f t="shared" ref="L68:L131" si="3">"/images/00/"&amp;K68</f>
        <v>/images/00/66_미국 해병대의 한국에서의 퇴각.jpg</v>
      </c>
      <c r="M68" t="str">
        <f t="shared" ref="M68:M131" si="4">"/movies/00/"&amp;I68</f>
        <v>/movies/00/66_미국 해병대의 한국에서의 퇴각.mp4</v>
      </c>
      <c r="N68" s="22">
        <f t="shared" ref="N68:N131" si="5" xml:space="preserve"> HOUR(F68) * 3600 + MINUTE(F68) * 60 + SECOND(F68)</f>
        <v>670</v>
      </c>
    </row>
    <row r="69" spans="2:14" ht="261.95" customHeight="1" x14ac:dyDescent="0.3">
      <c r="B69" s="2">
        <v>67</v>
      </c>
      <c r="C69" s="4" t="s">
        <v>944</v>
      </c>
      <c r="D69" s="19" t="s">
        <v>1670</v>
      </c>
      <c r="E69" s="4" t="s">
        <v>399</v>
      </c>
      <c r="F69" s="13" t="s">
        <v>964</v>
      </c>
      <c r="G69" s="8" t="s">
        <v>952</v>
      </c>
      <c r="I69" s="8" t="s">
        <v>1080</v>
      </c>
      <c r="J69" s="8" t="s">
        <v>1080</v>
      </c>
      <c r="K69" s="8" t="s">
        <v>1737</v>
      </c>
      <c r="L69" s="21" t="str">
        <f t="shared" si="3"/>
        <v>/images/00/67_흥남 부두 활동, 한국.jpg</v>
      </c>
      <c r="M69" t="str">
        <f t="shared" si="4"/>
        <v>/movies/00/67_흥남 부두 활동, 한국.mp4</v>
      </c>
      <c r="N69" s="22">
        <f t="shared" si="5"/>
        <v>652</v>
      </c>
    </row>
    <row r="70" spans="2:14" ht="163.69999999999999" customHeight="1" x14ac:dyDescent="0.3">
      <c r="B70" s="2">
        <v>68</v>
      </c>
      <c r="C70" s="4" t="s">
        <v>276</v>
      </c>
      <c r="D70" s="4" t="s">
        <v>423</v>
      </c>
      <c r="E70" s="4" t="s">
        <v>406</v>
      </c>
      <c r="F70" s="13" t="s">
        <v>1082</v>
      </c>
      <c r="G70" s="8" t="s">
        <v>952</v>
      </c>
      <c r="I70" s="8" t="s">
        <v>1081</v>
      </c>
      <c r="J70" s="8" t="s">
        <v>1081</v>
      </c>
      <c r="K70" s="8" t="s">
        <v>1738</v>
      </c>
      <c r="L70" s="21" t="str">
        <f t="shared" si="3"/>
        <v>/images/00/68_흥남 철수, 한국.jpg</v>
      </c>
      <c r="M70" t="str">
        <f t="shared" si="4"/>
        <v>/movies/00/68_흥남 철수, 한국.mp4</v>
      </c>
      <c r="N70" s="22">
        <f t="shared" si="5"/>
        <v>603</v>
      </c>
    </row>
    <row r="71" spans="2:14" ht="147.4" customHeight="1" x14ac:dyDescent="0.3">
      <c r="B71" s="2">
        <v>69</v>
      </c>
      <c r="C71" s="4" t="s">
        <v>759</v>
      </c>
      <c r="D71" s="4" t="s">
        <v>710</v>
      </c>
      <c r="E71" s="4" t="s">
        <v>691</v>
      </c>
      <c r="F71" s="13" t="s">
        <v>1084</v>
      </c>
      <c r="G71" s="8" t="s">
        <v>952</v>
      </c>
      <c r="I71" s="8" t="s">
        <v>1083</v>
      </c>
      <c r="J71" s="8" t="s">
        <v>1083</v>
      </c>
      <c r="K71" s="8" t="s">
        <v>1739</v>
      </c>
      <c r="L71" s="21" t="str">
        <f t="shared" si="3"/>
        <v>/images/00/69_한국 휴전선.jpg</v>
      </c>
      <c r="M71" t="str">
        <f t="shared" si="4"/>
        <v>/movies/00/69_한국 휴전선.mp4</v>
      </c>
      <c r="N71" s="22">
        <f t="shared" si="5"/>
        <v>661</v>
      </c>
    </row>
    <row r="72" spans="2:14" ht="147.4" customHeight="1" x14ac:dyDescent="0.3">
      <c r="B72" s="2">
        <v>70</v>
      </c>
      <c r="C72" s="4" t="s">
        <v>892</v>
      </c>
      <c r="D72" s="4" t="s">
        <v>443</v>
      </c>
      <c r="E72" s="4" t="s">
        <v>391</v>
      </c>
      <c r="F72" s="13" t="s">
        <v>1086</v>
      </c>
      <c r="G72" s="8" t="s">
        <v>952</v>
      </c>
      <c r="I72" s="8" t="s">
        <v>1085</v>
      </c>
      <c r="J72" s="8" t="s">
        <v>1085</v>
      </c>
      <c r="K72" s="8" t="s">
        <v>1740</v>
      </c>
      <c r="L72" s="21" t="str">
        <f t="shared" si="3"/>
        <v>/images/00/70_BIG SWITCH, 무산리와 판문점, 한국.jpg</v>
      </c>
      <c r="M72" t="str">
        <f t="shared" si="4"/>
        <v>/movies/00/70_BIG SWITCH, 무산리와 판문점, 한국.mp4</v>
      </c>
      <c r="N72" s="22">
        <f t="shared" si="5"/>
        <v>659</v>
      </c>
    </row>
    <row r="73" spans="2:14" ht="163.69999999999999" customHeight="1" x14ac:dyDescent="0.3">
      <c r="B73" s="2">
        <v>71</v>
      </c>
      <c r="C73" s="4" t="s">
        <v>850</v>
      </c>
      <c r="D73" s="4" t="s">
        <v>453</v>
      </c>
      <c r="E73" s="4" t="s">
        <v>249</v>
      </c>
      <c r="F73" s="13" t="s">
        <v>1088</v>
      </c>
      <c r="G73" s="8" t="s">
        <v>952</v>
      </c>
      <c r="I73" s="8" t="s">
        <v>1087</v>
      </c>
      <c r="J73" s="8" t="s">
        <v>1087</v>
      </c>
      <c r="K73" s="8" t="s">
        <v>1741</v>
      </c>
      <c r="L73" s="21" t="str">
        <f t="shared" si="3"/>
        <v>/images/00/71_LITTLE SWITCH, 음성 포함 인터뷰, 무산리, 한국.jpg</v>
      </c>
      <c r="M73" t="str">
        <f t="shared" si="4"/>
        <v>/movies/00/71_LITTLE SWITCH, 음성 포함 인터뷰, 무산리, 한국.mp4</v>
      </c>
      <c r="N73" s="22">
        <f t="shared" si="5"/>
        <v>493</v>
      </c>
    </row>
    <row r="74" spans="2:14" ht="81.95" customHeight="1" x14ac:dyDescent="0.3">
      <c r="B74" s="2">
        <v>72</v>
      </c>
      <c r="C74" s="4" t="s">
        <v>866</v>
      </c>
      <c r="D74" s="4" t="s">
        <v>455</v>
      </c>
      <c r="E74" s="4" t="s">
        <v>324</v>
      </c>
      <c r="F74" s="13" t="s">
        <v>1090</v>
      </c>
      <c r="G74" s="8" t="s">
        <v>952</v>
      </c>
      <c r="I74" s="8" t="s">
        <v>1089</v>
      </c>
      <c r="J74" s="8" t="s">
        <v>1089</v>
      </c>
      <c r="K74" s="8" t="s">
        <v>1742</v>
      </c>
      <c r="L74" s="21" t="str">
        <f t="shared" si="3"/>
        <v>/images/00/72_헌병대 (MP) 차량 정찰, 제10 군단, 한국.jpg</v>
      </c>
      <c r="M74" t="str">
        <f t="shared" si="4"/>
        <v>/movies/00/72_헌병대 (MP) 차량 정찰, 제10 군단, 한국.mp4</v>
      </c>
      <c r="N74" s="22">
        <f t="shared" si="5"/>
        <v>304</v>
      </c>
    </row>
    <row r="75" spans="2:14" ht="98.25" customHeight="1" x14ac:dyDescent="0.3">
      <c r="B75" s="2">
        <v>73</v>
      </c>
      <c r="C75" s="4" t="s">
        <v>935</v>
      </c>
      <c r="D75" s="4">
        <v>1951</v>
      </c>
      <c r="E75" s="4" t="s">
        <v>58</v>
      </c>
      <c r="F75" s="13" t="s">
        <v>1092</v>
      </c>
      <c r="G75" s="8" t="s">
        <v>952</v>
      </c>
      <c r="I75" s="8" t="s">
        <v>1091</v>
      </c>
      <c r="J75" s="8" t="s">
        <v>1091</v>
      </c>
      <c r="K75" s="8" t="s">
        <v>1743</v>
      </c>
      <c r="L75" s="21" t="str">
        <f t="shared" si="3"/>
        <v>/images/00/73_SP-1 전쟁포로, 부산, 한국.jpg</v>
      </c>
      <c r="M75" t="str">
        <f t="shared" si="4"/>
        <v>/movies/00/73_SP-1 전쟁포로, 부산, 한국.mp4</v>
      </c>
      <c r="N75" s="22">
        <f t="shared" si="5"/>
        <v>538</v>
      </c>
    </row>
    <row r="76" spans="2:14" ht="147.4" customHeight="1" x14ac:dyDescent="0.3">
      <c r="B76" s="2">
        <v>74</v>
      </c>
      <c r="C76" s="4" t="s">
        <v>863</v>
      </c>
      <c r="D76" s="4" t="s">
        <v>711</v>
      </c>
      <c r="E76" s="4" t="s">
        <v>384</v>
      </c>
      <c r="F76" s="13" t="s">
        <v>1094</v>
      </c>
      <c r="G76" s="8" t="s">
        <v>952</v>
      </c>
      <c r="I76" s="8" t="s">
        <v>1093</v>
      </c>
      <c r="J76" s="8" t="s">
        <v>1093</v>
      </c>
      <c r="K76" s="8" t="s">
        <v>1744</v>
      </c>
      <c r="L76" s="21" t="str">
        <f t="shared" si="3"/>
        <v>/images/00/74_선전 포격 회의, 판문점, 한국, 등.jpg</v>
      </c>
      <c r="M76" t="str">
        <f t="shared" si="4"/>
        <v>/movies/00/74_선전 포격 회의, 판문점, 한국, 등.mp4</v>
      </c>
      <c r="N76" s="22">
        <f t="shared" si="5"/>
        <v>405</v>
      </c>
    </row>
    <row r="77" spans="2:14" ht="147.4" customHeight="1" x14ac:dyDescent="0.3">
      <c r="B77" s="2">
        <v>75</v>
      </c>
      <c r="C77" s="4" t="s">
        <v>357</v>
      </c>
      <c r="D77" s="4">
        <v>1950</v>
      </c>
      <c r="E77" s="4" t="s">
        <v>240</v>
      </c>
      <c r="F77" s="13" t="s">
        <v>1096</v>
      </c>
      <c r="G77" s="8" t="s">
        <v>952</v>
      </c>
      <c r="I77" s="8" t="s">
        <v>1095</v>
      </c>
      <c r="J77" s="8" t="s">
        <v>1095</v>
      </c>
      <c r="K77" s="8" t="s">
        <v>1745</v>
      </c>
      <c r="L77" s="21" t="str">
        <f t="shared" si="3"/>
        <v>/images/00/75_유엔이 한국에 병력을 파견하다.jpg</v>
      </c>
      <c r="M77" t="str">
        <f t="shared" si="4"/>
        <v>/movies/00/75_유엔이 한국에 병력을 파견하다.mp4</v>
      </c>
      <c r="N77" s="22">
        <f t="shared" si="5"/>
        <v>558</v>
      </c>
    </row>
    <row r="78" spans="2:14" ht="147.4" customHeight="1" x14ac:dyDescent="0.3">
      <c r="B78" s="2">
        <v>76</v>
      </c>
      <c r="C78" s="4" t="s">
        <v>899</v>
      </c>
      <c r="D78" s="4">
        <v>1951</v>
      </c>
      <c r="E78" s="4" t="s">
        <v>646</v>
      </c>
      <c r="F78" s="13" t="s">
        <v>1098</v>
      </c>
      <c r="G78" s="8" t="s">
        <v>952</v>
      </c>
      <c r="I78" s="8" t="s">
        <v>1097</v>
      </c>
      <c r="J78" s="8" t="s">
        <v>1097</v>
      </c>
      <c r="K78" s="8" t="s">
        <v>1746</v>
      </c>
      <c r="L78" s="21" t="str">
        <f t="shared" si="3"/>
        <v>/images/00/76_한국에 캐나다 병력을 위한 기동 훈련.jpg</v>
      </c>
      <c r="M78" t="str">
        <f t="shared" si="4"/>
        <v>/movies/00/76_한국에 캐나다 병력을 위한 기동 훈련.mp4</v>
      </c>
      <c r="N78" s="22">
        <f t="shared" si="5"/>
        <v>582</v>
      </c>
    </row>
    <row r="79" spans="2:14" ht="81.95" customHeight="1" x14ac:dyDescent="0.3">
      <c r="B79" s="2">
        <v>77</v>
      </c>
      <c r="C79" s="4" t="s">
        <v>932</v>
      </c>
      <c r="D79" s="4" t="s">
        <v>447</v>
      </c>
      <c r="E79" s="4" t="s">
        <v>43</v>
      </c>
      <c r="F79" s="13" t="s">
        <v>1100</v>
      </c>
      <c r="G79" s="8" t="s">
        <v>952</v>
      </c>
      <c r="I79" s="8" t="s">
        <v>1099</v>
      </c>
      <c r="J79" s="8" t="s">
        <v>1099</v>
      </c>
      <c r="K79" s="8" t="s">
        <v>1747</v>
      </c>
      <c r="L79" s="21" t="str">
        <f t="shared" si="3"/>
        <v>/images/00/77_더글라스 맥아더 장군 한국 방문.jpg</v>
      </c>
      <c r="M79" t="str">
        <f t="shared" si="4"/>
        <v>/movies/00/77_더글라스 맥아더 장군 한국 방문.mp4</v>
      </c>
      <c r="N79" s="22">
        <f t="shared" si="5"/>
        <v>480</v>
      </c>
    </row>
    <row r="80" spans="2:14" ht="49.15" customHeight="1" x14ac:dyDescent="0.3">
      <c r="B80" s="2">
        <v>78</v>
      </c>
      <c r="C80" s="4" t="s">
        <v>90</v>
      </c>
      <c r="D80" s="4" t="s">
        <v>460</v>
      </c>
      <c r="E80" s="4" t="s">
        <v>416</v>
      </c>
      <c r="F80" s="13" t="s">
        <v>1102</v>
      </c>
      <c r="G80" s="8" t="s">
        <v>952</v>
      </c>
      <c r="I80" s="8" t="s">
        <v>1101</v>
      </c>
      <c r="J80" s="8" t="s">
        <v>1101</v>
      </c>
      <c r="K80" s="8" t="s">
        <v>1748</v>
      </c>
      <c r="L80" s="21" t="str">
        <f t="shared" si="3"/>
        <v>/images/00/78_카톨릭 성당, 원산, 한국.jpg</v>
      </c>
      <c r="M80" t="str">
        <f t="shared" si="4"/>
        <v>/movies/00/78_카톨릭 성당, 원산, 한국.mp4</v>
      </c>
      <c r="N80" s="22">
        <f t="shared" si="5"/>
        <v>633</v>
      </c>
    </row>
    <row r="81" spans="2:14" ht="98.25" customHeight="1" x14ac:dyDescent="0.3">
      <c r="B81" s="2">
        <v>79</v>
      </c>
      <c r="C81" s="4" t="s">
        <v>945</v>
      </c>
      <c r="D81" s="4" t="s">
        <v>460</v>
      </c>
      <c r="E81" s="4" t="s">
        <v>55</v>
      </c>
      <c r="F81" s="13" t="s">
        <v>1104</v>
      </c>
      <c r="G81" s="8" t="s">
        <v>952</v>
      </c>
      <c r="I81" s="8" t="s">
        <v>1103</v>
      </c>
      <c r="J81" s="8" t="s">
        <v>1103</v>
      </c>
      <c r="K81" s="8" t="s">
        <v>1749</v>
      </c>
      <c r="L81" s="21" t="str">
        <f t="shared" si="3"/>
        <v>/images/00/79_카톨릭 성당, 원산, 한국.jpg</v>
      </c>
      <c r="M81" t="str">
        <f t="shared" si="4"/>
        <v>/movies/00/79_카톨릭 성당, 원산, 한국.mp4</v>
      </c>
      <c r="N81" s="22">
        <f t="shared" si="5"/>
        <v>667</v>
      </c>
    </row>
    <row r="82" spans="2:14" ht="98.25" customHeight="1" x14ac:dyDescent="0.3">
      <c r="B82" s="2">
        <v>80</v>
      </c>
      <c r="C82" s="4" t="s">
        <v>89</v>
      </c>
      <c r="D82" s="4" t="s">
        <v>457</v>
      </c>
      <c r="E82" s="4" t="s">
        <v>32</v>
      </c>
      <c r="F82" s="13" t="s">
        <v>1106</v>
      </c>
      <c r="G82" s="8" t="s">
        <v>952</v>
      </c>
      <c r="I82" s="8" t="s">
        <v>1105</v>
      </c>
      <c r="J82" s="8" t="s">
        <v>1105</v>
      </c>
      <c r="K82" s="8" t="s">
        <v>1750</v>
      </c>
      <c r="L82" s="21" t="str">
        <f t="shared" si="3"/>
        <v>/images/00/80_한국 행진곡, 부산, 한국.jpg</v>
      </c>
      <c r="M82" t="str">
        <f t="shared" si="4"/>
        <v>/movies/00/80_한국 행진곡, 부산, 한국.mp4</v>
      </c>
      <c r="N82" s="22">
        <f t="shared" si="5"/>
        <v>568</v>
      </c>
    </row>
    <row r="83" spans="2:14" ht="114.6" customHeight="1" x14ac:dyDescent="0.3">
      <c r="B83" s="2">
        <v>81</v>
      </c>
      <c r="C83" s="4" t="s">
        <v>94</v>
      </c>
      <c r="D83" s="4" t="s">
        <v>423</v>
      </c>
      <c r="E83" s="4" t="s">
        <v>278</v>
      </c>
      <c r="F83" s="13" t="s">
        <v>1023</v>
      </c>
      <c r="G83" s="8" t="s">
        <v>952</v>
      </c>
      <c r="I83" s="8" t="s">
        <v>1107</v>
      </c>
      <c r="J83" s="8" t="s">
        <v>1107</v>
      </c>
      <c r="K83" s="8" t="s">
        <v>1751</v>
      </c>
      <c r="L83" s="21" t="str">
        <f t="shared" si="3"/>
        <v>/images/00/81_흥남 철수, UDT, 한국.jpg</v>
      </c>
      <c r="M83" t="str">
        <f t="shared" si="4"/>
        <v>/movies/00/81_흥남 철수, UDT, 한국.mp4</v>
      </c>
      <c r="N83" s="22">
        <f t="shared" si="5"/>
        <v>224</v>
      </c>
    </row>
    <row r="84" spans="2:14" ht="180.2" customHeight="1" x14ac:dyDescent="0.3">
      <c r="B84" s="2">
        <v>82</v>
      </c>
      <c r="C84" s="4" t="s">
        <v>747</v>
      </c>
      <c r="D84" s="19" t="s">
        <v>1670</v>
      </c>
      <c r="E84" s="4" t="s">
        <v>407</v>
      </c>
      <c r="F84" s="13" t="s">
        <v>1109</v>
      </c>
      <c r="G84" s="8" t="s">
        <v>952</v>
      </c>
      <c r="I84" s="8" t="s">
        <v>1108</v>
      </c>
      <c r="J84" s="8" t="s">
        <v>1108</v>
      </c>
      <c r="K84" s="8" t="s">
        <v>1752</v>
      </c>
      <c r="L84" s="21" t="str">
        <f t="shared" si="3"/>
        <v>/images/00/82_혜산진 항공뷰, 미국해군모함 필리핀 바다 (CV-47) 연료 보급과 보급품 인수 탑승; .jpg</v>
      </c>
      <c r="M84" t="str">
        <f t="shared" si="4"/>
        <v>/movies/00/82_혜산진 항공뷰, 미국해군모함 필리핀 바다 (CV-47) 연료 보급과 보급품 인수 탑승; .mp4</v>
      </c>
      <c r="N84" s="22">
        <f t="shared" si="5"/>
        <v>725</v>
      </c>
    </row>
    <row r="85" spans="2:14" ht="163.69999999999999" customHeight="1" x14ac:dyDescent="0.3">
      <c r="B85" s="2">
        <v>83</v>
      </c>
      <c r="C85" s="4" t="s">
        <v>173</v>
      </c>
      <c r="D85" s="4" t="s">
        <v>103</v>
      </c>
      <c r="E85" s="4" t="s">
        <v>213</v>
      </c>
      <c r="F85" s="13" t="s">
        <v>1111</v>
      </c>
      <c r="G85" s="8" t="s">
        <v>952</v>
      </c>
      <c r="I85" s="8" t="s">
        <v>1110</v>
      </c>
      <c r="J85" s="8" t="s">
        <v>1110</v>
      </c>
      <c r="K85" s="8" t="s">
        <v>1753</v>
      </c>
      <c r="L85" s="21" t="str">
        <f t="shared" si="3"/>
        <v>/images/00/83_한국 전쟁, 조 디마지오와 레프티 오돌, 함흥&amp;김포 공군 기지 .jpg</v>
      </c>
      <c r="M85" t="str">
        <f t="shared" si="4"/>
        <v>/movies/00/83_한국 전쟁, 조 디마지오와 레프티 오돌, 함흥&amp;김포 공군 기지 .mp4</v>
      </c>
      <c r="N85" s="22">
        <f t="shared" si="5"/>
        <v>688</v>
      </c>
    </row>
    <row r="86" spans="2:14" ht="163.69999999999999" customHeight="1" x14ac:dyDescent="0.3">
      <c r="B86" s="2">
        <v>84</v>
      </c>
      <c r="C86" s="4" t="s">
        <v>829</v>
      </c>
      <c r="D86" s="19" t="s">
        <v>1670</v>
      </c>
      <c r="E86" s="4" t="s">
        <v>601</v>
      </c>
      <c r="F86" s="13" t="s">
        <v>1113</v>
      </c>
      <c r="G86" s="8" t="s">
        <v>952</v>
      </c>
      <c r="I86" s="8" t="s">
        <v>1112</v>
      </c>
      <c r="J86" s="8" t="s">
        <v>1112</v>
      </c>
      <c r="K86" s="8" t="s">
        <v>1754</v>
      </c>
      <c r="L86" s="21" t="str">
        <f t="shared" si="3"/>
        <v>/images/00/84_도판 다리에 낙하산 투하를 동반한 작전, 한국.jpg</v>
      </c>
      <c r="M86" t="str">
        <f t="shared" si="4"/>
        <v>/movies/00/84_도판 다리에 낙하산 투하를 동반한 작전, 한국.mp4</v>
      </c>
      <c r="N86" s="22">
        <f t="shared" si="5"/>
        <v>537</v>
      </c>
    </row>
    <row r="87" spans="2:14" ht="130.9" customHeight="1" x14ac:dyDescent="0.3">
      <c r="B87" s="2">
        <v>85</v>
      </c>
      <c r="C87" s="4" t="s">
        <v>848</v>
      </c>
      <c r="D87" s="4" t="s">
        <v>451</v>
      </c>
      <c r="E87" s="4" t="s">
        <v>696</v>
      </c>
      <c r="F87" s="13" t="s">
        <v>1115</v>
      </c>
      <c r="G87" s="8" t="s">
        <v>952</v>
      </c>
      <c r="I87" s="8" t="s">
        <v>1114</v>
      </c>
      <c r="J87" s="8" t="s">
        <v>1114</v>
      </c>
      <c r="K87" s="8" t="s">
        <v>1755</v>
      </c>
      <c r="L87" s="21" t="str">
        <f t="shared" si="3"/>
        <v>/images/00/85_제1 해병대 사단을 위한 대니 케이 쇼, 제5 여단 한국.jpg</v>
      </c>
      <c r="M87" t="str">
        <f t="shared" si="4"/>
        <v>/movies/00/85_제1 해병대 사단을 위한 대니 케이 쇼, 제5 여단 한국.mp4</v>
      </c>
      <c r="N87" s="22">
        <f t="shared" si="5"/>
        <v>348</v>
      </c>
    </row>
    <row r="88" spans="2:14" ht="180.2" customHeight="1" x14ac:dyDescent="0.3">
      <c r="B88" s="2">
        <v>86</v>
      </c>
      <c r="C88" s="4" t="s">
        <v>830</v>
      </c>
      <c r="D88" s="19" t="s">
        <v>1670</v>
      </c>
      <c r="E88" s="4" t="s">
        <v>600</v>
      </c>
      <c r="F88" s="13" t="s">
        <v>1117</v>
      </c>
      <c r="G88" s="8" t="s">
        <v>952</v>
      </c>
      <c r="I88" s="8" t="s">
        <v>1116</v>
      </c>
      <c r="J88" s="8" t="s">
        <v>1116</v>
      </c>
      <c r="K88" s="8" t="s">
        <v>1756</v>
      </c>
      <c r="L88" s="21" t="str">
        <f t="shared" si="3"/>
        <v>/images/00/86_미국 해병대 정찰 &amp; 한국에서의 활동 구동Ku-Dong, 한국.jpg</v>
      </c>
      <c r="M88" t="str">
        <f t="shared" si="4"/>
        <v>/movies/00/86_미국 해병대 정찰 &amp; 한국에서의 활동 구동Ku-Dong, 한국.mp4</v>
      </c>
      <c r="N88" s="22">
        <f t="shared" si="5"/>
        <v>345</v>
      </c>
    </row>
    <row r="89" spans="2:14" ht="130.9" customHeight="1" x14ac:dyDescent="0.3">
      <c r="B89" s="2">
        <v>87</v>
      </c>
      <c r="C89" s="4" t="s">
        <v>930</v>
      </c>
      <c r="D89" s="4">
        <v>1951</v>
      </c>
      <c r="E89" s="4" t="s">
        <v>239</v>
      </c>
      <c r="F89" s="13" t="s">
        <v>1119</v>
      </c>
      <c r="G89" s="8" t="s">
        <v>952</v>
      </c>
      <c r="I89" s="8" t="s">
        <v>1118</v>
      </c>
      <c r="J89" s="8" t="s">
        <v>1118</v>
      </c>
      <c r="K89" s="8" t="s">
        <v>1757</v>
      </c>
      <c r="L89" s="21" t="str">
        <f t="shared" si="3"/>
        <v>/images/00/87_THIS IS KOREA 미공개 영상 .jpg</v>
      </c>
      <c r="M89" t="str">
        <f t="shared" si="4"/>
        <v>/movies/00/87_THIS IS KOREA 미공개 영상 .mp4</v>
      </c>
      <c r="N89" s="22">
        <f t="shared" si="5"/>
        <v>748</v>
      </c>
    </row>
    <row r="90" spans="2:14" ht="114.6" customHeight="1" x14ac:dyDescent="0.3">
      <c r="B90" s="2">
        <v>88</v>
      </c>
      <c r="C90" s="4" t="s">
        <v>904</v>
      </c>
      <c r="D90" s="4" t="s">
        <v>451</v>
      </c>
      <c r="E90" s="4" t="s">
        <v>85</v>
      </c>
      <c r="F90" s="13" t="s">
        <v>1121</v>
      </c>
      <c r="G90" s="8" t="s">
        <v>952</v>
      </c>
      <c r="I90" s="8" t="s">
        <v>1120</v>
      </c>
      <c r="J90" s="8" t="s">
        <v>1120</v>
      </c>
      <c r="K90" s="8" t="s">
        <v>1758</v>
      </c>
      <c r="L90" s="21" t="str">
        <f t="shared" si="3"/>
        <v>/images/00/88_제1 해병대 사단을 위한 대니 케이 쇼 한국.jpg</v>
      </c>
      <c r="M90" t="str">
        <f t="shared" si="4"/>
        <v>/movies/00/88_제1 해병대 사단을 위한 대니 케이 쇼 한국.mp4</v>
      </c>
      <c r="N90" s="22">
        <f t="shared" si="5"/>
        <v>515</v>
      </c>
    </row>
    <row r="91" spans="2:14" ht="163.69999999999999" customHeight="1" x14ac:dyDescent="0.3">
      <c r="B91" s="2">
        <v>89</v>
      </c>
      <c r="C91" s="4" t="s">
        <v>853</v>
      </c>
      <c r="D91" s="4" t="s">
        <v>4</v>
      </c>
      <c r="E91" s="4" t="s">
        <v>694</v>
      </c>
      <c r="F91" s="13" t="s">
        <v>1123</v>
      </c>
      <c r="G91" s="8" t="s">
        <v>952</v>
      </c>
      <c r="I91" s="8" t="s">
        <v>1122</v>
      </c>
      <c r="J91" s="8" t="s">
        <v>1122</v>
      </c>
      <c r="K91" s="8" t="s">
        <v>1759</v>
      </c>
      <c r="L91" s="21" t="str">
        <f t="shared" si="3"/>
        <v>/images/00/89_한국 흥남 활동; 일본 도쿄 크리스마스 장식.jpg</v>
      </c>
      <c r="M91" t="str">
        <f t="shared" si="4"/>
        <v>/movies/00/89_한국 흥남 활동; 일본 도쿄 크리스마스 장식.mp4</v>
      </c>
      <c r="N91" s="22">
        <f t="shared" si="5"/>
        <v>464</v>
      </c>
    </row>
    <row r="92" spans="2:14" ht="147.4" customHeight="1" x14ac:dyDescent="0.3">
      <c r="B92" s="2">
        <v>90</v>
      </c>
      <c r="C92" s="4" t="s">
        <v>64</v>
      </c>
      <c r="D92" s="4" t="s">
        <v>734</v>
      </c>
      <c r="E92" s="4" t="s">
        <v>698</v>
      </c>
      <c r="F92" s="13" t="s">
        <v>1084</v>
      </c>
      <c r="G92" s="8" t="s">
        <v>952</v>
      </c>
      <c r="I92" s="8" t="s">
        <v>1124</v>
      </c>
      <c r="J92" s="8" t="s">
        <v>1124</v>
      </c>
      <c r="K92" s="8" t="s">
        <v>1760</v>
      </c>
      <c r="L92" s="21" t="str">
        <f t="shared" si="3"/>
        <v>/images/00/90_정찰 비행대대. VP-6; 북한 흥남 항구 활동.jpg</v>
      </c>
      <c r="M92" t="str">
        <f t="shared" si="4"/>
        <v>/movies/00/90_정찰 비행대대. VP-6; 북한 흥남 항구 활동.mp4</v>
      </c>
      <c r="N92" s="22">
        <f t="shared" si="5"/>
        <v>661</v>
      </c>
    </row>
    <row r="93" spans="2:14" ht="130.9" customHeight="1" x14ac:dyDescent="0.3">
      <c r="B93" s="2">
        <v>91</v>
      </c>
      <c r="C93" s="4" t="s">
        <v>915</v>
      </c>
      <c r="D93" s="4" t="s">
        <v>468</v>
      </c>
      <c r="E93" s="4" t="s">
        <v>18</v>
      </c>
      <c r="F93" s="13" t="s">
        <v>1084</v>
      </c>
      <c r="G93" s="8" t="s">
        <v>952</v>
      </c>
      <c r="I93" s="8" t="s">
        <v>1125</v>
      </c>
      <c r="J93" s="8" t="s">
        <v>1125</v>
      </c>
      <c r="K93" s="8" t="s">
        <v>1761</v>
      </c>
      <c r="L93" s="21" t="str">
        <f t="shared" si="3"/>
        <v>/images/00/91_미국해군전함 뉴저지 (BB-62) 작전개시, 개성, 한국 지역 .jpg</v>
      </c>
      <c r="M93" t="str">
        <f t="shared" si="4"/>
        <v>/movies/00/91_미국해군전함 뉴저지 (BB-62) 작전개시, 개성, 한국 지역 .mp4</v>
      </c>
      <c r="N93" s="22">
        <f t="shared" si="5"/>
        <v>661</v>
      </c>
    </row>
    <row r="94" spans="2:14" ht="212.85" customHeight="1" x14ac:dyDescent="0.3">
      <c r="B94" s="2">
        <v>92</v>
      </c>
      <c r="C94" s="4" t="s">
        <v>902</v>
      </c>
      <c r="D94" s="4" t="s">
        <v>726</v>
      </c>
      <c r="E94" s="4" t="s">
        <v>403</v>
      </c>
      <c r="F94" s="13" t="s">
        <v>1127</v>
      </c>
      <c r="G94" s="8" t="s">
        <v>952</v>
      </c>
      <c r="I94" s="8" t="s">
        <v>1126</v>
      </c>
      <c r="J94" s="8" t="s">
        <v>1126</v>
      </c>
      <c r="K94" s="8" t="s">
        <v>1762</v>
      </c>
      <c r="L94" s="21" t="str">
        <f t="shared" si="3"/>
        <v>/images/00/92_OLD BALDY 전투, 제2 보병 사단 지역, 한국.jpg</v>
      </c>
      <c r="M94" t="str">
        <f t="shared" si="4"/>
        <v>/movies/00/92_OLD BALDY 전투, 제2 보병 사단 지역, 한국.mp4</v>
      </c>
      <c r="N94" s="22">
        <f t="shared" si="5"/>
        <v>1612</v>
      </c>
    </row>
    <row r="95" spans="2:14" ht="180.2" customHeight="1" x14ac:dyDescent="0.3">
      <c r="B95" s="2">
        <v>93</v>
      </c>
      <c r="C95" s="4" t="s">
        <v>762</v>
      </c>
      <c r="D95" s="4" t="s">
        <v>442</v>
      </c>
      <c r="E95" s="4" t="s">
        <v>332</v>
      </c>
      <c r="F95" s="13" t="s">
        <v>1094</v>
      </c>
      <c r="G95" s="8" t="s">
        <v>952</v>
      </c>
      <c r="I95" s="8" t="s">
        <v>1128</v>
      </c>
      <c r="J95" s="8" t="s">
        <v>1128</v>
      </c>
      <c r="K95" s="8" t="s">
        <v>1763</v>
      </c>
      <c r="L95" s="21" t="str">
        <f t="shared" si="3"/>
        <v>/images/00/93_매킨리 산 D DAY, 매킨리 산 탑승 인천, 한국.jpg</v>
      </c>
      <c r="M95" t="str">
        <f t="shared" si="4"/>
        <v>/movies/00/93_매킨리 산 D DAY, 매킨리 산 탑승 인천, 한국.mp4</v>
      </c>
      <c r="N95" s="22">
        <f t="shared" si="5"/>
        <v>405</v>
      </c>
    </row>
    <row r="96" spans="2:14" ht="147.4" customHeight="1" x14ac:dyDescent="0.3">
      <c r="B96" s="2">
        <v>94</v>
      </c>
      <c r="C96" s="4" t="s">
        <v>763</v>
      </c>
      <c r="D96" s="4" t="s">
        <v>461</v>
      </c>
      <c r="E96" s="4" t="s">
        <v>603</v>
      </c>
      <c r="F96" s="13" t="s">
        <v>1130</v>
      </c>
      <c r="G96" s="8" t="s">
        <v>952</v>
      </c>
      <c r="I96" t="s">
        <v>1129</v>
      </c>
      <c r="J96" t="s">
        <v>1129</v>
      </c>
      <c r="K96" s="8" t="s">
        <v>1764</v>
      </c>
      <c r="L96" s="21" t="str">
        <f t="shared" si="3"/>
        <v>/images/00/94_Little Switch 작전- 무신리와 K-16, 한국.jpg</v>
      </c>
      <c r="M96" t="str">
        <f t="shared" si="4"/>
        <v>/movies/00/94_Little Switch 작전- 무신리와 K-16, 한국.mp4</v>
      </c>
      <c r="N96" s="22">
        <f t="shared" si="5"/>
        <v>615</v>
      </c>
    </row>
    <row r="97" spans="2:14" ht="98.25" customHeight="1" x14ac:dyDescent="0.3">
      <c r="B97" s="2">
        <v>95</v>
      </c>
      <c r="C97" s="4" t="s">
        <v>918</v>
      </c>
      <c r="D97" s="19" t="s">
        <v>1670</v>
      </c>
      <c r="E97" s="4" t="s">
        <v>79</v>
      </c>
      <c r="F97" s="13" t="s">
        <v>1132</v>
      </c>
      <c r="G97" s="8" t="s">
        <v>952</v>
      </c>
      <c r="I97" t="s">
        <v>1131</v>
      </c>
      <c r="J97" t="s">
        <v>1131</v>
      </c>
      <c r="K97" s="8" t="s">
        <v>1765</v>
      </c>
      <c r="L97" s="21" t="str">
        <f t="shared" si="3"/>
        <v>/images/00/95_LITTLE SWITCH (포로 송환), 판문점과 무산리, 한국.jpg</v>
      </c>
      <c r="M97" t="str">
        <f t="shared" si="4"/>
        <v>/movies/00/95_LITTLE SWITCH (포로 송환), 판문점과 무산리, 한국.mp4</v>
      </c>
      <c r="N97" s="22">
        <f t="shared" si="5"/>
        <v>450</v>
      </c>
    </row>
    <row r="98" spans="2:14" ht="229.15" customHeight="1" x14ac:dyDescent="0.3">
      <c r="B98" s="2">
        <v>96</v>
      </c>
      <c r="C98" s="4" t="s">
        <v>902</v>
      </c>
      <c r="D98" s="4" t="s">
        <v>726</v>
      </c>
      <c r="E98" s="4" t="s">
        <v>16</v>
      </c>
      <c r="F98" s="13" t="s">
        <v>970</v>
      </c>
      <c r="G98" s="8" t="s">
        <v>952</v>
      </c>
      <c r="I98" s="16" t="s">
        <v>1133</v>
      </c>
      <c r="J98" s="16" t="s">
        <v>1133</v>
      </c>
      <c r="K98" s="8" t="s">
        <v>1766</v>
      </c>
      <c r="L98" s="21" t="str">
        <f t="shared" si="3"/>
        <v>/images/00/파일 오류</v>
      </c>
      <c r="M98" t="str">
        <f t="shared" si="4"/>
        <v>/movies/00/파일 오류</v>
      </c>
      <c r="N98" s="22">
        <f t="shared" si="5"/>
        <v>265</v>
      </c>
    </row>
    <row r="99" spans="2:14" ht="98.25" customHeight="1" x14ac:dyDescent="0.3">
      <c r="B99" s="2">
        <v>97</v>
      </c>
      <c r="C99" s="4" t="s">
        <v>901</v>
      </c>
      <c r="D99" s="4" t="s">
        <v>470</v>
      </c>
      <c r="E99" s="4" t="s">
        <v>354</v>
      </c>
      <c r="F99" s="13" t="s">
        <v>1135</v>
      </c>
      <c r="G99" s="8" t="s">
        <v>952</v>
      </c>
      <c r="I99" s="8" t="s">
        <v>1134</v>
      </c>
      <c r="J99" s="8" t="s">
        <v>1134</v>
      </c>
      <c r="K99" s="8" t="s">
        <v>1767</v>
      </c>
      <c r="L99" s="21" t="str">
        <f t="shared" si="3"/>
        <v>/images/00/97_지뢰제거선 (MSB) 작전, 원산발, 한국.jpg</v>
      </c>
      <c r="M99" t="str">
        <f t="shared" si="4"/>
        <v>/movies/00/97_지뢰제거선 (MSB) 작전, 원산발, 한국.mp4</v>
      </c>
      <c r="N99" s="22">
        <f t="shared" si="5"/>
        <v>710</v>
      </c>
    </row>
    <row r="100" spans="2:14" ht="147.4" customHeight="1" x14ac:dyDescent="0.3">
      <c r="B100" s="2">
        <v>98</v>
      </c>
      <c r="C100" s="4" t="s">
        <v>253</v>
      </c>
      <c r="D100" s="4" t="s">
        <v>473</v>
      </c>
      <c r="E100" s="4" t="s">
        <v>365</v>
      </c>
      <c r="F100" s="13" t="s">
        <v>1137</v>
      </c>
      <c r="G100" s="8" t="s">
        <v>952</v>
      </c>
      <c r="I100" s="8" t="s">
        <v>1136</v>
      </c>
      <c r="J100" s="8" t="s">
        <v>1136</v>
      </c>
      <c r="K100" s="8" t="s">
        <v>1768</v>
      </c>
      <c r="L100" s="21" t="str">
        <f t="shared" si="3"/>
        <v>/images/00/98_제 101 통신 대대 건설, 춘천, 한국.jpg</v>
      </c>
      <c r="M100" t="str">
        <f t="shared" si="4"/>
        <v>/movies/00/98_제 101 통신 대대 건설, 춘천, 한국.mp4</v>
      </c>
      <c r="N100" s="22">
        <f t="shared" si="5"/>
        <v>419</v>
      </c>
    </row>
    <row r="101" spans="2:14" ht="163.69999999999999" customHeight="1" x14ac:dyDescent="0.3">
      <c r="B101" s="2">
        <v>99</v>
      </c>
      <c r="C101" s="4" t="s">
        <v>928</v>
      </c>
      <c r="D101" s="4" t="s">
        <v>420</v>
      </c>
      <c r="E101" s="4" t="s">
        <v>409</v>
      </c>
      <c r="F101" s="13" t="s">
        <v>1139</v>
      </c>
      <c r="G101" s="8" t="s">
        <v>952</v>
      </c>
      <c r="I101" s="8" t="s">
        <v>1138</v>
      </c>
      <c r="J101" s="8" t="s">
        <v>1138</v>
      </c>
      <c r="K101" s="8" t="s">
        <v>1769</v>
      </c>
      <c r="L101" s="21" t="str">
        <f t="shared" si="3"/>
        <v>/images/00/99_트루먼 대통령 한국에 대해 발표.jpg</v>
      </c>
      <c r="M101" t="str">
        <f t="shared" si="4"/>
        <v>/movies/00/99_트루먼 대통령 한국에 대해 발표.mp4</v>
      </c>
      <c r="N101" s="22">
        <f t="shared" si="5"/>
        <v>330</v>
      </c>
    </row>
    <row r="102" spans="2:14" ht="65.650000000000006" customHeight="1" x14ac:dyDescent="0.3">
      <c r="B102" s="2">
        <v>100</v>
      </c>
      <c r="C102" s="4" t="s">
        <v>593</v>
      </c>
      <c r="D102" s="4" t="s">
        <v>466</v>
      </c>
      <c r="E102" s="4" t="s">
        <v>72</v>
      </c>
      <c r="F102" s="13" t="s">
        <v>1141</v>
      </c>
      <c r="G102" s="8" t="s">
        <v>952</v>
      </c>
      <c r="I102" t="s">
        <v>1140</v>
      </c>
      <c r="J102" t="s">
        <v>1140</v>
      </c>
      <c r="K102" s="8" t="s">
        <v>1770</v>
      </c>
      <c r="L102" s="21" t="str">
        <f t="shared" si="3"/>
        <v>/images/00/100_정보 수색 정찰, 제7 사단 17 보병대대, INF, 응가리, KOREA.jpg</v>
      </c>
      <c r="M102" t="str">
        <f t="shared" si="4"/>
        <v>/movies/00/100_정보 수색 정찰, 제7 사단 17 보병대대, INF, 응가리, KOREA.mp4</v>
      </c>
      <c r="N102" s="22">
        <f t="shared" si="5"/>
        <v>361</v>
      </c>
    </row>
    <row r="103" spans="2:14" ht="130.9" customHeight="1" x14ac:dyDescent="0.3">
      <c r="B103" s="2">
        <v>101</v>
      </c>
      <c r="C103" s="4" t="s">
        <v>589</v>
      </c>
      <c r="D103" s="4" t="s">
        <v>159</v>
      </c>
      <c r="E103" s="4" t="s">
        <v>618</v>
      </c>
      <c r="F103" s="13" t="s">
        <v>1143</v>
      </c>
      <c r="G103" s="8" t="s">
        <v>952</v>
      </c>
      <c r="I103" s="8" t="s">
        <v>1142</v>
      </c>
      <c r="J103" s="8" t="s">
        <v>1142</v>
      </c>
      <c r="K103" s="8" t="s">
        <v>1771</v>
      </c>
      <c r="L103" s="21" t="str">
        <f t="shared" si="3"/>
        <v>/images/00/101_일반활동, 미국해군전함 맨체스터의 송진 해변을 공격하다, 한국.jpg</v>
      </c>
      <c r="M103" t="str">
        <f t="shared" si="4"/>
        <v>/movies/00/101_일반활동, 미국해군전함 맨체스터의 송진 해변을 공격하다, 한국.mp4</v>
      </c>
      <c r="N103" s="22">
        <f t="shared" si="5"/>
        <v>690</v>
      </c>
    </row>
    <row r="104" spans="2:14" ht="147.4" customHeight="1" x14ac:dyDescent="0.3">
      <c r="B104" s="2">
        <v>102</v>
      </c>
      <c r="C104" s="4" t="s">
        <v>408</v>
      </c>
      <c r="D104" s="4" t="s">
        <v>458</v>
      </c>
      <c r="E104" s="4" t="s">
        <v>658</v>
      </c>
      <c r="F104" s="13" t="s">
        <v>1145</v>
      </c>
      <c r="G104" s="8" t="s">
        <v>952</v>
      </c>
      <c r="I104" s="8" t="s">
        <v>1144</v>
      </c>
      <c r="J104" s="8" t="s">
        <v>1144</v>
      </c>
      <c r="K104" s="8" t="s">
        <v>1772</v>
      </c>
      <c r="L104" s="21" t="str">
        <f t="shared" si="3"/>
        <v>/images/00/102_한국군 제1 사단 (개성 지역 내와 그 근방 지역 부근 우호 게릴라 작전) 한국.jpg</v>
      </c>
      <c r="M104" t="str">
        <f t="shared" si="4"/>
        <v>/movies/00/102_한국군 제1 사단 (개성 지역 내와 그 근방 지역 부근 우호 게릴라 작전) 한국.mp4</v>
      </c>
      <c r="N104" s="22">
        <f t="shared" si="5"/>
        <v>576</v>
      </c>
    </row>
    <row r="105" spans="2:14" ht="196.5" customHeight="1" x14ac:dyDescent="0.3">
      <c r="B105" s="2">
        <v>103</v>
      </c>
      <c r="C105" s="4" t="s">
        <v>903</v>
      </c>
      <c r="D105" s="4" t="s">
        <v>467</v>
      </c>
      <c r="E105" s="4" t="s">
        <v>217</v>
      </c>
      <c r="F105" s="13" t="s">
        <v>1147</v>
      </c>
      <c r="G105" s="8" t="s">
        <v>952</v>
      </c>
      <c r="I105" s="8" t="s">
        <v>1146</v>
      </c>
      <c r="J105" s="8" t="s">
        <v>1146</v>
      </c>
      <c r="K105" s="8" t="s">
        <v>1773</v>
      </c>
      <c r="L105" s="21" t="str">
        <f t="shared" si="3"/>
        <v>/images/00/103_제27 보병 여단,강을 넘다, 한강, 한국.jpg</v>
      </c>
      <c r="M105" t="str">
        <f t="shared" si="4"/>
        <v>/movies/00/103_제27 보병 여단,강을 넘다, 한강, 한국.mp4</v>
      </c>
      <c r="N105" s="22">
        <f t="shared" si="5"/>
        <v>589</v>
      </c>
    </row>
    <row r="106" spans="2:14" ht="229.15" customHeight="1" x14ac:dyDescent="0.3">
      <c r="B106" s="2">
        <v>104</v>
      </c>
      <c r="C106" s="4" t="s">
        <v>267</v>
      </c>
      <c r="D106" s="4" t="s">
        <v>464</v>
      </c>
      <c r="E106" s="4" t="s">
        <v>167</v>
      </c>
      <c r="F106" s="13" t="s">
        <v>1149</v>
      </c>
      <c r="G106" s="8" t="s">
        <v>952</v>
      </c>
      <c r="I106" s="8" t="s">
        <v>1148</v>
      </c>
      <c r="J106" s="8" t="s">
        <v>1148</v>
      </c>
      <c r="K106" s="8" t="s">
        <v>1774</v>
      </c>
      <c r="L106" s="21" t="str">
        <f t="shared" si="3"/>
        <v>/images/00/104_해병대 근접항공지원 (제1 사단) 한국.jpg</v>
      </c>
      <c r="M106" t="str">
        <f t="shared" si="4"/>
        <v>/movies/00/104_해병대 근접항공지원 (제1 사단) 한국.mp4</v>
      </c>
      <c r="N106" s="22">
        <f t="shared" si="5"/>
        <v>413</v>
      </c>
    </row>
    <row r="107" spans="2:14" ht="180.2" customHeight="1" x14ac:dyDescent="0.3">
      <c r="B107" s="2">
        <v>105</v>
      </c>
      <c r="C107" s="4" t="s">
        <v>909</v>
      </c>
      <c r="D107" s="4" t="s">
        <v>471</v>
      </c>
      <c r="E107" s="4" t="s">
        <v>679</v>
      </c>
      <c r="F107" s="13" t="s">
        <v>1151</v>
      </c>
      <c r="G107" s="8" t="s">
        <v>952</v>
      </c>
      <c r="I107" s="8" t="s">
        <v>1150</v>
      </c>
      <c r="J107" s="8" t="s">
        <v>1150</v>
      </c>
      <c r="K107" s="8" t="s">
        <v>1775</v>
      </c>
      <c r="L107" s="21" t="str">
        <f t="shared" si="3"/>
        <v>/images/00/105_미국해군전함 라이먼 K. 스웬슨 (DD-729) 탑승 인천 침입 작전, 한국.jpg</v>
      </c>
      <c r="M107" t="str">
        <f t="shared" si="4"/>
        <v>/movies/00/105_미국해군전함 라이먼 K. 스웬슨 (DD-729) 탑승 인천 침입 작전, 한국.mp4</v>
      </c>
      <c r="N107" s="22">
        <f t="shared" si="5"/>
        <v>496</v>
      </c>
    </row>
    <row r="108" spans="2:14" ht="196.5" customHeight="1" x14ac:dyDescent="0.3">
      <c r="B108" s="2">
        <v>106</v>
      </c>
      <c r="C108" s="4" t="s">
        <v>387</v>
      </c>
      <c r="D108" s="4" t="s">
        <v>735</v>
      </c>
      <c r="E108" s="4" t="s">
        <v>667</v>
      </c>
      <c r="F108" s="13" t="s">
        <v>1153</v>
      </c>
      <c r="G108" s="8" t="s">
        <v>952</v>
      </c>
      <c r="I108" s="8" t="s">
        <v>1152</v>
      </c>
      <c r="J108" s="8" t="s">
        <v>1152</v>
      </c>
      <c r="K108" s="8" t="s">
        <v>1776</v>
      </c>
      <c r="L108" s="21" t="str">
        <f t="shared" si="3"/>
        <v>/images/00/106_인천에서의 활동, 한국; 병원 환자 이송; 작전용 부두 교각; 크리스마스 트리.jpg</v>
      </c>
      <c r="M108" t="str">
        <f t="shared" si="4"/>
        <v>/movies/00/106_인천에서의 활동, 한국; 병원 환자 이송; 작전용 부두 교각; 크리스마스 트리.mp4</v>
      </c>
      <c r="N108" s="22">
        <f t="shared" si="5"/>
        <v>638</v>
      </c>
    </row>
    <row r="109" spans="2:14" ht="147.4" customHeight="1" x14ac:dyDescent="0.3">
      <c r="B109" s="2">
        <v>107</v>
      </c>
      <c r="C109" s="4" t="s">
        <v>182</v>
      </c>
      <c r="D109" s="4" t="s">
        <v>469</v>
      </c>
      <c r="E109" s="4" t="s">
        <v>220</v>
      </c>
      <c r="F109" s="13" t="s">
        <v>1155</v>
      </c>
      <c r="G109" s="8" t="s">
        <v>952</v>
      </c>
      <c r="I109" s="8" t="s">
        <v>1154</v>
      </c>
      <c r="J109" s="8" t="s">
        <v>1154</v>
      </c>
      <c r="K109" s="8" t="s">
        <v>1777</v>
      </c>
      <c r="L109" s="21" t="str">
        <f t="shared" si="3"/>
        <v>/images/00/107_작전 변경 유엔 전쟁 포로 (POW) #1 캠프, 거제도, 한국.jpg</v>
      </c>
      <c r="M109" t="str">
        <f t="shared" si="4"/>
        <v>/movies/00/107_작전 변경 유엔 전쟁 포로 (POW) #1 캠프, 거제도, 한국.mp4</v>
      </c>
      <c r="N109" s="22">
        <f t="shared" si="5"/>
        <v>470</v>
      </c>
    </row>
    <row r="110" spans="2:14" ht="163.69999999999999" customHeight="1" x14ac:dyDescent="0.3">
      <c r="B110" s="2">
        <v>108</v>
      </c>
      <c r="C110" s="4" t="s">
        <v>590</v>
      </c>
      <c r="D110" s="19" t="s">
        <v>1670</v>
      </c>
      <c r="E110" s="4" t="s">
        <v>257</v>
      </c>
      <c r="F110" s="13" t="s">
        <v>1157</v>
      </c>
      <c r="G110" s="8" t="s">
        <v>952</v>
      </c>
      <c r="I110" s="8" t="s">
        <v>1156</v>
      </c>
      <c r="J110" s="8" t="s">
        <v>1156</v>
      </c>
      <c r="K110" s="8" t="s">
        <v>1778</v>
      </c>
      <c r="L110" s="21" t="str">
        <f t="shared" si="3"/>
        <v>/images/00/108_R &amp; R, K-16 공군 기지 공군 기지 서울, 제40 미국 보병 사단 지역, 한국.jpg</v>
      </c>
      <c r="M110" t="str">
        <f t="shared" si="4"/>
        <v>/movies/00/108_R &amp; R, K-16 공군 기지 공군 기지 서울, 제40 미국 보병 사단 지역, 한국.mp4</v>
      </c>
      <c r="N110" s="22">
        <f t="shared" si="5"/>
        <v>468</v>
      </c>
    </row>
    <row r="111" spans="2:14" ht="81.95" customHeight="1" x14ac:dyDescent="0.3">
      <c r="B111" s="2">
        <v>109</v>
      </c>
      <c r="C111" s="4" t="s">
        <v>908</v>
      </c>
      <c r="D111" s="4" t="s">
        <v>472</v>
      </c>
      <c r="E111" s="4" t="s">
        <v>695</v>
      </c>
      <c r="F111" s="13" t="s">
        <v>1159</v>
      </c>
      <c r="G111" s="8" t="s">
        <v>952</v>
      </c>
      <c r="I111" s="8" t="s">
        <v>1158</v>
      </c>
      <c r="J111" s="8" t="s">
        <v>1158</v>
      </c>
      <c r="K111" s="8" t="s">
        <v>1779</v>
      </c>
      <c r="L111" s="21" t="str">
        <f t="shared" si="3"/>
        <v>/images/00/109_미국해군모함 에식스(CV-9) 비행갑판에 F2H 충돌과 화재 , 한국발.jpg</v>
      </c>
      <c r="M111" t="str">
        <f t="shared" si="4"/>
        <v>/movies/00/109_미국해군모함 에식스(CV-9) 비행갑판에 F2H 충돌과 화재 , 한국발.mp4</v>
      </c>
      <c r="N111" s="22">
        <f t="shared" si="5"/>
        <v>434</v>
      </c>
    </row>
    <row r="112" spans="2:14" ht="163.69999999999999" customHeight="1" x14ac:dyDescent="0.3">
      <c r="B112" s="2">
        <v>110</v>
      </c>
      <c r="C112" s="4" t="s">
        <v>900</v>
      </c>
      <c r="D112" s="4" t="s">
        <v>465</v>
      </c>
      <c r="E112" s="4" t="s">
        <v>598</v>
      </c>
      <c r="F112" s="13" t="s">
        <v>1009</v>
      </c>
      <c r="G112" s="8" t="s">
        <v>952</v>
      </c>
      <c r="I112" s="8" t="s">
        <v>1160</v>
      </c>
      <c r="J112" s="8" t="s">
        <v>1160</v>
      </c>
      <c r="K112" s="8" t="s">
        <v>1780</v>
      </c>
      <c r="L112" s="21" t="str">
        <f t="shared" si="3"/>
        <v>/images/00/110_육군 간호대와 WMSC 활동, 서울, 한국.jpg</v>
      </c>
      <c r="M112" t="str">
        <f t="shared" si="4"/>
        <v>/movies/00/110_육군 간호대와 WMSC 활동, 서울, 한국.mp4</v>
      </c>
      <c r="N112" s="22">
        <f t="shared" si="5"/>
        <v>573</v>
      </c>
    </row>
    <row r="113" spans="2:14" ht="180.2" customHeight="1" x14ac:dyDescent="0.3">
      <c r="B113" s="2">
        <v>111</v>
      </c>
      <c r="C113" s="4" t="s">
        <v>923</v>
      </c>
      <c r="D113" s="4" t="s">
        <v>123</v>
      </c>
      <c r="E113" s="4" t="s">
        <v>591</v>
      </c>
      <c r="F113" s="13" t="s">
        <v>1162</v>
      </c>
      <c r="G113" s="8" t="s">
        <v>952</v>
      </c>
      <c r="I113" s="8" t="s">
        <v>1161</v>
      </c>
      <c r="J113" s="8" t="s">
        <v>1161</v>
      </c>
      <c r="K113" s="8" t="s">
        <v>1781</v>
      </c>
      <c r="L113" s="21" t="str">
        <f t="shared" si="3"/>
        <v>/images/00/111_식품 패키지 배부, PONCHON, 한국 ; VIP의 제 40 사단 지역 순회, 한국.jpg</v>
      </c>
      <c r="M113" t="str">
        <f t="shared" si="4"/>
        <v>/movies/00/111_식품 패키지 배부, PONCHON, 한국 ; VIP의 제 40 사단 지역 순회, 한국.mp4</v>
      </c>
      <c r="N113" s="22">
        <f t="shared" si="5"/>
        <v>324</v>
      </c>
    </row>
    <row r="114" spans="2:14" ht="98.25" customHeight="1" x14ac:dyDescent="0.3">
      <c r="B114" s="2">
        <v>112</v>
      </c>
      <c r="C114" s="4" t="s">
        <v>765</v>
      </c>
      <c r="D114" s="19" t="s">
        <v>1670</v>
      </c>
      <c r="E114" s="4" t="s">
        <v>642</v>
      </c>
      <c r="F114" s="13" t="s">
        <v>1164</v>
      </c>
      <c r="G114" s="8" t="s">
        <v>952</v>
      </c>
      <c r="I114" s="8" t="s">
        <v>1163</v>
      </c>
      <c r="J114" s="8" t="s">
        <v>1163</v>
      </c>
      <c r="K114" s="8" t="s">
        <v>1782</v>
      </c>
      <c r="L114" s="21" t="str">
        <f t="shared" si="3"/>
        <v>/images/00/112_보병 산악 작전, 제40 사단 지역, 한국.jpg</v>
      </c>
      <c r="M114" t="str">
        <f t="shared" si="4"/>
        <v>/movies/00/112_보병 산악 작전, 제40 사단 지역, 한국.mp4</v>
      </c>
      <c r="N114" s="22">
        <f t="shared" si="5"/>
        <v>645</v>
      </c>
    </row>
    <row r="115" spans="2:14" ht="163.69999999999999" customHeight="1" x14ac:dyDescent="0.3">
      <c r="B115" s="2">
        <v>113</v>
      </c>
      <c r="C115" s="4" t="s">
        <v>917</v>
      </c>
      <c r="D115" s="4" t="s">
        <v>462</v>
      </c>
      <c r="E115" s="4" t="s">
        <v>25</v>
      </c>
      <c r="F115" s="13" t="s">
        <v>1166</v>
      </c>
      <c r="G115" s="8" t="s">
        <v>952</v>
      </c>
      <c r="I115" s="8" t="s">
        <v>1165</v>
      </c>
      <c r="J115" s="8" t="s">
        <v>1165</v>
      </c>
      <c r="K115" s="8" t="s">
        <v>1783</v>
      </c>
      <c r="L115" s="21" t="str">
        <f t="shared" si="3"/>
        <v>/images/00/113_래리 핀리 쇼, 미국위문협회USO 행사 1098, 제40 미국 보병 사단, 한국.jpg</v>
      </c>
      <c r="M115" t="str">
        <f t="shared" si="4"/>
        <v>/movies/00/113_래리 핀리 쇼, 미국위문협회USO 행사 1098, 제40 미국 보병 사단, 한국.mp4</v>
      </c>
      <c r="N115" s="22">
        <f t="shared" si="5"/>
        <v>467</v>
      </c>
    </row>
    <row r="116" spans="2:14" ht="114.6" customHeight="1" x14ac:dyDescent="0.3">
      <c r="B116" s="2">
        <v>114</v>
      </c>
      <c r="C116" s="4" t="s">
        <v>171</v>
      </c>
      <c r="D116" s="19" t="s">
        <v>1670</v>
      </c>
      <c r="E116" s="4" t="s">
        <v>657</v>
      </c>
      <c r="F116" s="13" t="s">
        <v>1147</v>
      </c>
      <c r="G116" s="8" t="s">
        <v>952</v>
      </c>
      <c r="I116" s="8" t="s">
        <v>1167</v>
      </c>
      <c r="J116" s="8" t="s">
        <v>1167</v>
      </c>
      <c r="K116" s="8" t="s">
        <v>1784</v>
      </c>
      <c r="L116" s="21" t="str">
        <f t="shared" si="3"/>
        <v>/images/00/114_유엔한국민사원조위원회. (UNCACK) 활동, 중앙 구호 위원회 회의, 부산, 한국; 등.jpg</v>
      </c>
      <c r="M116" t="str">
        <f t="shared" si="4"/>
        <v>/movies/00/114_유엔한국민사원조위원회. (UNCACK) 활동, 중앙 구호 위원회 회의, 부산, 한국; 등.mp4</v>
      </c>
      <c r="N116" s="22">
        <f t="shared" si="5"/>
        <v>589</v>
      </c>
    </row>
    <row r="117" spans="2:14" ht="163.69999999999999" customHeight="1" x14ac:dyDescent="0.3">
      <c r="B117" s="2">
        <v>115</v>
      </c>
      <c r="C117" s="4" t="s">
        <v>588</v>
      </c>
      <c r="D117" s="4">
        <v>1951</v>
      </c>
      <c r="E117" s="4" t="s">
        <v>367</v>
      </c>
      <c r="F117" s="13" t="s">
        <v>1168</v>
      </c>
      <c r="G117" s="8" t="s">
        <v>952</v>
      </c>
      <c r="I117" t="s">
        <v>1169</v>
      </c>
      <c r="J117" t="s">
        <v>1169</v>
      </c>
      <c r="K117" s="8" t="s">
        <v>1785</v>
      </c>
      <c r="L117" s="21" t="str">
        <f t="shared" si="3"/>
        <v>/images/00/115_THUNDER FROM THE SKY, 한국 전술 공군 이야기.jpg</v>
      </c>
      <c r="M117" t="str">
        <f t="shared" si="4"/>
        <v>/movies/00/115_THUNDER FROM THE SKY, 한국 전술 공군 이야기.mp4</v>
      </c>
      <c r="N117" s="22">
        <f t="shared" si="5"/>
        <v>371</v>
      </c>
    </row>
    <row r="118" spans="2:14" ht="147.4" customHeight="1" x14ac:dyDescent="0.3">
      <c r="B118" s="2">
        <v>116</v>
      </c>
      <c r="C118" s="4" t="s">
        <v>907</v>
      </c>
      <c r="D118" s="4" t="s">
        <v>2</v>
      </c>
      <c r="E118" s="4" t="s">
        <v>676</v>
      </c>
      <c r="F118" s="13" t="s">
        <v>1171</v>
      </c>
      <c r="G118" s="8" t="s">
        <v>952</v>
      </c>
      <c r="I118" s="8" t="s">
        <v>1170</v>
      </c>
      <c r="J118" s="8" t="s">
        <v>1170</v>
      </c>
      <c r="K118" s="8" t="s">
        <v>1786</v>
      </c>
      <c r="L118" s="21" t="str">
        <f t="shared" si="3"/>
        <v>/images/00/116_육군 수송 이야기, 한국 부산 ; 육군 수송 이야기, 인천, 한국.jpg</v>
      </c>
      <c r="M118" t="str">
        <f t="shared" si="4"/>
        <v>/movies/00/116_육군 수송 이야기, 한국 부산 ; 육군 수송 이야기, 인천, 한국.mp4</v>
      </c>
      <c r="N118" s="22">
        <f t="shared" si="5"/>
        <v>642</v>
      </c>
    </row>
    <row r="119" spans="2:14" ht="130.9" customHeight="1" x14ac:dyDescent="0.3">
      <c r="B119" s="2">
        <v>117</v>
      </c>
      <c r="C119" s="4" t="s">
        <v>799</v>
      </c>
      <c r="D119" s="4" t="s">
        <v>124</v>
      </c>
      <c r="E119" s="4" t="s">
        <v>373</v>
      </c>
      <c r="F119" s="13" t="s">
        <v>1173</v>
      </c>
      <c r="G119" s="8" t="s">
        <v>952</v>
      </c>
      <c r="I119" s="8" t="s">
        <v>1172</v>
      </c>
      <c r="J119" s="8" t="s">
        <v>1172</v>
      </c>
      <c r="K119" s="8" t="s">
        <v>1787</v>
      </c>
      <c r="L119" s="21" t="str">
        <f t="shared" si="3"/>
        <v>/images/00/117_96 야전 포병 대대, 양구,제10 전방 포병대 활주로, 한국, 포레스트셔먼 하네다공군기지,.jpg</v>
      </c>
      <c r="M119" t="str">
        <f t="shared" si="4"/>
        <v>/movies/00/117_96 야전 포병 대대, 양구,제10 전방 포병대 활주로, 한국, 포레스트셔먼 하네다공군기지,.mp4</v>
      </c>
      <c r="N119" s="22">
        <f t="shared" si="5"/>
        <v>448</v>
      </c>
    </row>
    <row r="120" spans="2:14" ht="98.25" customHeight="1" x14ac:dyDescent="0.3">
      <c r="B120" s="2">
        <v>118</v>
      </c>
      <c r="C120" s="4" t="s">
        <v>229</v>
      </c>
      <c r="D120" s="4" t="s">
        <v>463</v>
      </c>
      <c r="E120" s="4" t="s">
        <v>40</v>
      </c>
      <c r="F120" s="13" t="s">
        <v>1175</v>
      </c>
      <c r="G120" s="8" t="s">
        <v>952</v>
      </c>
      <c r="I120" s="8" t="s">
        <v>1174</v>
      </c>
      <c r="J120" s="8" t="s">
        <v>1174</v>
      </c>
      <c r="K120" s="8" t="s">
        <v>1788</v>
      </c>
      <c r="L120" s="21" t="str">
        <f t="shared" si="3"/>
        <v>/images/00/118_오스트레일리안 F-21'S (전투기) 부산, 한국 ; 손상된 F-51 전투기, 부산, 한국.jpg</v>
      </c>
      <c r="M120" t="str">
        <f t="shared" si="4"/>
        <v>/movies/00/118_오스트레일리안 F-21'S (전투기) 부산, 한국 ; 손상된 F-51 전투기, 부산, 한국.mp4</v>
      </c>
      <c r="N120" s="22">
        <f t="shared" si="5"/>
        <v>382</v>
      </c>
    </row>
    <row r="121" spans="2:14" ht="130.9" customHeight="1" x14ac:dyDescent="0.3">
      <c r="B121" s="2">
        <v>119</v>
      </c>
      <c r="C121" s="4" t="s">
        <v>174</v>
      </c>
      <c r="D121" s="4" t="s">
        <v>158</v>
      </c>
      <c r="E121" s="4" t="s">
        <v>644</v>
      </c>
      <c r="F121" s="13" t="s">
        <v>1177</v>
      </c>
      <c r="G121" s="8" t="s">
        <v>952</v>
      </c>
      <c r="I121" s="8" t="s">
        <v>1176</v>
      </c>
      <c r="J121" s="8" t="s">
        <v>1176</v>
      </c>
      <c r="K121" s="8" t="s">
        <v>1789</v>
      </c>
      <c r="L121" s="21" t="str">
        <f t="shared" si="3"/>
        <v>/images/00/119_헬리콥터 운용, 원주, ; 40 사단 극동을 향해 승선, 포트 메이슨, 샌프란시스코,.jpg</v>
      </c>
      <c r="M121" t="str">
        <f t="shared" si="4"/>
        <v>/movies/00/119_헬리콥터 운용, 원주, ; 40 사단 극동을 향해 승선, 포트 메이슨, 샌프란시스코,.mp4</v>
      </c>
      <c r="N121" s="22">
        <f t="shared" si="5"/>
        <v>611</v>
      </c>
    </row>
    <row r="122" spans="2:14" ht="130.9" customHeight="1" x14ac:dyDescent="0.3">
      <c r="B122" s="2">
        <v>120</v>
      </c>
      <c r="C122" s="4" t="s">
        <v>794</v>
      </c>
      <c r="D122" s="4" t="s">
        <v>476</v>
      </c>
      <c r="E122" s="4" t="s">
        <v>322</v>
      </c>
      <c r="F122" s="13" t="s">
        <v>1179</v>
      </c>
      <c r="G122" s="8" t="s">
        <v>952</v>
      </c>
      <c r="I122" t="s">
        <v>1178</v>
      </c>
      <c r="J122" t="s">
        <v>1178</v>
      </c>
      <c r="K122" s="8" t="s">
        <v>1790</v>
      </c>
      <c r="L122" s="21" t="str">
        <f t="shared" si="3"/>
        <v>/images/00/120_ 프린스턴 탑승, CV-37, 항공모함, 제1 왕실 해병 특공대 급습 한국을 떠나며, 북한.jpg</v>
      </c>
      <c r="M122" t="str">
        <f t="shared" si="4"/>
        <v>/movies/00/120_ 프린스턴 탑승, CV-37, 항공모함, 제1 왕실 해병 특공대 급습 한국을 떠나며, 북한.mp4</v>
      </c>
      <c r="N122" s="22">
        <f t="shared" si="5"/>
        <v>584</v>
      </c>
    </row>
    <row r="123" spans="2:14" ht="98.25" customHeight="1" x14ac:dyDescent="0.3">
      <c r="B123" s="2">
        <v>121</v>
      </c>
      <c r="C123" s="4" t="s">
        <v>400</v>
      </c>
      <c r="D123" s="4" t="s">
        <v>130</v>
      </c>
      <c r="E123" s="4" t="s">
        <v>60</v>
      </c>
      <c r="F123" s="13" t="s">
        <v>1015</v>
      </c>
      <c r="G123" s="8" t="s">
        <v>952</v>
      </c>
      <c r="I123" s="8" t="s">
        <v>1180</v>
      </c>
      <c r="J123" s="8" t="s">
        <v>1180</v>
      </c>
      <c r="K123" s="8" t="s">
        <v>1791</v>
      </c>
      <c r="L123" s="21" t="str">
        <f t="shared" si="3"/>
        <v>/images/00/121_항복 전단 투하, 대구, 한국 ; 전투기 조종과 T6 (MOSQUITO 전투기), 대구.jpg</v>
      </c>
      <c r="M123" t="str">
        <f t="shared" si="4"/>
        <v>/movies/00/121_항복 전단 투하, 대구, 한국 ; 전투기 조종과 T6 (MOSQUITO 전투기), 대구.mp4</v>
      </c>
      <c r="N123" s="22">
        <f t="shared" si="5"/>
        <v>559</v>
      </c>
    </row>
    <row r="124" spans="2:14" ht="98.25" customHeight="1" x14ac:dyDescent="0.3">
      <c r="B124" s="2">
        <v>122</v>
      </c>
      <c r="C124" s="4" t="s">
        <v>272</v>
      </c>
      <c r="D124" s="4" t="s">
        <v>127</v>
      </c>
      <c r="E124" s="4" t="s">
        <v>137</v>
      </c>
      <c r="F124" s="13" t="s">
        <v>1088</v>
      </c>
      <c r="G124" s="8" t="s">
        <v>952</v>
      </c>
      <c r="I124" s="8" t="s">
        <v>1181</v>
      </c>
      <c r="J124" s="8" t="s">
        <v>1181</v>
      </c>
      <c r="K124" s="8" t="s">
        <v>1792</v>
      </c>
      <c r="L124" s="21" t="str">
        <f t="shared" si="3"/>
        <v>/images/00/122_7 기갑 여단 강 건넘, 춘천 남부, 한국 ; 제8 기갑 공격 ; 잔혹 행위 7기갑 강 건넘.jpg</v>
      </c>
      <c r="M124" t="str">
        <f t="shared" si="4"/>
        <v>/movies/00/122_7 기갑 여단 강 건넘, 춘천 남부, 한국 ; 제8 기갑 공격 ; 잔혹 행위 7기갑 강 건넘.mp4</v>
      </c>
      <c r="N124" s="22">
        <f t="shared" si="5"/>
        <v>493</v>
      </c>
    </row>
    <row r="125" spans="2:14" ht="147.4" customHeight="1" x14ac:dyDescent="0.3">
      <c r="B125" s="2">
        <v>123</v>
      </c>
      <c r="C125" s="4" t="s">
        <v>727</v>
      </c>
      <c r="D125" s="4" t="s">
        <v>611</v>
      </c>
      <c r="E125" s="4" t="s">
        <v>214</v>
      </c>
      <c r="F125" s="13" t="s">
        <v>1183</v>
      </c>
      <c r="G125" s="8" t="s">
        <v>952</v>
      </c>
      <c r="I125" s="4" t="s">
        <v>1182</v>
      </c>
      <c r="J125" s="4" t="s">
        <v>1182</v>
      </c>
      <c r="K125" s="8" t="s">
        <v>1793</v>
      </c>
      <c r="L125" s="21" t="str">
        <f t="shared" si="3"/>
        <v>/images/00/123_패트리지 중장 (제5 공군AF사령관), ; 북위 38도선으로부터 북쪽으로 10마일, 제187 여단,.jpg</v>
      </c>
      <c r="M125" t="str">
        <f t="shared" si="4"/>
        <v>/movies/00/123_패트리지 중장 (제5 공군AF사령관), ; 북위 38도선으로부터 북쪽으로 10마일, 제187 여단,.mp4</v>
      </c>
      <c r="N125" s="22">
        <f t="shared" si="5"/>
        <v>549</v>
      </c>
    </row>
    <row r="126" spans="2:14" ht="147.4" customHeight="1" x14ac:dyDescent="0.3">
      <c r="B126" s="2">
        <v>124</v>
      </c>
      <c r="C126" s="4" t="s">
        <v>781</v>
      </c>
      <c r="D126" s="4" t="s">
        <v>128</v>
      </c>
      <c r="E126" s="4" t="s">
        <v>371</v>
      </c>
      <c r="F126" s="13" t="s">
        <v>1185</v>
      </c>
      <c r="G126" s="8" t="s">
        <v>952</v>
      </c>
      <c r="I126" s="8" t="s">
        <v>1184</v>
      </c>
      <c r="J126" s="8" t="s">
        <v>1184</v>
      </c>
      <c r="K126" s="8" t="s">
        <v>1794</v>
      </c>
      <c r="L126" s="21" t="str">
        <f t="shared" si="3"/>
        <v>/images/00/124_ 조지 I. 백 장군 도착, 극동 사령부, 대구, 한국 ; 한국 전쟁, 피난민, 함안, 한국.jpg</v>
      </c>
      <c r="M126" t="str">
        <f t="shared" si="4"/>
        <v>/movies/00/124_ 조지 I. 백 장군 도착, 극동 사령부, 대구, 한국 ; 한국 전쟁, 피난민, 함안, 한국.mp4</v>
      </c>
      <c r="N126" s="22">
        <f t="shared" si="5"/>
        <v>357</v>
      </c>
    </row>
    <row r="127" spans="2:14" ht="180.2" customHeight="1" x14ac:dyDescent="0.3">
      <c r="B127" s="2">
        <v>125</v>
      </c>
      <c r="C127" s="4" t="s">
        <v>819</v>
      </c>
      <c r="D127" s="19" t="s">
        <v>1670</v>
      </c>
      <c r="E127" s="4" t="s">
        <v>212</v>
      </c>
      <c r="F127" s="13" t="s">
        <v>1186</v>
      </c>
      <c r="G127" s="8" t="s">
        <v>952</v>
      </c>
      <c r="I127" s="8" t="s">
        <v>1187</v>
      </c>
      <c r="J127" s="8" t="s">
        <v>1187</v>
      </c>
      <c r="K127" s="8" t="s">
        <v>1795</v>
      </c>
      <c r="L127" s="21" t="str">
        <f t="shared" si="3"/>
        <v>/images/00/125_주한 군사 고문단(KMAG), 한국.jpg</v>
      </c>
      <c r="M127" t="str">
        <f t="shared" si="4"/>
        <v>/movies/00/125_주한 군사 고문단(KMAG), 한국.mp4</v>
      </c>
      <c r="N127" s="22">
        <f t="shared" si="5"/>
        <v>432</v>
      </c>
    </row>
    <row r="128" spans="2:14" ht="147.4" customHeight="1" x14ac:dyDescent="0.3">
      <c r="B128" s="2">
        <v>126</v>
      </c>
      <c r="C128" s="4" t="s">
        <v>276</v>
      </c>
      <c r="D128" s="4" t="s">
        <v>712</v>
      </c>
      <c r="E128" s="4" t="s">
        <v>649</v>
      </c>
      <c r="F128" s="13" t="s">
        <v>1189</v>
      </c>
      <c r="G128" s="8" t="s">
        <v>952</v>
      </c>
      <c r="I128" s="8" t="s">
        <v>1188</v>
      </c>
      <c r="J128" s="8" t="s">
        <v>1188</v>
      </c>
      <c r="K128" s="8" t="s">
        <v>1796</v>
      </c>
      <c r="L128" s="21" t="str">
        <f t="shared" si="3"/>
        <v>/images/00/126_흥남 철수, 한국.jpg</v>
      </c>
      <c r="M128" t="str">
        <f t="shared" si="4"/>
        <v>/movies/00/126_흥남 철수, 한국.mp4</v>
      </c>
      <c r="N128" s="22">
        <f t="shared" si="5"/>
        <v>598</v>
      </c>
    </row>
    <row r="129" spans="2:14" ht="49.15" customHeight="1" x14ac:dyDescent="0.3">
      <c r="B129" s="2">
        <v>127</v>
      </c>
      <c r="C129" s="4" t="s">
        <v>361</v>
      </c>
      <c r="D129" s="4" t="s">
        <v>459</v>
      </c>
      <c r="E129" s="4" t="s">
        <v>417</v>
      </c>
      <c r="F129" s="13" t="s">
        <v>1191</v>
      </c>
      <c r="G129" s="8" t="s">
        <v>952</v>
      </c>
      <c r="I129" s="8" t="s">
        <v>1190</v>
      </c>
      <c r="J129" s="8" t="s">
        <v>1190</v>
      </c>
      <c r="K129" s="8" t="s">
        <v>1797</v>
      </c>
      <c r="L129" s="21" t="str">
        <f t="shared" si="3"/>
        <v>/images/00/127_한국에 온 잭 버니, 철원.jpg</v>
      </c>
      <c r="M129" t="str">
        <f t="shared" si="4"/>
        <v>/movies/00/127_한국에 온 잭 버니, 철원.mp4</v>
      </c>
      <c r="N129" s="22">
        <f t="shared" si="5"/>
        <v>463</v>
      </c>
    </row>
    <row r="130" spans="2:14" ht="114.6" customHeight="1" x14ac:dyDescent="0.3">
      <c r="B130" s="2">
        <v>128</v>
      </c>
      <c r="C130" s="4" t="s">
        <v>934</v>
      </c>
      <c r="D130" s="4">
        <v>1951</v>
      </c>
      <c r="E130" s="4" t="s">
        <v>277</v>
      </c>
      <c r="F130" s="13" t="s">
        <v>1193</v>
      </c>
      <c r="G130" s="8" t="s">
        <v>952</v>
      </c>
      <c r="I130" s="8" t="s">
        <v>1192</v>
      </c>
      <c r="J130" s="8" t="s">
        <v>1192</v>
      </c>
      <c r="K130" s="8" t="s">
        <v>1798</v>
      </c>
      <c r="L130" s="21" t="str">
        <f t="shared" si="3"/>
        <v>/images/00/128_SP-1 전쟁 포로, 부산, 한국.jpg</v>
      </c>
      <c r="M130" t="str">
        <f t="shared" si="4"/>
        <v>/movies/00/128_SP-1 전쟁 포로, 부산, 한국.mp4</v>
      </c>
      <c r="N130" s="22">
        <f t="shared" si="5"/>
        <v>646</v>
      </c>
    </row>
    <row r="131" spans="2:14" ht="130.9" customHeight="1" x14ac:dyDescent="0.3">
      <c r="B131" s="2">
        <v>129</v>
      </c>
      <c r="C131" s="4" t="s">
        <v>916</v>
      </c>
      <c r="D131" s="4" t="s">
        <v>50</v>
      </c>
      <c r="E131" s="4" t="s">
        <v>321</v>
      </c>
      <c r="F131" s="13" t="s">
        <v>1195</v>
      </c>
      <c r="G131" s="8" t="s">
        <v>952</v>
      </c>
      <c r="I131" s="8" t="s">
        <v>1194</v>
      </c>
      <c r="J131" s="8" t="s">
        <v>1194</v>
      </c>
      <c r="K131" s="8" t="s">
        <v>1799</v>
      </c>
      <c r="L131" s="21" t="str">
        <f t="shared" si="3"/>
        <v>/images/00/129_전투 선적작전, 인천, 한국 ; 잔혹 행위, 평양, 한국.jpg</v>
      </c>
      <c r="M131" t="str">
        <f t="shared" si="4"/>
        <v>/movies/00/129_전투 선적작전, 인천, 한국 ; 잔혹 행위, 평양, 한국.mp4</v>
      </c>
      <c r="N131" s="22">
        <f t="shared" si="5"/>
        <v>379</v>
      </c>
    </row>
    <row r="132" spans="2:14" ht="180.2" customHeight="1" x14ac:dyDescent="0.3">
      <c r="B132" s="2">
        <v>130</v>
      </c>
      <c r="C132" s="4" t="s">
        <v>254</v>
      </c>
      <c r="D132" s="4" t="s">
        <v>488</v>
      </c>
      <c r="E132" s="4" t="s">
        <v>115</v>
      </c>
      <c r="F132" s="13" t="s">
        <v>1197</v>
      </c>
      <c r="G132" s="8" t="s">
        <v>952</v>
      </c>
      <c r="I132" s="8" t="s">
        <v>1196</v>
      </c>
      <c r="J132" s="8" t="s">
        <v>1196</v>
      </c>
      <c r="K132" s="8" t="s">
        <v>1800</v>
      </c>
      <c r="L132" s="21" t="str">
        <f t="shared" ref="L132:L195" si="6">"/images/00/"&amp;K132</f>
        <v>/images/00/130_평화 협상 회담, 개성과 무산리, 한국.jpg</v>
      </c>
      <c r="M132" t="str">
        <f t="shared" ref="M132:M195" si="7">"/movies/00/"&amp;I132</f>
        <v>/movies/00/130_평화 협상 회담, 개성과 무산리, 한국.mp4</v>
      </c>
      <c r="N132" s="22">
        <f t="shared" ref="N132:N195" si="8" xml:space="preserve"> HOUR(F132) * 3600 + MINUTE(F132) * 60 + SECOND(F132)</f>
        <v>702</v>
      </c>
    </row>
    <row r="133" spans="2:14" ht="147.4" customHeight="1" x14ac:dyDescent="0.3">
      <c r="B133" s="2">
        <v>131</v>
      </c>
      <c r="C133" s="4" t="s">
        <v>202</v>
      </c>
      <c r="D133" s="4" t="s">
        <v>485</v>
      </c>
      <c r="E133" s="4" t="s">
        <v>386</v>
      </c>
      <c r="F133" s="13" t="s">
        <v>1147</v>
      </c>
      <c r="G133" s="8" t="s">
        <v>952</v>
      </c>
      <c r="I133" t="s">
        <v>1198</v>
      </c>
      <c r="J133" t="s">
        <v>1198</v>
      </c>
      <c r="K133" s="8" t="s">
        <v>1801</v>
      </c>
      <c r="L133" s="21" t="str">
        <f t="shared" si="6"/>
        <v>/images/00/131_PIPE DREAM 작전, 제24 보병 사단 훈련, 한국.jpg</v>
      </c>
      <c r="M133" t="str">
        <f t="shared" si="7"/>
        <v>/movies/00/131_PIPE DREAM 작전, 제24 보병 사단 훈련, 한국.mp4</v>
      </c>
      <c r="N133" s="22">
        <f t="shared" si="8"/>
        <v>589</v>
      </c>
    </row>
    <row r="134" spans="2:14" ht="147.4" customHeight="1" x14ac:dyDescent="0.3">
      <c r="B134" s="2">
        <v>132</v>
      </c>
      <c r="C134" s="4" t="s">
        <v>266</v>
      </c>
      <c r="D134" s="4" t="s">
        <v>479</v>
      </c>
      <c r="E134" s="4" t="s">
        <v>677</v>
      </c>
      <c r="F134" s="13" t="s">
        <v>1200</v>
      </c>
      <c r="G134" s="8" t="s">
        <v>952</v>
      </c>
      <c r="I134" s="8" t="s">
        <v>1199</v>
      </c>
      <c r="J134" s="8" t="s">
        <v>1199</v>
      </c>
      <c r="K134" s="8" t="s">
        <v>1802</v>
      </c>
      <c r="L134" s="21" t="str">
        <f t="shared" si="6"/>
        <v>/images/00/132_서울 철수와 방어, 중서부, 한국.jpg</v>
      </c>
      <c r="M134" t="str">
        <f t="shared" si="7"/>
        <v>/movies/00/132_서울 철수와 방어, 중서부, 한국.mp4</v>
      </c>
      <c r="N134" s="22">
        <f t="shared" si="8"/>
        <v>554</v>
      </c>
    </row>
    <row r="135" spans="2:14" ht="65.650000000000006" customHeight="1" x14ac:dyDescent="0.3">
      <c r="B135" s="2">
        <v>133</v>
      </c>
      <c r="C135" s="4" t="s">
        <v>91</v>
      </c>
      <c r="D135" s="4" t="s">
        <v>447</v>
      </c>
      <c r="E135" s="4" t="s">
        <v>77</v>
      </c>
      <c r="F135" s="13" t="s">
        <v>1123</v>
      </c>
      <c r="G135" s="8" t="s">
        <v>952</v>
      </c>
      <c r="I135" s="8" t="s">
        <v>1201</v>
      </c>
      <c r="J135" s="8" t="s">
        <v>1201</v>
      </c>
      <c r="K135" s="8" t="s">
        <v>1803</v>
      </c>
      <c r="L135" s="21" t="str">
        <f t="shared" si="6"/>
        <v>/images/00/133_EUSAK 의장대, 대구, 한국.jpg</v>
      </c>
      <c r="M135" t="str">
        <f t="shared" si="7"/>
        <v>/movies/00/133_EUSAK 의장대, 대구, 한국.mp4</v>
      </c>
      <c r="N135" s="22">
        <f t="shared" si="8"/>
        <v>464</v>
      </c>
    </row>
    <row r="136" spans="2:14" ht="98.25" customHeight="1" x14ac:dyDescent="0.3">
      <c r="B136" s="2">
        <v>134</v>
      </c>
      <c r="C136" s="4" t="s">
        <v>97</v>
      </c>
      <c r="D136" s="4" t="s">
        <v>475</v>
      </c>
      <c r="E136" s="4" t="s">
        <v>287</v>
      </c>
      <c r="F136" s="13" t="s">
        <v>1025</v>
      </c>
      <c r="G136" s="8" t="s">
        <v>952</v>
      </c>
      <c r="I136" s="8" t="s">
        <v>1202</v>
      </c>
      <c r="J136" s="8" t="s">
        <v>1202</v>
      </c>
      <c r="K136" s="8" t="s">
        <v>1804</v>
      </c>
      <c r="L136" s="21" t="str">
        <f t="shared" si="6"/>
        <v>/images/00/134_헬리콥터 작전, 대구, 한국.jpg</v>
      </c>
      <c r="M136" t="str">
        <f t="shared" si="7"/>
        <v>/movies/00/134_헬리콥터 작전, 대구, 한국.mp4</v>
      </c>
      <c r="N136" s="22">
        <f t="shared" si="8"/>
        <v>634</v>
      </c>
    </row>
    <row r="137" spans="2:14" ht="163.69999999999999" customHeight="1" x14ac:dyDescent="0.3">
      <c r="B137" s="2">
        <v>135</v>
      </c>
      <c r="C137" s="4" t="s">
        <v>948</v>
      </c>
      <c r="D137" s="4" t="s">
        <v>484</v>
      </c>
      <c r="E137" s="4" t="s">
        <v>374</v>
      </c>
      <c r="F137" s="13" t="s">
        <v>1204</v>
      </c>
      <c r="G137" s="8" t="s">
        <v>952</v>
      </c>
      <c r="I137" s="8" t="s">
        <v>1203</v>
      </c>
      <c r="J137" s="8" t="s">
        <v>1203</v>
      </c>
      <c r="K137" s="8" t="s">
        <v>1805</v>
      </c>
      <c r="L137" s="21" t="str">
        <f t="shared" si="6"/>
        <v>/images/00/135_서울을 위한 쌀, 서울, 한국.jpg</v>
      </c>
      <c r="M137" t="str">
        <f t="shared" si="7"/>
        <v>/movies/00/135_서울을 위한 쌀, 서울, 한국.mp4</v>
      </c>
      <c r="N137" s="22">
        <f t="shared" si="8"/>
        <v>524</v>
      </c>
    </row>
    <row r="138" spans="2:14" ht="180.2" customHeight="1" x14ac:dyDescent="0.3">
      <c r="B138" s="2">
        <v>136</v>
      </c>
      <c r="C138" s="4" t="s">
        <v>767</v>
      </c>
      <c r="D138" s="4" t="s">
        <v>138</v>
      </c>
      <c r="E138" s="4" t="s">
        <v>109</v>
      </c>
      <c r="F138" s="13" t="s">
        <v>1104</v>
      </c>
      <c r="G138" s="8" t="s">
        <v>952</v>
      </c>
      <c r="I138" s="8" t="s">
        <v>1205</v>
      </c>
      <c r="J138" s="8" t="s">
        <v>1205</v>
      </c>
      <c r="K138" s="8" t="s">
        <v>1806</v>
      </c>
      <c r="L138" s="21" t="str">
        <f t="shared" si="6"/>
        <v>/images/00/136_수색 정찰, 한국 ; 제187 공수, 무산리.jpg</v>
      </c>
      <c r="M138" t="str">
        <f t="shared" si="7"/>
        <v>/movies/00/136_수색 정찰, 한국 ; 제187 공수, 무산리.mp4</v>
      </c>
      <c r="N138" s="22">
        <f t="shared" si="8"/>
        <v>667</v>
      </c>
    </row>
    <row r="139" spans="2:14" ht="98.25" customHeight="1" x14ac:dyDescent="0.3">
      <c r="B139" s="2">
        <v>137</v>
      </c>
      <c r="C139" s="4" t="s">
        <v>871</v>
      </c>
      <c r="D139" s="19" t="s">
        <v>1670</v>
      </c>
      <c r="E139" s="4" t="s">
        <v>52</v>
      </c>
      <c r="F139" s="13" t="s">
        <v>1207</v>
      </c>
      <c r="G139" s="8" t="s">
        <v>952</v>
      </c>
      <c r="I139" s="8" t="s">
        <v>1206</v>
      </c>
      <c r="J139" s="8" t="s">
        <v>1206</v>
      </c>
      <c r="K139" s="8" t="s">
        <v>1807</v>
      </c>
      <c r="L139" s="21" t="str">
        <f t="shared" si="6"/>
        <v>/images/00/137_F-86 작전, 진격 공군 활주로 , 대구, 한국.jpg</v>
      </c>
      <c r="M139" t="str">
        <f t="shared" si="7"/>
        <v>/movies/00/137_F-86 작전, 진격 공군 활주로 , 대구, 한국.mp4</v>
      </c>
      <c r="N139" s="22">
        <f t="shared" si="8"/>
        <v>587</v>
      </c>
    </row>
    <row r="140" spans="2:14" ht="114.6" customHeight="1" x14ac:dyDescent="0.3">
      <c r="B140" s="2">
        <v>138</v>
      </c>
      <c r="C140" s="4" t="s">
        <v>92</v>
      </c>
      <c r="D140" s="4" t="s">
        <v>481</v>
      </c>
      <c r="E140" s="4" t="s">
        <v>282</v>
      </c>
      <c r="F140" s="13" t="s">
        <v>1209</v>
      </c>
      <c r="G140" s="8" t="s">
        <v>952</v>
      </c>
      <c r="I140" s="8" t="s">
        <v>1208</v>
      </c>
      <c r="J140" s="8" t="s">
        <v>1208</v>
      </c>
      <c r="K140" s="8" t="s">
        <v>1808</v>
      </c>
      <c r="L140" s="21" t="str">
        <f t="shared" si="6"/>
        <v>/images/00/138_탱크와 정찰, 전주 남부, 한국.jpg</v>
      </c>
      <c r="M140" t="str">
        <f t="shared" si="7"/>
        <v>/movies/00/138_탱크와 정찰, 전주 남부, 한국.mp4</v>
      </c>
      <c r="N140" s="22">
        <f t="shared" si="8"/>
        <v>510</v>
      </c>
    </row>
    <row r="141" spans="2:14" ht="147.4" customHeight="1" x14ac:dyDescent="0.3">
      <c r="B141" s="2">
        <v>139</v>
      </c>
      <c r="C141" s="4" t="s">
        <v>855</v>
      </c>
      <c r="D141" s="4" t="s">
        <v>482</v>
      </c>
      <c r="E141" s="4" t="s">
        <v>382</v>
      </c>
      <c r="F141" s="13" t="s">
        <v>1211</v>
      </c>
      <c r="G141" s="8" t="s">
        <v>952</v>
      </c>
      <c r="I141" s="8" t="s">
        <v>1210</v>
      </c>
      <c r="J141" s="8" t="s">
        <v>1210</v>
      </c>
      <c r="K141" s="8" t="s">
        <v>1809</v>
      </c>
      <c r="L141" s="21" t="str">
        <f t="shared" si="6"/>
        <v>/images/00/139_한국군 제1 사단, 수원 남부, 한국.jpg</v>
      </c>
      <c r="M141" t="str">
        <f t="shared" si="7"/>
        <v>/movies/00/139_한국군 제1 사단, 수원 남부, 한국.mp4</v>
      </c>
      <c r="N141" s="22">
        <f t="shared" si="8"/>
        <v>565</v>
      </c>
    </row>
    <row r="142" spans="2:14" ht="65.650000000000006" customHeight="1" x14ac:dyDescent="0.3">
      <c r="B142" s="2">
        <v>140</v>
      </c>
      <c r="C142" s="4" t="s">
        <v>96</v>
      </c>
      <c r="D142" s="4" t="s">
        <v>457</v>
      </c>
      <c r="E142" s="4" t="s">
        <v>67</v>
      </c>
      <c r="F142" s="13" t="s">
        <v>1213</v>
      </c>
      <c r="G142" s="8" t="s">
        <v>952</v>
      </c>
      <c r="I142" s="8" t="s">
        <v>1212</v>
      </c>
      <c r="J142" s="8" t="s">
        <v>1212</v>
      </c>
      <c r="K142" s="8" t="s">
        <v>1810</v>
      </c>
      <c r="L142" s="21" t="str">
        <f t="shared" si="6"/>
        <v>/images/00/140_한국행진곡, 부산, 한국.jpg</v>
      </c>
      <c r="M142" t="str">
        <f t="shared" si="7"/>
        <v>/movies/00/140_한국행진곡, 부산, 한국.mp4</v>
      </c>
      <c r="N142" s="22">
        <f t="shared" si="8"/>
        <v>513</v>
      </c>
    </row>
    <row r="143" spans="2:14" ht="114.6" customHeight="1" x14ac:dyDescent="0.3">
      <c r="B143" s="2">
        <v>141</v>
      </c>
      <c r="C143" s="4" t="s">
        <v>95</v>
      </c>
      <c r="D143" s="4" t="s">
        <v>483</v>
      </c>
      <c r="E143" s="4" t="s">
        <v>320</v>
      </c>
      <c r="F143" s="13" t="s">
        <v>1215</v>
      </c>
      <c r="G143" s="8" t="s">
        <v>952</v>
      </c>
      <c r="I143" s="8" t="s">
        <v>1214</v>
      </c>
      <c r="J143" s="8" t="s">
        <v>1214</v>
      </c>
      <c r="K143" s="8" t="s">
        <v>1811</v>
      </c>
      <c r="L143" s="21" t="str">
        <f t="shared" si="6"/>
        <v>/images/00/141_ 박격포 소대, 인천, 한국.jpg</v>
      </c>
      <c r="M143" t="str">
        <f t="shared" si="7"/>
        <v>/movies/00/141_ 박격포 소대, 인천, 한국.mp4</v>
      </c>
      <c r="N143" s="22">
        <f t="shared" si="8"/>
        <v>395</v>
      </c>
    </row>
    <row r="144" spans="2:14" ht="114.6" customHeight="1" x14ac:dyDescent="0.3">
      <c r="B144" s="2">
        <v>142</v>
      </c>
      <c r="C144" s="4" t="s">
        <v>931</v>
      </c>
      <c r="D144" s="4" t="s">
        <v>134</v>
      </c>
      <c r="E144" s="4" t="s">
        <v>286</v>
      </c>
      <c r="F144" s="13" t="s">
        <v>1217</v>
      </c>
      <c r="G144" s="8" t="s">
        <v>952</v>
      </c>
      <c r="I144" t="s">
        <v>1216</v>
      </c>
      <c r="J144" t="s">
        <v>1216</v>
      </c>
      <c r="K144" s="8" t="s">
        <v>1812</v>
      </c>
      <c r="L144" s="21" t="str">
        <f t="shared" si="6"/>
        <v>/images/00/142_유엔 캐나다 부대, 밀양, 한국.jpg</v>
      </c>
      <c r="M144" t="str">
        <f t="shared" si="7"/>
        <v>/movies/00/142_유엔 캐나다 부대, 밀양, 한국.mp4</v>
      </c>
      <c r="N144" s="22">
        <f t="shared" si="8"/>
        <v>392</v>
      </c>
    </row>
    <row r="145" spans="2:14" ht="147.4" customHeight="1" x14ac:dyDescent="0.3">
      <c r="B145" s="2">
        <v>143</v>
      </c>
      <c r="C145" s="4" t="s">
        <v>949</v>
      </c>
      <c r="D145" s="4">
        <v>1950</v>
      </c>
      <c r="E145" s="4" t="s">
        <v>672</v>
      </c>
      <c r="F145" s="13" t="s">
        <v>1045</v>
      </c>
      <c r="G145" s="8" t="s">
        <v>952</v>
      </c>
      <c r="I145" s="8" t="s">
        <v>1218</v>
      </c>
      <c r="J145" s="8" t="s">
        <v>1218</v>
      </c>
      <c r="K145" s="8" t="s">
        <v>1813</v>
      </c>
      <c r="L145" s="21" t="str">
        <f t="shared" si="6"/>
        <v>/images/00/143_한국에 해병대, 마산.jpg</v>
      </c>
      <c r="M145" t="str">
        <f t="shared" si="7"/>
        <v>/movies/00/143_한국에 해병대, 마산.mp4</v>
      </c>
      <c r="N145" s="22">
        <f t="shared" si="8"/>
        <v>670</v>
      </c>
    </row>
    <row r="146" spans="2:14" ht="49.15" customHeight="1" x14ac:dyDescent="0.3">
      <c r="B146" s="2">
        <v>144</v>
      </c>
      <c r="C146" s="4" t="s">
        <v>276</v>
      </c>
      <c r="D146" s="4" t="s">
        <v>423</v>
      </c>
      <c r="E146" s="4" t="s">
        <v>422</v>
      </c>
      <c r="F146" s="13" t="s">
        <v>1220</v>
      </c>
      <c r="G146" s="8" t="s">
        <v>952</v>
      </c>
      <c r="I146" s="8" t="s">
        <v>1219</v>
      </c>
      <c r="J146" s="8" t="s">
        <v>1219</v>
      </c>
      <c r="K146" s="8" t="s">
        <v>1814</v>
      </c>
      <c r="L146" s="21" t="str">
        <f t="shared" si="6"/>
        <v>/images/00/144_흥남 철수, 한국.jpg</v>
      </c>
      <c r="M146" t="str">
        <f t="shared" si="7"/>
        <v>/movies/00/144_흥남 철수, 한국.mp4</v>
      </c>
      <c r="N146" s="22">
        <f t="shared" si="8"/>
        <v>472</v>
      </c>
    </row>
    <row r="147" spans="2:14" ht="163.69999999999999" customHeight="1" x14ac:dyDescent="0.3">
      <c r="B147" s="2">
        <v>145</v>
      </c>
      <c r="C147" s="4" t="s">
        <v>905</v>
      </c>
      <c r="D147" s="19" t="s">
        <v>1670</v>
      </c>
      <c r="E147" s="4" t="s">
        <v>648</v>
      </c>
      <c r="F147" s="13" t="s">
        <v>1007</v>
      </c>
      <c r="G147" s="8" t="s">
        <v>952</v>
      </c>
      <c r="I147" s="8" t="s">
        <v>1221</v>
      </c>
      <c r="J147" s="8" t="s">
        <v>1221</v>
      </c>
      <c r="K147" s="8" t="s">
        <v>1815</v>
      </c>
      <c r="L147" s="21" t="str">
        <f t="shared" si="6"/>
        <v>/images/00/145_흥남 철수, 한국.jpg</v>
      </c>
      <c r="M147" t="str">
        <f t="shared" si="7"/>
        <v>/movies/00/145_흥남 철수, 한국.mp4</v>
      </c>
      <c r="N147" s="22">
        <f t="shared" si="8"/>
        <v>442</v>
      </c>
    </row>
    <row r="148" spans="2:14" ht="130.9" customHeight="1" x14ac:dyDescent="0.3">
      <c r="B148" s="2">
        <v>146</v>
      </c>
      <c r="C148" s="4" t="s">
        <v>810</v>
      </c>
      <c r="D148" s="4" t="s">
        <v>480</v>
      </c>
      <c r="E148" s="4" t="s">
        <v>639</v>
      </c>
      <c r="F148" s="13" t="s">
        <v>1141</v>
      </c>
      <c r="G148" s="8" t="s">
        <v>952</v>
      </c>
      <c r="I148" s="8" t="s">
        <v>1222</v>
      </c>
      <c r="J148" s="8" t="s">
        <v>1222</v>
      </c>
      <c r="K148" s="8" t="s">
        <v>1816</v>
      </c>
      <c r="L148" s="21" t="str">
        <f t="shared" si="6"/>
        <v>/images/00/146_정찰 활동, 함흥, 한국.jpg</v>
      </c>
      <c r="M148" t="str">
        <f t="shared" si="7"/>
        <v>/movies/00/146_정찰 활동, 함흥, 한국.mp4</v>
      </c>
      <c r="N148" s="22">
        <f t="shared" si="8"/>
        <v>361</v>
      </c>
    </row>
    <row r="149" spans="2:14" ht="114.6" customHeight="1" x14ac:dyDescent="0.3">
      <c r="B149" s="2">
        <v>147</v>
      </c>
      <c r="C149" s="4" t="s">
        <v>276</v>
      </c>
      <c r="D149" s="4" t="s">
        <v>712</v>
      </c>
      <c r="E149" s="4" t="s">
        <v>319</v>
      </c>
      <c r="F149" s="13" t="s">
        <v>1224</v>
      </c>
      <c r="G149" s="8" t="s">
        <v>952</v>
      </c>
      <c r="I149" s="8" t="s">
        <v>1223</v>
      </c>
      <c r="J149" s="8" t="s">
        <v>1223</v>
      </c>
      <c r="K149" s="8" t="s">
        <v>1817</v>
      </c>
      <c r="L149" s="21" t="str">
        <f t="shared" si="6"/>
        <v>/images/00/147_흥남 철수, 한국.jpg</v>
      </c>
      <c r="M149" t="str">
        <f t="shared" si="7"/>
        <v>/movies/00/147_흥남 철수, 한국.mp4</v>
      </c>
      <c r="N149" s="22">
        <f t="shared" si="8"/>
        <v>570</v>
      </c>
    </row>
    <row r="150" spans="2:14" ht="98.25" customHeight="1" x14ac:dyDescent="0.3">
      <c r="B150" s="2">
        <v>148</v>
      </c>
      <c r="C150" s="4" t="s">
        <v>276</v>
      </c>
      <c r="D150" s="4" t="s">
        <v>44</v>
      </c>
      <c r="E150" s="4" t="s">
        <v>56</v>
      </c>
      <c r="F150" s="13" t="s">
        <v>1227</v>
      </c>
      <c r="G150" s="8" t="s">
        <v>952</v>
      </c>
      <c r="I150" s="8" t="s">
        <v>1225</v>
      </c>
      <c r="J150" s="8" t="s">
        <v>1225</v>
      </c>
      <c r="K150" s="8" t="s">
        <v>1818</v>
      </c>
      <c r="L150" s="21" t="str">
        <f t="shared" si="6"/>
        <v>/images/00/148_흥남 철수, 한국.jpg</v>
      </c>
      <c r="M150" t="str">
        <f t="shared" si="7"/>
        <v>/movies/00/148_흥남 철수, 한국.mp4</v>
      </c>
      <c r="N150" s="22">
        <f t="shared" si="8"/>
        <v>685</v>
      </c>
    </row>
    <row r="151" spans="2:14" ht="81.95" customHeight="1" x14ac:dyDescent="0.3">
      <c r="B151" s="2">
        <v>149</v>
      </c>
      <c r="C151" s="4" t="s">
        <v>276</v>
      </c>
      <c r="D151" s="4" t="s">
        <v>426</v>
      </c>
      <c r="E151" s="4" t="s">
        <v>142</v>
      </c>
      <c r="F151" s="13" t="s">
        <v>1228</v>
      </c>
      <c r="G151" s="8" t="s">
        <v>952</v>
      </c>
      <c r="I151" t="s">
        <v>1226</v>
      </c>
      <c r="J151" t="s">
        <v>1226</v>
      </c>
      <c r="K151" s="8" t="s">
        <v>1819</v>
      </c>
      <c r="L151" s="21" t="str">
        <f t="shared" si="6"/>
        <v>/images/00/149_흥남 철수, 한국.jpg</v>
      </c>
      <c r="M151" t="str">
        <f t="shared" si="7"/>
        <v>/movies/00/149_흥남 철수, 한국.mp4</v>
      </c>
      <c r="N151" s="22">
        <f t="shared" si="8"/>
        <v>644</v>
      </c>
    </row>
    <row r="152" spans="2:14" ht="65.650000000000006" customHeight="1" x14ac:dyDescent="0.3">
      <c r="B152" s="2">
        <v>150</v>
      </c>
      <c r="C152" s="4" t="s">
        <v>805</v>
      </c>
      <c r="D152" s="4" t="s">
        <v>487</v>
      </c>
      <c r="E152" s="4" t="s">
        <v>410</v>
      </c>
      <c r="F152" s="13" t="s">
        <v>1230</v>
      </c>
      <c r="G152" s="8" t="s">
        <v>952</v>
      </c>
      <c r="I152" s="8" t="s">
        <v>1229</v>
      </c>
      <c r="J152" s="8" t="s">
        <v>1229</v>
      </c>
      <c r="K152" s="8" t="s">
        <v>1820</v>
      </c>
      <c r="L152" s="21" t="str">
        <f t="shared" si="6"/>
        <v>/images/00/150_잔혹 행위, 덕산 니켈 광산, 함흥, 북한.jpg</v>
      </c>
      <c r="M152" t="str">
        <f t="shared" si="7"/>
        <v>/movies/00/150_잔혹 행위, 덕산 니켈 광산, 함흥, 북한.mp4</v>
      </c>
      <c r="N152" s="22">
        <f t="shared" si="8"/>
        <v>649</v>
      </c>
    </row>
    <row r="153" spans="2:14" ht="130.9" customHeight="1" x14ac:dyDescent="0.3">
      <c r="B153" s="2">
        <v>151</v>
      </c>
      <c r="C153" s="4" t="s">
        <v>854</v>
      </c>
      <c r="D153" s="4" t="s">
        <v>499</v>
      </c>
      <c r="E153" s="4" t="s">
        <v>651</v>
      </c>
      <c r="F153" s="13" t="s">
        <v>1232</v>
      </c>
      <c r="G153" s="8" t="s">
        <v>952</v>
      </c>
      <c r="I153" t="s">
        <v>1231</v>
      </c>
      <c r="J153" t="s">
        <v>1231</v>
      </c>
      <c r="K153" s="8" t="s">
        <v>1821</v>
      </c>
      <c r="L153" s="21" t="str">
        <f t="shared" si="6"/>
        <v>/images/00/151_군사제, 부상자&amp;위생병, 안주, 한국.jpg</v>
      </c>
      <c r="M153" t="str">
        <f t="shared" si="7"/>
        <v>/movies/00/151_군사제, 부상자&amp;위생병, 안주, 한국.mp4</v>
      </c>
      <c r="N153" s="22">
        <f t="shared" si="8"/>
        <v>466</v>
      </c>
    </row>
    <row r="154" spans="2:14" ht="114.6" customHeight="1" x14ac:dyDescent="0.3">
      <c r="B154" s="2">
        <v>152</v>
      </c>
      <c r="C154" s="4" t="s">
        <v>898</v>
      </c>
      <c r="D154" s="4" t="s">
        <v>709</v>
      </c>
      <c r="E154" s="4" t="s">
        <v>318</v>
      </c>
      <c r="F154" s="13" t="s">
        <v>1234</v>
      </c>
      <c r="G154" s="8" t="s">
        <v>952</v>
      </c>
      <c r="I154" s="8" t="s">
        <v>1233</v>
      </c>
      <c r="J154" s="8" t="s">
        <v>1233</v>
      </c>
      <c r="K154" s="8" t="s">
        <v>1822</v>
      </c>
      <c r="L154" s="21" t="str">
        <f t="shared" si="6"/>
        <v>/images/00/152_제1 한국군 사단, PAKCHONG 부근, 한국.jpg</v>
      </c>
      <c r="M154" t="str">
        <f t="shared" si="7"/>
        <v>/movies/00/152_제1 한국군 사단, PAKCHONG 부근, 한국.mp4</v>
      </c>
      <c r="N154" s="22">
        <f t="shared" si="8"/>
        <v>531</v>
      </c>
    </row>
    <row r="155" spans="2:14" ht="130.9" customHeight="1" x14ac:dyDescent="0.3">
      <c r="B155" s="2">
        <v>153</v>
      </c>
      <c r="C155" s="4" t="s">
        <v>836</v>
      </c>
      <c r="D155" s="4" t="s">
        <v>45</v>
      </c>
      <c r="E155" s="4" t="s">
        <v>627</v>
      </c>
      <c r="F155" s="13" t="s">
        <v>1236</v>
      </c>
      <c r="G155" s="8" t="s">
        <v>952</v>
      </c>
      <c r="I155" s="8" t="s">
        <v>1235</v>
      </c>
      <c r="J155" s="8" t="s">
        <v>1235</v>
      </c>
      <c r="K155" s="8" t="s">
        <v>1823</v>
      </c>
      <c r="L155" s="21" t="str">
        <f t="shared" si="6"/>
        <v>/images/00/153_낙하산 강하, 숙천, 한국 ; 한국 전쟁, 청주, 한국.jpg</v>
      </c>
      <c r="M155" t="str">
        <f t="shared" si="7"/>
        <v>/movies/00/153_낙하산 강하, 숙천, 한국 ; 한국 전쟁, 청주, 한국.mp4</v>
      </c>
      <c r="N155" s="22">
        <f t="shared" si="8"/>
        <v>528</v>
      </c>
    </row>
    <row r="156" spans="2:14" ht="98.25" customHeight="1" x14ac:dyDescent="0.3">
      <c r="B156" s="2">
        <v>154</v>
      </c>
      <c r="C156" s="4" t="s">
        <v>268</v>
      </c>
      <c r="D156" s="4" t="s">
        <v>499</v>
      </c>
      <c r="E156" s="4" t="s">
        <v>53</v>
      </c>
      <c r="F156" s="13" t="s">
        <v>1238</v>
      </c>
      <c r="G156" s="8" t="s">
        <v>952</v>
      </c>
      <c r="I156" s="8" t="s">
        <v>1237</v>
      </c>
      <c r="J156" s="8" t="s">
        <v>1237</v>
      </c>
      <c r="K156" s="8" t="s">
        <v>1824</v>
      </c>
      <c r="L156" s="21" t="str">
        <f t="shared" si="6"/>
        <v>/images/00/154_폭탄 피해와 부상자의 항공 후송, 한국.jpg</v>
      </c>
      <c r="M156" t="str">
        <f t="shared" si="7"/>
        <v>/movies/00/154_폭탄 피해와 부상자의 항공 후송, 한국.mp4</v>
      </c>
      <c r="N156" s="22">
        <f t="shared" si="8"/>
        <v>523</v>
      </c>
    </row>
    <row r="157" spans="2:14" ht="163.69999999999999" customHeight="1" x14ac:dyDescent="0.3">
      <c r="B157" s="2">
        <v>155</v>
      </c>
      <c r="C157" s="4" t="s">
        <v>897</v>
      </c>
      <c r="D157" s="4" t="s">
        <v>478</v>
      </c>
      <c r="E157" s="4" t="s">
        <v>113</v>
      </c>
      <c r="F157" s="13" t="s">
        <v>964</v>
      </c>
      <c r="G157" s="8" t="s">
        <v>952</v>
      </c>
      <c r="I157" s="8" t="s">
        <v>1239</v>
      </c>
      <c r="J157" s="8" t="s">
        <v>1239</v>
      </c>
      <c r="K157" s="8" t="s">
        <v>1825</v>
      </c>
      <c r="L157" s="21" t="str">
        <f t="shared" si="6"/>
        <v>/images/00/155_제7 육군 사단이 이원에 도착, 한국.jpg</v>
      </c>
      <c r="M157" t="str">
        <f t="shared" si="7"/>
        <v>/movies/00/155_제7 육군 사단이 이원에 도착, 한국.mp4</v>
      </c>
      <c r="N157" s="22">
        <f t="shared" si="8"/>
        <v>652</v>
      </c>
    </row>
    <row r="158" spans="2:14" ht="81.95" customHeight="1" x14ac:dyDescent="0.3">
      <c r="B158" s="2">
        <v>156</v>
      </c>
      <c r="C158" s="4" t="s">
        <v>271</v>
      </c>
      <c r="D158" s="4" t="s">
        <v>493</v>
      </c>
      <c r="E158" s="4" t="s">
        <v>146</v>
      </c>
      <c r="F158" s="13" t="s">
        <v>1241</v>
      </c>
      <c r="G158" s="8" t="s">
        <v>952</v>
      </c>
      <c r="I158" s="8" t="s">
        <v>1240</v>
      </c>
      <c r="J158" s="8" t="s">
        <v>1240</v>
      </c>
      <c r="K158" s="8" t="s">
        <v>1826</v>
      </c>
      <c r="L158" s="21" t="str">
        <f t="shared" si="6"/>
        <v>/images/00/156_김포 공항(FIELD), 한국에 해경 항공전대, 한국.jpg</v>
      </c>
      <c r="M158" t="str">
        <f t="shared" si="7"/>
        <v>/movies/00/156_김포 공항(FIELD), 한국에 해경 항공전대, 한국.mp4</v>
      </c>
      <c r="N158" s="22">
        <f t="shared" si="8"/>
        <v>486</v>
      </c>
    </row>
    <row r="159" spans="2:14" ht="147.4" customHeight="1" x14ac:dyDescent="0.3">
      <c r="B159" s="2">
        <v>157</v>
      </c>
      <c r="C159" s="4" t="s">
        <v>251</v>
      </c>
      <c r="D159" s="4" t="s">
        <v>59</v>
      </c>
      <c r="E159" s="4" t="s">
        <v>385</v>
      </c>
      <c r="F159" s="13" t="s">
        <v>1243</v>
      </c>
      <c r="G159" s="8" t="s">
        <v>952</v>
      </c>
      <c r="I159" s="8" t="s">
        <v>1242</v>
      </c>
      <c r="J159" s="8" t="s">
        <v>1242</v>
      </c>
      <c r="K159" s="8" t="s">
        <v>1827</v>
      </c>
      <c r="L159" s="21" t="str">
        <f t="shared" si="6"/>
        <v>/images/00/157_유엔의 날, 서울, 한국 ; 한국 전쟁, 숙천.jpg</v>
      </c>
      <c r="M159" t="str">
        <f t="shared" si="7"/>
        <v>/movies/00/157_유엔의 날, 서울, 한국 ; 한국 전쟁, 숙천.mp4</v>
      </c>
      <c r="N159" s="22">
        <f t="shared" si="8"/>
        <v>427</v>
      </c>
    </row>
    <row r="160" spans="2:14" ht="65.650000000000006" customHeight="1" x14ac:dyDescent="0.3">
      <c r="B160" s="2">
        <v>158</v>
      </c>
      <c r="C160" s="4" t="s">
        <v>878</v>
      </c>
      <c r="D160" s="4" t="s">
        <v>504</v>
      </c>
      <c r="E160" s="4" t="s">
        <v>71</v>
      </c>
      <c r="F160" s="13" t="s">
        <v>1245</v>
      </c>
      <c r="G160" s="8" t="s">
        <v>952</v>
      </c>
      <c r="I160" s="8" t="s">
        <v>1244</v>
      </c>
      <c r="J160" s="8" t="s">
        <v>1244</v>
      </c>
      <c r="K160" s="8" t="s">
        <v>1828</v>
      </c>
      <c r="L160" s="21" t="str">
        <f t="shared" si="6"/>
        <v>/images/00/158_해방 기념식, 서울, 한국.jpg</v>
      </c>
      <c r="M160" t="str">
        <f t="shared" si="7"/>
        <v>/movies/00/158_해방 기념식, 서울, 한국.mp4</v>
      </c>
      <c r="N160" s="22">
        <f t="shared" si="8"/>
        <v>523</v>
      </c>
    </row>
    <row r="161" spans="2:14" ht="196.5" customHeight="1" x14ac:dyDescent="0.3">
      <c r="B161" s="2">
        <v>159</v>
      </c>
      <c r="C161" s="4" t="s">
        <v>366</v>
      </c>
      <c r="D161" s="4" t="s">
        <v>505</v>
      </c>
      <c r="E161" s="4" t="s">
        <v>112</v>
      </c>
      <c r="F161" s="13" t="s">
        <v>1247</v>
      </c>
      <c r="G161" s="8" t="s">
        <v>952</v>
      </c>
      <c r="I161" s="8" t="s">
        <v>1246</v>
      </c>
      <c r="J161" s="8" t="s">
        <v>1246</v>
      </c>
      <c r="K161" s="8" t="s">
        <v>1829</v>
      </c>
      <c r="L161" s="21" t="str">
        <f t="shared" si="6"/>
        <v>/images/00/159_서울 탈환, 한국.jpg</v>
      </c>
      <c r="M161" t="str">
        <f t="shared" si="7"/>
        <v>/movies/00/159_서울 탈환, 한국.mp4</v>
      </c>
      <c r="N161" s="22">
        <f t="shared" si="8"/>
        <v>641</v>
      </c>
    </row>
    <row r="162" spans="2:14" ht="163.69999999999999" customHeight="1" x14ac:dyDescent="0.3">
      <c r="B162" s="2">
        <v>160</v>
      </c>
      <c r="C162" s="4" t="s">
        <v>256</v>
      </c>
      <c r="D162" s="4" t="s">
        <v>486</v>
      </c>
      <c r="E162" s="4" t="s">
        <v>673</v>
      </c>
      <c r="F162" s="13" t="s">
        <v>1249</v>
      </c>
      <c r="G162" s="8" t="s">
        <v>952</v>
      </c>
      <c r="I162" s="8" t="s">
        <v>1248</v>
      </c>
      <c r="J162" s="8" t="s">
        <v>1248</v>
      </c>
      <c r="K162" s="8" t="s">
        <v>1830</v>
      </c>
      <c r="L162" s="21" t="str">
        <f t="shared" si="6"/>
        <v>/images/00/160_한강을 건넘, 제1 미해병대 사단, 한국.jpg</v>
      </c>
      <c r="M162" t="str">
        <f t="shared" si="7"/>
        <v>/movies/00/160_한강을 건넘, 제1 미해병대 사단, 한국.mp4</v>
      </c>
      <c r="N162" s="22">
        <f t="shared" si="8"/>
        <v>591</v>
      </c>
    </row>
    <row r="163" spans="2:14" ht="147.4" customHeight="1" x14ac:dyDescent="0.3">
      <c r="B163" s="2">
        <v>161</v>
      </c>
      <c r="C163" s="4" t="s">
        <v>807</v>
      </c>
      <c r="D163" s="4" t="s">
        <v>486</v>
      </c>
      <c r="E163" s="4" t="s">
        <v>650</v>
      </c>
      <c r="F163" s="13" t="s">
        <v>1251</v>
      </c>
      <c r="G163" s="8" t="s">
        <v>952</v>
      </c>
      <c r="I163" s="8" t="s">
        <v>1250</v>
      </c>
      <c r="J163" s="8" t="s">
        <v>1250</v>
      </c>
      <c r="K163" s="8" t="s">
        <v>1831</v>
      </c>
      <c r="L163" s="21" t="str">
        <f t="shared" si="6"/>
        <v>/images/00/161_한강을 건넘, 제1 미해병대 사단, 한국.jpg</v>
      </c>
      <c r="M163" t="str">
        <f t="shared" si="7"/>
        <v>/movies/00/161_한강을 건넘, 제1 미해병대 사단, 한국.mp4</v>
      </c>
      <c r="N163" s="22">
        <f t="shared" si="8"/>
        <v>533</v>
      </c>
    </row>
    <row r="164" spans="2:14" ht="180.2" customHeight="1" x14ac:dyDescent="0.3">
      <c r="B164" s="2">
        <v>162</v>
      </c>
      <c r="C164" s="4" t="s">
        <v>820</v>
      </c>
      <c r="D164" s="4" t="s">
        <v>489</v>
      </c>
      <c r="E164" s="4" t="s">
        <v>218</v>
      </c>
      <c r="F164" s="13" t="s">
        <v>1009</v>
      </c>
      <c r="G164" s="8" t="s">
        <v>952</v>
      </c>
      <c r="I164" s="8" t="s">
        <v>1252</v>
      </c>
      <c r="J164" s="8" t="s">
        <v>1252</v>
      </c>
      <c r="K164" s="8" t="s">
        <v>1832</v>
      </c>
      <c r="L164" s="21" t="str">
        <f t="shared" si="6"/>
        <v>/images/00/162_한국의 서울로 향하는 해병대.jpg</v>
      </c>
      <c r="M164" t="str">
        <f t="shared" si="7"/>
        <v>/movies/00/162_한국의 서울로 향하는 해병대.mp4</v>
      </c>
      <c r="N164" s="22">
        <f t="shared" si="8"/>
        <v>573</v>
      </c>
    </row>
    <row r="165" spans="2:14" ht="163.69999999999999" customHeight="1" x14ac:dyDescent="0.3">
      <c r="B165" s="2">
        <v>163</v>
      </c>
      <c r="C165" s="4" t="s">
        <v>754</v>
      </c>
      <c r="D165" s="4">
        <v>1950</v>
      </c>
      <c r="E165" s="4" t="s">
        <v>347</v>
      </c>
      <c r="F165" s="13" t="s">
        <v>1254</v>
      </c>
      <c r="G165" s="8" t="s">
        <v>952</v>
      </c>
      <c r="I165" s="8" t="s">
        <v>1253</v>
      </c>
      <c r="J165" s="8" t="s">
        <v>1253</v>
      </c>
      <c r="K165" s="8" t="s">
        <v>1833</v>
      </c>
      <c r="L165" s="21" t="str">
        <f t="shared" si="6"/>
        <v>/images/00/163_제9 육군 기갑 연대, 낙동강, 한국.jpg</v>
      </c>
      <c r="M165" t="str">
        <f t="shared" si="7"/>
        <v>/movies/00/163_제9 육군 기갑 연대, 낙동강, 한국.mp4</v>
      </c>
      <c r="N165" s="22">
        <f t="shared" si="8"/>
        <v>404</v>
      </c>
    </row>
    <row r="166" spans="2:14" ht="130.9" customHeight="1" x14ac:dyDescent="0.3">
      <c r="B166" s="2">
        <v>164</v>
      </c>
      <c r="C166" s="4" t="s">
        <v>269</v>
      </c>
      <c r="D166" s="19" t="s">
        <v>1670</v>
      </c>
      <c r="E166" s="4" t="s">
        <v>634</v>
      </c>
      <c r="F166" s="13" t="s">
        <v>1256</v>
      </c>
      <c r="G166" s="8" t="s">
        <v>952</v>
      </c>
      <c r="I166" t="s">
        <v>1255</v>
      </c>
      <c r="J166" t="s">
        <v>1255</v>
      </c>
      <c r="K166" s="8" t="s">
        <v>1834</v>
      </c>
      <c r="L166" s="21" t="str">
        <f t="shared" si="6"/>
        <v>/images/00/164_미육군 활동, 제1 기갑 부대, 왜관, 한국.jpg</v>
      </c>
      <c r="M166" t="str">
        <f t="shared" si="7"/>
        <v>/movies/00/164_미육군 활동, 제1 기갑 부대, 왜관, 한국.mp4</v>
      </c>
      <c r="N166" s="22">
        <f t="shared" si="8"/>
        <v>396</v>
      </c>
    </row>
    <row r="167" spans="2:14" ht="98.25" customHeight="1" x14ac:dyDescent="0.3">
      <c r="B167" s="2">
        <v>165</v>
      </c>
      <c r="C167" s="4" t="s">
        <v>784</v>
      </c>
      <c r="D167" s="19" t="s">
        <v>1670</v>
      </c>
      <c r="E167" s="4" t="s">
        <v>280</v>
      </c>
      <c r="F167" s="13" t="s">
        <v>1258</v>
      </c>
      <c r="G167" s="8" t="s">
        <v>952</v>
      </c>
      <c r="I167" s="8" t="s">
        <v>1257</v>
      </c>
      <c r="J167" s="8" t="s">
        <v>1257</v>
      </c>
      <c r="K167" s="8" t="s">
        <v>1835</v>
      </c>
      <c r="L167" s="21" t="str">
        <f t="shared" si="6"/>
        <v>/images/00/165_전쟁, 수원, 한국.jpg</v>
      </c>
      <c r="M167" t="str">
        <f t="shared" si="7"/>
        <v>/movies/00/165_전쟁, 수원, 한국.mp4</v>
      </c>
      <c r="N167" s="22">
        <f t="shared" si="8"/>
        <v>599</v>
      </c>
    </row>
    <row r="168" spans="2:14" ht="147.4" customHeight="1" x14ac:dyDescent="0.3">
      <c r="B168" s="2">
        <v>166</v>
      </c>
      <c r="C168" s="4" t="s">
        <v>179</v>
      </c>
      <c r="D168" s="19" t="s">
        <v>1670</v>
      </c>
      <c r="E168" s="4" t="s">
        <v>633</v>
      </c>
      <c r="F168" s="13" t="s">
        <v>1260</v>
      </c>
      <c r="G168" s="8" t="s">
        <v>952</v>
      </c>
      <c r="I168" s="8" t="s">
        <v>1259</v>
      </c>
      <c r="J168" s="8" t="s">
        <v>1259</v>
      </c>
      <c r="K168" s="8" t="s">
        <v>1836</v>
      </c>
      <c r="L168" s="21" t="str">
        <f t="shared" si="6"/>
        <v>/images/00/165_한국 전쟁, 포항, 한국.jpg</v>
      </c>
      <c r="M168" t="str">
        <f t="shared" si="7"/>
        <v>/movies/00/165_한국 전쟁, 포항, 한국.mp4</v>
      </c>
      <c r="N168" s="22">
        <f t="shared" si="8"/>
        <v>369</v>
      </c>
    </row>
    <row r="169" spans="2:14" ht="98.25" customHeight="1" x14ac:dyDescent="0.3">
      <c r="B169" s="2">
        <v>167</v>
      </c>
      <c r="C169" s="4" t="s">
        <v>906</v>
      </c>
      <c r="D169" s="4" t="s">
        <v>489</v>
      </c>
      <c r="E169" s="4" t="s">
        <v>597</v>
      </c>
      <c r="F169" s="13" t="s">
        <v>1262</v>
      </c>
      <c r="G169" s="8" t="s">
        <v>952</v>
      </c>
      <c r="I169" s="8" t="s">
        <v>1261</v>
      </c>
      <c r="J169" s="8" t="s">
        <v>1261</v>
      </c>
      <c r="K169" s="8" t="s">
        <v>1837</v>
      </c>
      <c r="L169" s="21" t="str">
        <f t="shared" si="6"/>
        <v>/images/00/167_인천 작전, 한국.jpg</v>
      </c>
      <c r="M169" t="str">
        <f t="shared" si="7"/>
        <v>/movies/00/167_인천 작전, 한국.mp4</v>
      </c>
      <c r="N169" s="22">
        <f t="shared" si="8"/>
        <v>328</v>
      </c>
    </row>
    <row r="170" spans="2:14" ht="32.65" customHeight="1" x14ac:dyDescent="0.3">
      <c r="B170" s="2">
        <v>168</v>
      </c>
      <c r="C170" s="4" t="s">
        <v>806</v>
      </c>
      <c r="D170" s="4" t="s">
        <v>717</v>
      </c>
      <c r="E170" s="4" t="s">
        <v>288</v>
      </c>
      <c r="F170" s="13" t="s">
        <v>1145</v>
      </c>
      <c r="G170" s="8" t="s">
        <v>952</v>
      </c>
      <c r="I170" s="8" t="s">
        <v>1263</v>
      </c>
      <c r="J170" s="8" t="s">
        <v>1263</v>
      </c>
      <c r="K170" s="8" t="s">
        <v>1838</v>
      </c>
      <c r="L170" s="21" t="str">
        <f t="shared" si="6"/>
        <v>/images/00/168_Big Switch작전, 자유의 마을, 한국.jpg</v>
      </c>
      <c r="M170" t="str">
        <f t="shared" si="7"/>
        <v>/movies/00/168_Big Switch작전, 자유의 마을, 한국.mp4</v>
      </c>
      <c r="N170" s="22">
        <f t="shared" si="8"/>
        <v>576</v>
      </c>
    </row>
    <row r="171" spans="2:14" ht="32.65" customHeight="1" x14ac:dyDescent="0.3">
      <c r="B171" s="2">
        <v>169</v>
      </c>
      <c r="C171" s="4" t="s">
        <v>806</v>
      </c>
      <c r="D171" s="4" t="s">
        <v>717</v>
      </c>
      <c r="E171" s="4" t="s">
        <v>288</v>
      </c>
      <c r="F171" s="13" t="s">
        <v>1265</v>
      </c>
      <c r="G171" s="8" t="s">
        <v>952</v>
      </c>
      <c r="I171" s="8" t="s">
        <v>1264</v>
      </c>
      <c r="J171" s="8" t="s">
        <v>1264</v>
      </c>
      <c r="K171" s="8" t="s">
        <v>1839</v>
      </c>
      <c r="L171" s="21" t="str">
        <f t="shared" si="6"/>
        <v>/images/00/169_Big Switch작전, 자유의 마을, 한국.jpg</v>
      </c>
      <c r="M171" t="str">
        <f t="shared" si="7"/>
        <v>/movies/00/169_Big Switch작전, 자유의 마을, 한국.mp4</v>
      </c>
      <c r="N171" s="22">
        <f t="shared" si="8"/>
        <v>610</v>
      </c>
    </row>
    <row r="172" spans="2:14" ht="65.650000000000006" customHeight="1" x14ac:dyDescent="0.3">
      <c r="B172" s="2">
        <v>170</v>
      </c>
      <c r="C172" s="4" t="s">
        <v>806</v>
      </c>
      <c r="D172" s="4" t="s">
        <v>723</v>
      </c>
      <c r="E172" s="4" t="s">
        <v>670</v>
      </c>
      <c r="F172" s="13" t="s">
        <v>1267</v>
      </c>
      <c r="G172" s="8" t="s">
        <v>952</v>
      </c>
      <c r="I172" s="8" t="s">
        <v>1266</v>
      </c>
      <c r="J172" s="8" t="s">
        <v>1266</v>
      </c>
      <c r="K172" s="8" t="s">
        <v>1840</v>
      </c>
      <c r="L172" s="21" t="str">
        <f t="shared" si="6"/>
        <v>/images/00/170_Big Switch작전, 자유의 마을, 한국.jpg</v>
      </c>
      <c r="M172" t="str">
        <f t="shared" si="7"/>
        <v>/movies/00/170_Big Switch작전, 자유의 마을, 한국.mp4</v>
      </c>
      <c r="N172" s="22">
        <f t="shared" si="8"/>
        <v>312</v>
      </c>
    </row>
    <row r="173" spans="2:14" ht="130.9" customHeight="1" x14ac:dyDescent="0.3">
      <c r="B173" s="2">
        <v>171</v>
      </c>
      <c r="C173" s="4" t="s">
        <v>768</v>
      </c>
      <c r="D173" s="19" t="s">
        <v>1670</v>
      </c>
      <c r="E173" s="4" t="s">
        <v>208</v>
      </c>
      <c r="F173" s="13" t="s">
        <v>1269</v>
      </c>
      <c r="G173" s="8" t="s">
        <v>952</v>
      </c>
      <c r="I173" s="8" t="s">
        <v>1268</v>
      </c>
      <c r="J173" s="8" t="s">
        <v>1268</v>
      </c>
      <c r="K173" s="8" t="s">
        <v>1841</v>
      </c>
      <c r="L173" s="21" t="str">
        <f t="shared" si="6"/>
        <v>/images/00/171_BIG SWITCH작전, 자유의 마을문산, 한국.jpg</v>
      </c>
      <c r="M173" t="str">
        <f t="shared" si="7"/>
        <v>/movies/00/171_BIG SWITCH작전, 자유의 마을문산, 한국.mp4</v>
      </c>
      <c r="N173" s="22">
        <f t="shared" si="8"/>
        <v>677</v>
      </c>
    </row>
    <row r="174" spans="2:14" ht="130.9" customHeight="1" x14ac:dyDescent="0.3">
      <c r="B174" s="2">
        <v>172</v>
      </c>
      <c r="C174" s="4" t="s">
        <v>934</v>
      </c>
      <c r="D174" s="19" t="s">
        <v>1670</v>
      </c>
      <c r="E174" s="4" t="s">
        <v>236</v>
      </c>
      <c r="F174" s="13" t="s">
        <v>1271</v>
      </c>
      <c r="G174" s="8" t="s">
        <v>952</v>
      </c>
      <c r="I174" s="8" t="s">
        <v>1270</v>
      </c>
      <c r="J174" s="8" t="s">
        <v>1270</v>
      </c>
      <c r="K174" s="8" t="s">
        <v>1842</v>
      </c>
      <c r="L174" s="21" t="str">
        <f t="shared" si="6"/>
        <v>/images/00/172_SP-1 전쟁 포로, 부산, 한국.jpg</v>
      </c>
      <c r="M174" t="str">
        <f t="shared" si="7"/>
        <v>/movies/00/172_SP-1 전쟁 포로, 부산, 한국.mp4</v>
      </c>
      <c r="N174" s="22">
        <f t="shared" si="8"/>
        <v>548</v>
      </c>
    </row>
    <row r="175" spans="2:14" ht="147.4" customHeight="1" x14ac:dyDescent="0.3">
      <c r="B175" s="2">
        <v>173</v>
      </c>
      <c r="C175" s="4" t="s">
        <v>274</v>
      </c>
      <c r="D175" s="4" t="s">
        <v>474</v>
      </c>
      <c r="E175" s="4" t="s">
        <v>378</v>
      </c>
      <c r="F175" s="13" t="s">
        <v>1273</v>
      </c>
      <c r="G175" s="8" t="s">
        <v>952</v>
      </c>
      <c r="I175" s="8" t="s">
        <v>1272</v>
      </c>
      <c r="J175" s="8" t="s">
        <v>1272</v>
      </c>
      <c r="K175" s="8" t="s">
        <v>1843</v>
      </c>
      <c r="L175" s="21" t="str">
        <f t="shared" si="6"/>
        <v>/images/00/173_오스트레일리아 병력과 캐나다 PRINCESS PAT 여단, 한국; PRINCESS PAT 캐나다 병력.jpg</v>
      </c>
      <c r="M175" t="str">
        <f t="shared" si="7"/>
        <v>/movies/00/173_오스트레일리아 병력과 캐나다 PRINCESS PAT 여단, 한국; PRINCESS PAT 캐나다 병력.mp4</v>
      </c>
      <c r="N175" s="22">
        <f t="shared" si="8"/>
        <v>552</v>
      </c>
    </row>
    <row r="176" spans="2:14" ht="114.6" customHeight="1" x14ac:dyDescent="0.3">
      <c r="B176" s="2">
        <v>174</v>
      </c>
      <c r="C176" s="4" t="s">
        <v>833</v>
      </c>
      <c r="D176" s="4" t="s">
        <v>490</v>
      </c>
      <c r="E176" s="4" t="s">
        <v>51</v>
      </c>
      <c r="F176" s="13" t="s">
        <v>1275</v>
      </c>
      <c r="G176" s="8" t="s">
        <v>952</v>
      </c>
      <c r="I176" s="8" t="s">
        <v>1274</v>
      </c>
      <c r="J176" s="8" t="s">
        <v>1274</v>
      </c>
      <c r="K176" s="8" t="s">
        <v>1844</v>
      </c>
      <c r="L176" s="21" t="str">
        <f t="shared" si="6"/>
        <v>/images/00/174_미국 해병대와, 제7 여단, 제1사단, 인제, 한국.jpg</v>
      </c>
      <c r="M176" t="str">
        <f t="shared" si="7"/>
        <v>/movies/00/174_미국 해병대와, 제7 여단, 제1사단, 인제, 한국.mp4</v>
      </c>
      <c r="N176" s="22">
        <f t="shared" si="8"/>
        <v>692</v>
      </c>
    </row>
    <row r="177" spans="2:14" ht="147.4" customHeight="1" x14ac:dyDescent="0.3">
      <c r="B177" s="2">
        <v>175</v>
      </c>
      <c r="C177" s="4" t="s">
        <v>826</v>
      </c>
      <c r="D177" s="4" t="s">
        <v>307</v>
      </c>
      <c r="E177" s="4" t="s">
        <v>110</v>
      </c>
      <c r="F177" s="13" t="s">
        <v>1277</v>
      </c>
      <c r="G177" s="8" t="s">
        <v>952</v>
      </c>
      <c r="I177" s="8" t="s">
        <v>1276</v>
      </c>
      <c r="J177" s="8" t="s">
        <v>1276</v>
      </c>
      <c r="K177" s="8" t="s">
        <v>1845</v>
      </c>
      <c r="L177" s="21" t="str">
        <f t="shared" si="6"/>
        <v>/images/00/175_한국에 매슈 B 리즈웨이 장군, 서울 ; 방어, 서울 지역, 한국.jpg</v>
      </c>
      <c r="M177" t="str">
        <f t="shared" si="7"/>
        <v>/movies/00/175_한국에 매슈 B 리즈웨이 장군, 서울 ; 방어, 서울 지역, 한국.mp4</v>
      </c>
      <c r="N177" s="22">
        <f t="shared" si="8"/>
        <v>535</v>
      </c>
    </row>
    <row r="178" spans="2:14" ht="147.4" customHeight="1" x14ac:dyDescent="0.3">
      <c r="B178" s="2">
        <v>176</v>
      </c>
      <c r="C178" s="4" t="s">
        <v>231</v>
      </c>
      <c r="D178" s="4" t="s">
        <v>306</v>
      </c>
      <c r="E178" s="4" t="s">
        <v>369</v>
      </c>
      <c r="F178" s="13" t="s">
        <v>1279</v>
      </c>
      <c r="G178" s="8" t="s">
        <v>952</v>
      </c>
      <c r="I178" s="8" t="s">
        <v>1278</v>
      </c>
      <c r="J178" s="8" t="s">
        <v>1278</v>
      </c>
      <c r="K178" s="8" t="s">
        <v>1846</v>
      </c>
      <c r="L178" s="21" t="str">
        <f t="shared" si="6"/>
        <v>/images/00/176_캐나다 유엔 병력, 밀양, 한국 ; 습식 주행 기술, 캐나다 유엔 군, 밀양.jpg</v>
      </c>
      <c r="M178" t="str">
        <f t="shared" si="7"/>
        <v>/movies/00/176_캐나다 유엔 병력, 밀양, 한국 ; 습식 주행 기술, 캐나다 유엔 군, 밀양.mp4</v>
      </c>
      <c r="N178" s="22">
        <f t="shared" si="8"/>
        <v>625</v>
      </c>
    </row>
    <row r="179" spans="2:14" ht="147.4" customHeight="1" x14ac:dyDescent="0.3">
      <c r="B179" s="2">
        <v>177</v>
      </c>
      <c r="C179" s="12" t="s">
        <v>1280</v>
      </c>
      <c r="D179" s="4" t="s">
        <v>495</v>
      </c>
      <c r="E179" s="4" t="s">
        <v>353</v>
      </c>
      <c r="F179" s="13" t="s">
        <v>1282</v>
      </c>
      <c r="G179" s="8" t="s">
        <v>952</v>
      </c>
      <c r="I179" s="8" t="s">
        <v>1281</v>
      </c>
      <c r="J179" s="8" t="s">
        <v>1281</v>
      </c>
      <c r="K179" s="8" t="s">
        <v>1847</v>
      </c>
      <c r="L179" s="21" t="str">
        <f t="shared" si="6"/>
        <v>/images/00/177_한국 전쟁, 의정부 ; 피난민, 부산, 한국 ; 퇴각, 흥남 지역, 한국, 보쿠도(BOKU-DO).jpg</v>
      </c>
      <c r="M179" t="str">
        <f t="shared" si="7"/>
        <v>/movies/00/177_한국 전쟁, 의정부 ; 피난민, 부산, 한국 ; 퇴각, 흥남 지역, 한국, 보쿠도(BOKU-DO).mp4</v>
      </c>
      <c r="N179" s="22">
        <f t="shared" si="8"/>
        <v>585</v>
      </c>
    </row>
    <row r="180" spans="2:14" ht="130.9" customHeight="1" x14ac:dyDescent="0.3">
      <c r="B180" s="2">
        <v>178</v>
      </c>
      <c r="C180" s="4" t="s">
        <v>823</v>
      </c>
      <c r="D180" s="4" t="s">
        <v>499</v>
      </c>
      <c r="E180" s="4" t="s">
        <v>114</v>
      </c>
      <c r="F180" s="13" t="s">
        <v>1284</v>
      </c>
      <c r="G180" s="8" t="s">
        <v>952</v>
      </c>
      <c r="I180" s="8" t="s">
        <v>1283</v>
      </c>
      <c r="J180" s="8" t="s">
        <v>1283</v>
      </c>
      <c r="K180" s="8" t="s">
        <v>1848</v>
      </c>
      <c r="L180" s="21" t="str">
        <f t="shared" si="6"/>
        <v>/images/00/178_제7 여단과, 제1 해병대 사단이 함흥 남부로 진격하다 ,한국.jpg</v>
      </c>
      <c r="M180" t="str">
        <f t="shared" si="7"/>
        <v>/movies/00/178_제7 여단과, 제1 해병대 사단이 함흥 남부로 진격하다 ,한국.mp4</v>
      </c>
      <c r="N180" s="22">
        <f t="shared" si="8"/>
        <v>397</v>
      </c>
    </row>
    <row r="181" spans="2:14" ht="130.9" customHeight="1" x14ac:dyDescent="0.3">
      <c r="B181" s="2">
        <v>179</v>
      </c>
      <c r="C181" s="4" t="s">
        <v>761</v>
      </c>
      <c r="D181" s="19" t="s">
        <v>1670</v>
      </c>
      <c r="E181" s="4" t="s">
        <v>383</v>
      </c>
      <c r="F181" s="13" t="s">
        <v>1286</v>
      </c>
      <c r="G181" s="8" t="s">
        <v>952</v>
      </c>
      <c r="I181" t="s">
        <v>1285</v>
      </c>
      <c r="J181" t="s">
        <v>1285</v>
      </c>
      <c r="K181" s="8" t="s">
        <v>1849</v>
      </c>
      <c r="L181" s="21" t="str">
        <f t="shared" si="6"/>
        <v>/images/00/179_한국 전쟁, 제1 해병대 사단과, 코조, 한국.jpg</v>
      </c>
      <c r="M181" t="str">
        <f t="shared" si="7"/>
        <v>/movies/00/179_한국 전쟁, 제1 해병대 사단과, 코조, 한국.mp4</v>
      </c>
      <c r="N181" s="22">
        <f t="shared" si="8"/>
        <v>456</v>
      </c>
    </row>
    <row r="182" spans="2:14" ht="114.6" customHeight="1" x14ac:dyDescent="0.3">
      <c r="B182" s="2">
        <v>180</v>
      </c>
      <c r="C182" s="4" t="s">
        <v>822</v>
      </c>
      <c r="D182" s="19" t="s">
        <v>1670</v>
      </c>
      <c r="E182" s="4" t="s">
        <v>283</v>
      </c>
      <c r="F182" s="13" t="s">
        <v>1288</v>
      </c>
      <c r="G182" s="8" t="s">
        <v>952</v>
      </c>
      <c r="I182" s="8" t="s">
        <v>1287</v>
      </c>
      <c r="J182" s="8" t="s">
        <v>1287</v>
      </c>
      <c r="K182" s="8" t="s">
        <v>1850</v>
      </c>
      <c r="L182" s="21" t="str">
        <f t="shared" si="6"/>
        <v>/images/00/180_ 한국 앞 바다에서미국해군전함 밸리 포지 (CV 45) 탑승 공중 작전.jpg</v>
      </c>
      <c r="M182" t="str">
        <f t="shared" si="7"/>
        <v>/movies/00/180_ 한국 앞 바다에서미국해군전함 밸리 포지 (CV 45) 탑승 공중 작전.mp4</v>
      </c>
      <c r="N182" s="22">
        <f t="shared" si="8"/>
        <v>652</v>
      </c>
    </row>
    <row r="183" spans="2:14" ht="81.95" customHeight="1" x14ac:dyDescent="0.3">
      <c r="B183" s="2">
        <v>181</v>
      </c>
      <c r="C183" s="4" t="s">
        <v>822</v>
      </c>
      <c r="D183" s="19" t="s">
        <v>1670</v>
      </c>
      <c r="E183" s="4" t="s">
        <v>149</v>
      </c>
      <c r="F183" s="13" t="s">
        <v>1290</v>
      </c>
      <c r="G183" s="8" t="s">
        <v>952</v>
      </c>
      <c r="I183" s="8" t="s">
        <v>1289</v>
      </c>
      <c r="J183" s="8" t="s">
        <v>1289</v>
      </c>
      <c r="K183" s="8" t="s">
        <v>1851</v>
      </c>
      <c r="L183" s="21" t="str">
        <f t="shared" si="6"/>
        <v>/images/00/181_ 한국 앞 바다에서미국해군전함 밸리 포지 (CV 45) 탑승 공중 작전.jpg</v>
      </c>
      <c r="M183" t="str">
        <f t="shared" si="7"/>
        <v>/movies/00/181_ 한국 앞 바다에서미국해군전함 밸리 포지 (CV 45) 탑승 공중 작전.mp4</v>
      </c>
      <c r="N183" s="22">
        <f t="shared" si="8"/>
        <v>636</v>
      </c>
    </row>
    <row r="184" spans="2:14" ht="114.6" customHeight="1" x14ac:dyDescent="0.3">
      <c r="B184" s="2">
        <v>182</v>
      </c>
      <c r="C184" s="4" t="s">
        <v>205</v>
      </c>
      <c r="D184" s="19" t="s">
        <v>1670</v>
      </c>
      <c r="E184" s="4" t="s">
        <v>630</v>
      </c>
      <c r="F184" s="13" t="s">
        <v>1282</v>
      </c>
      <c r="G184" s="8" t="s">
        <v>952</v>
      </c>
      <c r="I184" s="8" t="s">
        <v>1291</v>
      </c>
      <c r="J184" s="8" t="s">
        <v>1291</v>
      </c>
      <c r="K184" s="8" t="s">
        <v>1852</v>
      </c>
      <c r="L184" s="21" t="str">
        <f t="shared" si="6"/>
        <v>/images/00/182_전투기 조종사와 T-6 (MOSQUITO 정찰기) 대구, 한국.jpg</v>
      </c>
      <c r="M184" t="str">
        <f t="shared" si="7"/>
        <v>/movies/00/182_전투기 조종사와 T-6 (MOSQUITO 정찰기) 대구, 한국.mp4</v>
      </c>
      <c r="N184" s="22">
        <f t="shared" si="8"/>
        <v>585</v>
      </c>
    </row>
    <row r="185" spans="2:14" ht="163.69999999999999" customHeight="1" x14ac:dyDescent="0.3">
      <c r="B185" s="2">
        <v>183</v>
      </c>
      <c r="C185" s="4" t="s">
        <v>19</v>
      </c>
      <c r="D185" s="4" t="s">
        <v>617</v>
      </c>
      <c r="E185" s="4" t="s">
        <v>337</v>
      </c>
      <c r="F185" s="13" t="s">
        <v>1293</v>
      </c>
      <c r="G185" s="8" t="s">
        <v>952</v>
      </c>
      <c r="I185" s="8" t="s">
        <v>1292</v>
      </c>
      <c r="J185" s="8" t="s">
        <v>1292</v>
      </c>
      <c r="K185" s="8" t="s">
        <v>1853</v>
      </c>
      <c r="L185" s="21" t="str">
        <f t="shared" si="6"/>
        <v>/images/00/183_한국 전쟁, 평양, 한국 ; 한국 전쟁 ; 정수 지점, 한국.jpg</v>
      </c>
      <c r="M185" t="str">
        <f t="shared" si="7"/>
        <v>/movies/00/183_한국 전쟁, 평양, 한국 ; 한국 전쟁 ; 정수 지점, 한국.mp4</v>
      </c>
      <c r="N185" s="22">
        <f t="shared" si="8"/>
        <v>558</v>
      </c>
    </row>
    <row r="186" spans="2:14" ht="163.69999999999999" customHeight="1" x14ac:dyDescent="0.3">
      <c r="B186" s="2">
        <v>184</v>
      </c>
      <c r="C186" s="4" t="s">
        <v>186</v>
      </c>
      <c r="D186" s="4" t="s">
        <v>721</v>
      </c>
      <c r="E186" s="4" t="s">
        <v>693</v>
      </c>
      <c r="F186" s="13" t="s">
        <v>1295</v>
      </c>
      <c r="G186" s="8" t="s">
        <v>952</v>
      </c>
      <c r="I186" s="8" t="s">
        <v>1294</v>
      </c>
      <c r="J186" s="8" t="s">
        <v>1294</v>
      </c>
      <c r="K186" s="8" t="s">
        <v>1854</v>
      </c>
      <c r="L186" s="21" t="str">
        <f t="shared" si="6"/>
        <v>/images/00/184_한국 전쟁 ; 조치원, 한국, 제63 FA ; 한국 전쟁, 대전.jpg</v>
      </c>
      <c r="M186" t="str">
        <f t="shared" si="7"/>
        <v>/movies/00/184_한국 전쟁 ; 조치원, 한국, 제63 FA ; 한국 전쟁, 대전.mp4</v>
      </c>
      <c r="N186" s="22">
        <f t="shared" si="8"/>
        <v>669</v>
      </c>
    </row>
    <row r="187" spans="2:14" ht="65.650000000000006" customHeight="1" x14ac:dyDescent="0.3">
      <c r="B187" s="2">
        <v>185</v>
      </c>
      <c r="C187" s="4" t="s">
        <v>766</v>
      </c>
      <c r="D187" s="4" t="s">
        <v>477</v>
      </c>
      <c r="E187" s="4" t="s">
        <v>140</v>
      </c>
      <c r="F187" s="13" t="s">
        <v>1297</v>
      </c>
      <c r="G187" s="8" t="s">
        <v>952</v>
      </c>
      <c r="I187" s="8" t="s">
        <v>1296</v>
      </c>
      <c r="J187" s="8" t="s">
        <v>1296</v>
      </c>
      <c r="K187" s="8" t="s">
        <v>1855</v>
      </c>
      <c r="L187" s="21" t="str">
        <f t="shared" si="6"/>
        <v>/images/00/185_전쟁포로 [POW, 한국] 활동, 거제도, 한국.jpg</v>
      </c>
      <c r="M187" t="str">
        <f t="shared" si="7"/>
        <v>/movies/00/185_전쟁포로 [POW, 한국] 활동, 거제도, 한국.mp4</v>
      </c>
      <c r="N187" s="22">
        <f t="shared" si="8"/>
        <v>488</v>
      </c>
    </row>
    <row r="188" spans="2:14" ht="130.9" customHeight="1" x14ac:dyDescent="0.3">
      <c r="B188" s="2">
        <v>186</v>
      </c>
      <c r="C188" s="4" t="s">
        <v>730</v>
      </c>
      <c r="D188" s="4" t="s">
        <v>607</v>
      </c>
      <c r="E188" s="4" t="s">
        <v>631</v>
      </c>
      <c r="F188" s="13" t="s">
        <v>1299</v>
      </c>
      <c r="G188" s="8" t="s">
        <v>952</v>
      </c>
      <c r="I188" s="8" t="s">
        <v>1298</v>
      </c>
      <c r="J188" s="8" t="s">
        <v>1298</v>
      </c>
      <c r="K188" s="8" t="s">
        <v>1856</v>
      </c>
      <c r="L188" s="21" t="str">
        <f t="shared" si="6"/>
        <v>/images/00/186_후퇴, 의정부, 한국 ; 전투 사진가, 북위 38도 ; 전투 사진가, 의정부, 한국 ; 후퇴, 의정부.jpg</v>
      </c>
      <c r="M188" t="str">
        <f t="shared" si="7"/>
        <v>/movies/00/186_후퇴, 의정부, 한국 ; 전투 사진가, 북위 38도 ; 전투 사진가, 의정부, 한국 ; 후퇴, 의정부.mp4</v>
      </c>
      <c r="N188" s="22">
        <f t="shared" si="8"/>
        <v>628</v>
      </c>
    </row>
    <row r="189" spans="2:14" ht="130.9" customHeight="1" x14ac:dyDescent="0.3">
      <c r="B189" s="2">
        <v>187</v>
      </c>
      <c r="C189" s="4" t="s">
        <v>802</v>
      </c>
      <c r="D189" s="4" t="s">
        <v>500</v>
      </c>
      <c r="E189" s="4" t="s">
        <v>317</v>
      </c>
      <c r="F189" s="13" t="s">
        <v>1301</v>
      </c>
      <c r="G189" s="8" t="s">
        <v>952</v>
      </c>
      <c r="I189" s="8" t="s">
        <v>1300</v>
      </c>
      <c r="J189" s="8" t="s">
        <v>1300</v>
      </c>
      <c r="K189" s="8" t="s">
        <v>1857</v>
      </c>
      <c r="L189" s="21" t="str">
        <f t="shared" si="6"/>
        <v>/images/00/187_제임스 A 밴 플리트 중장, 제3 사단, POAN-NIE, 한국 ; 유엔 부대, 영국과 벨기에, 북위 38도.jpg</v>
      </c>
      <c r="M189" t="str">
        <f t="shared" si="7"/>
        <v>/movies/00/187_제임스 A 밴 플리트 중장, 제3 사단, POAN-NIE, 한국 ; 유엔 부대, 영국과 벨기에, 북위 38도.mp4</v>
      </c>
      <c r="N189" s="22">
        <f t="shared" si="8"/>
        <v>432</v>
      </c>
    </row>
    <row r="190" spans="2:14" ht="130.9" customHeight="1" x14ac:dyDescent="0.3">
      <c r="B190" s="2">
        <v>188</v>
      </c>
      <c r="C190" s="4" t="s">
        <v>803</v>
      </c>
      <c r="D190" s="4" t="s">
        <v>155</v>
      </c>
      <c r="E190" s="4" t="s">
        <v>613</v>
      </c>
      <c r="F190" s="13" t="s">
        <v>1303</v>
      </c>
      <c r="G190" s="8" t="s">
        <v>952</v>
      </c>
      <c r="I190" s="8" t="s">
        <v>1302</v>
      </c>
      <c r="J190" s="8" t="s">
        <v>1302</v>
      </c>
      <c r="K190" s="8" t="s">
        <v>1858</v>
      </c>
      <c r="L190" s="21" t="str">
        <f t="shared" si="6"/>
        <v>/images/00/188_제 27 여단 (울프하운드) ,제65연대, 서울의 5 MI N, 한국 ;리즈웨이가I 군단지역을 방문하다,.jpg</v>
      </c>
      <c r="M190" t="str">
        <f t="shared" si="7"/>
        <v>/movies/00/188_제 27 여단 (울프하운드) ,제65연대, 서울의 5 MI N, 한국 ;리즈웨이가I 군단지역을 방문하다,.mp4</v>
      </c>
      <c r="N190" s="22">
        <f t="shared" si="8"/>
        <v>393</v>
      </c>
    </row>
    <row r="191" spans="2:14" ht="114.6" customHeight="1" x14ac:dyDescent="0.3">
      <c r="B191" s="2">
        <v>189</v>
      </c>
      <c r="C191" s="4" t="s">
        <v>223</v>
      </c>
      <c r="D191" s="4" t="s">
        <v>496</v>
      </c>
      <c r="E191" s="4" t="s">
        <v>309</v>
      </c>
      <c r="F191" s="13" t="s">
        <v>1305</v>
      </c>
      <c r="G191" s="8" t="s">
        <v>952</v>
      </c>
      <c r="I191" s="8" t="s">
        <v>1304</v>
      </c>
      <c r="J191" s="8" t="s">
        <v>1304</v>
      </c>
      <c r="K191" s="8" t="s">
        <v>1859</v>
      </c>
      <c r="L191" s="21" t="str">
        <f t="shared" si="6"/>
        <v>/images/00/189_화천, 한국 북동쪽 15마일 지점의 포병대를 위한 항공 작전 ; 무산에 공중투하,.jpg</v>
      </c>
      <c r="M191" t="str">
        <f t="shared" si="7"/>
        <v>/movies/00/189_화천, 한국 북동쪽 15마일 지점의 포병대를 위한 항공 작전 ; 무산에 공중투하,.mp4</v>
      </c>
      <c r="N191" s="22">
        <f t="shared" si="8"/>
        <v>445</v>
      </c>
    </row>
    <row r="192" spans="2:14" ht="98.25" customHeight="1" x14ac:dyDescent="0.3">
      <c r="B192" s="2">
        <v>190</v>
      </c>
      <c r="C192" s="4" t="s">
        <v>828</v>
      </c>
      <c r="D192" s="4" t="s">
        <v>132</v>
      </c>
      <c r="E192" s="4" t="s">
        <v>148</v>
      </c>
      <c r="F192" s="13" t="s">
        <v>1307</v>
      </c>
      <c r="G192" s="8" t="s">
        <v>952</v>
      </c>
      <c r="I192" s="8" t="s">
        <v>1306</v>
      </c>
      <c r="J192" s="8" t="s">
        <v>1306</v>
      </c>
      <c r="K192" s="8" t="s">
        <v>1860</v>
      </c>
      <c r="L192" s="21" t="str">
        <f t="shared" si="6"/>
        <v>/images/00/190_거제도에 PW 건설, 부산 남쪽 약 60마일 지점, 한국.jpg</v>
      </c>
      <c r="M192" t="str">
        <f t="shared" si="7"/>
        <v>/movies/00/190_거제도에 PW 건설, 부산 남쪽 약 60마일 지점, 한국.mp4</v>
      </c>
      <c r="N192" s="22">
        <f t="shared" si="8"/>
        <v>643</v>
      </c>
    </row>
    <row r="193" spans="2:14" ht="65.650000000000006" customHeight="1" x14ac:dyDescent="0.3">
      <c r="B193" s="2">
        <v>191</v>
      </c>
      <c r="C193" s="4" t="s">
        <v>405</v>
      </c>
      <c r="D193" s="4" t="s">
        <v>502</v>
      </c>
      <c r="E193" s="4" t="s">
        <v>76</v>
      </c>
      <c r="F193" s="13" t="s">
        <v>1309</v>
      </c>
      <c r="G193" s="8" t="s">
        <v>952</v>
      </c>
      <c r="I193" s="8" t="s">
        <v>1308</v>
      </c>
      <c r="J193" s="8" t="s">
        <v>1308</v>
      </c>
      <c r="K193" s="8" t="s">
        <v>1861</v>
      </c>
      <c r="L193" s="21" t="str">
        <f t="shared" si="6"/>
        <v>/images/00/191_제24 사단의 제 19, 21 여단이 철의 삼각지대 선봉에 서다.jpg</v>
      </c>
      <c r="M193" t="str">
        <f t="shared" si="7"/>
        <v>/movies/00/191_제24 사단의 제 19, 21 여단이 철의 삼각지대 선봉에 서다.mp4</v>
      </c>
      <c r="N193" s="22">
        <f t="shared" si="8"/>
        <v>385</v>
      </c>
    </row>
    <row r="194" spans="2:14" ht="81.95" customHeight="1" x14ac:dyDescent="0.3">
      <c r="B194" s="2">
        <v>192</v>
      </c>
      <c r="C194" s="4" t="s">
        <v>232</v>
      </c>
      <c r="D194" s="4" t="s">
        <v>125</v>
      </c>
      <c r="E194" s="4" t="s">
        <v>141</v>
      </c>
      <c r="F194" s="13" t="s">
        <v>1311</v>
      </c>
      <c r="G194" s="8" t="s">
        <v>952</v>
      </c>
      <c r="I194" s="8" t="s">
        <v>1310</v>
      </c>
      <c r="J194" s="8" t="s">
        <v>1310</v>
      </c>
      <c r="K194" s="8" t="s">
        <v>1862</v>
      </c>
      <c r="L194" s="21" t="str">
        <f t="shared" si="6"/>
        <v>/images/00/192_후퇴, 중서부 한국 ; 제임스 A 밴 플리트 중장 그리스군 방문, 한국.jpg</v>
      </c>
      <c r="M194" t="str">
        <f t="shared" si="7"/>
        <v>/movies/00/192_후퇴, 중서부 한국 ; 제임스 A 밴 플리트 중장 그리스군 방문, 한국.mp4</v>
      </c>
      <c r="N194" s="22">
        <f t="shared" si="8"/>
        <v>403</v>
      </c>
    </row>
    <row r="195" spans="2:14" ht="114.6" customHeight="1" x14ac:dyDescent="0.3">
      <c r="B195" s="2">
        <v>193</v>
      </c>
      <c r="C195" s="4" t="s">
        <v>175</v>
      </c>
      <c r="D195" s="4" t="s">
        <v>154</v>
      </c>
      <c r="E195" s="4" t="s">
        <v>312</v>
      </c>
      <c r="F195" s="13" t="s">
        <v>1313</v>
      </c>
      <c r="G195" s="8" t="s">
        <v>952</v>
      </c>
      <c r="I195" s="8" t="s">
        <v>1312</v>
      </c>
      <c r="J195" s="8" t="s">
        <v>1312</v>
      </c>
      <c r="K195" s="8" t="s">
        <v>1863</v>
      </c>
      <c r="L195" s="21" t="str">
        <f t="shared" si="6"/>
        <v>/images/00/193_한국군 제1사단, 서울의 미사일경사거리(MSR)에 24 MI N, 한국 ; 임진강 건넘, .jpg</v>
      </c>
      <c r="M195" t="str">
        <f t="shared" si="7"/>
        <v>/movies/00/193_한국군 제1사단, 서울의 미사일경사거리(MSR)에 24 MI N, 한국 ; 임진강 건넘, .mp4</v>
      </c>
      <c r="N195" s="22">
        <f t="shared" si="8"/>
        <v>398</v>
      </c>
    </row>
    <row r="196" spans="2:14" ht="81.95" customHeight="1" x14ac:dyDescent="0.3">
      <c r="B196" s="2">
        <v>194</v>
      </c>
      <c r="C196" s="4" t="s">
        <v>206</v>
      </c>
      <c r="D196" s="19" t="s">
        <v>1670</v>
      </c>
      <c r="E196" s="4" t="s">
        <v>69</v>
      </c>
      <c r="F196" s="13" t="s">
        <v>1315</v>
      </c>
      <c r="G196" s="8" t="s">
        <v>952</v>
      </c>
      <c r="I196" s="8" t="s">
        <v>1314</v>
      </c>
      <c r="J196" s="8" t="s">
        <v>1314</v>
      </c>
      <c r="K196" s="8" t="s">
        <v>1864</v>
      </c>
      <c r="L196" s="21" t="str">
        <f t="shared" ref="L196:L259" si="9">"/images/00/"&amp;K196</f>
        <v>/images/00/194_704 언덕 이야기, 인천 북부, 한국 ; 언덕 공격, 인천, 한국.jpg</v>
      </c>
      <c r="M196" t="str">
        <f t="shared" ref="M196:M259" si="10">"/movies/00/"&amp;I196</f>
        <v>/movies/00/194_704 언덕 이야기, 인천 북부, 한국 ; 언덕 공격, 인천, 한국.mp4</v>
      </c>
      <c r="N196" s="22">
        <f t="shared" ref="N196:N259" si="11" xml:space="preserve"> HOUR(F196) * 3600 + MINUTE(F196) * 60 + SECOND(F196)</f>
        <v>515</v>
      </c>
    </row>
    <row r="197" spans="2:14" ht="147.4" customHeight="1" x14ac:dyDescent="0.3">
      <c r="B197" s="2">
        <v>195</v>
      </c>
      <c r="C197" s="4" t="s">
        <v>234</v>
      </c>
      <c r="D197" s="4" t="s">
        <v>492</v>
      </c>
      <c r="E197" s="4" t="s">
        <v>5</v>
      </c>
      <c r="F197" s="13" t="s">
        <v>1317</v>
      </c>
      <c r="G197" s="8" t="s">
        <v>952</v>
      </c>
      <c r="I197" s="8" t="s">
        <v>1316</v>
      </c>
      <c r="J197" s="8" t="s">
        <v>1316</v>
      </c>
      <c r="K197" s="8" t="s">
        <v>1865</v>
      </c>
      <c r="L197" s="21" t="str">
        <f t="shared" si="9"/>
        <v>/images/00/195_한국에 미국 해병대 제 1사단(제1 여단), 안동, A 부대장(CO) 제1 탱크 부대.jpg</v>
      </c>
      <c r="M197" t="str">
        <f t="shared" si="10"/>
        <v>/movies/00/195_한국에 미국 해병대 제 1사단(제1 여단), 안동, A 부대장(CO) 제1 탱크 부대.mp4</v>
      </c>
      <c r="N197" s="22">
        <f t="shared" si="11"/>
        <v>674</v>
      </c>
    </row>
    <row r="198" spans="2:14" ht="130.9" customHeight="1" x14ac:dyDescent="0.3">
      <c r="B198" s="2">
        <v>196</v>
      </c>
      <c r="C198" s="4" t="s">
        <v>329</v>
      </c>
      <c r="D198" s="4" t="s">
        <v>305</v>
      </c>
      <c r="E198" s="12" t="s">
        <v>1320</v>
      </c>
      <c r="F198" s="13" t="s">
        <v>1319</v>
      </c>
      <c r="G198" s="8" t="s">
        <v>952</v>
      </c>
      <c r="I198" s="8" t="s">
        <v>1318</v>
      </c>
      <c r="J198" s="8" t="s">
        <v>1318</v>
      </c>
      <c r="K198" s="8" t="s">
        <v>1866</v>
      </c>
      <c r="L198" s="21" t="str">
        <f t="shared" si="9"/>
        <v>/images/00/196_한국에 미국 해병대 제1 사단과, 찬동과 , 찬동 북부(N), 한국; 장날.jpg</v>
      </c>
      <c r="M198" t="str">
        <f t="shared" si="10"/>
        <v>/movies/00/196_한국에 미국 해병대 제1 사단과, 찬동과 , 찬동 북부(N), 한국; 장날.mp4</v>
      </c>
      <c r="N198" s="22">
        <f t="shared" si="11"/>
        <v>665</v>
      </c>
    </row>
    <row r="199" spans="2:14" ht="130.9" customHeight="1" x14ac:dyDescent="0.3">
      <c r="B199" s="2">
        <v>197</v>
      </c>
      <c r="C199" s="4" t="s">
        <v>228</v>
      </c>
      <c r="D199" s="4" t="s">
        <v>494</v>
      </c>
      <c r="E199" s="4" t="s">
        <v>289</v>
      </c>
      <c r="F199" s="13" t="s">
        <v>1322</v>
      </c>
      <c r="G199" s="8" t="s">
        <v>952</v>
      </c>
      <c r="I199" s="8" t="s">
        <v>1321</v>
      </c>
      <c r="J199" s="8" t="s">
        <v>1321</v>
      </c>
      <c r="K199" s="8" t="s">
        <v>1867</v>
      </c>
      <c r="L199" s="21" t="str">
        <f t="shared" si="9"/>
        <v>/images/00/197_한국 전쟁, 안양, 한국 ; 한국 전쟁, 전방에 메슈 B 리즈웨이 장군, 인천.jpg</v>
      </c>
      <c r="M199" t="str">
        <f t="shared" si="10"/>
        <v>/movies/00/197_한국 전쟁, 안양, 한국 ; 한국 전쟁, 전방에 메슈 B 리즈웨이 장군, 인천.mp4</v>
      </c>
      <c r="N199" s="22">
        <f t="shared" si="11"/>
        <v>434</v>
      </c>
    </row>
    <row r="200" spans="2:14" ht="65.650000000000006" customHeight="1" x14ac:dyDescent="0.3">
      <c r="B200" s="2">
        <v>198</v>
      </c>
      <c r="C200" s="4" t="s">
        <v>196</v>
      </c>
      <c r="D200" s="4" t="s">
        <v>41</v>
      </c>
      <c r="E200" s="4" t="s">
        <v>74</v>
      </c>
      <c r="F200" s="13" t="s">
        <v>1324</v>
      </c>
      <c r="G200" s="8" t="s">
        <v>952</v>
      </c>
      <c r="I200" s="8" t="s">
        <v>1323</v>
      </c>
      <c r="J200" s="8" t="s">
        <v>1323</v>
      </c>
      <c r="K200" s="8" t="s">
        <v>1868</v>
      </c>
      <c r="L200" s="21" t="str">
        <f t="shared" si="9"/>
        <v>/images/00/198_남아프리카 공군 (날으는 치타 비행함대) 수원, 한국 ; 흥남 철수 (수중폭파반),.jpg</v>
      </c>
      <c r="M200" t="str">
        <f t="shared" si="10"/>
        <v>/movies/00/198_남아프리카 공군 (날으는 치타 비행함대) 수원, 한국 ; 흥남 철수 (수중폭파반),.mp4</v>
      </c>
      <c r="N200" s="22">
        <f t="shared" si="11"/>
        <v>640</v>
      </c>
    </row>
    <row r="201" spans="2:14" ht="81.95" customHeight="1" x14ac:dyDescent="0.3">
      <c r="B201" s="2">
        <v>199</v>
      </c>
      <c r="C201" s="4" t="s">
        <v>793</v>
      </c>
      <c r="D201" s="4" t="s">
        <v>100</v>
      </c>
      <c r="E201" s="4" t="s">
        <v>145</v>
      </c>
      <c r="F201" s="13" t="s">
        <v>1326</v>
      </c>
      <c r="G201" s="8" t="s">
        <v>952</v>
      </c>
      <c r="I201" s="8" t="s">
        <v>1325</v>
      </c>
      <c r="J201" s="8" t="s">
        <v>1325</v>
      </c>
      <c r="K201" s="8" t="s">
        <v>1869</v>
      </c>
      <c r="L201" s="21" t="str">
        <f t="shared" si="9"/>
        <v>/images/00/199_한국에 F-86', 김포 ; NK ; F-80s 겨울 장면, 김포, 한국 ; B-26 임무, CJONGNE,북한.jpg</v>
      </c>
      <c r="M201" t="str">
        <f t="shared" si="10"/>
        <v>/movies/00/199_한국에 F-86', 김포 ; NK ; F-80s 겨울 장면, 김포, 한국 ; B-26 임무, CJONGNE,북한.mp4</v>
      </c>
      <c r="N201" s="22">
        <f t="shared" si="11"/>
        <v>651</v>
      </c>
    </row>
    <row r="202" spans="2:14" ht="81.95" customHeight="1" x14ac:dyDescent="0.3">
      <c r="B202" s="2">
        <v>200</v>
      </c>
      <c r="C202" s="4" t="s">
        <v>233</v>
      </c>
      <c r="D202" s="4" t="s">
        <v>503</v>
      </c>
      <c r="E202" s="12" t="s">
        <v>1329</v>
      </c>
      <c r="F202" s="13" t="s">
        <v>1328</v>
      </c>
      <c r="G202" s="8" t="s">
        <v>952</v>
      </c>
      <c r="I202" s="8" t="s">
        <v>1327</v>
      </c>
      <c r="J202" s="8" t="s">
        <v>1327</v>
      </c>
      <c r="K202" s="8" t="s">
        <v>1870</v>
      </c>
      <c r="L202" s="21" t="str">
        <f t="shared" si="9"/>
        <v>/images/00/200_첫번째 해병대 철수,제1 해병대 사단. 장진호 지역으로부터, 코토 리, 한국.jpg</v>
      </c>
      <c r="M202" t="str">
        <f t="shared" si="10"/>
        <v>/movies/00/200_첫번째 해병대 철수,제1 해병대 사단. 장진호 지역으로부터, 코토 리, 한국.mp4</v>
      </c>
      <c r="N202" s="22">
        <f t="shared" si="11"/>
        <v>684</v>
      </c>
    </row>
    <row r="203" spans="2:14" ht="147.4" customHeight="1" x14ac:dyDescent="0.3">
      <c r="B203" s="2">
        <v>201</v>
      </c>
      <c r="C203" s="4" t="s">
        <v>225</v>
      </c>
      <c r="D203" s="4" t="s">
        <v>498</v>
      </c>
      <c r="E203" s="4" t="s">
        <v>107</v>
      </c>
      <c r="F203" s="13" t="s">
        <v>1331</v>
      </c>
      <c r="G203" s="8" t="s">
        <v>952</v>
      </c>
      <c r="I203" s="8" t="s">
        <v>1330</v>
      </c>
      <c r="J203" s="8" t="s">
        <v>1330</v>
      </c>
      <c r="K203" s="8" t="s">
        <v>1871</v>
      </c>
      <c r="L203" s="21" t="str">
        <f t="shared" si="9"/>
        <v>/images/00/201_더글라스 맥아더 장군이 활주로와 부상 대피 도착, 터키 병력 피난민, 평양 활주로.jpg</v>
      </c>
      <c r="M203" t="str">
        <f t="shared" si="10"/>
        <v>/movies/00/201_더글라스 맥아더 장군이 활주로와 부상 대피 도착, 터키 병력 피난민, 평양 활주로.mp4</v>
      </c>
      <c r="N203" s="22">
        <f t="shared" si="11"/>
        <v>490</v>
      </c>
    </row>
    <row r="204" spans="2:14" ht="147.4" customHeight="1" x14ac:dyDescent="0.3">
      <c r="B204" s="2">
        <v>202</v>
      </c>
      <c r="C204" s="4" t="s">
        <v>843</v>
      </c>
      <c r="D204" s="4" t="s">
        <v>99</v>
      </c>
      <c r="E204" s="4" t="s">
        <v>117</v>
      </c>
      <c r="F204" s="13" t="s">
        <v>1333</v>
      </c>
      <c r="G204" s="8" t="s">
        <v>952</v>
      </c>
      <c r="I204" s="8" t="s">
        <v>1332</v>
      </c>
      <c r="J204" s="8" t="s">
        <v>1332</v>
      </c>
      <c r="K204" s="8" t="s">
        <v>1872</v>
      </c>
      <c r="L204" s="21" t="str">
        <f t="shared" si="9"/>
        <v>/images/00/202_한국전쟁,평양,한국전쟁,순천,터키인,평양,식량을 민간인들에게 주다..jpg</v>
      </c>
      <c r="M204" t="str">
        <f t="shared" si="10"/>
        <v>/movies/00/202_한국전쟁,평양,한국전쟁,순천,터키인,평양,식량을 민간인들에게 주다..mp4</v>
      </c>
      <c r="N204" s="22">
        <f t="shared" si="11"/>
        <v>651</v>
      </c>
    </row>
    <row r="205" spans="2:14" ht="98.25" customHeight="1" x14ac:dyDescent="0.3">
      <c r="B205" s="2">
        <v>203</v>
      </c>
      <c r="C205" s="4" t="s">
        <v>782</v>
      </c>
      <c r="D205" s="4" t="s">
        <v>606</v>
      </c>
      <c r="E205" s="4" t="s">
        <v>150</v>
      </c>
      <c r="F205" s="13" t="s">
        <v>1335</v>
      </c>
      <c r="G205" s="8" t="s">
        <v>952</v>
      </c>
      <c r="I205" s="8" t="s">
        <v>1334</v>
      </c>
      <c r="J205" s="8" t="s">
        <v>1334</v>
      </c>
      <c r="K205" s="8" t="s">
        <v>1873</v>
      </c>
      <c r="L205" s="21" t="str">
        <f t="shared" si="9"/>
        <v>/images/00/203_제 9 군단직할부대 철수, SINOYE 부근,포대,제82 포병대,155MM 곡사포,제1기갑 사단,시변리.jpg</v>
      </c>
      <c r="M205" t="str">
        <f t="shared" si="10"/>
        <v>/movies/00/203_제 9 군단직할부대 철수, SINOYE 부근,포대,제82 포병대,155MM 곡사포,제1기갑 사단,시변리.mp4</v>
      </c>
      <c r="N205" s="22">
        <f t="shared" si="11"/>
        <v>653</v>
      </c>
    </row>
    <row r="206" spans="2:14" ht="180.2" customHeight="1" x14ac:dyDescent="0.3">
      <c r="B206" s="2">
        <v>204</v>
      </c>
      <c r="C206" s="12" t="s">
        <v>1336</v>
      </c>
      <c r="D206" s="4" t="s">
        <v>737</v>
      </c>
      <c r="E206" s="4" t="s">
        <v>671</v>
      </c>
      <c r="F206" s="13" t="s">
        <v>1338</v>
      </c>
      <c r="G206" s="8" t="s">
        <v>952</v>
      </c>
      <c r="I206" s="8" t="s">
        <v>1337</v>
      </c>
      <c r="J206" s="8" t="s">
        <v>1337</v>
      </c>
      <c r="K206" s="8" t="s">
        <v>1874</v>
      </c>
      <c r="L206" s="21" t="str">
        <f t="shared" si="9"/>
        <v>/images/00/204_한강을 건너는 피난민, 그리스 병력의 도착, ; 제2대대, 제187 한국군. 지역, 수원.jpg</v>
      </c>
      <c r="M206" t="str">
        <f t="shared" si="10"/>
        <v>/movies/00/204_한강을 건너는 피난민, 그리스 병력의 도착, ; 제2대대, 제187 한국군. 지역, 수원.mp4</v>
      </c>
      <c r="N206" s="22">
        <f t="shared" si="11"/>
        <v>449</v>
      </c>
    </row>
    <row r="207" spans="2:14" ht="114.6" customHeight="1" x14ac:dyDescent="0.3">
      <c r="B207" s="2">
        <v>205</v>
      </c>
      <c r="C207" s="12" t="s">
        <v>1339</v>
      </c>
      <c r="D207" s="4" t="s">
        <v>716</v>
      </c>
      <c r="E207" s="4" t="s">
        <v>284</v>
      </c>
      <c r="F207" s="13" t="s">
        <v>1341</v>
      </c>
      <c r="G207" s="8" t="s">
        <v>952</v>
      </c>
      <c r="I207" s="8" t="s">
        <v>1340</v>
      </c>
      <c r="J207" s="8" t="s">
        <v>1340</v>
      </c>
      <c r="K207" s="8" t="s">
        <v>1875</v>
      </c>
      <c r="L207" s="21" t="str">
        <f t="shared" si="9"/>
        <v>/images/00/205_원산 해변 상륙, 원산, 한국 ; 수중해체팀 ; 원산 해변에서.jpg</v>
      </c>
      <c r="M207" t="str">
        <f t="shared" si="10"/>
        <v>/movies/00/205_원산 해변 상륙, 원산, 한국 ; 수중해체팀 ; 원산 해변에서.mp4</v>
      </c>
      <c r="N207" s="22">
        <f t="shared" si="11"/>
        <v>645</v>
      </c>
    </row>
    <row r="208" spans="2:14" ht="81.95" customHeight="1" x14ac:dyDescent="0.3">
      <c r="B208" s="2">
        <v>206</v>
      </c>
      <c r="C208" s="4" t="s">
        <v>728</v>
      </c>
      <c r="D208" s="4" t="s">
        <v>139</v>
      </c>
      <c r="E208" s="4" t="s">
        <v>75</v>
      </c>
      <c r="F208" s="13" t="s">
        <v>1342</v>
      </c>
      <c r="G208" s="8" t="s">
        <v>952</v>
      </c>
      <c r="I208" s="8" t="s">
        <v>1343</v>
      </c>
      <c r="J208" s="8" t="s">
        <v>1343</v>
      </c>
      <c r="K208" s="8" t="s">
        <v>1876</v>
      </c>
      <c r="L208" s="21" t="str">
        <f t="shared" si="9"/>
        <v>/images/00/206_대전의 폐허; 잔혹 행위; 적장비,45MM 총,전몰 전우를 위한 카톨릭 미사,.jpg</v>
      </c>
      <c r="M208" t="str">
        <f t="shared" si="10"/>
        <v>/movies/00/206_대전의 폐허; 잔혹 행위; 적장비,45MM 총,전몰 전우를 위한 카톨릭 미사,.mp4</v>
      </c>
      <c r="N208" s="22">
        <f t="shared" si="11"/>
        <v>375</v>
      </c>
    </row>
    <row r="209" spans="2:14" ht="147.4" customHeight="1" x14ac:dyDescent="0.3">
      <c r="B209" s="2">
        <v>207</v>
      </c>
      <c r="C209" s="12" t="s">
        <v>1345</v>
      </c>
      <c r="D209" s="19" t="s">
        <v>1670</v>
      </c>
      <c r="E209" s="4" t="s">
        <v>662</v>
      </c>
      <c r="F209" s="13" t="s">
        <v>1346</v>
      </c>
      <c r="G209" s="8" t="s">
        <v>952</v>
      </c>
      <c r="I209" s="8" t="s">
        <v>1344</v>
      </c>
      <c r="J209" s="8" t="s">
        <v>1344</v>
      </c>
      <c r="K209" s="8" t="s">
        <v>1877</v>
      </c>
      <c r="L209" s="21" t="str">
        <f t="shared" si="9"/>
        <v>/images/00/207_한국 전쟁. 김포 공항, 인천, 한국 ; 제32 여단, 제7 사단, 제1사단 해병대 대체, 인천.jpg</v>
      </c>
      <c r="M209" t="str">
        <f t="shared" si="10"/>
        <v>/movies/00/207_한국 전쟁. 김포 공항, 인천, 한국 ; 제32 여단, 제7 사단, 제1사단 해병대 대체, 인천.mp4</v>
      </c>
      <c r="N209" s="22">
        <f t="shared" si="11"/>
        <v>367</v>
      </c>
    </row>
    <row r="210" spans="2:14" ht="130.9" customHeight="1" x14ac:dyDescent="0.3">
      <c r="B210" s="2">
        <v>208</v>
      </c>
      <c r="C210" s="4" t="s">
        <v>273</v>
      </c>
      <c r="D210" s="4" t="s">
        <v>724</v>
      </c>
      <c r="E210" s="4" t="s">
        <v>29</v>
      </c>
      <c r="F210" s="13" t="s">
        <v>1348</v>
      </c>
      <c r="G210" s="8" t="s">
        <v>952</v>
      </c>
      <c r="I210" s="8" t="s">
        <v>1347</v>
      </c>
      <c r="J210" s="8" t="s">
        <v>1347</v>
      </c>
      <c r="K210" s="8" t="s">
        <v>1878</v>
      </c>
      <c r="L210" s="21" t="str">
        <f t="shared" si="9"/>
        <v>/images/00/208_미국해군전함 밸리 포지 (CV45) 탑승 공중 작전;인천에서의 활동(침입),.jpg</v>
      </c>
      <c r="M210" t="str">
        <f t="shared" si="10"/>
        <v>/movies/00/208_미국해군전함 밸리 포지 (CV45) 탑승 공중 작전;인천에서의 활동(침입),.mp4</v>
      </c>
      <c r="N210" s="22">
        <f t="shared" si="11"/>
        <v>414</v>
      </c>
    </row>
    <row r="211" spans="2:14" ht="49.15" customHeight="1" x14ac:dyDescent="0.3">
      <c r="B211" s="2">
        <v>209</v>
      </c>
      <c r="C211" s="4" t="s">
        <v>22</v>
      </c>
      <c r="D211" s="4" t="s">
        <v>491</v>
      </c>
      <c r="E211" s="4" t="s">
        <v>413</v>
      </c>
      <c r="F211" s="13" t="s">
        <v>1350</v>
      </c>
      <c r="G211" s="8" t="s">
        <v>952</v>
      </c>
      <c r="I211" s="8" t="s">
        <v>1349</v>
      </c>
      <c r="J211" s="8" t="s">
        <v>1349</v>
      </c>
      <c r="K211" s="8" t="s">
        <v>1879</v>
      </c>
      <c r="L211" s="21" t="str">
        <f t="shared" si="9"/>
        <v>/images/00/209_한국에 대한 미국 해군 전함의 공중 공격 항공 영상.jpg</v>
      </c>
      <c r="M211" t="str">
        <f t="shared" si="10"/>
        <v>/movies/00/209_한국에 대한 미국 해군 전함의 공중 공격 항공 영상.mp4</v>
      </c>
      <c r="N211" s="22">
        <f t="shared" si="11"/>
        <v>369</v>
      </c>
    </row>
    <row r="212" spans="2:14" ht="98.25" customHeight="1" x14ac:dyDescent="0.3">
      <c r="B212" s="2">
        <v>210</v>
      </c>
      <c r="C212" s="4" t="s">
        <v>666</v>
      </c>
      <c r="D212" s="19" t="s">
        <v>1670</v>
      </c>
      <c r="E212" s="4" t="s">
        <v>39</v>
      </c>
      <c r="F212" s="13" t="s">
        <v>1352</v>
      </c>
      <c r="G212" s="8" t="s">
        <v>952</v>
      </c>
      <c r="I212" s="8" t="s">
        <v>1351</v>
      </c>
      <c r="J212" s="8" t="s">
        <v>1351</v>
      </c>
      <c r="K212" s="8" t="s">
        <v>1880</v>
      </c>
      <c r="L212" s="21" t="str">
        <f t="shared" si="9"/>
        <v>/images/00/210_한국 전쟁. 남한 훈련생, 대구 ; 남한 신병 ; 제 35 여단 사령부에 콜린스 장군,.jpg</v>
      </c>
      <c r="M212" t="str">
        <f t="shared" si="10"/>
        <v>/movies/00/210_한국 전쟁. 남한 훈련생, 대구 ; 남한 신병 ; 제 35 여단 사령부에 콜린스 장군,.mp4</v>
      </c>
      <c r="N212" s="22">
        <f t="shared" si="11"/>
        <v>422</v>
      </c>
    </row>
    <row r="213" spans="2:14" ht="65.650000000000006" customHeight="1" x14ac:dyDescent="0.3">
      <c r="B213" s="2">
        <v>211</v>
      </c>
      <c r="C213" s="12" t="s">
        <v>1359</v>
      </c>
      <c r="D213" s="4" t="s">
        <v>501</v>
      </c>
      <c r="E213" s="4" t="s">
        <v>68</v>
      </c>
      <c r="F213" s="13" t="s">
        <v>1354</v>
      </c>
      <c r="G213" s="8" t="s">
        <v>952</v>
      </c>
      <c r="I213" s="8" t="s">
        <v>1353</v>
      </c>
      <c r="J213" s="8" t="s">
        <v>1353</v>
      </c>
      <c r="K213" s="8" t="s">
        <v>1881</v>
      </c>
      <c r="L213" s="21" t="str">
        <f t="shared" si="9"/>
        <v>/images/00/211_B-29 이 북한을 습격한다, ; B-29s,북한에 대한 기습 공격.jpg</v>
      </c>
      <c r="M213" t="str">
        <f t="shared" si="10"/>
        <v>/movies/00/211_B-29 이 북한을 습격한다, ; B-29s,북한에 대한 기습 공격.mp4</v>
      </c>
      <c r="N213" s="22">
        <f t="shared" si="11"/>
        <v>420</v>
      </c>
    </row>
    <row r="214" spans="2:14" ht="196.5" customHeight="1" x14ac:dyDescent="0.3">
      <c r="B214" s="2">
        <v>212</v>
      </c>
      <c r="C214" s="4" t="s">
        <v>845</v>
      </c>
      <c r="D214" s="19" t="s">
        <v>1670</v>
      </c>
      <c r="E214" s="4" t="s">
        <v>692</v>
      </c>
      <c r="F214" s="13" t="s">
        <v>1356</v>
      </c>
      <c r="G214" s="8" t="s">
        <v>952</v>
      </c>
      <c r="I214" s="8" t="s">
        <v>1355</v>
      </c>
      <c r="J214" s="8" t="s">
        <v>1355</v>
      </c>
      <c r="K214" s="8" t="s">
        <v>1882</v>
      </c>
      <c r="L214" s="21" t="str">
        <f t="shared" si="9"/>
        <v>/images/00/212_대구 ; 군식당,; 롤 샐러드 카터 ; 마산 전선의 전쟁 ;아킨 장군, 도쿄,일본.jpg</v>
      </c>
      <c r="M214" t="str">
        <f t="shared" si="10"/>
        <v>/movies/00/212_대구 ; 군식당,; 롤 샐러드 카터 ; 마산 전선의 전쟁 ;아킨 장군, 도쿄,일본.mp4</v>
      </c>
      <c r="N214" s="22">
        <f t="shared" si="11"/>
        <v>3584</v>
      </c>
    </row>
    <row r="215" spans="2:14" ht="98.25" customHeight="1" x14ac:dyDescent="0.3">
      <c r="B215" s="2">
        <v>213</v>
      </c>
      <c r="C215" s="4" t="s">
        <v>197</v>
      </c>
      <c r="D215" s="4" t="s">
        <v>135</v>
      </c>
      <c r="E215" s="4" t="s">
        <v>310</v>
      </c>
      <c r="F215" s="13" t="s">
        <v>1358</v>
      </c>
      <c r="G215" s="8" t="s">
        <v>952</v>
      </c>
      <c r="I215" s="8" t="s">
        <v>1357</v>
      </c>
      <c r="J215" s="8" t="s">
        <v>1357</v>
      </c>
      <c r="K215" s="8" t="s">
        <v>1883</v>
      </c>
      <c r="L215" s="21" t="str">
        <f t="shared" si="9"/>
        <v>/images/00/213_안동; 크레이그 준장 소총 부대 인원을 인터뷰, 한국 마산에 통신센터 설치하다.jpg</v>
      </c>
      <c r="M215" t="str">
        <f t="shared" si="10"/>
        <v>/movies/00/213_안동; 크레이그 준장 소총 부대 인원을 인터뷰, 한국 마산에 통신센터 설치하다.mp4</v>
      </c>
      <c r="N215" s="22">
        <f t="shared" si="11"/>
        <v>389</v>
      </c>
    </row>
    <row r="216" spans="2:14" ht="98.25" customHeight="1" x14ac:dyDescent="0.3">
      <c r="B216" s="2">
        <v>214</v>
      </c>
      <c r="C216" s="4" t="s">
        <v>224</v>
      </c>
      <c r="D216" s="19" t="s">
        <v>1670</v>
      </c>
      <c r="E216" s="4" t="s">
        <v>180</v>
      </c>
      <c r="F216" s="13" t="s">
        <v>1361</v>
      </c>
      <c r="G216" s="8" t="s">
        <v>952</v>
      </c>
      <c r="I216" s="8" t="s">
        <v>1360</v>
      </c>
      <c r="J216" s="8" t="s">
        <v>1360</v>
      </c>
      <c r="K216" s="8" t="s">
        <v>1884</v>
      </c>
      <c r="L216" s="21" t="str">
        <f t="shared" si="9"/>
        <v>/images/00/214_미국해군전함 산디아오의 조지 클라이머와 , 한국으로 가는 도중 (제2 대대,제5 해병대).jpg</v>
      </c>
      <c r="M216" t="str">
        <f t="shared" si="10"/>
        <v>/movies/00/214_미국해군전함 산디아오의 조지 클라이머와 , 한국으로 가는 도중 (제2 대대,제5 해병대).mp4</v>
      </c>
      <c r="N216" s="22">
        <f t="shared" si="11"/>
        <v>409</v>
      </c>
    </row>
    <row r="217" spans="2:14" ht="147.4" customHeight="1" x14ac:dyDescent="0.3">
      <c r="B217" s="2">
        <v>215</v>
      </c>
      <c r="C217" s="4" t="s">
        <v>844</v>
      </c>
      <c r="D217" s="4" t="s">
        <v>129</v>
      </c>
      <c r="E217" s="4" t="s">
        <v>675</v>
      </c>
      <c r="F217" s="13" t="s">
        <v>1363</v>
      </c>
      <c r="G217" s="8" t="s">
        <v>952</v>
      </c>
      <c r="I217" s="8" t="s">
        <v>1362</v>
      </c>
      <c r="J217" s="8" t="s">
        <v>1362</v>
      </c>
      <c r="K217" s="8" t="s">
        <v>1885</v>
      </c>
      <c r="L217" s="21" t="str">
        <f t="shared" si="9"/>
        <v>/images/00/215_한국 영토에 선전 전단을 뿌리다 (제5 공군) ; 제5 공군 기지에서 한국 전쟁, 일본.jpg</v>
      </c>
      <c r="M217" t="str">
        <f t="shared" si="10"/>
        <v>/movies/00/215_한국 영토에 선전 전단을 뿌리다 (제5 공군) ; 제5 공군 기지에서 한국 전쟁, 일본.mp4</v>
      </c>
      <c r="N217" s="22">
        <f t="shared" si="11"/>
        <v>428</v>
      </c>
    </row>
    <row r="218" spans="2:14" ht="147.4" customHeight="1" x14ac:dyDescent="0.3">
      <c r="B218" s="2">
        <v>216</v>
      </c>
      <c r="C218" s="4" t="s">
        <v>388</v>
      </c>
      <c r="D218" s="4" t="s">
        <v>511</v>
      </c>
      <c r="E218" s="4" t="s">
        <v>697</v>
      </c>
      <c r="F218" s="13" t="s">
        <v>1365</v>
      </c>
      <c r="G218" s="8" t="s">
        <v>952</v>
      </c>
      <c r="I218" s="8" t="s">
        <v>1364</v>
      </c>
      <c r="J218" s="8" t="s">
        <v>1364</v>
      </c>
      <c r="K218" s="8" t="s">
        <v>1886</v>
      </c>
      <c r="L218" s="21" t="str">
        <f t="shared" si="9"/>
        <v>/images/00/216_한국 전쟁 (카톨릭 미사), 대전, 한국 ; 개신교 예배 ; 한국전쟁, 대전, 한국; .jpg</v>
      </c>
      <c r="M218" t="str">
        <f t="shared" si="10"/>
        <v>/movies/00/216_한국 전쟁 (카톨릭 미사), 대전, 한국 ; 개신교 예배 ; 한국전쟁, 대전, 한국; .mp4</v>
      </c>
      <c r="N218" s="22">
        <f t="shared" si="11"/>
        <v>455</v>
      </c>
    </row>
    <row r="219" spans="2:14" ht="81.95" customHeight="1" x14ac:dyDescent="0.3">
      <c r="B219" s="2">
        <v>217</v>
      </c>
      <c r="C219" s="4" t="s">
        <v>204</v>
      </c>
      <c r="D219" s="4" t="s">
        <v>508</v>
      </c>
      <c r="E219" s="4" t="s">
        <v>73</v>
      </c>
      <c r="F219" s="13" t="s">
        <v>1367</v>
      </c>
      <c r="G219" s="8" t="s">
        <v>952</v>
      </c>
      <c r="I219" s="8" t="s">
        <v>1366</v>
      </c>
      <c r="J219" s="8" t="s">
        <v>1366</v>
      </c>
      <c r="K219" s="8" t="s">
        <v>1887</v>
      </c>
      <c r="L219" s="21" t="str">
        <f t="shared" si="9"/>
        <v>/images/00/217_탱크의 활약, A CO., 제140 탱크 부대, 제40 사단, 한국.jpg</v>
      </c>
      <c r="M219" t="str">
        <f t="shared" si="10"/>
        <v>/movies/00/217_탱크의 활약, A CO., 제140 탱크 부대, 제40 사단, 한국.mp4</v>
      </c>
      <c r="N219" s="22">
        <f t="shared" si="11"/>
        <v>33</v>
      </c>
    </row>
    <row r="220" spans="2:14" ht="130.9" customHeight="1" x14ac:dyDescent="0.3">
      <c r="B220" s="2">
        <v>218</v>
      </c>
      <c r="C220" s="4" t="s">
        <v>401</v>
      </c>
      <c r="D220" s="4" t="s">
        <v>160</v>
      </c>
      <c r="E220" s="4" t="s">
        <v>655</v>
      </c>
      <c r="F220" s="13" t="s">
        <v>1369</v>
      </c>
      <c r="G220" s="8" t="s">
        <v>952</v>
      </c>
      <c r="I220" s="8" t="s">
        <v>1368</v>
      </c>
      <c r="J220" s="8" t="s">
        <v>1368</v>
      </c>
      <c r="K220" s="8" t="s">
        <v>1888</v>
      </c>
      <c r="L220" s="21" t="str">
        <f t="shared" si="9"/>
        <v>/images/00/218_제3 대대, 제19th 보병 연대, 한국, 서울 지역 ; 유엔 병력 철수, 서울 지역.jpg</v>
      </c>
      <c r="M220" t="str">
        <f t="shared" si="10"/>
        <v>/movies/00/218_제3 대대, 제19th 보병 연대, 한국, 서울 지역 ; 유엔 병력 철수, 서울 지역.mp4</v>
      </c>
      <c r="N220" s="22">
        <f t="shared" si="11"/>
        <v>596</v>
      </c>
    </row>
    <row r="221" spans="2:14" ht="98.25" customHeight="1" x14ac:dyDescent="0.3">
      <c r="B221" s="2">
        <v>219</v>
      </c>
      <c r="C221" s="4" t="s">
        <v>748</v>
      </c>
      <c r="D221" s="4" t="s">
        <v>101</v>
      </c>
      <c r="E221" s="4" t="s">
        <v>293</v>
      </c>
      <c r="F221" s="13" t="s">
        <v>1371</v>
      </c>
      <c r="G221" s="8" t="s">
        <v>952</v>
      </c>
      <c r="I221" s="8" t="s">
        <v>1370</v>
      </c>
      <c r="J221" s="8" t="s">
        <v>1370</v>
      </c>
      <c r="K221" s="8" t="s">
        <v>1889</v>
      </c>
      <c r="L221" s="21" t="str">
        <f t="shared" si="9"/>
        <v>/images/00/219_ F-80 ; 압록강 항공뷰, 한국(CAG)No.3항공기; 한국을 위한 혈액, 도쿄에서 평양, 북한.jpg</v>
      </c>
      <c r="M221" t="str">
        <f t="shared" si="10"/>
        <v>/movies/00/219_ F-80 ; 압록강 항공뷰, 한국(CAG)No.3항공기; 한국을 위한 혈액, 도쿄에서 평양, 북한.mp4</v>
      </c>
      <c r="N221" s="22">
        <f t="shared" si="11"/>
        <v>268</v>
      </c>
    </row>
    <row r="222" spans="2:14" ht="147.4" customHeight="1" x14ac:dyDescent="0.3">
      <c r="B222" s="2">
        <v>220</v>
      </c>
      <c r="C222" s="4" t="s">
        <v>195</v>
      </c>
      <c r="D222" s="4" t="s">
        <v>156</v>
      </c>
      <c r="E222" s="4" t="s">
        <v>621</v>
      </c>
      <c r="F222" s="13" t="s">
        <v>1373</v>
      </c>
      <c r="G222" s="8" t="s">
        <v>952</v>
      </c>
      <c r="I222" s="8" t="s">
        <v>1372</v>
      </c>
      <c r="J222" s="8" t="s">
        <v>1372</v>
      </c>
      <c r="K222" s="8" t="s">
        <v>1890</v>
      </c>
      <c r="L222" s="21" t="str">
        <f t="shared" si="9"/>
        <v>/images/00/220_, 제7사단, 언기강 부근;미국 해병대, 울산 외곽 해병1시단;유엔 공격을 시작하다,.jpg</v>
      </c>
      <c r="M222" t="str">
        <f t="shared" si="10"/>
        <v>/movies/00/220_, 제7사단, 언기강 부근;미국 해병대, 울산 외곽 해병1시단;유엔 공격을 시작하다,.mp4</v>
      </c>
      <c r="N222" s="22">
        <f t="shared" si="11"/>
        <v>518</v>
      </c>
    </row>
    <row r="223" spans="2:14" ht="130.9" customHeight="1" x14ac:dyDescent="0.3">
      <c r="B223" s="2">
        <v>221</v>
      </c>
      <c r="C223" s="4" t="s">
        <v>779</v>
      </c>
      <c r="D223" s="4" t="s">
        <v>514</v>
      </c>
      <c r="E223" s="4" t="s">
        <v>608</v>
      </c>
      <c r="F223" s="13" t="s">
        <v>1375</v>
      </c>
      <c r="G223" s="8" t="s">
        <v>952</v>
      </c>
      <c r="I223" s="8" t="s">
        <v>1374</v>
      </c>
      <c r="J223" s="8" t="s">
        <v>1374</v>
      </c>
      <c r="K223" s="8" t="s">
        <v>1891</v>
      </c>
      <c r="L223" s="21" t="str">
        <f t="shared" si="9"/>
        <v>/images/00/221_제5 기갑 연대., 제1 기병 사단, 반격, 가평, 한국 ; 한국군1사단. ; CU, .jpg</v>
      </c>
      <c r="M223" t="str">
        <f t="shared" si="10"/>
        <v>/movies/00/221_제5 기갑 연대., 제1 기병 사단, 반격, 가평, 한국 ; 한국군1사단. ; CU, .mp4</v>
      </c>
      <c r="N223" s="22">
        <f t="shared" si="11"/>
        <v>495</v>
      </c>
    </row>
    <row r="224" spans="2:14" ht="130.9" customHeight="1" x14ac:dyDescent="0.3">
      <c r="B224" s="2">
        <v>222</v>
      </c>
      <c r="C224" s="4" t="s">
        <v>797</v>
      </c>
      <c r="D224" s="4" t="s">
        <v>47</v>
      </c>
      <c r="E224" s="4" t="s">
        <v>313</v>
      </c>
      <c r="F224" s="13" t="s">
        <v>1377</v>
      </c>
      <c r="G224" s="8" t="s">
        <v>952</v>
      </c>
      <c r="I224" s="8" t="s">
        <v>1376</v>
      </c>
      <c r="J224" s="8" t="s">
        <v>1376</v>
      </c>
      <c r="K224" s="8" t="s">
        <v>1892</v>
      </c>
      <c r="L224" s="21" t="str">
        <f t="shared" si="9"/>
        <v>/images/00/222_ 티비에 나오는 자유 무역항 선원의 정신, 자유무역함 ; 미국해군전함 재취역,.jpg</v>
      </c>
      <c r="M224" t="str">
        <f t="shared" si="10"/>
        <v>/movies/00/222_ 티비에 나오는 자유 무역항 선원의 정신, 자유무역함 ; 미국해군전함 재취역,.mp4</v>
      </c>
      <c r="N224" s="22">
        <f t="shared" si="11"/>
        <v>645</v>
      </c>
    </row>
    <row r="225" spans="2:14" ht="130.9" customHeight="1" x14ac:dyDescent="0.3">
      <c r="B225" s="2">
        <v>223</v>
      </c>
      <c r="C225" s="4" t="s">
        <v>872</v>
      </c>
      <c r="D225" s="4" t="s">
        <v>609</v>
      </c>
      <c r="E225" s="4" t="s">
        <v>304</v>
      </c>
      <c r="F225" s="13" t="s">
        <v>1379</v>
      </c>
      <c r="G225" s="8" t="s">
        <v>952</v>
      </c>
      <c r="I225" s="8" t="s">
        <v>1378</v>
      </c>
      <c r="J225" s="8" t="s">
        <v>1378</v>
      </c>
      <c r="K225" s="8" t="s">
        <v>1893</v>
      </c>
      <c r="L225" s="21" t="str">
        <f t="shared" si="9"/>
        <v>/images/00/223_에드워드 아몰드 장군의 진급, 청주, ; 더글라스 맥아더 김포,제35연대 순찰,영등포,.jpg</v>
      </c>
      <c r="M225" t="str">
        <f t="shared" si="10"/>
        <v>/movies/00/223_에드워드 아몰드 장군의 진급, 청주, ; 더글라스 맥아더 김포,제35연대 순찰,영등포,.mp4</v>
      </c>
      <c r="N225" s="22">
        <f t="shared" si="11"/>
        <v>562</v>
      </c>
    </row>
    <row r="226" spans="2:14" ht="130.9" customHeight="1" x14ac:dyDescent="0.3">
      <c r="B226" s="2">
        <v>224</v>
      </c>
      <c r="C226" s="4" t="s">
        <v>798</v>
      </c>
      <c r="D226" s="4" t="s">
        <v>518</v>
      </c>
      <c r="E226" s="4" t="s">
        <v>315</v>
      </c>
      <c r="F226" s="13" t="s">
        <v>1381</v>
      </c>
      <c r="G226" s="8" t="s">
        <v>952</v>
      </c>
      <c r="I226" s="8" t="s">
        <v>1380</v>
      </c>
      <c r="J226" s="8" t="s">
        <v>1380</v>
      </c>
      <c r="K226" s="8" t="s">
        <v>1894</v>
      </c>
      <c r="L226" s="21" t="str">
        <f t="shared" si="9"/>
        <v>/images/00/224_이탈리아 해군을 호위하는 구축함, 버지니아 ; 스웨덴 간호사 ; 캐나다 여단이 떠나다.jpg</v>
      </c>
      <c r="M226" t="str">
        <f t="shared" si="10"/>
        <v>/movies/00/224_이탈리아 해군을 호위하는 구축함, 버지니아 ; 스웨덴 간호사 ; 캐나다 여단이 떠나다.mp4</v>
      </c>
      <c r="N226" s="22">
        <f t="shared" si="11"/>
        <v>592</v>
      </c>
    </row>
    <row r="227" spans="2:14" ht="114.6" customHeight="1" x14ac:dyDescent="0.3">
      <c r="B227" s="2">
        <v>225</v>
      </c>
      <c r="C227" s="4" t="s">
        <v>6</v>
      </c>
      <c r="D227" s="19" t="s">
        <v>1670</v>
      </c>
      <c r="E227" s="4" t="s">
        <v>30</v>
      </c>
      <c r="F227" s="13" t="s">
        <v>1383</v>
      </c>
      <c r="G227" s="8" t="s">
        <v>952</v>
      </c>
      <c r="I227" s="8" t="s">
        <v>1382</v>
      </c>
      <c r="J227" s="8" t="s">
        <v>1382</v>
      </c>
      <c r="K227" s="8" t="s">
        <v>1895</v>
      </c>
      <c r="L227" s="21" t="str">
        <f t="shared" si="9"/>
        <v>/images/00/225_유엔군 서울로 진격하다, 수원 남부 10 마일, 한국 ; 수원 남부 4-12 마일, 맥아더 장군.jpg</v>
      </c>
      <c r="M227" t="str">
        <f t="shared" si="10"/>
        <v>/movies/00/225_유엔군 서울로 진격하다, 수원 남부 10 마일, 한국 ; 수원 남부 4-12 마일, 맥아더 장군.mp4</v>
      </c>
      <c r="N227" s="22">
        <f t="shared" si="11"/>
        <v>565</v>
      </c>
    </row>
    <row r="228" spans="2:14" ht="180.2" customHeight="1" x14ac:dyDescent="0.3">
      <c r="B228" s="2">
        <v>226</v>
      </c>
      <c r="C228" s="4" t="s">
        <v>790</v>
      </c>
      <c r="D228" s="4" t="s">
        <v>684</v>
      </c>
      <c r="E228" s="4" t="s">
        <v>83</v>
      </c>
      <c r="F228" s="13" t="s">
        <v>1385</v>
      </c>
      <c r="G228" s="8" t="s">
        <v>952</v>
      </c>
      <c r="I228" s="8" t="s">
        <v>1384</v>
      </c>
      <c r="J228" s="8" t="s">
        <v>1384</v>
      </c>
      <c r="K228" s="8" t="s">
        <v>1896</v>
      </c>
      <c r="L228" s="21" t="str">
        <f t="shared" si="9"/>
        <v>/images/00/226_크리스마스, ; 피난민, 크리스마스 트리, 서울, 리즈웨이 장군, 특수 근무,.jpg</v>
      </c>
      <c r="M228" t="str">
        <f t="shared" si="10"/>
        <v>/movies/00/226_크리스마스, ; 피난민, 크리스마스 트리, 서울, 리즈웨이 장군, 특수 근무,.mp4</v>
      </c>
      <c r="N228" s="22">
        <f t="shared" si="11"/>
        <v>692</v>
      </c>
    </row>
    <row r="229" spans="2:14" ht="98.25" customHeight="1" x14ac:dyDescent="0.3">
      <c r="B229" s="2">
        <v>227</v>
      </c>
      <c r="C229" s="4" t="s">
        <v>801</v>
      </c>
      <c r="D229" s="19" t="s">
        <v>1670</v>
      </c>
      <c r="E229" s="4" t="s">
        <v>36</v>
      </c>
      <c r="F229" s="13" t="s">
        <v>1387</v>
      </c>
      <c r="G229" s="8" t="s">
        <v>952</v>
      </c>
      <c r="I229" s="8" t="s">
        <v>1386</v>
      </c>
      <c r="J229" s="8" t="s">
        <v>1386</v>
      </c>
      <c r="K229" s="8" t="s">
        <v>1897</v>
      </c>
      <c r="L229" s="21" t="str">
        <f t="shared" si="9"/>
        <v>/images/00/227_제1 해병대 철수, 흥남, 한국 ; 제1 해병대 철수, 하가루 리에서 함흥으로, 장진호 철수.jpg</v>
      </c>
      <c r="M229" t="str">
        <f t="shared" si="10"/>
        <v>/movies/00/227_제1 해병대 철수, 흥남, 한국 ; 제1 해병대 철수, 하가루 리에서 함흥으로, 장진호 철수.mp4</v>
      </c>
      <c r="N229" s="22">
        <f t="shared" si="11"/>
        <v>758</v>
      </c>
    </row>
    <row r="230" spans="2:14" ht="163.69999999999999" customHeight="1" x14ac:dyDescent="0.3">
      <c r="B230" s="2">
        <v>228</v>
      </c>
      <c r="C230" s="4" t="s">
        <v>791</v>
      </c>
      <c r="D230" s="19" t="s">
        <v>1670</v>
      </c>
      <c r="E230" s="4" t="s">
        <v>338</v>
      </c>
      <c r="F230" s="13" t="s">
        <v>1389</v>
      </c>
      <c r="G230" s="8" t="s">
        <v>952</v>
      </c>
      <c r="I230" s="8" t="s">
        <v>1388</v>
      </c>
      <c r="J230" s="8" t="s">
        <v>1388</v>
      </c>
      <c r="K230" s="8" t="s">
        <v>1898</v>
      </c>
      <c r="L230" s="21" t="str">
        <f t="shared" si="9"/>
        <v>/images/00/228_풍기 한국군 8사단 붙잡힌 NK 포로; 신호 구축 ; 사망 확인, 대전 ; 귀향 왜관.jpg</v>
      </c>
      <c r="M230" t="str">
        <f t="shared" si="10"/>
        <v>/movies/00/228_풍기 한국군 8사단 붙잡힌 NK 포로; 신호 구축 ; 사망 확인, 대전 ; 귀향 왜관.mp4</v>
      </c>
      <c r="N230" s="22">
        <f t="shared" si="11"/>
        <v>9</v>
      </c>
    </row>
    <row r="231" spans="2:14" ht="180.2" customHeight="1" x14ac:dyDescent="0.3">
      <c r="B231" s="2">
        <v>229</v>
      </c>
      <c r="C231" s="4" t="s">
        <v>873</v>
      </c>
      <c r="D231" s="4" t="s">
        <v>724</v>
      </c>
      <c r="E231" s="4" t="s">
        <v>106</v>
      </c>
      <c r="F231" s="13" t="s">
        <v>1391</v>
      </c>
      <c r="G231" s="8" t="s">
        <v>952</v>
      </c>
      <c r="I231" s="8" t="s">
        <v>1390</v>
      </c>
      <c r="J231" s="8" t="s">
        <v>1390</v>
      </c>
      <c r="K231" s="8" t="s">
        <v>1899</v>
      </c>
      <c r="L231" s="21" t="str">
        <f t="shared" si="9"/>
        <v>/images/00/229_인천 ; O P 스미스 소장, 해병1사단 도시를 남한에게 넘기다 ; 국회의사당 ; 김포공항.jpg</v>
      </c>
      <c r="M231" t="str">
        <f t="shared" si="10"/>
        <v>/movies/00/229_인천 ; O P 스미스 소장, 해병1사단 도시를 남한에게 넘기다 ; 국회의사당 ; 김포공항.mp4</v>
      </c>
      <c r="N231" s="22">
        <f t="shared" si="11"/>
        <v>633</v>
      </c>
    </row>
    <row r="232" spans="2:14" ht="114.6" customHeight="1" x14ac:dyDescent="0.3">
      <c r="B232" s="2">
        <v>230</v>
      </c>
      <c r="C232" s="4" t="s">
        <v>198</v>
      </c>
      <c r="D232" s="4" t="s">
        <v>157</v>
      </c>
      <c r="E232" s="4" t="s">
        <v>279</v>
      </c>
      <c r="F232" s="13" t="s">
        <v>1393</v>
      </c>
      <c r="G232" s="8" t="s">
        <v>952</v>
      </c>
      <c r="I232" s="8" t="s">
        <v>1392</v>
      </c>
      <c r="J232" s="8" t="s">
        <v>1392</v>
      </c>
      <c r="K232" s="8" t="s">
        <v>1900</v>
      </c>
      <c r="L232" s="21" t="str">
        <f t="shared" si="9"/>
        <v>/images/00/230_미국해군전함 미주리 탑승 (한국 해안에서 모의 도착) ; 빅 모 탑승, 진주만, .jpg</v>
      </c>
      <c r="M232" t="str">
        <f t="shared" si="10"/>
        <v>/movies/00/230_미국해군전함 미주리 탑승 (한국 해안에서 모의 도착) ; 빅 모 탑승, 진주만, .mp4</v>
      </c>
      <c r="N232" s="22">
        <f t="shared" si="11"/>
        <v>470</v>
      </c>
    </row>
    <row r="233" spans="2:14" ht="114.6" customHeight="1" x14ac:dyDescent="0.3">
      <c r="B233" s="2">
        <v>231</v>
      </c>
      <c r="C233" s="4" t="s">
        <v>800</v>
      </c>
      <c r="D233" s="4" t="s">
        <v>131</v>
      </c>
      <c r="E233" s="4" t="s">
        <v>314</v>
      </c>
      <c r="F233" s="13" t="s">
        <v>1395</v>
      </c>
      <c r="G233" s="8" t="s">
        <v>952</v>
      </c>
      <c r="I233" s="8" t="s">
        <v>1394</v>
      </c>
      <c r="J233" s="8" t="s">
        <v>1394</v>
      </c>
      <c r="K233" s="8" t="s">
        <v>1901</v>
      </c>
      <c r="L233" s="21" t="str">
        <f t="shared" si="9"/>
        <v>/images/00/231_한국 육사, 부산 ; 제24 보병 여단의 LIASON 비행기. ; 중박격포. 제5 기갑연대. 기갑 1사단.jpg</v>
      </c>
      <c r="M233" t="str">
        <f t="shared" si="10"/>
        <v>/movies/00/231_한국 육사, 부산 ; 제24 보병 여단의 LIASON 비행기. ; 중박격포. 제5 기갑연대. 기갑 1사단.mp4</v>
      </c>
      <c r="N233" s="22">
        <f t="shared" si="11"/>
        <v>660</v>
      </c>
    </row>
    <row r="234" spans="2:14" ht="114.6" customHeight="1" x14ac:dyDescent="0.3">
      <c r="B234" s="2">
        <v>232</v>
      </c>
      <c r="C234" s="4" t="s">
        <v>780</v>
      </c>
      <c r="D234" s="4" t="s">
        <v>615</v>
      </c>
      <c r="E234" s="4" t="s">
        <v>653</v>
      </c>
      <c r="F234" s="13" t="s">
        <v>1397</v>
      </c>
      <c r="G234" s="8" t="s">
        <v>952</v>
      </c>
      <c r="I234" s="8" t="s">
        <v>1396</v>
      </c>
      <c r="J234" s="8" t="s">
        <v>1396</v>
      </c>
      <c r="K234" s="8" t="s">
        <v>1902</v>
      </c>
      <c r="L234" s="21" t="str">
        <f t="shared" si="9"/>
        <v>/images/00/232_극동 공군, 오키나와; C-119 , 제314 전투 화물 날개, 일본에서 김포,한국;이타즈케,일본.jpg</v>
      </c>
      <c r="M234" t="str">
        <f t="shared" si="10"/>
        <v>/movies/00/232_극동 공군, 오키나와; C-119 , 제314 전투 화물 날개, 일본에서 김포,한국;이타즈케,일본.mp4</v>
      </c>
      <c r="N234" s="22">
        <f t="shared" si="11"/>
        <v>581</v>
      </c>
    </row>
    <row r="235" spans="2:14" ht="130.9" customHeight="1" x14ac:dyDescent="0.3">
      <c r="B235" s="2">
        <v>233</v>
      </c>
      <c r="C235" s="4" t="s">
        <v>668</v>
      </c>
      <c r="D235" s="4" t="s">
        <v>153</v>
      </c>
      <c r="E235" s="4" t="s">
        <v>281</v>
      </c>
      <c r="F235" s="13" t="s">
        <v>1399</v>
      </c>
      <c r="G235" s="8" t="s">
        <v>952</v>
      </c>
      <c r="I235" s="8" t="s">
        <v>1398</v>
      </c>
      <c r="J235" s="8" t="s">
        <v>1398</v>
      </c>
      <c r="K235" s="8" t="s">
        <v>1903</v>
      </c>
      <c r="L235" s="21" t="str">
        <f t="shared" si="9"/>
        <v>/images/00/233_엘런 스미스 한국 부대에 훈장 수여 이승대통령에게 훈장받다,; 리즈웨이, 오키나와.jpg</v>
      </c>
      <c r="M235" t="str">
        <f t="shared" si="10"/>
        <v>/movies/00/233_엘런 스미스 한국 부대에 훈장 수여 이승대통령에게 훈장받다,; 리즈웨이, 오키나와.mp4</v>
      </c>
      <c r="N235" s="22">
        <f t="shared" si="11"/>
        <v>534</v>
      </c>
    </row>
    <row r="236" spans="2:14" ht="163.69999999999999" customHeight="1" x14ac:dyDescent="0.3">
      <c r="B236" s="2">
        <v>234</v>
      </c>
      <c r="C236" s="4" t="s">
        <v>921</v>
      </c>
      <c r="D236" s="4" t="s">
        <v>237</v>
      </c>
      <c r="E236" s="4" t="s">
        <v>379</v>
      </c>
      <c r="F236" s="13" t="s">
        <v>1401</v>
      </c>
      <c r="G236" s="8" t="s">
        <v>952</v>
      </c>
      <c r="I236" s="8" t="s">
        <v>1400</v>
      </c>
      <c r="J236" s="8" t="s">
        <v>1400</v>
      </c>
      <c r="K236" s="8" t="s">
        <v>1904</v>
      </c>
      <c r="L236" s="21" t="str">
        <f t="shared" si="9"/>
        <v>/images/00/234_프랭크 밀번 소장, I 군단, 안양,81MM 박격포 ; 제187연대, ; 제35 보병. 한강으로 향하다,.jpg</v>
      </c>
      <c r="M236" t="str">
        <f t="shared" si="10"/>
        <v>/movies/00/234_프랭크 밀번 소장, I 군단, 안양,81MM 박격포 ; 제187연대, ; 제35 보병. 한강으로 향하다,.mp4</v>
      </c>
      <c r="N236" s="22">
        <f t="shared" si="11"/>
        <v>669</v>
      </c>
    </row>
    <row r="237" spans="2:14" ht="163.69999999999999" customHeight="1" x14ac:dyDescent="0.3">
      <c r="B237" s="2">
        <v>235</v>
      </c>
      <c r="C237" s="4" t="s">
        <v>7</v>
      </c>
      <c r="D237" s="4" t="s">
        <v>678</v>
      </c>
      <c r="E237" s="4" t="s">
        <v>376</v>
      </c>
      <c r="F237" s="13" t="s">
        <v>1403</v>
      </c>
      <c r="G237" s="8" t="s">
        <v>952</v>
      </c>
      <c r="I237" s="8" t="s">
        <v>1402</v>
      </c>
      <c r="J237" s="8" t="s">
        <v>1402</v>
      </c>
      <c r="K237" s="8" t="s">
        <v>1905</v>
      </c>
      <c r="L237" s="21" t="str">
        <f t="shared" si="9"/>
        <v>/images/00/235_리지웨이, 양평 ; , 흥남 ; 주한 군사 고문단,; 24 사단,; 레벤 C 엘런 소장, 대구, 서울, .jpg</v>
      </c>
      <c r="M237" t="str">
        <f t="shared" si="10"/>
        <v>/movies/00/235_리지웨이, 양평 ; , 흥남 ; 주한 군사 고문단,; 24 사단,; 레벤 C 엘런 소장, 대구, 서울, .mp4</v>
      </c>
      <c r="N237" s="22">
        <f t="shared" si="11"/>
        <v>620</v>
      </c>
    </row>
    <row r="238" spans="2:14" ht="147.4" customHeight="1" x14ac:dyDescent="0.3">
      <c r="B238" s="2">
        <v>236</v>
      </c>
      <c r="C238" s="4" t="s">
        <v>920</v>
      </c>
      <c r="D238" s="4" t="s">
        <v>497</v>
      </c>
      <c r="E238" s="4" t="s">
        <v>381</v>
      </c>
      <c r="F238" s="13" t="s">
        <v>1405</v>
      </c>
      <c r="G238" s="8" t="s">
        <v>952</v>
      </c>
      <c r="I238" s="8" t="s">
        <v>1404</v>
      </c>
      <c r="J238" s="8" t="s">
        <v>1404</v>
      </c>
      <c r="K238" s="8" t="s">
        <v>1906</v>
      </c>
      <c r="L238" s="21" t="str">
        <f t="shared" si="9"/>
        <v>/images/00/236_ 마셜 국방장관 북대서양 국방위원회 제4차 개회식,; 한국 아몬드 장군에 경의.jpg</v>
      </c>
      <c r="M238" t="str">
        <f t="shared" si="10"/>
        <v>/movies/00/236_ 마셜 국방장관 북대서양 국방위원회 제4차 개회식,; 한국 아몬드 장군에 경의.mp4</v>
      </c>
      <c r="N238" s="22">
        <f t="shared" si="11"/>
        <v>362</v>
      </c>
    </row>
    <row r="239" spans="2:14" ht="81.95" customHeight="1" x14ac:dyDescent="0.3">
      <c r="B239" s="2">
        <v>237</v>
      </c>
      <c r="C239" s="4" t="s">
        <v>185</v>
      </c>
      <c r="D239" s="4" t="s">
        <v>455</v>
      </c>
      <c r="E239" s="4" t="s">
        <v>247</v>
      </c>
      <c r="F239" s="13" t="s">
        <v>1407</v>
      </c>
      <c r="G239" s="8" t="s">
        <v>952</v>
      </c>
      <c r="I239" s="8" t="s">
        <v>1406</v>
      </c>
      <c r="J239" s="8" t="s">
        <v>1406</v>
      </c>
      <c r="K239" s="8" t="s">
        <v>1907</v>
      </c>
      <c r="L239" s="21" t="str">
        <f t="shared" si="9"/>
        <v>/images/00/237_압록강 댐 공격.jpg</v>
      </c>
      <c r="M239" t="str">
        <f t="shared" si="10"/>
        <v>/movies/00/237_압록강 댐 공격.mp4</v>
      </c>
      <c r="N239" s="22">
        <f t="shared" si="11"/>
        <v>299</v>
      </c>
    </row>
    <row r="240" spans="2:14" ht="196.5" customHeight="1" x14ac:dyDescent="0.3">
      <c r="B240" s="2">
        <v>238</v>
      </c>
      <c r="C240" s="4" t="s">
        <v>701</v>
      </c>
      <c r="D240" s="4" t="s">
        <v>515</v>
      </c>
      <c r="E240" s="4" t="s">
        <v>595</v>
      </c>
      <c r="F240" s="13" t="s">
        <v>1409</v>
      </c>
      <c r="G240" s="8" t="s">
        <v>952</v>
      </c>
      <c r="I240" s="8" t="s">
        <v>1408</v>
      </c>
      <c r="J240" s="8" t="s">
        <v>1408</v>
      </c>
      <c r="K240" s="8" t="s">
        <v>1908</v>
      </c>
      <c r="L240" s="21" t="str">
        <f t="shared" si="9"/>
        <v>/images/00/238_티본 고지에 대한 에어그라운드 공격.jpg</v>
      </c>
      <c r="M240" t="str">
        <f t="shared" si="10"/>
        <v>/movies/00/238_티본 고지에 대한 에어그라운드 공격.mp4</v>
      </c>
      <c r="N240" s="22">
        <f t="shared" si="11"/>
        <v>643</v>
      </c>
    </row>
    <row r="241" spans="2:14" ht="147.4" customHeight="1" x14ac:dyDescent="0.3">
      <c r="B241" s="2">
        <v>239</v>
      </c>
      <c r="C241" s="4" t="s">
        <v>837</v>
      </c>
      <c r="D241" s="4" t="s">
        <v>513</v>
      </c>
      <c r="E241" s="4" t="s">
        <v>246</v>
      </c>
      <c r="F241" s="13" t="s">
        <v>1411</v>
      </c>
      <c r="G241" s="8" t="s">
        <v>952</v>
      </c>
      <c r="I241" s="8" t="s">
        <v>1410</v>
      </c>
      <c r="J241" s="8" t="s">
        <v>1410</v>
      </c>
      <c r="K241" s="8" t="s">
        <v>1909</v>
      </c>
      <c r="L241" s="21" t="str">
        <f t="shared" si="9"/>
        <v>/images/00/239_미국해군전함 컨솔레이션(AH-15) 부상자 헬리콥터 피난.jpg</v>
      </c>
      <c r="M241" t="str">
        <f t="shared" si="10"/>
        <v>/movies/00/239_미국해군전함 컨솔레이션(AH-15) 부상자 헬리콥터 피난.mp4</v>
      </c>
      <c r="N241" s="22">
        <f t="shared" si="11"/>
        <v>480</v>
      </c>
    </row>
    <row r="242" spans="2:14" ht="32.65" customHeight="1" x14ac:dyDescent="0.3">
      <c r="B242" s="2">
        <v>240</v>
      </c>
      <c r="C242" s="4" t="s">
        <v>772</v>
      </c>
      <c r="D242" s="4" t="s">
        <v>519</v>
      </c>
      <c r="E242" s="4" t="s">
        <v>425</v>
      </c>
      <c r="F242" s="13" t="s">
        <v>1413</v>
      </c>
      <c r="G242" s="8" t="s">
        <v>952</v>
      </c>
      <c r="I242" s="8" t="s">
        <v>1412</v>
      </c>
      <c r="J242" s="8" t="s">
        <v>1412</v>
      </c>
      <c r="K242" s="8" t="s">
        <v>1910</v>
      </c>
      <c r="L242" s="21" t="str">
        <f t="shared" si="9"/>
        <v>/images/00/240_B-29 폭격.jpg</v>
      </c>
      <c r="M242" t="str">
        <f t="shared" si="10"/>
        <v>/movies/00/240_B-29 폭격.mp4</v>
      </c>
      <c r="N242" s="22">
        <f t="shared" si="11"/>
        <v>59</v>
      </c>
    </row>
    <row r="243" spans="2:14" ht="98.25" customHeight="1" x14ac:dyDescent="0.3">
      <c r="B243" s="2">
        <v>241</v>
      </c>
      <c r="C243" s="4" t="s">
        <v>764</v>
      </c>
      <c r="D243" s="4" t="s">
        <v>506</v>
      </c>
      <c r="E243" s="4" t="s">
        <v>82</v>
      </c>
      <c r="F243" s="13" t="s">
        <v>1415</v>
      </c>
      <c r="G243" s="8" t="s">
        <v>952</v>
      </c>
      <c r="I243" s="8" t="s">
        <v>1414</v>
      </c>
      <c r="J243" s="8" t="s">
        <v>1414</v>
      </c>
      <c r="K243" s="8" t="s">
        <v>1911</v>
      </c>
      <c r="L243" s="21" t="str">
        <f t="shared" si="9"/>
        <v>/images/00/241_제1 해병 사단 시상 수여 (PROJ. 86-5.jpg</v>
      </c>
      <c r="M243" t="str">
        <f t="shared" si="10"/>
        <v>/movies/00/241_제1 해병 사단 시상 수여 (PROJ. 86-5.mp4</v>
      </c>
      <c r="N243" s="22">
        <f t="shared" si="11"/>
        <v>292</v>
      </c>
    </row>
    <row r="244" spans="2:14" ht="163.69999999999999" customHeight="1" x14ac:dyDescent="0.3">
      <c r="B244" s="2">
        <v>242</v>
      </c>
      <c r="C244" s="4" t="s">
        <v>859</v>
      </c>
      <c r="D244" s="4">
        <v>1950</v>
      </c>
      <c r="E244" s="4" t="s">
        <v>87</v>
      </c>
      <c r="F244" s="13" t="s">
        <v>1417</v>
      </c>
      <c r="G244" s="8" t="s">
        <v>952</v>
      </c>
      <c r="I244" s="8" t="s">
        <v>1416</v>
      </c>
      <c r="J244" s="8" t="s">
        <v>1416</v>
      </c>
      <c r="K244" s="8" t="s">
        <v>1912</v>
      </c>
      <c r="L244" s="21" t="str">
        <f t="shared" si="9"/>
        <v>/images/00/242_104번 전투 단신 - 한국 전쟁.jpg</v>
      </c>
      <c r="M244" t="str">
        <f t="shared" si="10"/>
        <v>/movies/00/242_104번 전투 단신 - 한국 전쟁.mp4</v>
      </c>
      <c r="N244" s="22">
        <f t="shared" si="11"/>
        <v>1236</v>
      </c>
    </row>
    <row r="245" spans="2:14" ht="98.25" customHeight="1" x14ac:dyDescent="0.3">
      <c r="B245" s="2">
        <v>243</v>
      </c>
      <c r="C245" s="4" t="s">
        <v>893</v>
      </c>
      <c r="D245" s="4" t="s">
        <v>521</v>
      </c>
      <c r="E245" s="4" t="s">
        <v>250</v>
      </c>
      <c r="F245" s="13" t="s">
        <v>1419</v>
      </c>
      <c r="G245" s="8" t="s">
        <v>952</v>
      </c>
      <c r="I245" s="8" t="s">
        <v>1418</v>
      </c>
      <c r="J245" s="8" t="s">
        <v>1418</v>
      </c>
      <c r="K245" s="8" t="s">
        <v>1913</v>
      </c>
      <c r="L245" s="21" t="str">
        <f t="shared" si="9"/>
        <v>/images/00/243_미국해군전함 프린스턴 (CV-37) 차단폭격.jpg</v>
      </c>
      <c r="M245" t="str">
        <f t="shared" si="10"/>
        <v>/movies/00/243_미국해군전함 프린스턴 (CV-37) 차단폭격.mp4</v>
      </c>
      <c r="N245" s="22">
        <f t="shared" si="11"/>
        <v>404</v>
      </c>
    </row>
    <row r="246" spans="2:14" ht="65.650000000000006" customHeight="1" x14ac:dyDescent="0.3">
      <c r="B246" s="2">
        <v>244</v>
      </c>
      <c r="C246" s="4" t="s">
        <v>879</v>
      </c>
      <c r="D246" s="4" t="s">
        <v>719</v>
      </c>
      <c r="E246" s="4" t="s">
        <v>70</v>
      </c>
      <c r="F246" s="13" t="s">
        <v>1375</v>
      </c>
      <c r="G246" s="8" t="s">
        <v>952</v>
      </c>
      <c r="I246" s="8" t="s">
        <v>1420</v>
      </c>
      <c r="J246" s="8" t="s">
        <v>1420</v>
      </c>
      <c r="K246" s="8" t="s">
        <v>1914</v>
      </c>
      <c r="L246" s="21" t="str">
        <f t="shared" si="9"/>
        <v>/images/00/244_사진총 푸티지 MIG Kills.jpg</v>
      </c>
      <c r="M246" t="str">
        <f t="shared" si="10"/>
        <v>/movies/00/244_사진총 푸티지 MIG Kills.mp4</v>
      </c>
      <c r="N246" s="22">
        <f t="shared" si="11"/>
        <v>495</v>
      </c>
    </row>
    <row r="247" spans="2:14" ht="98.25" customHeight="1" x14ac:dyDescent="0.3">
      <c r="B247" s="2">
        <v>245</v>
      </c>
      <c r="C247" s="4" t="s">
        <v>227</v>
      </c>
      <c r="D247" s="19" t="s">
        <v>1670</v>
      </c>
      <c r="E247" s="4" t="s">
        <v>244</v>
      </c>
      <c r="F247" s="13" t="s">
        <v>1422</v>
      </c>
      <c r="G247" s="8" t="s">
        <v>952</v>
      </c>
      <c r="I247" s="8" t="s">
        <v>1421</v>
      </c>
      <c r="J247" s="8" t="s">
        <v>1421</v>
      </c>
      <c r="K247" s="8" t="s">
        <v>1915</v>
      </c>
      <c r="L247" s="21" t="str">
        <f t="shared" si="9"/>
        <v>/images/00/245_미국해군전함 필리핀 파다 (CV-47)에서 비행기 이륙; 비행기 대형; 기동 부대.jpg</v>
      </c>
      <c r="M247" t="str">
        <f t="shared" si="10"/>
        <v>/movies/00/245_미국해군전함 필리핀 파다 (CV-47)에서 비행기 이륙; 비행기 대형; 기동 부대.mp4</v>
      </c>
      <c r="N247" s="22">
        <f t="shared" si="11"/>
        <v>352</v>
      </c>
    </row>
    <row r="248" spans="2:14" ht="98.25" customHeight="1" x14ac:dyDescent="0.3">
      <c r="B248" s="2">
        <v>246</v>
      </c>
      <c r="C248" s="4" t="s">
        <v>63</v>
      </c>
      <c r="D248" s="4" t="s">
        <v>420</v>
      </c>
      <c r="E248" s="4" t="s">
        <v>49</v>
      </c>
      <c r="F248" s="13" t="s">
        <v>1424</v>
      </c>
      <c r="G248" s="8" t="s">
        <v>952</v>
      </c>
      <c r="I248" t="s">
        <v>1423</v>
      </c>
      <c r="J248" t="s">
        <v>1423</v>
      </c>
      <c r="K248" s="8" t="s">
        <v>1916</v>
      </c>
      <c r="L248" s="21" t="str">
        <f t="shared" si="9"/>
        <v>/images/00/246_군사묘지.jpg</v>
      </c>
      <c r="M248" t="str">
        <f t="shared" si="10"/>
        <v>/movies/00/246_군사묘지.mp4</v>
      </c>
      <c r="N248" s="22">
        <f t="shared" si="11"/>
        <v>403</v>
      </c>
    </row>
    <row r="249" spans="2:14" ht="81.95" customHeight="1" x14ac:dyDescent="0.3">
      <c r="B249" s="2">
        <v>247</v>
      </c>
      <c r="C249" s="4" t="s">
        <v>729</v>
      </c>
      <c r="D249" s="4" t="s">
        <v>516</v>
      </c>
      <c r="E249" s="4" t="s">
        <v>136</v>
      </c>
      <c r="F249" s="13" t="s">
        <v>1426</v>
      </c>
      <c r="G249" s="8" t="s">
        <v>952</v>
      </c>
      <c r="I249" s="8" t="s">
        <v>1425</v>
      </c>
      <c r="J249" s="8" t="s">
        <v>1425</v>
      </c>
      <c r="K249" s="8" t="s">
        <v>1917</v>
      </c>
      <c r="L249" s="21" t="str">
        <f t="shared" si="9"/>
        <v>/images/00/247_장진호 전투 그들 방식대로 싸운 후 수송선상 제1해병사단의 제5, 제7 연대의 잔유.jpg</v>
      </c>
      <c r="M249" t="str">
        <f t="shared" si="10"/>
        <v>/movies/00/247_장진호 전투 그들 방식대로 싸운 후 수송선상 제1해병사단의 제5, 제7 연대의 잔유.mp4</v>
      </c>
      <c r="N249" s="22">
        <f t="shared" si="11"/>
        <v>338</v>
      </c>
    </row>
    <row r="250" spans="2:14" ht="163.69999999999999" customHeight="1" x14ac:dyDescent="0.3">
      <c r="B250" s="2">
        <v>248</v>
      </c>
      <c r="C250" s="4" t="s">
        <v>893</v>
      </c>
      <c r="D250" s="4" t="s">
        <v>521</v>
      </c>
      <c r="E250" s="4" t="s">
        <v>165</v>
      </c>
      <c r="F250" s="13" t="s">
        <v>1428</v>
      </c>
      <c r="G250" s="8" t="s">
        <v>952</v>
      </c>
      <c r="I250" s="8" t="s">
        <v>1427</v>
      </c>
      <c r="J250" s="8" t="s">
        <v>1427</v>
      </c>
      <c r="K250" s="8" t="s">
        <v>1918</v>
      </c>
      <c r="L250" s="21" t="str">
        <f t="shared" si="9"/>
        <v>/images/00/248_미국해군전함 프린스턴 (CV-37) 차단폭격.jpg</v>
      </c>
      <c r="M250" t="str">
        <f t="shared" si="10"/>
        <v>/movies/00/248_미국해군전함 프린스턴 (CV-37) 차단폭격.mp4</v>
      </c>
      <c r="N250" s="22">
        <f t="shared" si="11"/>
        <v>672</v>
      </c>
    </row>
    <row r="251" spans="2:14" ht="147.4" customHeight="1" x14ac:dyDescent="0.3">
      <c r="B251" s="2">
        <v>249</v>
      </c>
      <c r="C251" s="4" t="s">
        <v>122</v>
      </c>
      <c r="D251" s="4" t="s">
        <v>532</v>
      </c>
      <c r="E251" s="4" t="s">
        <v>404</v>
      </c>
      <c r="F251" s="13" t="s">
        <v>1430</v>
      </c>
      <c r="G251" s="8" t="s">
        <v>952</v>
      </c>
      <c r="I251" s="8" t="s">
        <v>1429</v>
      </c>
      <c r="J251" s="8" t="s">
        <v>1429</v>
      </c>
      <c r="K251" s="8" t="s">
        <v>1919</v>
      </c>
      <c r="L251" s="21" t="str">
        <f t="shared" si="9"/>
        <v>/images/00/249_전쟁의하루.jpg</v>
      </c>
      <c r="M251" t="str">
        <f t="shared" si="10"/>
        <v>/movies/00/249_전쟁의하루.mp4</v>
      </c>
      <c r="N251" s="22">
        <f t="shared" si="11"/>
        <v>349</v>
      </c>
    </row>
    <row r="252" spans="2:14" ht="114.6" customHeight="1" x14ac:dyDescent="0.3">
      <c r="B252" s="2">
        <v>250</v>
      </c>
      <c r="C252" s="4" t="s">
        <v>682</v>
      </c>
      <c r="D252" s="4" t="s">
        <v>526</v>
      </c>
      <c r="E252" s="4" t="s">
        <v>316</v>
      </c>
      <c r="F252" s="13" t="s">
        <v>1432</v>
      </c>
      <c r="G252" s="8" t="s">
        <v>952</v>
      </c>
      <c r="I252" s="8" t="s">
        <v>1431</v>
      </c>
      <c r="J252" s="8" t="s">
        <v>1431</v>
      </c>
      <c r="K252" s="8" t="s">
        <v>1920</v>
      </c>
      <c r="L252" s="21" t="str">
        <f t="shared" si="9"/>
        <v>/images/00/250_포로 심문, 한국군8군단, CP.jpg</v>
      </c>
      <c r="M252" t="str">
        <f t="shared" si="10"/>
        <v>/movies/00/250_포로 심문, 한국군8군단, CP.mp4</v>
      </c>
      <c r="N252" s="22">
        <f t="shared" si="11"/>
        <v>508</v>
      </c>
    </row>
    <row r="253" spans="2:14" ht="163.69999999999999" customHeight="1" x14ac:dyDescent="0.3">
      <c r="B253" s="2">
        <v>251</v>
      </c>
      <c r="C253" s="4" t="s">
        <v>894</v>
      </c>
      <c r="D253" s="4" t="s">
        <v>532</v>
      </c>
      <c r="E253" s="4" t="s">
        <v>108</v>
      </c>
      <c r="F253" s="13" t="s">
        <v>1434</v>
      </c>
      <c r="G253" s="8" t="s">
        <v>952</v>
      </c>
      <c r="I253" s="8" t="s">
        <v>1433</v>
      </c>
      <c r="J253" s="8" t="s">
        <v>1433</v>
      </c>
      <c r="K253" s="8" t="s">
        <v>1921</v>
      </c>
      <c r="L253" s="21" t="str">
        <f t="shared" si="9"/>
        <v>/images/00/251_기념일 광경, 제1 연대, 제1 해병사단.jpg</v>
      </c>
      <c r="M253" t="str">
        <f t="shared" si="10"/>
        <v>/movies/00/251_기념일 광경, 제1 연대, 제1 해병사단.mp4</v>
      </c>
      <c r="N253" s="22">
        <f t="shared" si="11"/>
        <v>464</v>
      </c>
    </row>
    <row r="254" spans="2:14" ht="114.6" customHeight="1" x14ac:dyDescent="0.3">
      <c r="B254" s="2">
        <v>252</v>
      </c>
      <c r="C254" s="4" t="s">
        <v>941</v>
      </c>
      <c r="D254" s="4" t="s">
        <v>712</v>
      </c>
      <c r="E254" s="4" t="s">
        <v>291</v>
      </c>
      <c r="F254" s="13" t="s">
        <v>1436</v>
      </c>
      <c r="G254" s="8" t="s">
        <v>952</v>
      </c>
      <c r="I254" s="8" t="s">
        <v>1435</v>
      </c>
      <c r="J254" s="8" t="s">
        <v>1435</v>
      </c>
      <c r="K254" s="8" t="s">
        <v>1922</v>
      </c>
      <c r="L254" s="21" t="str">
        <f t="shared" si="9"/>
        <v>/images/00/252_후퇴.jpg</v>
      </c>
      <c r="M254" t="str">
        <f t="shared" si="10"/>
        <v>/movies/00/252_후퇴.mp4</v>
      </c>
      <c r="N254" s="22">
        <f t="shared" si="11"/>
        <v>585</v>
      </c>
    </row>
    <row r="255" spans="2:14" ht="98.25" customHeight="1" x14ac:dyDescent="0.3">
      <c r="B255" s="2">
        <v>253</v>
      </c>
      <c r="C255" s="4" t="s">
        <v>939</v>
      </c>
      <c r="D255" s="4" t="s">
        <v>517</v>
      </c>
      <c r="E255" s="4" t="s">
        <v>61</v>
      </c>
      <c r="F255" s="13" t="s">
        <v>1438</v>
      </c>
      <c r="G255" s="8" t="s">
        <v>952</v>
      </c>
      <c r="I255" s="8" t="s">
        <v>1437</v>
      </c>
      <c r="J255" s="8" t="s">
        <v>1437</v>
      </c>
      <c r="K255" s="8" t="s">
        <v>1923</v>
      </c>
      <c r="L255" s="21" t="str">
        <f t="shared" si="9"/>
        <v>/images/00/253_대포 폭발 477고지.jpg</v>
      </c>
      <c r="M255" t="str">
        <f t="shared" si="10"/>
        <v>/movies/00/253_대포 폭발 477고지.mp4</v>
      </c>
      <c r="N255" s="22">
        <f t="shared" si="11"/>
        <v>557</v>
      </c>
    </row>
    <row r="256" spans="2:14" ht="147.4" customHeight="1" x14ac:dyDescent="0.3">
      <c r="B256" s="2">
        <v>254</v>
      </c>
      <c r="C256" s="4" t="s">
        <v>769</v>
      </c>
      <c r="D256" s="19" t="s">
        <v>1670</v>
      </c>
      <c r="E256" s="4" t="s">
        <v>348</v>
      </c>
      <c r="F256" s="13" t="s">
        <v>1440</v>
      </c>
      <c r="G256" s="8" t="s">
        <v>952</v>
      </c>
      <c r="I256" s="8" t="s">
        <v>1439</v>
      </c>
      <c r="J256" s="8" t="s">
        <v>1439</v>
      </c>
      <c r="K256" s="8" t="s">
        <v>1924</v>
      </c>
      <c r="L256" s="21" t="str">
        <f t="shared" si="9"/>
        <v>/images/00/254_필리핀 부대.jpg</v>
      </c>
      <c r="M256" t="str">
        <f t="shared" si="10"/>
        <v>/movies/00/254_필리핀 부대.mp4</v>
      </c>
      <c r="N256" s="22">
        <f t="shared" si="11"/>
        <v>748</v>
      </c>
    </row>
    <row r="257" spans="2:14" ht="130.9" customHeight="1" x14ac:dyDescent="0.3">
      <c r="B257" s="2">
        <v>255</v>
      </c>
      <c r="C257" s="4" t="s">
        <v>825</v>
      </c>
      <c r="D257" s="4" t="s">
        <v>507</v>
      </c>
      <c r="E257" s="4" t="s">
        <v>625</v>
      </c>
      <c r="F257" s="13" t="s">
        <v>1442</v>
      </c>
      <c r="G257" s="8" t="s">
        <v>952</v>
      </c>
      <c r="I257" s="8" t="s">
        <v>1441</v>
      </c>
      <c r="J257" s="8" t="s">
        <v>1441</v>
      </c>
      <c r="K257" s="8" t="s">
        <v>1925</v>
      </c>
      <c r="L257" s="21" t="str">
        <f t="shared" si="9"/>
        <v>/images/00/255_한국군 8군단 한국 대통령 부대표장을 받다,한국군8군단CP.jpg</v>
      </c>
      <c r="M257" t="str">
        <f t="shared" si="10"/>
        <v>/movies/00/255_한국군 8군단 한국 대통령 부대표장을 받다,한국군8군단CP.mp4</v>
      </c>
      <c r="N257" s="22">
        <f t="shared" si="11"/>
        <v>440</v>
      </c>
    </row>
    <row r="258" spans="2:14" ht="163.69999999999999" customHeight="1" x14ac:dyDescent="0.3">
      <c r="B258" s="2">
        <v>256</v>
      </c>
      <c r="C258" s="4" t="s">
        <v>770</v>
      </c>
      <c r="D258" s="4">
        <v>1950</v>
      </c>
      <c r="E258" s="4" t="s">
        <v>352</v>
      </c>
      <c r="F258" s="13" t="s">
        <v>1444</v>
      </c>
      <c r="G258" s="8" t="s">
        <v>952</v>
      </c>
      <c r="I258" t="s">
        <v>1443</v>
      </c>
      <c r="J258" t="s">
        <v>1443</v>
      </c>
      <c r="K258" s="8" t="s">
        <v>1926</v>
      </c>
      <c r="L258" s="21" t="str">
        <f t="shared" si="9"/>
        <v>/images/00/256_흥남 이야기.jpg</v>
      </c>
      <c r="M258" t="str">
        <f t="shared" si="10"/>
        <v>/movies/00/256_흥남 이야기.mp4</v>
      </c>
      <c r="N258" s="22">
        <f t="shared" si="11"/>
        <v>659</v>
      </c>
    </row>
    <row r="259" spans="2:14" ht="163.69999999999999" customHeight="1" x14ac:dyDescent="0.3">
      <c r="B259" s="2">
        <v>257</v>
      </c>
      <c r="C259" s="4" t="s">
        <v>861</v>
      </c>
      <c r="D259" s="4" t="s">
        <v>520</v>
      </c>
      <c r="E259" s="4" t="s">
        <v>116</v>
      </c>
      <c r="F259" s="13" t="s">
        <v>1446</v>
      </c>
      <c r="G259" s="8" t="s">
        <v>952</v>
      </c>
      <c r="I259" s="8" t="s">
        <v>1445</v>
      </c>
      <c r="J259" s="8" t="s">
        <v>1445</v>
      </c>
      <c r="K259" s="8" t="s">
        <v>1927</v>
      </c>
      <c r="L259" s="21" t="str">
        <f t="shared" si="9"/>
        <v>/images/00/257_중국인에게 살해당한 미국 포로.jpg</v>
      </c>
      <c r="M259" t="str">
        <f t="shared" si="10"/>
        <v>/movies/00/257_중국인에게 살해당한 미국 포로.mp4</v>
      </c>
      <c r="N259" s="22">
        <f t="shared" si="11"/>
        <v>516</v>
      </c>
    </row>
    <row r="260" spans="2:14" ht="163.69999999999999" customHeight="1" x14ac:dyDescent="0.3">
      <c r="B260" s="2">
        <v>258</v>
      </c>
      <c r="C260" s="4" t="s">
        <v>750</v>
      </c>
      <c r="D260" s="4" t="s">
        <v>509</v>
      </c>
      <c r="E260" s="4" t="s">
        <v>344</v>
      </c>
      <c r="F260" s="13" t="s">
        <v>1448</v>
      </c>
      <c r="G260" s="8" t="s">
        <v>952</v>
      </c>
      <c r="I260" s="8" t="s">
        <v>1447</v>
      </c>
      <c r="J260" s="8" t="s">
        <v>1447</v>
      </c>
      <c r="K260" s="8" t="s">
        <v>1928</v>
      </c>
      <c r="L260" s="21" t="str">
        <f t="shared" ref="L260:L323" si="12">"/images/00/"&amp;K260</f>
        <v>/images/00/258_항공 철수.jpg</v>
      </c>
      <c r="M260" t="str">
        <f t="shared" ref="M260:M323" si="13">"/movies/00/"&amp;I260</f>
        <v>/movies/00/258_항공 철수.mp4</v>
      </c>
      <c r="N260" s="22">
        <f t="shared" ref="N260:N323" si="14" xml:space="preserve"> HOUR(F260) * 3600 + MINUTE(F260) * 60 + SECOND(F260)</f>
        <v>607</v>
      </c>
    </row>
    <row r="261" spans="2:14" ht="163.69999999999999" customHeight="1" x14ac:dyDescent="0.3">
      <c r="B261" s="2">
        <v>259</v>
      </c>
      <c r="C261" s="4" t="s">
        <v>749</v>
      </c>
      <c r="D261" s="4" t="s">
        <v>512</v>
      </c>
      <c r="E261" s="4" t="s">
        <v>219</v>
      </c>
      <c r="F261" s="13" t="s">
        <v>1450</v>
      </c>
      <c r="G261" s="8" t="s">
        <v>952</v>
      </c>
      <c r="I261" s="8" t="s">
        <v>1449</v>
      </c>
      <c r="J261" s="8" t="s">
        <v>1449</v>
      </c>
      <c r="K261" s="8" t="s">
        <v>1929</v>
      </c>
      <c r="L261" s="21" t="str">
        <f t="shared" si="12"/>
        <v>/images/00/259_평화회담.jpg.crdownload.jpg</v>
      </c>
      <c r="M261" t="str">
        <f t="shared" si="13"/>
        <v>/movies/00/259_평화회담.mp4.crdownload.mp4</v>
      </c>
      <c r="N261" s="22">
        <f t="shared" si="14"/>
        <v>671</v>
      </c>
    </row>
    <row r="262" spans="2:14" ht="98.25" customHeight="1" x14ac:dyDescent="0.3">
      <c r="B262" s="2">
        <v>260</v>
      </c>
      <c r="C262" s="4" t="s">
        <v>838</v>
      </c>
      <c r="D262" s="4" t="s">
        <v>431</v>
      </c>
      <c r="E262" s="4" t="s">
        <v>35</v>
      </c>
      <c r="F262" s="13" t="s">
        <v>1452</v>
      </c>
      <c r="G262" s="8" t="s">
        <v>952</v>
      </c>
      <c r="I262" s="8" t="s">
        <v>1451</v>
      </c>
      <c r="J262" s="8" t="s">
        <v>1451</v>
      </c>
      <c r="K262" s="8" t="s">
        <v>1930</v>
      </c>
      <c r="L262" s="21" t="str">
        <f t="shared" si="12"/>
        <v>/images/00/260_휴전 협상 회담.jpg</v>
      </c>
      <c r="M262" t="str">
        <f t="shared" si="13"/>
        <v>/movies/00/260_휴전 협상 회담.mp4</v>
      </c>
      <c r="N262" s="22">
        <f t="shared" si="14"/>
        <v>444</v>
      </c>
    </row>
    <row r="263" spans="2:14" ht="212.85" customHeight="1" x14ac:dyDescent="0.3">
      <c r="B263" s="2">
        <v>261</v>
      </c>
      <c r="C263" s="4" t="s">
        <v>787</v>
      </c>
      <c r="D263" s="4" t="s">
        <v>724</v>
      </c>
      <c r="E263" s="4" t="s">
        <v>245</v>
      </c>
      <c r="F263" s="13" t="s">
        <v>1454</v>
      </c>
      <c r="G263" s="8" t="s">
        <v>952</v>
      </c>
      <c r="I263" s="8" t="s">
        <v>1453</v>
      </c>
      <c r="J263" s="8" t="s">
        <v>1453</v>
      </c>
      <c r="K263" s="8" t="s">
        <v>1931</v>
      </c>
      <c r="L263" s="21" t="str">
        <f t="shared" si="12"/>
        <v>/images/00/261_평화를 위한 파트너십.jpg</v>
      </c>
      <c r="M263" t="str">
        <f t="shared" si="13"/>
        <v>/movies/00/261_평화를 위한 파트너십.mp4</v>
      </c>
      <c r="N263" s="22">
        <f t="shared" si="14"/>
        <v>550</v>
      </c>
    </row>
    <row r="264" spans="2:14" ht="147.4" customHeight="1" x14ac:dyDescent="0.3">
      <c r="B264" s="2">
        <v>262</v>
      </c>
      <c r="C264" s="4" t="s">
        <v>911</v>
      </c>
      <c r="D264" s="4" t="s">
        <v>528</v>
      </c>
      <c r="E264" s="4" t="s">
        <v>335</v>
      </c>
      <c r="F264" s="13" t="s">
        <v>1395</v>
      </c>
      <c r="G264" s="8" t="s">
        <v>952</v>
      </c>
      <c r="I264" s="8" t="s">
        <v>1455</v>
      </c>
      <c r="J264" s="8" t="s">
        <v>1455</v>
      </c>
      <c r="K264" s="8" t="s">
        <v>1932</v>
      </c>
      <c r="L264" s="21" t="str">
        <f t="shared" si="12"/>
        <v>/images/00/262_155MM 자주식 자주포 (제1 한국군 사단 지원).jpg</v>
      </c>
      <c r="M264" t="str">
        <f t="shared" si="13"/>
        <v>/movies/00/262_155MM 자주식 자주포 (제1 한국군 사단 지원).mp4</v>
      </c>
      <c r="N264" s="22">
        <f t="shared" si="14"/>
        <v>660</v>
      </c>
    </row>
    <row r="265" spans="2:14" ht="130.9" customHeight="1" x14ac:dyDescent="0.3">
      <c r="B265" s="2">
        <v>263</v>
      </c>
      <c r="C265" s="4" t="s">
        <v>758</v>
      </c>
      <c r="D265" s="4" t="s">
        <v>510</v>
      </c>
      <c r="E265" s="4" t="s">
        <v>624</v>
      </c>
      <c r="F265" s="13" t="s">
        <v>1457</v>
      </c>
      <c r="G265" s="8" t="s">
        <v>952</v>
      </c>
      <c r="I265" s="8" t="s">
        <v>1456</v>
      </c>
      <c r="J265" s="8" t="s">
        <v>1456</v>
      </c>
      <c r="K265" s="8" t="s">
        <v>1933</v>
      </c>
      <c r="L265" s="21" t="str">
        <f t="shared" si="12"/>
        <v>/images/00/263_전방 포병 관측자.jpg</v>
      </c>
      <c r="M265" t="str">
        <f t="shared" si="13"/>
        <v>/movies/00/263_전방 포병 관측자.mp4</v>
      </c>
      <c r="N265" s="22">
        <f t="shared" si="14"/>
        <v>725</v>
      </c>
    </row>
    <row r="266" spans="2:14" ht="196.5" customHeight="1" x14ac:dyDescent="0.3">
      <c r="B266" s="2">
        <v>264</v>
      </c>
      <c r="C266" s="4" t="s">
        <v>207</v>
      </c>
      <c r="D266" s="4" t="s">
        <v>524</v>
      </c>
      <c r="E266" s="4" t="s">
        <v>689</v>
      </c>
      <c r="F266" s="13" t="s">
        <v>1459</v>
      </c>
      <c r="G266" s="8" t="s">
        <v>952</v>
      </c>
      <c r="I266" s="8" t="s">
        <v>1458</v>
      </c>
      <c r="J266" s="8" t="s">
        <v>1458</v>
      </c>
      <c r="K266" s="8" t="s">
        <v>1934</v>
      </c>
      <c r="L266" s="21" t="str">
        <f t="shared" si="12"/>
        <v>/images/00/264_제38 한국 보병군이 반격을 멈추다 (제23 보병 연대 제2 사단이 전선에 나가다).jpg</v>
      </c>
      <c r="M266" t="str">
        <f t="shared" si="13"/>
        <v>/movies/00/264_제38 한국 보병군이 반격을 멈추다 (제23 보병 연대 제2 사단이 전선에 나가다).mp4</v>
      </c>
      <c r="N266" s="22">
        <f t="shared" si="14"/>
        <v>621</v>
      </c>
    </row>
    <row r="267" spans="2:14" ht="163.69999999999999" customHeight="1" x14ac:dyDescent="0.3">
      <c r="B267" s="2">
        <v>265</v>
      </c>
      <c r="C267" s="4" t="s">
        <v>775</v>
      </c>
      <c r="D267" s="19" t="s">
        <v>1670</v>
      </c>
      <c r="E267" s="4" t="s">
        <v>80</v>
      </c>
      <c r="F267" s="13" t="s">
        <v>1463</v>
      </c>
      <c r="G267" s="8" t="s">
        <v>952</v>
      </c>
      <c r="H267" s="14" t="s">
        <v>1461</v>
      </c>
      <c r="I267" t="s">
        <v>1460</v>
      </c>
      <c r="J267" t="s">
        <v>1460</v>
      </c>
      <c r="K267" s="8" t="s">
        <v>1935</v>
      </c>
      <c r="L267" s="21" t="str">
        <f t="shared" si="12"/>
        <v>/images/00/265_한국 사진총.jpg</v>
      </c>
      <c r="M267" t="str">
        <f t="shared" si="13"/>
        <v>/movies/00/265_한국 사진총.mp4</v>
      </c>
      <c r="N267" s="22">
        <f t="shared" si="14"/>
        <v>875</v>
      </c>
    </row>
    <row r="268" spans="2:14" ht="147.4" customHeight="1" x14ac:dyDescent="0.3">
      <c r="B268" s="2">
        <v>266</v>
      </c>
      <c r="C268" s="4" t="s">
        <v>851</v>
      </c>
      <c r="D268" s="4" t="s">
        <v>241</v>
      </c>
      <c r="E268" s="4" t="s">
        <v>166</v>
      </c>
      <c r="F268" s="13" t="s">
        <v>1450</v>
      </c>
      <c r="G268" s="8" t="s">
        <v>952</v>
      </c>
      <c r="I268" s="8" t="s">
        <v>1462</v>
      </c>
      <c r="J268" s="8" t="s">
        <v>1462</v>
      </c>
      <c r="K268" s="8" t="s">
        <v>1936</v>
      </c>
      <c r="L268" s="21" t="str">
        <f t="shared" si="12"/>
        <v>/images/00/266_일반 활동 ABD 미국해군전함 위스콘신 (BB-64) 한국 지역.jpg</v>
      </c>
      <c r="M268" t="str">
        <f t="shared" si="13"/>
        <v>/movies/00/266_일반 활동 ABD 미국해군전함 위스콘신 (BB-64) 한국 지역.mp4</v>
      </c>
      <c r="N268" s="22">
        <f t="shared" si="14"/>
        <v>671</v>
      </c>
    </row>
    <row r="269" spans="2:14" ht="114.6" customHeight="1" x14ac:dyDescent="0.3">
      <c r="B269" s="2">
        <v>267</v>
      </c>
      <c r="C269" s="4" t="s">
        <v>756</v>
      </c>
      <c r="D269" s="4" t="s">
        <v>522</v>
      </c>
      <c r="E269" s="4" t="s">
        <v>652</v>
      </c>
      <c r="F269" s="13" t="s">
        <v>1465</v>
      </c>
      <c r="G269" s="8" t="s">
        <v>952</v>
      </c>
      <c r="I269" s="8" t="s">
        <v>1464</v>
      </c>
      <c r="J269" s="8" t="s">
        <v>1464</v>
      </c>
      <c r="K269" s="8" t="s">
        <v>1937</v>
      </c>
      <c r="L269" s="21" t="str">
        <f t="shared" si="12"/>
        <v>/images/00/267_고무 보트 정찰 상륙.jpg</v>
      </c>
      <c r="M269" t="str">
        <f t="shared" si="13"/>
        <v>/movies/00/267_고무 보트 정찰 상륙.mp4</v>
      </c>
      <c r="N269" s="22">
        <f t="shared" si="14"/>
        <v>513</v>
      </c>
    </row>
    <row r="270" spans="2:14" ht="114.6" customHeight="1" x14ac:dyDescent="0.3">
      <c r="B270" s="2">
        <v>268</v>
      </c>
      <c r="C270" s="4" t="s">
        <v>914</v>
      </c>
      <c r="D270" s="4" t="s">
        <v>525</v>
      </c>
      <c r="E270" s="4" t="s">
        <v>211</v>
      </c>
      <c r="F270" s="13" t="s">
        <v>1467</v>
      </c>
      <c r="G270" s="8" t="s">
        <v>952</v>
      </c>
      <c r="I270" s="8" t="s">
        <v>1466</v>
      </c>
      <c r="J270" s="8" t="s">
        <v>1466</v>
      </c>
      <c r="K270" s="8" t="s">
        <v>1938</v>
      </c>
      <c r="L270" s="21" t="str">
        <f t="shared" si="12"/>
        <v>/images/00/268_지휘권 교대, 제1 해병사단.jpg</v>
      </c>
      <c r="M270" t="str">
        <f t="shared" si="13"/>
        <v>/movies/00/268_지휘권 교대, 제1 해병사단.mp4</v>
      </c>
      <c r="N270" s="22">
        <f t="shared" si="14"/>
        <v>197</v>
      </c>
    </row>
    <row r="271" spans="2:14" ht="81.95" customHeight="1" x14ac:dyDescent="0.3">
      <c r="B271" s="2">
        <v>269</v>
      </c>
      <c r="C271" s="4" t="s">
        <v>857</v>
      </c>
      <c r="D271" s="4" t="s">
        <v>531</v>
      </c>
      <c r="E271" s="4" t="s">
        <v>297</v>
      </c>
      <c r="F271" s="13" t="s">
        <v>1469</v>
      </c>
      <c r="G271" s="8" t="s">
        <v>952</v>
      </c>
      <c r="I271" s="8" t="s">
        <v>1468</v>
      </c>
      <c r="J271" s="8" t="s">
        <v>1468</v>
      </c>
      <c r="K271" s="8" t="s">
        <v>1939</v>
      </c>
      <c r="L271" s="21" t="str">
        <f t="shared" si="12"/>
        <v>/images/00/269_더글라스 맥아더 장군.jpg</v>
      </c>
      <c r="M271" t="str">
        <f t="shared" si="13"/>
        <v>/movies/00/269_더글라스 맥아더 장군.mp4</v>
      </c>
      <c r="N271" s="22">
        <f t="shared" si="14"/>
        <v>365</v>
      </c>
    </row>
    <row r="272" spans="2:14" ht="81.95" customHeight="1" x14ac:dyDescent="0.3">
      <c r="B272" s="2">
        <v>270</v>
      </c>
      <c r="C272" s="4" t="s">
        <v>792</v>
      </c>
      <c r="D272" s="4" t="s">
        <v>530</v>
      </c>
      <c r="E272" s="4" t="s">
        <v>151</v>
      </c>
      <c r="F272" s="13" t="s">
        <v>1471</v>
      </c>
      <c r="G272" s="8" t="s">
        <v>952</v>
      </c>
      <c r="I272" s="8" t="s">
        <v>1470</v>
      </c>
      <c r="J272" s="8" t="s">
        <v>1470</v>
      </c>
      <c r="K272" s="8" t="s">
        <v>1940</v>
      </c>
      <c r="L272" s="21" t="str">
        <f t="shared" si="12"/>
        <v>/images/00/270_수송대대.jpg</v>
      </c>
      <c r="M272" t="str">
        <f t="shared" si="13"/>
        <v>/movies/00/270_수송대대.mp4</v>
      </c>
      <c r="N272" s="22">
        <f t="shared" si="14"/>
        <v>494</v>
      </c>
    </row>
    <row r="273" spans="2:14" ht="147.4" customHeight="1" x14ac:dyDescent="0.3">
      <c r="B273" s="2">
        <v>271</v>
      </c>
      <c r="C273" s="4" t="s">
        <v>770</v>
      </c>
      <c r="D273" s="4">
        <v>1950</v>
      </c>
      <c r="E273" s="4" t="s">
        <v>370</v>
      </c>
      <c r="F273" s="13" t="s">
        <v>1473</v>
      </c>
      <c r="G273" s="8" t="s">
        <v>952</v>
      </c>
      <c r="I273" s="8" t="s">
        <v>1472</v>
      </c>
      <c r="J273" s="8" t="s">
        <v>1472</v>
      </c>
      <c r="K273" s="8" t="s">
        <v>1941</v>
      </c>
      <c r="L273" s="21" t="str">
        <f t="shared" si="12"/>
        <v>/images/00/271_흥남 이야기.jpg</v>
      </c>
      <c r="M273" t="str">
        <f t="shared" si="13"/>
        <v>/movies/00/271_흥남 이야기.mp4</v>
      </c>
      <c r="N273" s="22">
        <f t="shared" si="14"/>
        <v>408</v>
      </c>
    </row>
    <row r="274" spans="2:14" ht="147.4" customHeight="1" x14ac:dyDescent="0.3">
      <c r="B274" s="2">
        <v>272</v>
      </c>
      <c r="C274" s="4" t="s">
        <v>942</v>
      </c>
      <c r="D274" s="4" t="s">
        <v>545</v>
      </c>
      <c r="E274" s="4" t="s">
        <v>334</v>
      </c>
      <c r="F274" s="13" t="s">
        <v>1475</v>
      </c>
      <c r="G274" s="8" t="s">
        <v>952</v>
      </c>
      <c r="I274" s="8" t="s">
        <v>1474</v>
      </c>
      <c r="J274" s="8" t="s">
        <v>1474</v>
      </c>
      <c r="K274" s="8" t="s">
        <v>1942</v>
      </c>
      <c r="L274" s="21" t="str">
        <f t="shared" si="12"/>
        <v>/images/00/272_한국전쟁.jpg</v>
      </c>
      <c r="M274" t="str">
        <f t="shared" si="13"/>
        <v>/movies/00/272_한국전쟁.mp4</v>
      </c>
      <c r="N274" s="22">
        <f t="shared" si="14"/>
        <v>373</v>
      </c>
    </row>
    <row r="275" spans="2:14" ht="163.69999999999999" customHeight="1" x14ac:dyDescent="0.3">
      <c r="B275" s="2">
        <v>273</v>
      </c>
      <c r="C275" s="4" t="s">
        <v>936</v>
      </c>
      <c r="D275" s="4" t="s">
        <v>527</v>
      </c>
      <c r="E275" s="4" t="s">
        <v>345</v>
      </c>
      <c r="F275" s="13" t="s">
        <v>1477</v>
      </c>
      <c r="G275" s="8" t="s">
        <v>952</v>
      </c>
      <c r="I275" s="8" t="s">
        <v>1476</v>
      </c>
      <c r="J275" s="8" t="s">
        <v>1476</v>
      </c>
      <c r="K275" s="8" t="s">
        <v>1943</v>
      </c>
      <c r="L275" s="21" t="str">
        <f t="shared" si="12"/>
        <v>/images/00/273_제24 사단의 공격 (전투 의료).jpg</v>
      </c>
      <c r="M275" t="str">
        <f t="shared" si="13"/>
        <v>/movies/00/273_제24 사단의 공격 (전투 의료).mp4</v>
      </c>
      <c r="N275" s="22">
        <f t="shared" si="14"/>
        <v>531</v>
      </c>
    </row>
    <row r="276" spans="2:14" ht="130.9" customHeight="1" x14ac:dyDescent="0.3">
      <c r="B276" s="2">
        <v>274</v>
      </c>
      <c r="C276" s="4" t="s">
        <v>703</v>
      </c>
      <c r="D276" s="4" t="s">
        <v>534</v>
      </c>
      <c r="E276" s="4" t="s">
        <v>285</v>
      </c>
      <c r="F276" s="13" t="s">
        <v>1479</v>
      </c>
      <c r="G276" s="8" t="s">
        <v>952</v>
      </c>
      <c r="I276" s="8" t="s">
        <v>1478</v>
      </c>
      <c r="J276" s="8" t="s">
        <v>1478</v>
      </c>
      <c r="K276" s="8" t="s">
        <v>1944</v>
      </c>
      <c r="L276" s="21" t="str">
        <f t="shared" si="12"/>
        <v>/images/00/274_더글라스 맥아더 장군의 전방 방문.jpg</v>
      </c>
      <c r="M276" t="str">
        <f t="shared" si="13"/>
        <v>/movies/00/274_더글라스 맥아더 장군의 전방 방문.mp4</v>
      </c>
      <c r="N276" s="22">
        <f t="shared" si="14"/>
        <v>594</v>
      </c>
    </row>
    <row r="277" spans="2:14" ht="147.4" customHeight="1" x14ac:dyDescent="0.3">
      <c r="B277" s="2">
        <v>275</v>
      </c>
      <c r="C277" s="4" t="s">
        <v>876</v>
      </c>
      <c r="D277" s="4" t="s">
        <v>536</v>
      </c>
      <c r="E277" s="4" t="s">
        <v>674</v>
      </c>
      <c r="F277" s="13" t="s">
        <v>1481</v>
      </c>
      <c r="G277" s="8" t="s">
        <v>952</v>
      </c>
      <c r="I277" s="8" t="s">
        <v>1480</v>
      </c>
      <c r="J277" s="8" t="s">
        <v>1480</v>
      </c>
      <c r="K277" s="8" t="s">
        <v>1945</v>
      </c>
      <c r="L277" s="21" t="str">
        <f t="shared" si="12"/>
        <v>/images/00/275_리지웨이 장군.jpg</v>
      </c>
      <c r="M277" t="str">
        <f t="shared" si="13"/>
        <v>/movies/00/275_리지웨이 장군.mp4</v>
      </c>
      <c r="N277" s="22">
        <f t="shared" si="14"/>
        <v>504</v>
      </c>
    </row>
    <row r="278" spans="2:14" ht="130.9" customHeight="1" x14ac:dyDescent="0.3">
      <c r="B278" s="2">
        <v>276</v>
      </c>
      <c r="C278" s="4" t="s">
        <v>895</v>
      </c>
      <c r="D278" s="4" t="s">
        <v>494</v>
      </c>
      <c r="E278" s="4" t="s">
        <v>654</v>
      </c>
      <c r="F278" s="13" t="s">
        <v>1483</v>
      </c>
      <c r="G278" s="8" t="s">
        <v>952</v>
      </c>
      <c r="I278" s="8" t="s">
        <v>1482</v>
      </c>
      <c r="J278" s="8" t="s">
        <v>1482</v>
      </c>
      <c r="K278" s="8" t="s">
        <v>1946</v>
      </c>
      <c r="L278" s="21" t="str">
        <f t="shared" si="12"/>
        <v>/images/00/276_폭격을 맞는 제27 보병 부대 (울프하운드).jpg</v>
      </c>
      <c r="M278" t="str">
        <f t="shared" si="13"/>
        <v>/movies/00/276_폭격을 맞는 제27 보병 부대 (울프하운드).mp4</v>
      </c>
      <c r="N278" s="22">
        <f t="shared" si="14"/>
        <v>559</v>
      </c>
    </row>
    <row r="279" spans="2:14" ht="114.6" customHeight="1" x14ac:dyDescent="0.3">
      <c r="B279" s="2">
        <v>277</v>
      </c>
      <c r="C279" s="4" t="s">
        <v>842</v>
      </c>
      <c r="D279" s="4" t="s">
        <v>533</v>
      </c>
      <c r="E279" s="4" t="s">
        <v>661</v>
      </c>
      <c r="F279" s="13" t="s">
        <v>1485</v>
      </c>
      <c r="G279" s="8" t="s">
        <v>952</v>
      </c>
      <c r="I279" s="8" t="s">
        <v>1484</v>
      </c>
      <c r="J279" s="8" t="s">
        <v>1484</v>
      </c>
      <c r="K279" s="8" t="s">
        <v>1947</v>
      </c>
      <c r="L279" s="21" t="str">
        <f t="shared" si="12"/>
        <v>/images/00/277_은성훈장 수여.jpg</v>
      </c>
      <c r="M279" t="str">
        <f t="shared" si="13"/>
        <v>/movies/00/277_은성훈장 수여.mp4</v>
      </c>
      <c r="N279" s="22">
        <f t="shared" si="14"/>
        <v>420</v>
      </c>
    </row>
    <row r="280" spans="2:14" ht="147.4" customHeight="1" x14ac:dyDescent="0.3">
      <c r="B280" s="2">
        <v>278</v>
      </c>
      <c r="C280" s="4" t="s">
        <v>731</v>
      </c>
      <c r="D280" s="4" t="s">
        <v>523</v>
      </c>
      <c r="E280" s="4" t="s">
        <v>660</v>
      </c>
      <c r="F280" s="13" t="s">
        <v>1487</v>
      </c>
      <c r="G280" s="8" t="s">
        <v>952</v>
      </c>
      <c r="I280" s="8" t="s">
        <v>1486</v>
      </c>
      <c r="J280" s="8" t="s">
        <v>1486</v>
      </c>
      <c r="K280" s="8" t="s">
        <v>1948</v>
      </c>
      <c r="L280" s="21" t="str">
        <f t="shared" si="12"/>
        <v>/images/00/278_김포로부터의 고아 피난.jpg</v>
      </c>
      <c r="M280" t="str">
        <f t="shared" si="13"/>
        <v>/movies/00/278_김포로부터의 고아 피난.mp4</v>
      </c>
      <c r="N280" s="22">
        <f t="shared" si="14"/>
        <v>578</v>
      </c>
    </row>
    <row r="281" spans="2:14" ht="147.4" customHeight="1" x14ac:dyDescent="0.3">
      <c r="B281" s="2">
        <v>279</v>
      </c>
      <c r="C281" s="4" t="s">
        <v>785</v>
      </c>
      <c r="D281" s="4" t="s">
        <v>535</v>
      </c>
      <c r="E281" s="4" t="s">
        <v>736</v>
      </c>
      <c r="F281" s="13" t="s">
        <v>1489</v>
      </c>
      <c r="G281" s="8" t="s">
        <v>952</v>
      </c>
      <c r="I281" s="8" t="s">
        <v>1488</v>
      </c>
      <c r="J281" s="8" t="s">
        <v>1488</v>
      </c>
      <c r="K281" s="8" t="s">
        <v>1949</v>
      </c>
      <c r="L281" s="21" t="str">
        <f t="shared" si="12"/>
        <v>/images/00/279_C-46의 D.D.T 살포.jpg</v>
      </c>
      <c r="M281" t="str">
        <f t="shared" si="13"/>
        <v>/movies/00/279_C-46의 D.D.T 살포.mp4</v>
      </c>
      <c r="N281" s="22">
        <f t="shared" si="14"/>
        <v>713</v>
      </c>
    </row>
    <row r="282" spans="2:14" ht="163.69999999999999" customHeight="1" x14ac:dyDescent="0.3">
      <c r="B282" s="2">
        <v>280</v>
      </c>
      <c r="C282" s="4" t="s">
        <v>398</v>
      </c>
      <c r="D282" s="4" t="s">
        <v>537</v>
      </c>
      <c r="E282" s="4" t="s">
        <v>346</v>
      </c>
      <c r="F282" s="13" t="s">
        <v>1491</v>
      </c>
      <c r="G282" s="8" t="s">
        <v>952</v>
      </c>
      <c r="I282" s="8" t="s">
        <v>1490</v>
      </c>
      <c r="J282" s="8" t="s">
        <v>1490</v>
      </c>
      <c r="K282" s="8" t="s">
        <v>1950</v>
      </c>
      <c r="L282" s="21" t="str">
        <f t="shared" si="12"/>
        <v>/images/00/280_탱크 보병 순찰.jpg</v>
      </c>
      <c r="M282" t="str">
        <f t="shared" si="13"/>
        <v>/movies/00/280_탱크 보병 순찰.mp4</v>
      </c>
      <c r="N282" s="22">
        <f t="shared" si="14"/>
        <v>593</v>
      </c>
    </row>
    <row r="283" spans="2:14" ht="130.9" customHeight="1" x14ac:dyDescent="0.3">
      <c r="B283" s="2">
        <v>281</v>
      </c>
      <c r="C283" s="4" t="s">
        <v>840</v>
      </c>
      <c r="D283" s="4" t="s">
        <v>539</v>
      </c>
      <c r="E283" s="4" t="s">
        <v>343</v>
      </c>
      <c r="F283" s="13" t="s">
        <v>1493</v>
      </c>
      <c r="G283" s="8" t="s">
        <v>952</v>
      </c>
      <c r="I283" s="8" t="s">
        <v>1492</v>
      </c>
      <c r="J283" s="8" t="s">
        <v>1492</v>
      </c>
      <c r="K283" s="8" t="s">
        <v>1951</v>
      </c>
      <c r="L283" s="21" t="str">
        <f t="shared" si="12"/>
        <v>/images/00/281_제65 한국군 순찰 중.jpg</v>
      </c>
      <c r="M283" t="str">
        <f t="shared" si="13"/>
        <v>/movies/00/281_제65 한국군 순찰 중.mp4</v>
      </c>
      <c r="N283" s="22">
        <f t="shared" si="14"/>
        <v>512</v>
      </c>
    </row>
    <row r="284" spans="2:14" ht="130.9" customHeight="1" x14ac:dyDescent="0.3">
      <c r="B284" s="2">
        <v>282</v>
      </c>
      <c r="C284" s="4" t="s">
        <v>751</v>
      </c>
      <c r="D284" s="4" t="s">
        <v>433</v>
      </c>
      <c r="E284" s="4" t="s">
        <v>302</v>
      </c>
      <c r="F284" s="13" t="s">
        <v>1495</v>
      </c>
      <c r="G284" s="8" t="s">
        <v>952</v>
      </c>
      <c r="I284" s="8" t="s">
        <v>1494</v>
      </c>
      <c r="J284" s="8" t="s">
        <v>1494</v>
      </c>
      <c r="K284" s="8" t="s">
        <v>1952</v>
      </c>
      <c r="L284" s="21" t="str">
        <f t="shared" si="12"/>
        <v>/images/00/282_헌병 활동.jpg</v>
      </c>
      <c r="M284" t="str">
        <f t="shared" si="13"/>
        <v>/movies/00/282_헌병 활동.mp4</v>
      </c>
      <c r="N284" s="22">
        <f t="shared" si="14"/>
        <v>442</v>
      </c>
    </row>
    <row r="285" spans="2:14" ht="81.95" customHeight="1" x14ac:dyDescent="0.3">
      <c r="B285" s="2">
        <v>283</v>
      </c>
      <c r="C285" s="4" t="s">
        <v>188</v>
      </c>
      <c r="D285" s="4" t="s">
        <v>431</v>
      </c>
      <c r="E285" s="4" t="s">
        <v>31</v>
      </c>
      <c r="F285" s="13" t="s">
        <v>1497</v>
      </c>
      <c r="G285" s="8" t="s">
        <v>952</v>
      </c>
      <c r="I285" s="8" t="s">
        <v>1496</v>
      </c>
      <c r="J285" s="8" t="s">
        <v>1496</v>
      </c>
      <c r="K285" s="8" t="s">
        <v>1953</v>
      </c>
      <c r="L285" s="21" t="str">
        <f t="shared" si="12"/>
        <v>/images/00/283_휴전회담.jpg</v>
      </c>
      <c r="M285" t="str">
        <f t="shared" si="13"/>
        <v>/movies/00/283_휴전회담.mp4</v>
      </c>
      <c r="N285" s="22">
        <f t="shared" si="14"/>
        <v>580</v>
      </c>
    </row>
    <row r="286" spans="2:14" ht="163.69999999999999" customHeight="1" x14ac:dyDescent="0.3">
      <c r="B286" s="2">
        <v>284</v>
      </c>
      <c r="C286" s="4" t="s">
        <v>910</v>
      </c>
      <c r="D286" s="19" t="s">
        <v>1670</v>
      </c>
      <c r="E286" s="4" t="s">
        <v>330</v>
      </c>
      <c r="F286" s="13" t="s">
        <v>1499</v>
      </c>
      <c r="G286" s="8" t="s">
        <v>952</v>
      </c>
      <c r="I286" s="8" t="s">
        <v>1498</v>
      </c>
      <c r="J286" s="8" t="s">
        <v>1498</v>
      </c>
      <c r="K286" s="8" t="s">
        <v>1954</v>
      </c>
      <c r="L286" s="21" t="str">
        <f t="shared" si="12"/>
        <v>/images/00/284_영국 순양함의 홍군용기 전폭기 선별신.jpg</v>
      </c>
      <c r="M286" t="str">
        <f t="shared" si="13"/>
        <v>/movies/00/284_영국 순양함의 홍군용기 전폭기 선별신.mp4</v>
      </c>
      <c r="N286" s="22">
        <f t="shared" si="14"/>
        <v>586</v>
      </c>
    </row>
    <row r="287" spans="2:14" ht="130.9" customHeight="1" x14ac:dyDescent="0.3">
      <c r="B287" s="2">
        <v>285</v>
      </c>
      <c r="C287" s="4" t="s">
        <v>699</v>
      </c>
      <c r="D287" s="4" t="s">
        <v>529</v>
      </c>
      <c r="E287" s="4" t="s">
        <v>623</v>
      </c>
      <c r="F287" s="13" t="s">
        <v>1501</v>
      </c>
      <c r="G287" s="8" t="s">
        <v>952</v>
      </c>
      <c r="I287" s="8" t="s">
        <v>1500</v>
      </c>
      <c r="J287" s="8" t="s">
        <v>1500</v>
      </c>
      <c r="K287" s="8" t="s">
        <v>1955</v>
      </c>
      <c r="L287" s="21" t="str">
        <f t="shared" si="12"/>
        <v>/images/00/285_드와이트 D. 아이젠하워 장군 도착.jpg</v>
      </c>
      <c r="M287" t="str">
        <f t="shared" si="13"/>
        <v>/movies/00/285_드와이트 D. 아이젠하워 장군 도착.mp4</v>
      </c>
      <c r="N287" s="22">
        <f t="shared" si="14"/>
        <v>388</v>
      </c>
    </row>
    <row r="288" spans="2:14" ht="65.650000000000006" customHeight="1" x14ac:dyDescent="0.3">
      <c r="B288" s="2">
        <v>286</v>
      </c>
      <c r="C288" s="4" t="s">
        <v>740</v>
      </c>
      <c r="D288" s="4">
        <v>1952</v>
      </c>
      <c r="E288" s="4" t="s">
        <v>688</v>
      </c>
      <c r="F288" s="13" t="s">
        <v>1503</v>
      </c>
      <c r="G288" s="8" t="s">
        <v>952</v>
      </c>
      <c r="I288" s="8" t="s">
        <v>1502</v>
      </c>
      <c r="J288" s="8" t="s">
        <v>1502</v>
      </c>
      <c r="K288" s="8" t="s">
        <v>1956</v>
      </c>
      <c r="L288" s="21" t="str">
        <f t="shared" si="12"/>
        <v>/images/00/286_전투 카메라맨의 역할.jpg</v>
      </c>
      <c r="M288" t="str">
        <f t="shared" si="13"/>
        <v>/movies/00/286_전투 카메라맨의 역할.mp4</v>
      </c>
      <c r="N288" s="22">
        <f t="shared" si="14"/>
        <v>719</v>
      </c>
    </row>
    <row r="289" spans="2:14" ht="147.4" customHeight="1" x14ac:dyDescent="0.3">
      <c r="B289" s="2">
        <v>287</v>
      </c>
      <c r="C289" s="4" t="s">
        <v>888</v>
      </c>
      <c r="D289" s="19" t="s">
        <v>1670</v>
      </c>
      <c r="E289" s="4" t="s">
        <v>380</v>
      </c>
      <c r="F289" s="13" t="s">
        <v>1505</v>
      </c>
      <c r="G289" s="8" t="s">
        <v>952</v>
      </c>
      <c r="I289" t="s">
        <v>1504</v>
      </c>
      <c r="J289" t="s">
        <v>1504</v>
      </c>
      <c r="K289" s="8" t="s">
        <v>1957</v>
      </c>
      <c r="L289" s="21" t="str">
        <f t="shared" si="12"/>
        <v>/images/00/287_중공군이 한국전쟁에 참전하다.jpg</v>
      </c>
      <c r="M289" t="str">
        <f t="shared" si="13"/>
        <v>/movies/00/287_중공군이 한국전쟁에 참전하다.mp4</v>
      </c>
      <c r="N289" s="22">
        <f t="shared" si="14"/>
        <v>1701</v>
      </c>
    </row>
    <row r="290" spans="2:14" ht="98.25" customHeight="1" x14ac:dyDescent="0.3">
      <c r="B290" s="2">
        <v>288</v>
      </c>
      <c r="C290" s="4" t="s">
        <v>778</v>
      </c>
      <c r="D290" s="4" t="s">
        <v>544</v>
      </c>
      <c r="E290" s="4" t="s">
        <v>216</v>
      </c>
      <c r="F290" s="13" t="s">
        <v>1507</v>
      </c>
      <c r="G290" s="8" t="s">
        <v>952</v>
      </c>
      <c r="I290" s="8" t="s">
        <v>1506</v>
      </c>
      <c r="J290" s="8" t="s">
        <v>1506</v>
      </c>
      <c r="K290" s="8" t="s">
        <v>1958</v>
      </c>
      <c r="L290" s="21" t="str">
        <f t="shared" si="12"/>
        <v>/images/00/288_CRIPPLED CHICK 프로젝트.jpg</v>
      </c>
      <c r="M290" t="str">
        <f t="shared" si="13"/>
        <v>/movies/00/288_CRIPPLED CHICK 프로젝트.mp4</v>
      </c>
      <c r="N290" s="22">
        <f t="shared" si="14"/>
        <v>677</v>
      </c>
    </row>
    <row r="291" spans="2:14" ht="163.69999999999999" customHeight="1" x14ac:dyDescent="0.3">
      <c r="B291" s="2">
        <v>289</v>
      </c>
      <c r="C291" s="4" t="s">
        <v>896</v>
      </c>
      <c r="D291" s="4" t="s">
        <v>541</v>
      </c>
      <c r="E291" s="4" t="s">
        <v>681</v>
      </c>
      <c r="F291" s="13" t="s">
        <v>1509</v>
      </c>
      <c r="G291" s="8" t="s">
        <v>952</v>
      </c>
      <c r="I291" s="8" t="s">
        <v>1508</v>
      </c>
      <c r="J291" s="8" t="s">
        <v>1508</v>
      </c>
      <c r="K291" s="8" t="s">
        <v>1959</v>
      </c>
      <c r="L291" s="21" t="str">
        <f t="shared" si="12"/>
        <v>/images/00/289_90.6 기동부대의 인천 지역 폭격.jpg</v>
      </c>
      <c r="M291" t="str">
        <f t="shared" si="13"/>
        <v>/movies/00/289_90.6 기동부대의 인천 지역 폭격.mp4</v>
      </c>
      <c r="N291" s="22">
        <f t="shared" si="14"/>
        <v>448</v>
      </c>
    </row>
    <row r="292" spans="2:14" ht="81.95" customHeight="1" x14ac:dyDescent="0.3">
      <c r="B292" s="2">
        <v>290</v>
      </c>
      <c r="C292" s="4" t="s">
        <v>818</v>
      </c>
      <c r="D292" s="19" t="s">
        <v>1670</v>
      </c>
      <c r="E292" s="4" t="s">
        <v>143</v>
      </c>
      <c r="F292" s="13" t="s">
        <v>1511</v>
      </c>
      <c r="G292" s="8" t="s">
        <v>952</v>
      </c>
      <c r="I292" s="8" t="s">
        <v>1510</v>
      </c>
      <c r="J292" s="8" t="s">
        <v>1510</v>
      </c>
      <c r="K292" s="8" t="s">
        <v>1960</v>
      </c>
      <c r="L292" s="21" t="str">
        <f t="shared" si="12"/>
        <v>/images/00/290_한국 육군 활동.jpg</v>
      </c>
      <c r="M292" t="str">
        <f t="shared" si="13"/>
        <v>/movies/00/290_한국 육군 활동.mp4</v>
      </c>
      <c r="N292" s="22">
        <f t="shared" si="14"/>
        <v>321</v>
      </c>
    </row>
    <row r="293" spans="2:14" ht="114.6" customHeight="1" x14ac:dyDescent="0.3">
      <c r="B293" s="2">
        <v>291</v>
      </c>
      <c r="C293" s="4" t="s">
        <v>821</v>
      </c>
      <c r="D293" s="4" t="s">
        <v>540</v>
      </c>
      <c r="E293" s="4" t="s">
        <v>311</v>
      </c>
      <c r="F293" s="13" t="s">
        <v>1513</v>
      </c>
      <c r="G293" s="8" t="s">
        <v>952</v>
      </c>
      <c r="I293" s="8" t="s">
        <v>1512</v>
      </c>
      <c r="J293" s="8" t="s">
        <v>1512</v>
      </c>
      <c r="K293" s="8" t="s">
        <v>1961</v>
      </c>
      <c r="L293" s="21" t="str">
        <f t="shared" si="12"/>
        <v>/images/00/291_제8 한국군, 제16 연대 전열 정비, 제10 군단 지구, 785 언덕 기지.jpg</v>
      </c>
      <c r="M293" t="str">
        <f t="shared" si="13"/>
        <v>/movies/00/291_제8 한국군, 제16 연대 전열 정비, 제10 군단 지구, 785 언덕 기지.mp4</v>
      </c>
      <c r="N293" s="22">
        <f t="shared" si="14"/>
        <v>389</v>
      </c>
    </row>
    <row r="294" spans="2:14" ht="147.4" customHeight="1" x14ac:dyDescent="0.3">
      <c r="B294" s="2">
        <v>292</v>
      </c>
      <c r="C294" s="4" t="s">
        <v>770</v>
      </c>
      <c r="D294" s="4">
        <v>1950</v>
      </c>
      <c r="E294" s="4" t="s">
        <v>372</v>
      </c>
      <c r="F294" s="13" t="s">
        <v>1515</v>
      </c>
      <c r="G294" s="8" t="s">
        <v>952</v>
      </c>
      <c r="I294" s="8" t="s">
        <v>1514</v>
      </c>
      <c r="J294" s="8" t="s">
        <v>1514</v>
      </c>
      <c r="K294" s="8" t="s">
        <v>1962</v>
      </c>
      <c r="L294" s="21" t="str">
        <f t="shared" si="12"/>
        <v>/images/00/292_흥남 이야기.jpg</v>
      </c>
      <c r="M294" t="str">
        <f t="shared" si="13"/>
        <v>/movies/00/292_흥남 이야기.mp4</v>
      </c>
      <c r="N294" s="22">
        <f t="shared" si="14"/>
        <v>428</v>
      </c>
    </row>
    <row r="295" spans="2:14" ht="81.95" customHeight="1" x14ac:dyDescent="0.3">
      <c r="B295" s="2">
        <v>293</v>
      </c>
      <c r="C295" s="4" t="s">
        <v>741</v>
      </c>
      <c r="D295" s="4" t="s">
        <v>503</v>
      </c>
      <c r="E295" s="4" t="s">
        <v>33</v>
      </c>
      <c r="F295" s="13" t="s">
        <v>1471</v>
      </c>
      <c r="G295" s="8" t="s">
        <v>952</v>
      </c>
      <c r="I295" s="8" t="s">
        <v>1516</v>
      </c>
      <c r="J295" s="8" t="s">
        <v>1516</v>
      </c>
      <c r="K295" s="8" t="s">
        <v>1963</v>
      </c>
      <c r="L295" s="21" t="str">
        <f t="shared" si="12"/>
        <v>/images/00/293_해병대원이 줄지어 나오다.jpg</v>
      </c>
      <c r="M295" t="str">
        <f t="shared" si="13"/>
        <v>/movies/00/293_해병대원이 줄지어 나오다.mp4</v>
      </c>
      <c r="N295" s="22">
        <f t="shared" si="14"/>
        <v>494</v>
      </c>
    </row>
    <row r="296" spans="2:14" ht="81.95" customHeight="1" x14ac:dyDescent="0.3">
      <c r="B296" s="2">
        <v>294</v>
      </c>
      <c r="C296" s="4" t="s">
        <v>847</v>
      </c>
      <c r="D296" s="4" t="s">
        <v>543</v>
      </c>
      <c r="E296" s="4" t="s">
        <v>34</v>
      </c>
      <c r="F296" s="13" t="s">
        <v>1473</v>
      </c>
      <c r="G296" s="8" t="s">
        <v>952</v>
      </c>
      <c r="I296" s="8" t="s">
        <v>1517</v>
      </c>
      <c r="J296" s="8" t="s">
        <v>1517</v>
      </c>
      <c r="K296" s="8" t="s">
        <v>1964</v>
      </c>
      <c r="L296" s="21" t="str">
        <f t="shared" si="12"/>
        <v>/images/00/294_제3 공병 전투 여단, 제24 사단, FUGASSE (네이팜) 준비.jpg</v>
      </c>
      <c r="M296" t="str">
        <f t="shared" si="13"/>
        <v>/movies/00/294_제3 공병 전투 여단, 제24 사단, FUGASSE (네이팜) 준비.mp4</v>
      </c>
      <c r="N296" s="22">
        <f t="shared" si="14"/>
        <v>408</v>
      </c>
    </row>
    <row r="297" spans="2:14" ht="130.9" customHeight="1" x14ac:dyDescent="0.3">
      <c r="B297" s="2">
        <v>295</v>
      </c>
      <c r="C297" s="4" t="s">
        <v>858</v>
      </c>
      <c r="D297" s="4" t="s">
        <v>423</v>
      </c>
      <c r="E297" s="4" t="s">
        <v>632</v>
      </c>
      <c r="F297" s="13" t="s">
        <v>1487</v>
      </c>
      <c r="G297" s="8" t="s">
        <v>952</v>
      </c>
      <c r="I297" s="8" t="s">
        <v>1518</v>
      </c>
      <c r="J297" s="8" t="s">
        <v>1518</v>
      </c>
      <c r="K297" s="8" t="s">
        <v>1965</v>
      </c>
      <c r="L297" s="21" t="str">
        <f t="shared" si="12"/>
        <v>/images/00/295_이승만.jpg</v>
      </c>
      <c r="M297" t="str">
        <f t="shared" si="13"/>
        <v>/movies/00/295_이승만.mp4</v>
      </c>
      <c r="N297" s="22">
        <f t="shared" si="14"/>
        <v>578</v>
      </c>
    </row>
    <row r="298" spans="2:14" ht="98.25" customHeight="1" x14ac:dyDescent="0.3">
      <c r="B298" s="2">
        <v>296</v>
      </c>
      <c r="C298" s="4" t="s">
        <v>883</v>
      </c>
      <c r="D298" s="4" t="s">
        <v>546</v>
      </c>
      <c r="E298" s="4" t="s">
        <v>298</v>
      </c>
      <c r="F298" s="13" t="s">
        <v>1520</v>
      </c>
      <c r="G298" s="8" t="s">
        <v>952</v>
      </c>
      <c r="I298" s="8" t="s">
        <v>1519</v>
      </c>
      <c r="J298" s="8" t="s">
        <v>1519</v>
      </c>
      <c r="K298" s="8" t="s">
        <v>1966</v>
      </c>
      <c r="L298" s="21" t="str">
        <f t="shared" si="12"/>
        <v>/images/00/296_미국해군전함 레이테 선상 작전.jpg</v>
      </c>
      <c r="M298" t="str">
        <f t="shared" si="13"/>
        <v>/movies/00/296_미국해군전함 레이테 선상 작전.mp4</v>
      </c>
      <c r="N298" s="22">
        <f t="shared" si="14"/>
        <v>527</v>
      </c>
    </row>
    <row r="299" spans="2:14" ht="130.9" customHeight="1" x14ac:dyDescent="0.3">
      <c r="B299" s="2">
        <v>297</v>
      </c>
      <c r="C299" s="4" t="s">
        <v>890</v>
      </c>
      <c r="D299" s="4" t="s">
        <v>538</v>
      </c>
      <c r="E299" s="4" t="s">
        <v>292</v>
      </c>
      <c r="F299" s="13" t="s">
        <v>1522</v>
      </c>
      <c r="G299" s="8" t="s">
        <v>952</v>
      </c>
      <c r="I299" s="8" t="s">
        <v>1521</v>
      </c>
      <c r="J299" s="8" t="s">
        <v>1521</v>
      </c>
      <c r="K299" s="8" t="s">
        <v>1967</v>
      </c>
      <c r="L299" s="21" t="str">
        <f t="shared" si="12"/>
        <v>/images/00/297_제96 화력 대대 &amp; 제8 공병.jpg</v>
      </c>
      <c r="M299" t="str">
        <f t="shared" si="13"/>
        <v>/movies/00/297_제96 화력 대대 &amp; 제8 공병.mp4</v>
      </c>
      <c r="N299" s="22">
        <f t="shared" si="14"/>
        <v>539</v>
      </c>
    </row>
    <row r="300" spans="2:14" ht="114.6" customHeight="1" x14ac:dyDescent="0.3">
      <c r="B300" s="2">
        <v>298</v>
      </c>
      <c r="C300" s="4" t="s">
        <v>868</v>
      </c>
      <c r="D300" s="4" t="s">
        <v>562</v>
      </c>
      <c r="E300" s="4" t="s">
        <v>656</v>
      </c>
      <c r="F300" s="13" t="s">
        <v>1375</v>
      </c>
      <c r="G300" s="8" t="s">
        <v>952</v>
      </c>
      <c r="I300" s="8" t="s">
        <v>1523</v>
      </c>
      <c r="J300" s="8" t="s">
        <v>1523</v>
      </c>
      <c r="K300" s="8" t="s">
        <v>1968</v>
      </c>
      <c r="L300" s="21" t="str">
        <f t="shared" si="12"/>
        <v>/images/00/298_공중투하, 제187 공수 연대 전투단 (RCT).jpg</v>
      </c>
      <c r="M300" t="str">
        <f t="shared" si="13"/>
        <v>/movies/00/298_공중투하, 제187 공수 연대 전투단 (RCT).mp4</v>
      </c>
      <c r="N300" s="22">
        <f t="shared" si="14"/>
        <v>495</v>
      </c>
    </row>
    <row r="301" spans="2:14" ht="147.4" customHeight="1" x14ac:dyDescent="0.3">
      <c r="B301" s="2">
        <v>299</v>
      </c>
      <c r="C301" s="4" t="s">
        <v>755</v>
      </c>
      <c r="D301" s="19" t="s">
        <v>1670</v>
      </c>
      <c r="E301" s="4" t="s">
        <v>351</v>
      </c>
      <c r="F301" s="13" t="s">
        <v>1525</v>
      </c>
      <c r="G301" s="8" t="s">
        <v>952</v>
      </c>
      <c r="I301" s="8" t="s">
        <v>1524</v>
      </c>
      <c r="J301" s="8" t="s">
        <v>1524</v>
      </c>
      <c r="K301" s="8" t="s">
        <v>1969</v>
      </c>
      <c r="L301" s="21" t="str">
        <f t="shared" si="12"/>
        <v>/images/00/299_김포 공군 기지 대니 케이트 공연단.jpg</v>
      </c>
      <c r="M301" t="str">
        <f t="shared" si="13"/>
        <v>/movies/00/299_김포 공군 기지 대니 케이트 공연단.mp4</v>
      </c>
      <c r="N301" s="22">
        <f t="shared" si="14"/>
        <v>716</v>
      </c>
    </row>
    <row r="302" spans="2:14" ht="130.9" customHeight="1" x14ac:dyDescent="0.3">
      <c r="B302" s="2">
        <v>300</v>
      </c>
      <c r="C302" s="4" t="s">
        <v>912</v>
      </c>
      <c r="D302" s="19" t="s">
        <v>1670</v>
      </c>
      <c r="E302" s="4" t="s">
        <v>739</v>
      </c>
      <c r="F302" s="13" t="s">
        <v>1525</v>
      </c>
      <c r="G302" s="8" t="s">
        <v>952</v>
      </c>
      <c r="I302" s="8" t="s">
        <v>1526</v>
      </c>
      <c r="J302" s="8" t="s">
        <v>1526</v>
      </c>
      <c r="K302" s="8" t="s">
        <v>1970</v>
      </c>
      <c r="L302" s="21" t="str">
        <f t="shared" si="12"/>
        <v>/images/00/300_김포 공군 기지 대니 케이트 쇼.jpg</v>
      </c>
      <c r="M302" t="str">
        <f t="shared" si="13"/>
        <v>/movies/00/300_김포 공군 기지 대니 케이트 쇼.mp4</v>
      </c>
      <c r="N302" s="22">
        <f t="shared" si="14"/>
        <v>716</v>
      </c>
    </row>
    <row r="303" spans="2:14" ht="130.9" customHeight="1" x14ac:dyDescent="0.3">
      <c r="B303" s="2">
        <v>301</v>
      </c>
      <c r="C303" s="4" t="s">
        <v>862</v>
      </c>
      <c r="D303" s="19" t="s">
        <v>1670</v>
      </c>
      <c r="E303" s="4" t="s">
        <v>659</v>
      </c>
      <c r="F303" s="13" t="s">
        <v>1528</v>
      </c>
      <c r="G303" s="8" t="s">
        <v>952</v>
      </c>
      <c r="I303" s="8" t="s">
        <v>1527</v>
      </c>
      <c r="J303" s="8" t="s">
        <v>1527</v>
      </c>
      <c r="K303" s="8" t="s">
        <v>1971</v>
      </c>
      <c r="L303" s="21" t="str">
        <f t="shared" si="12"/>
        <v>/images/00/301_제1 전방 관측 대대.jpg</v>
      </c>
      <c r="M303" t="str">
        <f t="shared" si="13"/>
        <v>/movies/00/301_제1 전방 관측 대대.mp4</v>
      </c>
      <c r="N303" s="22">
        <f t="shared" si="14"/>
        <v>796</v>
      </c>
    </row>
    <row r="304" spans="2:14" ht="98.25" customHeight="1" x14ac:dyDescent="0.3">
      <c r="B304" s="2">
        <v>302</v>
      </c>
      <c r="C304" s="4" t="s">
        <v>252</v>
      </c>
      <c r="D304" s="4" t="s">
        <v>554</v>
      </c>
      <c r="E304" s="4" t="s">
        <v>303</v>
      </c>
      <c r="F304" s="13" t="s">
        <v>1530</v>
      </c>
      <c r="G304" s="8" t="s">
        <v>952</v>
      </c>
      <c r="I304" s="8" t="s">
        <v>1529</v>
      </c>
      <c r="J304" s="8" t="s">
        <v>1529</v>
      </c>
      <c r="K304" s="8" t="s">
        <v>1972</v>
      </c>
      <c r="L304" s="21" t="str">
        <f t="shared" si="12"/>
        <v>/images/00/302_안나 로즈버그의 제17 연대, 제7 사단 방문.jpg</v>
      </c>
      <c r="M304" t="str">
        <f t="shared" si="13"/>
        <v>/movies/00/302_안나 로즈버그의 제17 연대, 제7 사단 방문.mp4</v>
      </c>
      <c r="N304" s="22">
        <f t="shared" si="14"/>
        <v>450</v>
      </c>
    </row>
    <row r="305" spans="2:14" ht="180.2" customHeight="1" x14ac:dyDescent="0.3">
      <c r="B305" s="2">
        <v>303</v>
      </c>
      <c r="C305" s="4" t="s">
        <v>14</v>
      </c>
      <c r="D305" s="4" t="s">
        <v>549</v>
      </c>
      <c r="E305" s="4" t="s">
        <v>98</v>
      </c>
      <c r="F305" s="13" t="s">
        <v>1532</v>
      </c>
      <c r="G305" s="8" t="s">
        <v>952</v>
      </c>
      <c r="I305" s="8" t="s">
        <v>1531</v>
      </c>
      <c r="J305" s="8" t="s">
        <v>1531</v>
      </c>
      <c r="K305" s="8" t="s">
        <v>1973</v>
      </c>
      <c r="L305" s="21" t="str">
        <f t="shared" si="12"/>
        <v>/images/00/303_제임스 A. 반 장군 함대와 제11 ROKs 연대.jpg</v>
      </c>
      <c r="M305" t="str">
        <f t="shared" si="13"/>
        <v>/movies/00/303_제임스 A. 반 장군 함대와 제11 ROKs 연대.mp4</v>
      </c>
      <c r="N305" s="22">
        <f t="shared" si="14"/>
        <v>463</v>
      </c>
    </row>
    <row r="306" spans="2:14" ht="147.4" customHeight="1" x14ac:dyDescent="0.3">
      <c r="B306" s="2">
        <v>304</v>
      </c>
      <c r="C306" s="4" t="s">
        <v>752</v>
      </c>
      <c r="D306" s="4" t="s">
        <v>549</v>
      </c>
      <c r="E306" s="4" t="s">
        <v>738</v>
      </c>
      <c r="F306" s="13" t="s">
        <v>1534</v>
      </c>
      <c r="G306" s="8" t="s">
        <v>952</v>
      </c>
      <c r="I306" s="8" t="s">
        <v>1533</v>
      </c>
      <c r="J306" s="8" t="s">
        <v>1533</v>
      </c>
      <c r="K306" s="8" t="s">
        <v>1974</v>
      </c>
      <c r="L306" s="21" t="str">
        <f t="shared" si="12"/>
        <v>/images/00/304_에티오피아군.jpg</v>
      </c>
      <c r="M306" t="str">
        <f t="shared" si="13"/>
        <v>/movies/00/304_에티오피아군.mp4</v>
      </c>
      <c r="N306" s="22">
        <f t="shared" si="14"/>
        <v>657</v>
      </c>
    </row>
    <row r="307" spans="2:14" ht="98.25" customHeight="1" x14ac:dyDescent="0.3">
      <c r="B307" s="2">
        <v>305</v>
      </c>
      <c r="C307" s="4" t="s">
        <v>809</v>
      </c>
      <c r="D307" s="4" t="s">
        <v>412</v>
      </c>
      <c r="E307" s="4" t="s">
        <v>37</v>
      </c>
      <c r="F307" s="13" t="s">
        <v>1536</v>
      </c>
      <c r="G307" s="8" t="s">
        <v>952</v>
      </c>
      <c r="I307" s="8" t="s">
        <v>1535</v>
      </c>
      <c r="J307" s="8" t="s">
        <v>1535</v>
      </c>
      <c r="K307" s="8" t="s">
        <v>1975</v>
      </c>
      <c r="L307" s="21" t="str">
        <f t="shared" si="12"/>
        <v>/images/00/305_제1 해병사단.jpg</v>
      </c>
      <c r="M307" t="str">
        <f t="shared" si="13"/>
        <v>/movies/00/305_제1 해병사단.mp4</v>
      </c>
      <c r="N307" s="22">
        <f t="shared" si="14"/>
        <v>342</v>
      </c>
    </row>
    <row r="308" spans="2:14" ht="114.6" customHeight="1" x14ac:dyDescent="0.3">
      <c r="B308" s="2">
        <v>306</v>
      </c>
      <c r="C308" s="4" t="s">
        <v>201</v>
      </c>
      <c r="D308" s="4" t="s">
        <v>412</v>
      </c>
      <c r="E308" s="4" t="s">
        <v>300</v>
      </c>
      <c r="F308" s="13" t="s">
        <v>1538</v>
      </c>
      <c r="G308" s="8" t="s">
        <v>952</v>
      </c>
      <c r="I308" s="8" t="s">
        <v>1537</v>
      </c>
      <c r="J308" s="8" t="s">
        <v>1537</v>
      </c>
      <c r="K308" s="8" t="s">
        <v>1976</v>
      </c>
      <c r="L308" s="21" t="str">
        <f t="shared" si="12"/>
        <v>/images/00/306_미해병대 제1 해병 사단, 부대가 헬리콥터를 통해 전방으로 이동.jpg</v>
      </c>
      <c r="M308" t="str">
        <f t="shared" si="13"/>
        <v>/movies/00/306_미해병대 제1 해병 사단, 부대가 헬리콥터를 통해 전방으로 이동.mp4</v>
      </c>
      <c r="N308" s="22">
        <f t="shared" si="14"/>
        <v>640</v>
      </c>
    </row>
    <row r="309" spans="2:14" ht="147.4" customHeight="1" x14ac:dyDescent="0.3">
      <c r="B309" s="2">
        <v>307</v>
      </c>
      <c r="C309" s="4" t="s">
        <v>189</v>
      </c>
      <c r="D309" s="4" t="s">
        <v>537</v>
      </c>
      <c r="E309" s="4" t="s">
        <v>636</v>
      </c>
      <c r="F309" s="13" t="s">
        <v>1540</v>
      </c>
      <c r="G309" s="8" t="s">
        <v>952</v>
      </c>
      <c r="I309" s="8" t="s">
        <v>1539</v>
      </c>
      <c r="J309" s="8" t="s">
        <v>1539</v>
      </c>
      <c r="K309" s="8" t="s">
        <v>1977</v>
      </c>
      <c r="L309" s="21" t="str">
        <f t="shared" si="12"/>
        <v>/images/00/307_캐나다 여단.jpg</v>
      </c>
      <c r="M309" t="str">
        <f t="shared" si="13"/>
        <v>/movies/00/307_캐나다 여단.mp4</v>
      </c>
      <c r="N309" s="22">
        <f t="shared" si="14"/>
        <v>498</v>
      </c>
    </row>
    <row r="310" spans="2:14" ht="114.6" customHeight="1" x14ac:dyDescent="0.3">
      <c r="B310" s="2">
        <v>308</v>
      </c>
      <c r="C310" s="4" t="s">
        <v>753</v>
      </c>
      <c r="D310" s="4" t="s">
        <v>537</v>
      </c>
      <c r="E310" s="4" t="s">
        <v>294</v>
      </c>
      <c r="F310" s="13" t="s">
        <v>1542</v>
      </c>
      <c r="G310" s="8" t="s">
        <v>952</v>
      </c>
      <c r="I310" s="8" t="s">
        <v>1541</v>
      </c>
      <c r="J310" s="8" t="s">
        <v>1541</v>
      </c>
      <c r="K310" s="8" t="s">
        <v>1978</v>
      </c>
      <c r="L310" s="21" t="str">
        <f t="shared" si="12"/>
        <v>/images/00/308_전쟁포로.jpg</v>
      </c>
      <c r="M310" t="str">
        <f t="shared" si="13"/>
        <v>/movies/00/308_전쟁포로.mp4</v>
      </c>
      <c r="N310" s="22">
        <f t="shared" si="14"/>
        <v>675</v>
      </c>
    </row>
    <row r="311" spans="2:14" ht="81.95" customHeight="1" x14ac:dyDescent="0.3">
      <c r="B311" s="2">
        <v>309</v>
      </c>
      <c r="C311" s="4" t="s">
        <v>192</v>
      </c>
      <c r="D311" s="4" t="s">
        <v>548</v>
      </c>
      <c r="E311" s="4" t="s">
        <v>295</v>
      </c>
      <c r="F311" s="13" t="s">
        <v>1495</v>
      </c>
      <c r="G311" s="8" t="s">
        <v>952</v>
      </c>
      <c r="I311" s="8" t="s">
        <v>1543</v>
      </c>
      <c r="J311" s="8" t="s">
        <v>1543</v>
      </c>
      <c r="K311" s="8" t="s">
        <v>1979</v>
      </c>
      <c r="L311" s="21" t="str">
        <f t="shared" si="12"/>
        <v>/images/00/309_휴전 교섭 회담.jpg</v>
      </c>
      <c r="M311" t="str">
        <f t="shared" si="13"/>
        <v>/movies/00/309_휴전 교섭 회담.mp4</v>
      </c>
      <c r="N311" s="22">
        <f t="shared" si="14"/>
        <v>442</v>
      </c>
    </row>
    <row r="312" spans="2:14" ht="163.69999999999999" customHeight="1" x14ac:dyDescent="0.3">
      <c r="B312" s="2">
        <v>310</v>
      </c>
      <c r="C312" s="4" t="s">
        <v>733</v>
      </c>
      <c r="D312" s="4" t="s">
        <v>489</v>
      </c>
      <c r="E312" s="4" t="s">
        <v>170</v>
      </c>
      <c r="F312" s="13" t="s">
        <v>1545</v>
      </c>
      <c r="G312" s="8" t="s">
        <v>952</v>
      </c>
      <c r="I312" s="8" t="s">
        <v>1544</v>
      </c>
      <c r="J312" s="8" t="s">
        <v>1544</v>
      </c>
      <c r="K312" s="8" t="s">
        <v>1980</v>
      </c>
      <c r="L312" s="21" t="str">
        <f t="shared" si="12"/>
        <v>/images/00/310_인천, 한국 - 상륙 이후.jpg</v>
      </c>
      <c r="M312" t="str">
        <f t="shared" si="13"/>
        <v>/movies/00/310_인천, 한국 - 상륙 이후.mp4</v>
      </c>
      <c r="N312" s="22">
        <f t="shared" si="14"/>
        <v>361</v>
      </c>
    </row>
    <row r="313" spans="2:14" ht="81.95" customHeight="1" x14ac:dyDescent="0.3">
      <c r="B313" s="2">
        <v>311</v>
      </c>
      <c r="C313" s="4" t="s">
        <v>877</v>
      </c>
      <c r="D313" s="4" t="s">
        <v>542</v>
      </c>
      <c r="E313" s="4" t="s">
        <v>364</v>
      </c>
      <c r="F313" s="13" t="s">
        <v>1547</v>
      </c>
      <c r="G313" s="8" t="s">
        <v>952</v>
      </c>
      <c r="I313" s="8" t="s">
        <v>1546</v>
      </c>
      <c r="J313" s="8" t="s">
        <v>1546</v>
      </c>
      <c r="K313" s="8" t="s">
        <v>1981</v>
      </c>
      <c r="L313" s="21" t="str">
        <f t="shared" si="12"/>
        <v>/images/00/311_BIG SWITCH 작전.jpg</v>
      </c>
      <c r="M313" t="str">
        <f t="shared" si="13"/>
        <v>/movies/00/311_BIG SWITCH 작전.mp4</v>
      </c>
      <c r="N313" s="22">
        <f t="shared" si="14"/>
        <v>667</v>
      </c>
    </row>
    <row r="314" spans="2:14" ht="130.9" customHeight="1" x14ac:dyDescent="0.3">
      <c r="B314" s="2">
        <v>312</v>
      </c>
      <c r="C314" s="4" t="s">
        <v>777</v>
      </c>
      <c r="D314" s="4" t="s">
        <v>553</v>
      </c>
      <c r="E314" s="4" t="s">
        <v>86</v>
      </c>
      <c r="F314" s="13" t="s">
        <v>1550</v>
      </c>
      <c r="G314" s="8" t="s">
        <v>952</v>
      </c>
      <c r="I314" s="8" t="s">
        <v>1548</v>
      </c>
      <c r="J314" s="8" t="s">
        <v>1548</v>
      </c>
      <c r="K314" s="8" t="s">
        <v>1982</v>
      </c>
      <c r="L314" s="21" t="str">
        <f t="shared" si="12"/>
        <v>/images/00/312_한국전쟁 마지막 날 -- 벙커 인양.jpg</v>
      </c>
      <c r="M314" t="str">
        <f t="shared" si="13"/>
        <v>/movies/00/312_한국전쟁 마지막 날 -- 벙커 인양.mp4</v>
      </c>
      <c r="N314" s="22">
        <f t="shared" si="14"/>
        <v>668</v>
      </c>
    </row>
    <row r="315" spans="2:14" ht="49.15" customHeight="1" x14ac:dyDescent="0.3">
      <c r="B315" s="2">
        <v>313</v>
      </c>
      <c r="C315" s="4" t="s">
        <v>777</v>
      </c>
      <c r="D315" s="4" t="s">
        <v>720</v>
      </c>
      <c r="E315" s="4" t="s">
        <v>418</v>
      </c>
      <c r="F315" s="13" t="s">
        <v>1551</v>
      </c>
      <c r="G315" s="8" t="s">
        <v>952</v>
      </c>
      <c r="I315" t="s">
        <v>1549</v>
      </c>
      <c r="J315" t="s">
        <v>1549</v>
      </c>
      <c r="K315" s="8" t="s">
        <v>1983</v>
      </c>
      <c r="L315" s="21" t="str">
        <f t="shared" si="12"/>
        <v>/images/00/313_한국전쟁 마지막 날 -- 벙커 인양.jpg</v>
      </c>
      <c r="M315" t="str">
        <f t="shared" si="13"/>
        <v>/movies/00/313_한국전쟁 마지막 날 -- 벙커 인양.mp4</v>
      </c>
      <c r="N315" s="22">
        <f t="shared" si="14"/>
        <v>666</v>
      </c>
    </row>
    <row r="316" spans="2:14" ht="114.6" customHeight="1" x14ac:dyDescent="0.3">
      <c r="B316" s="2">
        <v>314</v>
      </c>
      <c r="C316" s="4" t="s">
        <v>937</v>
      </c>
      <c r="D316" s="4" t="s">
        <v>556</v>
      </c>
      <c r="E316" s="4" t="s">
        <v>262</v>
      </c>
      <c r="F316" s="13" t="s">
        <v>1553</v>
      </c>
      <c r="G316" s="8" t="s">
        <v>952</v>
      </c>
      <c r="I316" s="8" t="s">
        <v>1552</v>
      </c>
      <c r="J316" s="8" t="s">
        <v>1552</v>
      </c>
      <c r="K316" s="8" t="s">
        <v>1984</v>
      </c>
      <c r="L316" s="21" t="str">
        <f t="shared" si="12"/>
        <v>/images/00/314_전투기 사진 중대 (MN-7893).jpg</v>
      </c>
      <c r="M316" t="str">
        <f t="shared" si="13"/>
        <v>/movies/00/314_전투기 사진 중대 (MN-7893).mp4</v>
      </c>
      <c r="N316" s="22">
        <f t="shared" si="14"/>
        <v>707</v>
      </c>
    </row>
    <row r="317" spans="2:14" ht="130.9" customHeight="1" x14ac:dyDescent="0.3">
      <c r="B317" s="2">
        <v>315</v>
      </c>
      <c r="C317" s="4" t="s">
        <v>877</v>
      </c>
      <c r="D317" s="19" t="s">
        <v>1670</v>
      </c>
      <c r="E317" s="4" t="s">
        <v>84</v>
      </c>
      <c r="F317" s="13" t="s">
        <v>1555</v>
      </c>
      <c r="G317" s="8" t="s">
        <v>952</v>
      </c>
      <c r="I317" s="8" t="s">
        <v>1554</v>
      </c>
      <c r="J317" s="8" t="s">
        <v>1554</v>
      </c>
      <c r="K317" s="8" t="s">
        <v>1985</v>
      </c>
      <c r="L317" s="21" t="str">
        <f t="shared" si="12"/>
        <v>/images/00/315_BIG SWITCH 작전.jpg</v>
      </c>
      <c r="M317" t="str">
        <f t="shared" si="13"/>
        <v>/movies/00/315_BIG SWITCH 작전.mp4</v>
      </c>
      <c r="N317" s="22">
        <f t="shared" si="14"/>
        <v>573</v>
      </c>
    </row>
    <row r="318" spans="2:14" ht="147.4" customHeight="1" x14ac:dyDescent="0.3">
      <c r="B318" s="2">
        <v>316</v>
      </c>
      <c r="C318" s="12" t="s">
        <v>1556</v>
      </c>
      <c r="D318" s="4" t="s">
        <v>560</v>
      </c>
      <c r="E318" s="4" t="s">
        <v>686</v>
      </c>
      <c r="F318" s="13" t="s">
        <v>1558</v>
      </c>
      <c r="G318" s="8" t="s">
        <v>952</v>
      </c>
      <c r="I318" s="8" t="s">
        <v>1557</v>
      </c>
      <c r="J318" s="8" t="s">
        <v>1557</v>
      </c>
      <c r="K318" s="8" t="s">
        <v>1986</v>
      </c>
      <c r="L318" s="21" t="str">
        <f t="shared" si="12"/>
        <v>/images/00/316_BIG SWITCH 작전 자유의 마을문산판문점.jpg</v>
      </c>
      <c r="M318" t="str">
        <f t="shared" si="13"/>
        <v>/movies/00/316_BIG SWITCH 작전 자유의 마을문산판문점.mp4</v>
      </c>
      <c r="N318" s="22">
        <f t="shared" si="14"/>
        <v>564</v>
      </c>
    </row>
    <row r="319" spans="2:14" ht="81.95" customHeight="1" x14ac:dyDescent="0.3">
      <c r="B319" s="2">
        <v>317</v>
      </c>
      <c r="C319" s="4" t="s">
        <v>925</v>
      </c>
      <c r="D319" s="4" t="s">
        <v>557</v>
      </c>
      <c r="E319" s="4" t="s">
        <v>104</v>
      </c>
      <c r="F319" s="13" t="s">
        <v>1560</v>
      </c>
      <c r="G319" s="8" t="s">
        <v>952</v>
      </c>
      <c r="I319" t="s">
        <v>1559</v>
      </c>
      <c r="J319" t="s">
        <v>1559</v>
      </c>
      <c r="K319" s="8" t="s">
        <v>1987</v>
      </c>
      <c r="L319" s="21" t="str">
        <f t="shared" si="12"/>
        <v>/images/00/317_휴전협정.jpg</v>
      </c>
      <c r="M319" t="str">
        <f t="shared" si="13"/>
        <v>/movies/00/317_휴전협정.mp4</v>
      </c>
      <c r="N319" s="22">
        <f t="shared" si="14"/>
        <v>150</v>
      </c>
    </row>
    <row r="320" spans="2:14" ht="163.69999999999999" customHeight="1" x14ac:dyDescent="0.3">
      <c r="B320" s="2">
        <v>318</v>
      </c>
      <c r="C320" s="4" t="s">
        <v>183</v>
      </c>
      <c r="D320" s="4" t="s">
        <v>551</v>
      </c>
      <c r="E320" s="4" t="s">
        <v>163</v>
      </c>
      <c r="F320" s="13" t="s">
        <v>1562</v>
      </c>
      <c r="G320" s="8" t="s">
        <v>952</v>
      </c>
      <c r="I320" s="8" t="s">
        <v>1561</v>
      </c>
      <c r="J320" s="8" t="s">
        <v>1561</v>
      </c>
      <c r="K320" s="8" t="s">
        <v>1988</v>
      </c>
      <c r="L320" s="21" t="str">
        <f t="shared" si="12"/>
        <v>/images/00/318_휴식 인원; 맹폭 &amp; 소이탄 낙하; MIG-15 한국 지역 파괴.jpg</v>
      </c>
      <c r="M320" t="str">
        <f t="shared" si="13"/>
        <v>/movies/00/318_휴식 인원; 맹폭 &amp; 소이탄 낙하; MIG-15 한국 지역 파괴.mp4</v>
      </c>
      <c r="N320" s="22">
        <f t="shared" si="14"/>
        <v>436</v>
      </c>
    </row>
    <row r="321" spans="2:14" ht="114.6" customHeight="1" x14ac:dyDescent="0.3">
      <c r="B321" s="2">
        <v>319</v>
      </c>
      <c r="C321" s="4" t="s">
        <v>745</v>
      </c>
      <c r="D321" s="4" t="s">
        <v>559</v>
      </c>
      <c r="E321" s="4" t="s">
        <v>169</v>
      </c>
      <c r="F321" s="13" t="s">
        <v>1564</v>
      </c>
      <c r="G321" s="8" t="s">
        <v>952</v>
      </c>
      <c r="I321" s="8" t="s">
        <v>1563</v>
      </c>
      <c r="J321" s="8" t="s">
        <v>1563</v>
      </c>
      <c r="K321" s="8" t="s">
        <v>1989</v>
      </c>
      <c r="L321" s="21" t="str">
        <f t="shared" si="12"/>
        <v>/images/00/319_미국해군전함 컨솔레이션 (AH-15) 부상병 대피.jpg</v>
      </c>
      <c r="M321" t="str">
        <f t="shared" si="13"/>
        <v>/movies/00/319_미국해군전함 컨솔레이션 (AH-15) 부상병 대피.mp4</v>
      </c>
      <c r="N321" s="22">
        <f t="shared" si="14"/>
        <v>547</v>
      </c>
    </row>
    <row r="322" spans="2:14" ht="130.9" customHeight="1" x14ac:dyDescent="0.3">
      <c r="B322" s="2">
        <v>320</v>
      </c>
      <c r="C322" s="4" t="s">
        <v>943</v>
      </c>
      <c r="D322" s="4" t="s">
        <v>547</v>
      </c>
      <c r="E322" s="4" t="s">
        <v>20</v>
      </c>
      <c r="F322" s="13" t="s">
        <v>1401</v>
      </c>
      <c r="G322" s="8" t="s">
        <v>952</v>
      </c>
      <c r="I322" s="8" t="s">
        <v>1565</v>
      </c>
      <c r="J322" s="8" t="s">
        <v>1565</v>
      </c>
      <c r="K322" s="8" t="s">
        <v>1990</v>
      </c>
      <c r="L322" s="21" t="str">
        <f t="shared" si="12"/>
        <v>/images/00/320_종합적 항공모함 작전.jpg</v>
      </c>
      <c r="M322" t="str">
        <f t="shared" si="13"/>
        <v>/movies/00/320_종합적 항공모함 작전.mp4</v>
      </c>
      <c r="N322" s="22">
        <f t="shared" si="14"/>
        <v>669</v>
      </c>
    </row>
    <row r="323" spans="2:14" ht="163.69999999999999" customHeight="1" x14ac:dyDescent="0.3">
      <c r="B323" s="2">
        <v>321</v>
      </c>
      <c r="C323" s="4" t="s">
        <v>122</v>
      </c>
      <c r="D323" s="4" t="s">
        <v>444</v>
      </c>
      <c r="E323" s="4" t="s">
        <v>118</v>
      </c>
      <c r="F323" s="13" t="s">
        <v>1660</v>
      </c>
      <c r="G323" s="8" t="s">
        <v>952</v>
      </c>
      <c r="I323" s="8" t="s">
        <v>1659</v>
      </c>
      <c r="J323" s="8" t="s">
        <v>1659</v>
      </c>
      <c r="K323" s="8" t="s">
        <v>1991</v>
      </c>
      <c r="L323" s="21" t="str">
        <f t="shared" si="12"/>
        <v>/images/00/321_전쟁의하루 .jpg</v>
      </c>
      <c r="M323" t="str">
        <f t="shared" si="13"/>
        <v>/movies/00/321_전쟁의하루 .mp4</v>
      </c>
      <c r="N323" s="22">
        <f t="shared" si="14"/>
        <v>734</v>
      </c>
    </row>
    <row r="324" spans="2:14" ht="163.69999999999999" customHeight="1" x14ac:dyDescent="0.3">
      <c r="B324" s="2">
        <v>322</v>
      </c>
      <c r="C324" s="4" t="s">
        <v>122</v>
      </c>
      <c r="D324" s="4" t="s">
        <v>444</v>
      </c>
      <c r="E324" s="4" t="s">
        <v>264</v>
      </c>
      <c r="F324" s="13" t="s">
        <v>1662</v>
      </c>
      <c r="G324" s="8" t="s">
        <v>952</v>
      </c>
      <c r="I324" s="8" t="s">
        <v>1661</v>
      </c>
      <c r="J324" s="8" t="s">
        <v>1661</v>
      </c>
      <c r="K324" s="8" t="s">
        <v>1992</v>
      </c>
      <c r="L324" s="21" t="str">
        <f t="shared" ref="L324:L375" si="15">"/images/00/"&amp;K324</f>
        <v>/images/00/322_전쟁의하루 .jpg</v>
      </c>
      <c r="M324" t="str">
        <f t="shared" ref="M324:M375" si="16">"/movies/00/"&amp;I324</f>
        <v>/movies/00/322_전쟁의하루 .mp4</v>
      </c>
      <c r="N324" s="22">
        <f t="shared" ref="N324:N375" si="17" xml:space="preserve"> HOUR(F324) * 3600 + MINUTE(F324) * 60 + SECOND(F324)</f>
        <v>477</v>
      </c>
    </row>
    <row r="325" spans="2:14" ht="163.69999999999999" customHeight="1" x14ac:dyDescent="0.3">
      <c r="B325" s="2">
        <v>323</v>
      </c>
      <c r="C325" s="4" t="s">
        <v>874</v>
      </c>
      <c r="D325" s="19" t="s">
        <v>1670</v>
      </c>
      <c r="E325" s="4" t="s">
        <v>258</v>
      </c>
      <c r="F325" s="13" t="s">
        <v>1567</v>
      </c>
      <c r="G325" s="8" t="s">
        <v>952</v>
      </c>
      <c r="I325" s="8" t="s">
        <v>1566</v>
      </c>
      <c r="J325" s="8" t="s">
        <v>1566</v>
      </c>
      <c r="K325" s="8" t="s">
        <v>1993</v>
      </c>
      <c r="L325" s="21" t="str">
        <f t="shared" si="15"/>
        <v>/images/00/323_UNC MAC (유엔 사령부, 군사 정전 위원회) 활동.jpg</v>
      </c>
      <c r="M325" t="str">
        <f t="shared" si="16"/>
        <v>/movies/00/323_UNC MAC (유엔 사령부, 군사 정전 위원회) 활동.mp4</v>
      </c>
      <c r="N325" s="22">
        <f t="shared" si="17"/>
        <v>387</v>
      </c>
    </row>
    <row r="326" spans="2:14" ht="180.2" customHeight="1" x14ac:dyDescent="0.3">
      <c r="B326" s="2">
        <v>324</v>
      </c>
      <c r="C326" s="4" t="s">
        <v>783</v>
      </c>
      <c r="D326" s="4" t="s">
        <v>552</v>
      </c>
      <c r="E326" s="4" t="s">
        <v>178</v>
      </c>
      <c r="F326" s="13" t="s">
        <v>1569</v>
      </c>
      <c r="G326" s="8" t="s">
        <v>952</v>
      </c>
      <c r="I326" s="8" t="s">
        <v>1568</v>
      </c>
      <c r="J326" s="8" t="s">
        <v>1568</v>
      </c>
      <c r="K326" s="8" t="s">
        <v>1994</v>
      </c>
      <c r="L326" s="21" t="str">
        <f t="shared" si="15"/>
        <v>/images/00/324_원산 항구 해군 작전.jpg</v>
      </c>
      <c r="M326" t="str">
        <f t="shared" si="16"/>
        <v>/movies/00/324_원산 항구 해군 작전.mp4</v>
      </c>
      <c r="N326" s="22">
        <f t="shared" si="17"/>
        <v>392</v>
      </c>
    </row>
    <row r="327" spans="2:14" ht="147.4" customHeight="1" x14ac:dyDescent="0.3">
      <c r="B327" s="2">
        <v>325</v>
      </c>
      <c r="C327" s="4" t="s">
        <v>852</v>
      </c>
      <c r="D327" s="4" t="s">
        <v>718</v>
      </c>
      <c r="E327" s="4" t="s">
        <v>368</v>
      </c>
      <c r="F327" s="13" t="s">
        <v>1571</v>
      </c>
      <c r="G327" s="8" t="s">
        <v>952</v>
      </c>
      <c r="I327" s="8" t="s">
        <v>1570</v>
      </c>
      <c r="J327" s="8" t="s">
        <v>1570</v>
      </c>
      <c r="K327" s="8" t="s">
        <v>1995</v>
      </c>
      <c r="L327" s="21" t="str">
        <f t="shared" si="15"/>
        <v>/images/00/325_제1 해병사단 활동 고도리와 하가루리 지역.jpg</v>
      </c>
      <c r="M327" t="str">
        <f t="shared" si="16"/>
        <v>/movies/00/325_제1 해병사단 활동 고도리와 하가루리 지역.mp4</v>
      </c>
      <c r="N327" s="22">
        <f t="shared" si="17"/>
        <v>538</v>
      </c>
    </row>
    <row r="328" spans="2:14" ht="147.4" customHeight="1" x14ac:dyDescent="0.3">
      <c r="B328" s="2">
        <v>326</v>
      </c>
      <c r="C328" s="4" t="s">
        <v>203</v>
      </c>
      <c r="D328" s="4" t="s">
        <v>550</v>
      </c>
      <c r="E328" s="4" t="s">
        <v>181</v>
      </c>
      <c r="F328" s="13" t="s">
        <v>1573</v>
      </c>
      <c r="G328" s="8" t="s">
        <v>952</v>
      </c>
      <c r="I328" s="8" t="s">
        <v>1572</v>
      </c>
      <c r="J328" s="8" t="s">
        <v>1572</v>
      </c>
      <c r="K328" s="8" t="s">
        <v>1996</v>
      </c>
      <c r="L328" s="21" t="str">
        <f t="shared" si="15"/>
        <v>/images/00/326_미국 해군 전함 필리핀 바다 (CV-47) 전투 중; 조종실 작전.jpg</v>
      </c>
      <c r="M328" t="str">
        <f t="shared" si="16"/>
        <v>/movies/00/326_미국 해군 전함 필리핀 바다 (CV-47) 전투 중; 조종실 작전.mp4</v>
      </c>
      <c r="N328" s="22">
        <f t="shared" si="17"/>
        <v>406</v>
      </c>
    </row>
    <row r="329" spans="2:14" ht="163.69999999999999" customHeight="1" x14ac:dyDescent="0.3">
      <c r="B329" s="2">
        <v>327</v>
      </c>
      <c r="C329" s="4" t="s">
        <v>786</v>
      </c>
      <c r="D329" s="19" t="s">
        <v>1670</v>
      </c>
      <c r="E329" s="4" t="s">
        <v>162</v>
      </c>
      <c r="F329" s="13" t="s">
        <v>1575</v>
      </c>
      <c r="G329" s="8" t="s">
        <v>952</v>
      </c>
      <c r="I329" s="8" t="s">
        <v>1574</v>
      </c>
      <c r="J329" s="8" t="s">
        <v>1574</v>
      </c>
      <c r="K329" s="8" t="s">
        <v>1997</v>
      </c>
      <c r="L329" s="21" t="str">
        <f t="shared" si="15"/>
        <v>/images/00/327_흥남 항구 활동.jpg</v>
      </c>
      <c r="M329" t="str">
        <f t="shared" si="16"/>
        <v>/movies/00/327_흥남 항구 활동.mp4</v>
      </c>
      <c r="N329" s="22">
        <f t="shared" si="17"/>
        <v>603</v>
      </c>
    </row>
    <row r="330" spans="2:14" ht="130.9" customHeight="1" x14ac:dyDescent="0.3">
      <c r="B330" s="2">
        <v>328</v>
      </c>
      <c r="C330" s="4" t="s">
        <v>834</v>
      </c>
      <c r="D330" s="4" t="s">
        <v>565</v>
      </c>
      <c r="E330" s="4" t="s">
        <v>176</v>
      </c>
      <c r="F330" s="13" t="s">
        <v>1577</v>
      </c>
      <c r="G330" s="8" t="s">
        <v>952</v>
      </c>
      <c r="I330" s="8" t="s">
        <v>1576</v>
      </c>
      <c r="J330" s="8" t="s">
        <v>1576</v>
      </c>
      <c r="K330" s="8" t="s">
        <v>1998</v>
      </c>
      <c r="L330" s="21" t="str">
        <f t="shared" si="15"/>
        <v>/images/00/328_CL's, BB's, 그리고 DD's 참가; 피난민; U.N. 깃발.jpg</v>
      </c>
      <c r="M330" t="str">
        <f t="shared" si="16"/>
        <v>/movies/00/328_CL's, BB's, 그리고 DD's 참가; 피난민; U.N. 깃발.mp4</v>
      </c>
      <c r="N330" s="22">
        <f t="shared" si="17"/>
        <v>596</v>
      </c>
    </row>
    <row r="331" spans="2:14" ht="130.9" customHeight="1" x14ac:dyDescent="0.3">
      <c r="B331" s="2">
        <v>329</v>
      </c>
      <c r="C331" s="4" t="s">
        <v>774</v>
      </c>
      <c r="D331" s="19" t="s">
        <v>1670</v>
      </c>
      <c r="E331" s="4" t="s">
        <v>263</v>
      </c>
      <c r="F331" s="13" t="s">
        <v>1528</v>
      </c>
      <c r="G331" s="8" t="s">
        <v>952</v>
      </c>
      <c r="I331" s="8" t="s">
        <v>1578</v>
      </c>
      <c r="J331" s="8" t="s">
        <v>1578</v>
      </c>
      <c r="K331" s="8" t="s">
        <v>1999</v>
      </c>
      <c r="L331" s="21" t="str">
        <f t="shared" si="15"/>
        <v>/images/00/329_한국 카메라총.jpg</v>
      </c>
      <c r="M331" t="str">
        <f t="shared" si="16"/>
        <v>/movies/00/329_한국 카메라총.mp4</v>
      </c>
      <c r="N331" s="22">
        <f t="shared" si="17"/>
        <v>796</v>
      </c>
    </row>
    <row r="332" spans="2:14" ht="130.9" customHeight="1" x14ac:dyDescent="0.3">
      <c r="B332" s="2">
        <v>330</v>
      </c>
      <c r="C332" s="4" t="s">
        <v>817</v>
      </c>
      <c r="D332" s="4" t="s">
        <v>555</v>
      </c>
      <c r="E332" s="4" t="s">
        <v>350</v>
      </c>
      <c r="F332" s="13" t="s">
        <v>1513</v>
      </c>
      <c r="G332" s="8" t="s">
        <v>952</v>
      </c>
      <c r="I332" t="s">
        <v>1579</v>
      </c>
      <c r="J332" t="s">
        <v>1579</v>
      </c>
      <c r="K332" s="8" t="s">
        <v>2000</v>
      </c>
      <c r="L332" s="21" t="str">
        <f t="shared" si="15"/>
        <v>/images/00/330_제187 RCT 공수.jpg</v>
      </c>
      <c r="M332" t="str">
        <f t="shared" si="16"/>
        <v>/movies/00/330_제187 RCT 공수.mp4</v>
      </c>
      <c r="N332" s="22">
        <f t="shared" si="17"/>
        <v>389</v>
      </c>
    </row>
    <row r="333" spans="2:14" ht="130.9" customHeight="1" x14ac:dyDescent="0.3">
      <c r="B333" s="2">
        <v>331</v>
      </c>
      <c r="C333" s="4" t="s">
        <v>773</v>
      </c>
      <c r="D333" s="4" t="s">
        <v>568</v>
      </c>
      <c r="E333" s="4" t="s">
        <v>620</v>
      </c>
      <c r="F333" s="13" t="s">
        <v>1581</v>
      </c>
      <c r="G333" s="8" t="s">
        <v>952</v>
      </c>
      <c r="I333" s="8" t="s">
        <v>1580</v>
      </c>
      <c r="J333" s="8" t="s">
        <v>1580</v>
      </c>
      <c r="K333" s="8" t="s">
        <v>2001</v>
      </c>
      <c r="L333" s="21" t="str">
        <f t="shared" si="15"/>
        <v>/images/00/331_391 고지 탈환.jpg</v>
      </c>
      <c r="M333" t="str">
        <f t="shared" si="16"/>
        <v>/movies/00/331_391 고지 탈환.mp4</v>
      </c>
      <c r="N333" s="22">
        <f t="shared" si="17"/>
        <v>522</v>
      </c>
    </row>
    <row r="334" spans="2:14" ht="98.25" customHeight="1" x14ac:dyDescent="0.3">
      <c r="B334" s="2">
        <v>332</v>
      </c>
      <c r="C334" s="4" t="s">
        <v>200</v>
      </c>
      <c r="D334" s="19" t="s">
        <v>1670</v>
      </c>
      <c r="E334" s="4" t="s">
        <v>299</v>
      </c>
      <c r="F334" s="13" t="s">
        <v>1469</v>
      </c>
      <c r="G334" s="8" t="s">
        <v>952</v>
      </c>
      <c r="I334" s="8" t="s">
        <v>1582</v>
      </c>
      <c r="J334" s="8" t="s">
        <v>1582</v>
      </c>
      <c r="K334" s="8" t="s">
        <v>2002</v>
      </c>
      <c r="L334" s="21" t="str">
        <f t="shared" si="15"/>
        <v>/images/00/332_전쟁.jpg</v>
      </c>
      <c r="M334" t="str">
        <f t="shared" si="16"/>
        <v>/movies/00/332_전쟁.mp4</v>
      </c>
      <c r="N334" s="22">
        <f t="shared" si="17"/>
        <v>365</v>
      </c>
    </row>
    <row r="335" spans="2:14" ht="130.9" customHeight="1" x14ac:dyDescent="0.3">
      <c r="B335" s="2">
        <v>333</v>
      </c>
      <c r="C335" s="4" t="s">
        <v>776</v>
      </c>
      <c r="D335" s="4" t="s">
        <v>573</v>
      </c>
      <c r="E335" s="4" t="s">
        <v>647</v>
      </c>
      <c r="F335" s="13" t="s">
        <v>1520</v>
      </c>
      <c r="G335" s="8" t="s">
        <v>952</v>
      </c>
      <c r="I335" s="8" t="s">
        <v>1583</v>
      </c>
      <c r="J335" s="8" t="s">
        <v>1583</v>
      </c>
      <c r="K335" s="8" t="s">
        <v>2003</v>
      </c>
      <c r="L335" s="21" t="str">
        <f t="shared" si="15"/>
        <v>/images/00/333_무기 시범 (화력 작전).jpg</v>
      </c>
      <c r="M335" t="str">
        <f t="shared" si="16"/>
        <v>/movies/00/333_무기 시범 (화력 작전).mp4</v>
      </c>
      <c r="N335" s="22">
        <f t="shared" si="17"/>
        <v>527</v>
      </c>
    </row>
    <row r="336" spans="2:14" ht="81.95" customHeight="1" x14ac:dyDescent="0.3">
      <c r="B336" s="2">
        <v>334</v>
      </c>
      <c r="C336" s="4" t="s">
        <v>870</v>
      </c>
      <c r="D336" s="4" t="s">
        <v>575</v>
      </c>
      <c r="E336" s="4" t="s">
        <v>152</v>
      </c>
      <c r="F336" s="13" t="s">
        <v>1585</v>
      </c>
      <c r="G336" s="8" t="s">
        <v>952</v>
      </c>
      <c r="I336" s="8" t="s">
        <v>1584</v>
      </c>
      <c r="J336" s="8" t="s">
        <v>1584</v>
      </c>
      <c r="K336" s="8" t="s">
        <v>2004</v>
      </c>
      <c r="L336" s="21" t="str">
        <f t="shared" si="15"/>
        <v>/images/00/334_532 엔지니어 보트 &amp; 해안 여단, 제2 공병 여단.jpg</v>
      </c>
      <c r="M336" t="str">
        <f t="shared" si="16"/>
        <v>/movies/00/334_532 엔지니어 보트 &amp; 해안 여단, 제2 공병 여단.mp4</v>
      </c>
      <c r="N336" s="22">
        <f t="shared" si="17"/>
        <v>509</v>
      </c>
    </row>
    <row r="337" spans="2:14" ht="114.6" customHeight="1" x14ac:dyDescent="0.3">
      <c r="B337" s="2">
        <v>335</v>
      </c>
      <c r="C337" s="4" t="s">
        <v>827</v>
      </c>
      <c r="D337" s="19" t="s">
        <v>1670</v>
      </c>
      <c r="E337" s="4" t="s">
        <v>57</v>
      </c>
      <c r="F337" s="13" t="s">
        <v>1587</v>
      </c>
      <c r="G337" s="8" t="s">
        <v>952</v>
      </c>
      <c r="I337" s="8" t="s">
        <v>1586</v>
      </c>
      <c r="J337" s="8" t="s">
        <v>1586</v>
      </c>
      <c r="K337" s="8" t="s">
        <v>2005</v>
      </c>
      <c r="L337" s="21" t="str">
        <f t="shared" si="15"/>
        <v>/images/00/335_급습 단체 (특별활동 그룹 X 부대) 게릴라 공격.jpg</v>
      </c>
      <c r="M337" t="str">
        <f t="shared" si="16"/>
        <v>/movies/00/335_급습 단체 (특별활동 그룹 X 부대) 게릴라 공격.mp4</v>
      </c>
      <c r="N337" s="22">
        <f t="shared" si="17"/>
        <v>471</v>
      </c>
    </row>
    <row r="338" spans="2:14" ht="114.6" customHeight="1" x14ac:dyDescent="0.3">
      <c r="B338" s="2">
        <v>336</v>
      </c>
      <c r="C338" s="4" t="s">
        <v>771</v>
      </c>
      <c r="D338" s="4" t="s">
        <v>563</v>
      </c>
      <c r="E338" s="4" t="s">
        <v>48</v>
      </c>
      <c r="F338" s="13" t="s">
        <v>1589</v>
      </c>
      <c r="G338" s="8" t="s">
        <v>952</v>
      </c>
      <c r="I338" s="8" t="s">
        <v>1588</v>
      </c>
      <c r="J338" s="8" t="s">
        <v>1588</v>
      </c>
      <c r="K338" s="8" t="s">
        <v>2006</v>
      </c>
      <c r="L338" s="21" t="str">
        <f t="shared" si="15"/>
        <v>/images/00/336_수색정찰.jpg</v>
      </c>
      <c r="M338" t="str">
        <f t="shared" si="16"/>
        <v>/movies/00/336_수색정찰.mp4</v>
      </c>
      <c r="N338" s="22">
        <f t="shared" si="17"/>
        <v>630</v>
      </c>
    </row>
    <row r="339" spans="2:14" ht="98.25" customHeight="1" x14ac:dyDescent="0.3">
      <c r="B339" s="2">
        <v>337</v>
      </c>
      <c r="C339" s="4" t="s">
        <v>732</v>
      </c>
      <c r="D339" s="19" t="s">
        <v>1670</v>
      </c>
      <c r="E339" s="4" t="s">
        <v>619</v>
      </c>
      <c r="F339" s="13" t="s">
        <v>1528</v>
      </c>
      <c r="G339" s="8" t="s">
        <v>952</v>
      </c>
      <c r="I339" s="8" t="s">
        <v>1590</v>
      </c>
      <c r="J339" s="8" t="s">
        <v>1590</v>
      </c>
      <c r="K339" s="8" t="s">
        <v>2007</v>
      </c>
      <c r="L339" s="21" t="str">
        <f t="shared" si="15"/>
        <v>/images/00/337_첫 전방관측대대.jpg</v>
      </c>
      <c r="M339" t="str">
        <f t="shared" si="16"/>
        <v>/movies/00/337_첫 전방관측대대.mp4</v>
      </c>
      <c r="N339" s="22">
        <f t="shared" si="17"/>
        <v>796</v>
      </c>
    </row>
    <row r="340" spans="2:14" ht="147.4" customHeight="1" x14ac:dyDescent="0.3">
      <c r="B340" s="2">
        <v>338</v>
      </c>
      <c r="C340" s="4" t="s">
        <v>191</v>
      </c>
      <c r="D340" s="4" t="s">
        <v>571</v>
      </c>
      <c r="E340" s="4" t="s">
        <v>341</v>
      </c>
      <c r="F340" s="13" t="s">
        <v>1592</v>
      </c>
      <c r="G340" s="8" t="s">
        <v>952</v>
      </c>
      <c r="I340" s="8" t="s">
        <v>1591</v>
      </c>
      <c r="J340" s="8" t="s">
        <v>1591</v>
      </c>
      <c r="K340" s="8" t="s">
        <v>2008</v>
      </c>
      <c r="L340" s="21" t="str">
        <f t="shared" si="15"/>
        <v>/images/00/338_심리전.jpg</v>
      </c>
      <c r="M340" t="str">
        <f t="shared" si="16"/>
        <v>/movies/00/338_심리전.mp4</v>
      </c>
      <c r="N340" s="22">
        <f t="shared" si="17"/>
        <v>391</v>
      </c>
    </row>
    <row r="341" spans="2:14" ht="98.25" customHeight="1" x14ac:dyDescent="0.3">
      <c r="B341" s="2">
        <v>339</v>
      </c>
      <c r="C341" s="12" t="s">
        <v>1593</v>
      </c>
      <c r="D341" s="4" t="s">
        <v>574</v>
      </c>
      <c r="E341" s="4" t="s">
        <v>614</v>
      </c>
      <c r="F341" s="13" t="s">
        <v>1571</v>
      </c>
      <c r="G341" s="8" t="s">
        <v>952</v>
      </c>
      <c r="I341" s="8" t="s">
        <v>1594</v>
      </c>
      <c r="J341" s="8" t="s">
        <v>1594</v>
      </c>
      <c r="K341" s="8" t="s">
        <v>2009</v>
      </c>
      <c r="L341" s="21" t="str">
        <f t="shared" si="15"/>
        <v>/images/00/339_K-14 고지.jpg</v>
      </c>
      <c r="M341" t="str">
        <f t="shared" si="16"/>
        <v>/movies/00/339_K-14 고지.mp4</v>
      </c>
      <c r="N341" s="22">
        <f t="shared" si="17"/>
        <v>538</v>
      </c>
    </row>
    <row r="342" spans="2:14" ht="114.6" customHeight="1" x14ac:dyDescent="0.3">
      <c r="B342" s="2">
        <v>340</v>
      </c>
      <c r="C342" s="12" t="s">
        <v>1595</v>
      </c>
      <c r="D342" s="4" t="s">
        <v>572</v>
      </c>
      <c r="E342" s="4" t="s">
        <v>42</v>
      </c>
      <c r="F342" s="13" t="s">
        <v>1597</v>
      </c>
      <c r="G342" s="8" t="s">
        <v>952</v>
      </c>
      <c r="I342" s="8" t="s">
        <v>1596</v>
      </c>
      <c r="J342" s="8" t="s">
        <v>1596</v>
      </c>
      <c r="K342" s="8" t="s">
        <v>2010</v>
      </c>
      <c r="L342" s="21" t="str">
        <f t="shared" si="15"/>
        <v>/images/00/340_오마 N. 브래들리 장군 2 사단 활주로 방문.jpg</v>
      </c>
      <c r="M342" t="str">
        <f t="shared" si="16"/>
        <v>/movies/00/340_오마 N. 브래들리 장군 2 사단 활주로 방문.mp4</v>
      </c>
      <c r="N342" s="22">
        <f t="shared" si="17"/>
        <v>584</v>
      </c>
    </row>
    <row r="343" spans="2:14" ht="130.9" customHeight="1" x14ac:dyDescent="0.3">
      <c r="B343" s="2">
        <v>341</v>
      </c>
      <c r="C343" s="12" t="s">
        <v>1598</v>
      </c>
      <c r="D343" s="19" t="s">
        <v>1670</v>
      </c>
      <c r="E343" s="4" t="s">
        <v>640</v>
      </c>
      <c r="F343" s="13" t="s">
        <v>1600</v>
      </c>
      <c r="G343" s="8" t="s">
        <v>952</v>
      </c>
      <c r="I343" s="8" t="s">
        <v>1599</v>
      </c>
      <c r="J343" s="8" t="s">
        <v>1599</v>
      </c>
      <c r="K343" s="8" t="s">
        <v>2011</v>
      </c>
      <c r="L343" s="21" t="str">
        <f t="shared" si="15"/>
        <v>/images/00/341_D CO 작전 첫번째, 탱크 대대, 해병 사단.jpg</v>
      </c>
      <c r="M343" t="str">
        <f t="shared" si="16"/>
        <v>/movies/00/341_D CO 작전 첫번째, 탱크 대대, 해병 사단.mp4</v>
      </c>
      <c r="N343" s="22">
        <f t="shared" si="17"/>
        <v>595</v>
      </c>
    </row>
    <row r="344" spans="2:14" ht="130.9" customHeight="1" x14ac:dyDescent="0.3">
      <c r="B344" s="2">
        <v>342</v>
      </c>
      <c r="C344" s="4" t="s">
        <v>194</v>
      </c>
      <c r="D344" s="19" t="s">
        <v>1670</v>
      </c>
      <c r="E344" s="4" t="s">
        <v>377</v>
      </c>
      <c r="F344" s="13" t="s">
        <v>1602</v>
      </c>
      <c r="G344" s="8" t="s">
        <v>952</v>
      </c>
      <c r="I344" s="8" t="s">
        <v>1601</v>
      </c>
      <c r="J344" s="8" t="s">
        <v>1601</v>
      </c>
      <c r="K344" s="8" t="s">
        <v>2012</v>
      </c>
      <c r="L344" s="21" t="str">
        <f t="shared" si="15"/>
        <v>/images/00/342_비둘기.jpg</v>
      </c>
      <c r="M344" t="str">
        <f t="shared" si="16"/>
        <v>/movies/00/342_비둘기.mp4</v>
      </c>
      <c r="N344" s="22">
        <f t="shared" si="17"/>
        <v>465</v>
      </c>
    </row>
    <row r="345" spans="2:14" ht="130.9" customHeight="1" x14ac:dyDescent="0.3">
      <c r="B345" s="2">
        <v>343</v>
      </c>
      <c r="C345" s="4" t="s">
        <v>702</v>
      </c>
      <c r="D345" s="4" t="s">
        <v>433</v>
      </c>
      <c r="E345" s="4" t="s">
        <v>610</v>
      </c>
      <c r="F345" s="13" t="s">
        <v>1604</v>
      </c>
      <c r="G345" s="8" t="s">
        <v>952</v>
      </c>
      <c r="I345" s="8" t="s">
        <v>1603</v>
      </c>
      <c r="J345" s="8" t="s">
        <v>1603</v>
      </c>
      <c r="K345" s="8" t="s">
        <v>2013</v>
      </c>
      <c r="L345" s="21" t="str">
        <f t="shared" si="15"/>
        <v>/images/00/343_ 3사단, 제65 보병대대, 기동부대.jpg</v>
      </c>
      <c r="M345" t="str">
        <f t="shared" si="16"/>
        <v>/movies/00/343_ 3사단, 제65 보병대대, 기동부대.mp4</v>
      </c>
      <c r="N345" s="22">
        <f t="shared" si="17"/>
        <v>545</v>
      </c>
    </row>
    <row r="346" spans="2:14" ht="163.69999999999999" customHeight="1" x14ac:dyDescent="0.3">
      <c r="B346" s="2">
        <v>344</v>
      </c>
      <c r="C346" s="4" t="s">
        <v>789</v>
      </c>
      <c r="D346" s="4" t="s">
        <v>558</v>
      </c>
      <c r="E346" s="4" t="s">
        <v>242</v>
      </c>
      <c r="F346" s="13" t="s">
        <v>1587</v>
      </c>
      <c r="G346" s="8" t="s">
        <v>952</v>
      </c>
      <c r="I346" s="8" t="s">
        <v>1605</v>
      </c>
      <c r="J346" s="8" t="s">
        <v>1605</v>
      </c>
      <c r="K346" s="8" t="s">
        <v>2014</v>
      </c>
      <c r="L346" s="21" t="str">
        <f t="shared" si="15"/>
        <v>/images/00/344_포로 심문.jpg</v>
      </c>
      <c r="M346" t="str">
        <f t="shared" si="16"/>
        <v>/movies/00/344_포로 심문.mp4</v>
      </c>
      <c r="N346" s="22">
        <f t="shared" si="17"/>
        <v>471</v>
      </c>
    </row>
    <row r="347" spans="2:14" ht="130.9" customHeight="1" x14ac:dyDescent="0.3">
      <c r="B347" s="2">
        <v>345</v>
      </c>
      <c r="C347" s="4" t="s">
        <v>922</v>
      </c>
      <c r="D347" s="4">
        <v>1951</v>
      </c>
      <c r="E347" s="4" t="s">
        <v>626</v>
      </c>
      <c r="F347" s="13" t="s">
        <v>1607</v>
      </c>
      <c r="G347" s="8" t="s">
        <v>952</v>
      </c>
      <c r="I347" s="8" t="s">
        <v>1606</v>
      </c>
      <c r="J347" s="8" t="s">
        <v>1606</v>
      </c>
      <c r="K347" s="8" t="s">
        <v>2015</v>
      </c>
      <c r="L347" s="21" t="str">
        <f t="shared" si="15"/>
        <v>/images/00/345_휴전 회담 재개.jpg</v>
      </c>
      <c r="M347" t="str">
        <f t="shared" si="16"/>
        <v>/movies/00/345_휴전 회담 재개.mp4</v>
      </c>
      <c r="N347" s="22">
        <f t="shared" si="17"/>
        <v>457</v>
      </c>
    </row>
    <row r="348" spans="2:14" ht="130.9" customHeight="1" x14ac:dyDescent="0.3">
      <c r="B348" s="2">
        <v>346</v>
      </c>
      <c r="C348" s="4" t="s">
        <v>788</v>
      </c>
      <c r="D348" s="4" t="s">
        <v>725</v>
      </c>
      <c r="E348" s="4" t="s">
        <v>628</v>
      </c>
      <c r="F348" s="13" t="s">
        <v>1609</v>
      </c>
      <c r="G348" s="8" t="s">
        <v>952</v>
      </c>
      <c r="I348" t="s">
        <v>1608</v>
      </c>
      <c r="J348" t="s">
        <v>1608</v>
      </c>
      <c r="K348" s="8" t="s">
        <v>2016</v>
      </c>
      <c r="L348" s="21" t="str">
        <f t="shared" si="15"/>
        <v>/images/00/346_포병 훈련소.jpg</v>
      </c>
      <c r="M348" t="str">
        <f t="shared" si="16"/>
        <v>/movies/00/346_포병 훈련소.mp4</v>
      </c>
      <c r="N348" s="22">
        <f t="shared" si="17"/>
        <v>654</v>
      </c>
    </row>
    <row r="349" spans="2:14" ht="147.4" customHeight="1" x14ac:dyDescent="0.3">
      <c r="B349" s="2">
        <v>347</v>
      </c>
      <c r="C349" s="4" t="s">
        <v>950</v>
      </c>
      <c r="D349" s="4" t="s">
        <v>558</v>
      </c>
      <c r="E349" s="4" t="s">
        <v>238</v>
      </c>
      <c r="F349" s="13" t="s">
        <v>1611</v>
      </c>
      <c r="G349" s="8" t="s">
        <v>952</v>
      </c>
      <c r="I349" s="8" t="s">
        <v>1610</v>
      </c>
      <c r="J349" s="8" t="s">
        <v>1610</v>
      </c>
      <c r="K349" s="8" t="s">
        <v>2017</v>
      </c>
      <c r="L349" s="21" t="str">
        <f t="shared" si="15"/>
        <v>/images/00/347_교통을 통제하는 헌병대.jpg</v>
      </c>
      <c r="M349" t="str">
        <f t="shared" si="16"/>
        <v>/movies/00/347_교통을 통제하는 헌병대.mp4</v>
      </c>
      <c r="N349" s="22">
        <f t="shared" si="17"/>
        <v>393</v>
      </c>
    </row>
    <row r="350" spans="2:14" ht="130.9" customHeight="1" x14ac:dyDescent="0.3">
      <c r="B350" s="2">
        <v>348</v>
      </c>
      <c r="C350" s="4" t="s">
        <v>397</v>
      </c>
      <c r="D350" s="4" t="s">
        <v>564</v>
      </c>
      <c r="E350" s="4" t="s">
        <v>669</v>
      </c>
      <c r="F350" s="13" t="s">
        <v>1571</v>
      </c>
      <c r="G350" s="8" t="s">
        <v>952</v>
      </c>
      <c r="I350" s="8" t="s">
        <v>1612</v>
      </c>
      <c r="J350" s="8" t="s">
        <v>1612</v>
      </c>
      <c r="K350" s="8" t="s">
        <v>2018</v>
      </c>
      <c r="L350" s="21" t="str">
        <f t="shared" si="15"/>
        <v>/images/00/348_지뢰제거 순찰.jpg</v>
      </c>
      <c r="M350" t="str">
        <f t="shared" si="16"/>
        <v>/movies/00/348_지뢰제거 순찰.mp4</v>
      </c>
      <c r="N350" s="22">
        <f t="shared" si="17"/>
        <v>538</v>
      </c>
    </row>
    <row r="351" spans="2:14" ht="98.25" customHeight="1" x14ac:dyDescent="0.3">
      <c r="B351" s="2">
        <v>349</v>
      </c>
      <c r="C351" s="4" t="s">
        <v>860</v>
      </c>
      <c r="D351" s="4" t="s">
        <v>561</v>
      </c>
      <c r="E351" s="4" t="s">
        <v>38</v>
      </c>
      <c r="F351" s="13" t="s">
        <v>1614</v>
      </c>
      <c r="G351" s="8" t="s">
        <v>952</v>
      </c>
      <c r="I351" s="8" t="s">
        <v>1613</v>
      </c>
      <c r="J351" s="8" t="s">
        <v>1613</v>
      </c>
      <c r="K351" s="8" t="s">
        <v>2019</v>
      </c>
      <c r="L351" s="21" t="str">
        <f t="shared" si="15"/>
        <v>/images/00/349_제630 공병들이 인제로의 길을 뚫다.jpg</v>
      </c>
      <c r="M351" t="str">
        <f t="shared" si="16"/>
        <v>/movies/00/349_제630 공병들이 인제로의 길을 뚫다.mp4</v>
      </c>
      <c r="N351" s="22">
        <f t="shared" si="17"/>
        <v>466</v>
      </c>
    </row>
    <row r="352" spans="2:14" ht="81.95" customHeight="1" x14ac:dyDescent="0.3">
      <c r="B352" s="2">
        <v>350</v>
      </c>
      <c r="C352" s="4" t="s">
        <v>926</v>
      </c>
      <c r="D352" s="19" t="s">
        <v>1670</v>
      </c>
      <c r="E352" s="4" t="s">
        <v>46</v>
      </c>
      <c r="F352" s="13" t="s">
        <v>1616</v>
      </c>
      <c r="G352" s="8" t="s">
        <v>952</v>
      </c>
      <c r="I352" s="8" t="s">
        <v>1615</v>
      </c>
      <c r="J352" s="8" t="s">
        <v>1615</v>
      </c>
      <c r="K352" s="8" t="s">
        <v>2020</v>
      </c>
      <c r="L352" s="21" t="str">
        <f t="shared" si="15"/>
        <v>/images/00/350_제58 공병들이 만든 부교.jpg</v>
      </c>
      <c r="M352" t="str">
        <f t="shared" si="16"/>
        <v>/movies/00/350_제58 공병들이 만든 부교.mp4</v>
      </c>
      <c r="N352" s="22">
        <f t="shared" si="17"/>
        <v>526</v>
      </c>
    </row>
    <row r="353" spans="2:14" ht="98.25" customHeight="1" x14ac:dyDescent="0.3">
      <c r="B353" s="2">
        <v>351</v>
      </c>
      <c r="C353" s="4" t="s">
        <v>222</v>
      </c>
      <c r="D353" s="4" t="s">
        <v>567</v>
      </c>
      <c r="E353" s="4" t="s">
        <v>301</v>
      </c>
      <c r="F353" s="13" t="s">
        <v>1618</v>
      </c>
      <c r="G353" s="8" t="s">
        <v>952</v>
      </c>
      <c r="I353" s="8" t="s">
        <v>1617</v>
      </c>
      <c r="J353" s="8" t="s">
        <v>1617</v>
      </c>
      <c r="K353" s="8" t="s">
        <v>2021</v>
      </c>
      <c r="L353" s="21" t="str">
        <f t="shared" si="15"/>
        <v>/images/00/351_난민.jpg</v>
      </c>
      <c r="M353" t="str">
        <f t="shared" si="16"/>
        <v>/movies/00/351_난민.mp4</v>
      </c>
      <c r="N353" s="22">
        <f t="shared" si="17"/>
        <v>476</v>
      </c>
    </row>
    <row r="354" spans="2:14" ht="65.650000000000006" customHeight="1" x14ac:dyDescent="0.3">
      <c r="B354" s="2">
        <v>352</v>
      </c>
      <c r="C354" s="4" t="s">
        <v>913</v>
      </c>
      <c r="D354" s="4" t="s">
        <v>569</v>
      </c>
      <c r="E354" s="4" t="s">
        <v>144</v>
      </c>
      <c r="F354" s="13" t="s">
        <v>1620</v>
      </c>
      <c r="G354" s="8" t="s">
        <v>952</v>
      </c>
      <c r="I354" s="8" t="s">
        <v>1619</v>
      </c>
      <c r="J354" s="8" t="s">
        <v>1619</v>
      </c>
      <c r="K354" s="8" t="s">
        <v>2022</v>
      </c>
      <c r="L354" s="21" t="str">
        <f t="shared" si="15"/>
        <v>/images/00/352_육군 종군 대대 전쟁포로 시설.jpg</v>
      </c>
      <c r="M354" t="str">
        <f t="shared" si="16"/>
        <v>/movies/00/352_육군 종군 대대 전쟁포로 시설.mp4</v>
      </c>
      <c r="N354" s="22">
        <f t="shared" si="17"/>
        <v>390</v>
      </c>
    </row>
    <row r="355" spans="2:14" ht="81.95" customHeight="1" x14ac:dyDescent="0.3">
      <c r="B355" s="2">
        <v>353</v>
      </c>
      <c r="C355" s="4" t="s">
        <v>889</v>
      </c>
      <c r="D355" s="4" t="s">
        <v>566</v>
      </c>
      <c r="E355" s="4" t="s">
        <v>147</v>
      </c>
      <c r="F355" s="13" t="s">
        <v>1622</v>
      </c>
      <c r="G355" s="8" t="s">
        <v>952</v>
      </c>
      <c r="I355" s="8" t="s">
        <v>1621</v>
      </c>
      <c r="J355" s="8" t="s">
        <v>1621</v>
      </c>
      <c r="K355" s="8" t="s">
        <v>2023</v>
      </c>
      <c r="L355" s="21" t="str">
        <f t="shared" si="15"/>
        <v>/images/00/353_육군야전병원 (MASH).jpg</v>
      </c>
      <c r="M355" t="str">
        <f t="shared" si="16"/>
        <v>/movies/00/353_육군야전병원 (MASH).mp4</v>
      </c>
      <c r="N355" s="22">
        <f t="shared" si="17"/>
        <v>576</v>
      </c>
    </row>
    <row r="356" spans="2:14" ht="147.4" customHeight="1" x14ac:dyDescent="0.3">
      <c r="B356" s="2">
        <v>354</v>
      </c>
      <c r="C356" s="4" t="s">
        <v>940</v>
      </c>
      <c r="D356" s="19" t="s">
        <v>1670</v>
      </c>
      <c r="E356" s="4" t="s">
        <v>226</v>
      </c>
      <c r="F356" s="13" t="s">
        <v>1401</v>
      </c>
      <c r="G356" s="8" t="s">
        <v>952</v>
      </c>
      <c r="I356" s="8" t="s">
        <v>1623</v>
      </c>
      <c r="J356" s="8" t="s">
        <v>1623</v>
      </c>
      <c r="K356" s="8" t="s">
        <v>2024</v>
      </c>
      <c r="L356" s="21" t="str">
        <f t="shared" si="15"/>
        <v>/images/00/354_휴전회담.jpg</v>
      </c>
      <c r="M356" t="str">
        <f t="shared" si="16"/>
        <v>/movies/00/354_휴전회담.mp4</v>
      </c>
      <c r="N356" s="22">
        <f t="shared" si="17"/>
        <v>669</v>
      </c>
    </row>
    <row r="357" spans="2:14" ht="180.2" customHeight="1" x14ac:dyDescent="0.3">
      <c r="B357" s="2">
        <v>355</v>
      </c>
      <c r="C357" s="4" t="s">
        <v>940</v>
      </c>
      <c r="D357" s="4" t="s">
        <v>570</v>
      </c>
      <c r="E357" s="4" t="s">
        <v>120</v>
      </c>
      <c r="F357" s="13" t="s">
        <v>1495</v>
      </c>
      <c r="G357" s="8" t="s">
        <v>952</v>
      </c>
      <c r="I357" s="8" t="s">
        <v>1624</v>
      </c>
      <c r="J357" s="8" t="s">
        <v>1624</v>
      </c>
      <c r="K357" s="8" t="s">
        <v>2025</v>
      </c>
      <c r="L357" s="21" t="str">
        <f t="shared" si="15"/>
        <v>/images/00/355_휴전회담.jpg</v>
      </c>
      <c r="M357" t="str">
        <f t="shared" si="16"/>
        <v>/movies/00/355_휴전회담.mp4</v>
      </c>
      <c r="N357" s="22">
        <f t="shared" si="17"/>
        <v>442</v>
      </c>
    </row>
    <row r="358" spans="2:14" ht="147.4" customHeight="1" x14ac:dyDescent="0.3">
      <c r="B358" s="2">
        <v>356</v>
      </c>
      <c r="C358" s="4" t="s">
        <v>811</v>
      </c>
      <c r="D358" s="19" t="s">
        <v>1670</v>
      </c>
      <c r="E358" s="4" t="s">
        <v>629</v>
      </c>
      <c r="F358" s="13" t="s">
        <v>1626</v>
      </c>
      <c r="G358" s="8" t="s">
        <v>952</v>
      </c>
      <c r="I358" s="8" t="s">
        <v>1625</v>
      </c>
      <c r="J358" s="8" t="s">
        <v>1625</v>
      </c>
      <c r="K358" s="8" t="s">
        <v>2026</v>
      </c>
      <c r="L358" s="21" t="str">
        <f t="shared" si="15"/>
        <v>/images/00/356_도서관 스토크 쇼트 #1626.jpg</v>
      </c>
      <c r="M358" t="str">
        <f t="shared" si="16"/>
        <v>/movies/00/356_도서관 스토크 쇼트 #1626.mp4</v>
      </c>
      <c r="N358" s="22">
        <f t="shared" si="17"/>
        <v>556</v>
      </c>
    </row>
    <row r="359" spans="2:14" ht="81.95" customHeight="1" x14ac:dyDescent="0.3">
      <c r="B359" s="2">
        <v>357</v>
      </c>
      <c r="C359" s="4" t="s">
        <v>877</v>
      </c>
      <c r="D359" s="4" t="s">
        <v>579</v>
      </c>
      <c r="E359" s="4" t="s">
        <v>121</v>
      </c>
      <c r="F359" s="13" t="s">
        <v>1628</v>
      </c>
      <c r="G359" s="8" t="s">
        <v>952</v>
      </c>
      <c r="I359" s="8" t="s">
        <v>1627</v>
      </c>
      <c r="J359" s="8" t="s">
        <v>1627</v>
      </c>
      <c r="K359" s="8" t="s">
        <v>2027</v>
      </c>
      <c r="L359" s="21" t="str">
        <f t="shared" si="15"/>
        <v>/images/00/357_BIG SWITCH 작전.jpg</v>
      </c>
      <c r="M359" t="str">
        <f t="shared" si="16"/>
        <v>/movies/00/357_BIG SWITCH 작전.mp4</v>
      </c>
      <c r="N359" s="22">
        <f t="shared" si="17"/>
        <v>683</v>
      </c>
    </row>
    <row r="360" spans="2:14" ht="147.4" customHeight="1" x14ac:dyDescent="0.3">
      <c r="B360" s="2">
        <v>358</v>
      </c>
      <c r="C360" s="4" t="s">
        <v>846</v>
      </c>
      <c r="D360" s="4">
        <v>1952</v>
      </c>
      <c r="E360" s="4" t="s">
        <v>21</v>
      </c>
      <c r="F360" s="13" t="s">
        <v>1630</v>
      </c>
      <c r="G360" s="8" t="s">
        <v>952</v>
      </c>
      <c r="I360" s="8" t="s">
        <v>1629</v>
      </c>
      <c r="J360" s="8" t="s">
        <v>1629</v>
      </c>
      <c r="K360" s="8" t="s">
        <v>2028</v>
      </c>
      <c r="L360" s="21" t="str">
        <f t="shared" si="15"/>
        <v>/images/00/358_구축함전대 122 귀향.jpg</v>
      </c>
      <c r="M360" t="str">
        <f t="shared" si="16"/>
        <v>/movies/00/358_구축함전대 122 귀향.mp4</v>
      </c>
      <c r="N360" s="22">
        <f t="shared" si="17"/>
        <v>661</v>
      </c>
    </row>
    <row r="361" spans="2:14" ht="98.25" customHeight="1" x14ac:dyDescent="0.3">
      <c r="B361" s="2">
        <v>359</v>
      </c>
      <c r="C361" s="4" t="s">
        <v>402</v>
      </c>
      <c r="D361" s="4" t="s">
        <v>582</v>
      </c>
      <c r="E361" s="4" t="s">
        <v>126</v>
      </c>
      <c r="F361" s="13" t="s">
        <v>1632</v>
      </c>
      <c r="G361" s="8" t="s">
        <v>952</v>
      </c>
      <c r="I361" s="8" t="s">
        <v>1631</v>
      </c>
      <c r="J361" s="8" t="s">
        <v>1631</v>
      </c>
      <c r="K361" s="8" t="s">
        <v>2029</v>
      </c>
      <c r="L361" s="21" t="str">
        <f t="shared" si="15"/>
        <v>/images/00/359_필름 소개 펜타곤 워싱턴 .jpg</v>
      </c>
      <c r="M361" t="str">
        <f t="shared" si="16"/>
        <v>/movies/00/359_필름 소개 펜타곤 워싱턴 .mp4</v>
      </c>
      <c r="N361" s="22">
        <f t="shared" si="17"/>
        <v>579</v>
      </c>
    </row>
    <row r="362" spans="2:14" ht="49.15" customHeight="1" x14ac:dyDescent="0.3">
      <c r="B362" s="2">
        <v>360</v>
      </c>
      <c r="C362" s="4" t="s">
        <v>924</v>
      </c>
      <c r="D362" s="4" t="s">
        <v>583</v>
      </c>
      <c r="E362" s="4" t="s">
        <v>707</v>
      </c>
      <c r="F362" s="13" t="s">
        <v>1634</v>
      </c>
      <c r="G362" s="8" t="s">
        <v>952</v>
      </c>
      <c r="I362" s="8" t="s">
        <v>1633</v>
      </c>
      <c r="J362" s="8" t="s">
        <v>1633</v>
      </c>
      <c r="K362" s="8" t="s">
        <v>2030</v>
      </c>
      <c r="L362" s="21" t="str">
        <f t="shared" si="15"/>
        <v>/images/00/360_조지 C. 마셜 국방장관 연설, 육군사관학교 졸업식, 뉴욕.jpg</v>
      </c>
      <c r="M362" t="str">
        <f t="shared" si="16"/>
        <v>/movies/00/360_조지 C. 마셜 국방장관 연설, 육군사관학교 졸업식, 뉴욕.mp4</v>
      </c>
      <c r="N362" s="22">
        <f t="shared" si="17"/>
        <v>690</v>
      </c>
    </row>
    <row r="363" spans="2:14" ht="49.15" customHeight="1" x14ac:dyDescent="0.3">
      <c r="B363" s="2">
        <v>361</v>
      </c>
      <c r="C363" s="4" t="s">
        <v>757</v>
      </c>
      <c r="D363" s="4" t="s">
        <v>420</v>
      </c>
      <c r="E363" s="4" t="s">
        <v>133</v>
      </c>
      <c r="F363" s="13" t="s">
        <v>1636</v>
      </c>
      <c r="G363" s="8" t="s">
        <v>952</v>
      </c>
      <c r="I363" s="8" t="s">
        <v>1635</v>
      </c>
      <c r="J363" s="8" t="s">
        <v>1635</v>
      </c>
      <c r="K363" s="8" t="s">
        <v>2031</v>
      </c>
      <c r="L363" s="21" t="str">
        <f t="shared" si="15"/>
        <v>/images/00/361_유엔 안보리 검토.jpg</v>
      </c>
      <c r="M363" t="str">
        <f t="shared" si="16"/>
        <v>/movies/00/361_유엔 안보리 검토.mp4</v>
      </c>
      <c r="N363" s="22">
        <f t="shared" si="17"/>
        <v>642</v>
      </c>
    </row>
    <row r="364" spans="2:14" ht="98.25" customHeight="1" x14ac:dyDescent="0.3">
      <c r="B364" s="2">
        <v>362</v>
      </c>
      <c r="C364" s="4" t="s">
        <v>832</v>
      </c>
      <c r="D364" s="4" t="s">
        <v>577</v>
      </c>
      <c r="E364" s="4" t="s">
        <v>602</v>
      </c>
      <c r="F364" s="13" t="s">
        <v>1638</v>
      </c>
      <c r="G364" s="8" t="s">
        <v>952</v>
      </c>
      <c r="I364" s="8" t="s">
        <v>1637</v>
      </c>
      <c r="J364" s="8" t="s">
        <v>1637</v>
      </c>
      <c r="K364" s="8" t="s">
        <v>2032</v>
      </c>
      <c r="L364" s="21" t="str">
        <f t="shared" si="15"/>
        <v>/images/00/362_매슈 B 리즈웨이 장군과 J 로턴 콜린스 장군 만남.jpg</v>
      </c>
      <c r="M364" t="str">
        <f t="shared" si="16"/>
        <v>/movies/00/362_매슈 B 리즈웨이 장군과 J 로턴 콜린스 장군 만남.mp4</v>
      </c>
      <c r="N364" s="22">
        <f t="shared" si="17"/>
        <v>447</v>
      </c>
    </row>
    <row r="365" spans="2:14" ht="49.15" customHeight="1" x14ac:dyDescent="0.3">
      <c r="B365" s="2">
        <v>363</v>
      </c>
      <c r="C365" s="4" t="s">
        <v>230</v>
      </c>
      <c r="D365" s="4" t="s">
        <v>587</v>
      </c>
      <c r="E365" s="4" t="s">
        <v>713</v>
      </c>
      <c r="F365" s="13" t="s">
        <v>1640</v>
      </c>
      <c r="G365" s="8" t="s">
        <v>952</v>
      </c>
      <c r="I365" s="4" t="s">
        <v>1639</v>
      </c>
      <c r="J365" s="4" t="s">
        <v>1639</v>
      </c>
      <c r="K365" s="8" t="s">
        <v>2033</v>
      </c>
      <c r="L365" s="21" t="str">
        <f t="shared" si="15"/>
        <v>/images/00/363_해리 S. 트루먼 대통련 독립기념일 연설, 모누멘트 그룬즈, 워싱턴, DC.jpg</v>
      </c>
      <c r="M365" t="str">
        <f t="shared" si="16"/>
        <v>/movies/00/363_해리 S. 트루먼 대통련 독립기념일 연설, 모누멘트 그룬즈, 워싱턴, DC.mp4</v>
      </c>
      <c r="N365" s="22">
        <f t="shared" si="17"/>
        <v>599</v>
      </c>
    </row>
    <row r="366" spans="2:14" ht="130.9" customHeight="1" x14ac:dyDescent="0.3">
      <c r="B366" s="2">
        <v>364</v>
      </c>
      <c r="C366" s="4" t="s">
        <v>885</v>
      </c>
      <c r="D366" s="4">
        <v>1951</v>
      </c>
      <c r="E366" s="4" t="s">
        <v>638</v>
      </c>
      <c r="F366" s="13" t="s">
        <v>1393</v>
      </c>
      <c r="G366" s="8" t="s">
        <v>952</v>
      </c>
      <c r="I366" t="s">
        <v>1641</v>
      </c>
      <c r="J366" t="s">
        <v>1641</v>
      </c>
      <c r="K366" s="8" t="s">
        <v>2034</v>
      </c>
      <c r="L366" s="21" t="str">
        <f t="shared" si="15"/>
        <v>/images/00/364_미국 산업 현장 (주 정부).jpg</v>
      </c>
      <c r="M366" t="str">
        <f t="shared" si="16"/>
        <v>/movies/00/364_미국 산업 현장 (주 정부).mp4</v>
      </c>
      <c r="N366" s="22">
        <f t="shared" si="17"/>
        <v>470</v>
      </c>
    </row>
    <row r="367" spans="2:14" ht="130.9" customHeight="1" x14ac:dyDescent="0.3">
      <c r="B367" s="2">
        <v>365</v>
      </c>
      <c r="C367" s="4" t="s">
        <v>938</v>
      </c>
      <c r="D367" s="4" t="s">
        <v>585</v>
      </c>
      <c r="E367" s="4" t="s">
        <v>12</v>
      </c>
      <c r="F367" s="13" t="s">
        <v>1569</v>
      </c>
      <c r="G367" s="8" t="s">
        <v>952</v>
      </c>
      <c r="I367" s="8" t="s">
        <v>1642</v>
      </c>
      <c r="J367" s="8" t="s">
        <v>1642</v>
      </c>
      <c r="K367" s="8" t="s">
        <v>2035</v>
      </c>
      <c r="L367" s="21" t="str">
        <f t="shared" si="15"/>
        <v>/images/00/365_함대 활동 (후방지원).jpg</v>
      </c>
      <c r="M367" t="str">
        <f t="shared" si="16"/>
        <v>/movies/00/365_함대 활동 (후방지원).mp4</v>
      </c>
      <c r="N367" s="22">
        <f t="shared" si="17"/>
        <v>392</v>
      </c>
    </row>
    <row r="368" spans="2:14" ht="147.4" customHeight="1" x14ac:dyDescent="0.3">
      <c r="B368" s="2">
        <v>366</v>
      </c>
      <c r="C368" s="4" t="s">
        <v>816</v>
      </c>
      <c r="D368" s="4" t="s">
        <v>578</v>
      </c>
      <c r="E368" s="4" t="s">
        <v>11</v>
      </c>
      <c r="F368" s="13" t="s">
        <v>1644</v>
      </c>
      <c r="G368" s="8" t="s">
        <v>952</v>
      </c>
      <c r="I368" s="8" t="s">
        <v>1643</v>
      </c>
      <c r="J368" s="8" t="s">
        <v>1643</v>
      </c>
      <c r="K368" s="8" t="s">
        <v>2036</v>
      </c>
      <c r="L368" s="21" t="str">
        <f t="shared" si="15"/>
        <v>/images/00/366_탱크 보병 정찰 .jpg</v>
      </c>
      <c r="M368" t="str">
        <f t="shared" si="16"/>
        <v>/movies/00/366_탱크 보병 정찰 .mp4</v>
      </c>
      <c r="N368" s="22">
        <f t="shared" si="17"/>
        <v>469</v>
      </c>
    </row>
    <row r="369" spans="2:14" ht="163.69999999999999" customHeight="1" x14ac:dyDescent="0.3">
      <c r="B369" s="2">
        <v>367</v>
      </c>
      <c r="C369" s="4" t="s">
        <v>395</v>
      </c>
      <c r="D369" s="4" t="s">
        <v>586</v>
      </c>
      <c r="E369" s="4" t="s">
        <v>23</v>
      </c>
      <c r="F369" s="13" t="s">
        <v>1646</v>
      </c>
      <c r="G369" s="8" t="s">
        <v>952</v>
      </c>
      <c r="I369" s="8" t="s">
        <v>1645</v>
      </c>
      <c r="J369" s="8" t="s">
        <v>1645</v>
      </c>
      <c r="K369" s="8" t="s">
        <v>2037</v>
      </c>
      <c r="L369" s="21" t="str">
        <f t="shared" si="15"/>
        <v>/images/00/367_심리전 제 25사단 LIAISON (심리전).jpg</v>
      </c>
      <c r="M369" t="str">
        <f t="shared" si="16"/>
        <v>/movies/00/367_심리전 제 25사단 LIAISON (심리전).mp4</v>
      </c>
      <c r="N369" s="22">
        <f t="shared" si="17"/>
        <v>611</v>
      </c>
    </row>
    <row r="370" spans="2:14" ht="163.69999999999999" customHeight="1" x14ac:dyDescent="0.3">
      <c r="B370" s="2">
        <v>368</v>
      </c>
      <c r="C370" s="4" t="s">
        <v>882</v>
      </c>
      <c r="D370" s="4" t="s">
        <v>489</v>
      </c>
      <c r="E370" s="4" t="s">
        <v>66</v>
      </c>
      <c r="F370" s="13" t="s">
        <v>1648</v>
      </c>
      <c r="G370" s="8" t="s">
        <v>952</v>
      </c>
      <c r="I370" s="8" t="s">
        <v>1647</v>
      </c>
      <c r="J370" s="8" t="s">
        <v>1647</v>
      </c>
      <c r="K370" s="8" t="s">
        <v>2038</v>
      </c>
      <c r="L370" s="21" t="str">
        <f t="shared" si="15"/>
        <v>/images/00/368_미국해군전함 BOXER (CV-2 탑승).jpg</v>
      </c>
      <c r="M370" t="str">
        <f t="shared" si="16"/>
        <v>/movies/00/368_미국해군전함 BOXER (CV-2 탑승).mp4</v>
      </c>
      <c r="N370" s="22">
        <f t="shared" si="17"/>
        <v>560</v>
      </c>
    </row>
    <row r="371" spans="2:14" ht="81.95" customHeight="1" x14ac:dyDescent="0.3">
      <c r="B371" s="2">
        <v>369</v>
      </c>
      <c r="C371" s="4" t="s">
        <v>835</v>
      </c>
      <c r="D371" s="4" t="s">
        <v>581</v>
      </c>
      <c r="E371" s="4" t="s">
        <v>296</v>
      </c>
      <c r="F371" s="13" t="s">
        <v>1650</v>
      </c>
      <c r="G371" s="8" t="s">
        <v>952</v>
      </c>
      <c r="I371" s="8" t="s">
        <v>1649</v>
      </c>
      <c r="J371" s="8" t="s">
        <v>1649</v>
      </c>
      <c r="K371" s="8" t="s">
        <v>2039</v>
      </c>
      <c r="L371" s="21" t="str">
        <f t="shared" si="15"/>
        <v>/images/00/369_아이젠하워 장군의 워싱턴 출발, 항공 수송 본부 터미널.jpg</v>
      </c>
      <c r="M371" t="str">
        <f t="shared" si="16"/>
        <v>/movies/00/369_아이젠하워 장군의 워싱턴 출발, 항공 수송 본부 터미널.mp4</v>
      </c>
      <c r="N371" s="22">
        <f t="shared" si="17"/>
        <v>518</v>
      </c>
    </row>
    <row r="372" spans="2:14" ht="130.9" customHeight="1" x14ac:dyDescent="0.3">
      <c r="B372" s="2">
        <v>370</v>
      </c>
      <c r="C372" s="4" t="s">
        <v>746</v>
      </c>
      <c r="D372" s="4" t="s">
        <v>584</v>
      </c>
      <c r="E372" s="4" t="s">
        <v>8</v>
      </c>
      <c r="F372" s="13" t="s">
        <v>1652</v>
      </c>
      <c r="G372" s="8" t="s">
        <v>952</v>
      </c>
      <c r="I372" s="8" t="s">
        <v>1651</v>
      </c>
      <c r="J372" s="8" t="s">
        <v>1651</v>
      </c>
      <c r="K372" s="8" t="s">
        <v>2040</v>
      </c>
      <c r="L372" s="21" t="str">
        <f t="shared" si="15"/>
        <v>/images/00/370_앨번 윌리엄 바클리 부통령 기자회견.jpg</v>
      </c>
      <c r="M372" t="str">
        <f t="shared" si="16"/>
        <v>/movies/00/370_앨번 윌리엄 바클리 부통령 기자회견.mp4</v>
      </c>
      <c r="N372" s="22">
        <f t="shared" si="17"/>
        <v>648</v>
      </c>
    </row>
    <row r="373" spans="2:14" ht="130.9" customHeight="1" x14ac:dyDescent="0.3">
      <c r="B373" s="2">
        <v>371</v>
      </c>
      <c r="C373" s="4" t="s">
        <v>744</v>
      </c>
      <c r="D373" s="4" t="s">
        <v>580</v>
      </c>
      <c r="E373" s="4" t="s">
        <v>622</v>
      </c>
      <c r="F373" s="13" t="s">
        <v>1381</v>
      </c>
      <c r="G373" s="8" t="s">
        <v>952</v>
      </c>
      <c r="I373" s="8" t="s">
        <v>1653</v>
      </c>
      <c r="J373" s="8" t="s">
        <v>1653</v>
      </c>
      <c r="K373" s="8" t="s">
        <v>2041</v>
      </c>
      <c r="L373" s="21" t="str">
        <f t="shared" si="15"/>
        <v>/images/00/371_OMAR N. BRADLEY 장군 최전선 방문.jpg</v>
      </c>
      <c r="M373" t="str">
        <f t="shared" si="16"/>
        <v>/movies/00/371_OMAR N. BRADLEY 장군 최전선 방문.mp4</v>
      </c>
      <c r="N373" s="22">
        <f t="shared" si="17"/>
        <v>592</v>
      </c>
    </row>
    <row r="374" spans="2:14" ht="147.4" customHeight="1" x14ac:dyDescent="0.3">
      <c r="B374" s="2">
        <v>372</v>
      </c>
      <c r="C374" s="4" t="s">
        <v>951</v>
      </c>
      <c r="D374" s="4" t="s">
        <v>576</v>
      </c>
      <c r="E374" s="4" t="s">
        <v>78</v>
      </c>
      <c r="F374" s="13" t="s">
        <v>1654</v>
      </c>
      <c r="G374" s="8" t="s">
        <v>952</v>
      </c>
      <c r="H374" s="14" t="s">
        <v>1656</v>
      </c>
      <c r="I374" s="8" t="s">
        <v>1655</v>
      </c>
      <c r="J374" s="8" t="s">
        <v>1655</v>
      </c>
      <c r="K374" s="8" t="s">
        <v>2042</v>
      </c>
      <c r="L374" s="21" t="str">
        <f t="shared" si="15"/>
        <v>/images/00/372_포병 관측, 878 언덕.jpg</v>
      </c>
      <c r="M374" t="str">
        <f t="shared" si="16"/>
        <v>/movies/00/372_포병 관측, 878 언덕.mp4</v>
      </c>
      <c r="N374" s="22">
        <f t="shared" si="17"/>
        <v>541</v>
      </c>
    </row>
    <row r="375" spans="2:14" ht="147.4" customHeight="1" x14ac:dyDescent="0.3">
      <c r="B375" s="2">
        <v>373</v>
      </c>
      <c r="C375" s="4" t="s">
        <v>824</v>
      </c>
      <c r="D375" s="4" t="s">
        <v>54</v>
      </c>
      <c r="E375" s="4" t="s">
        <v>210</v>
      </c>
      <c r="F375" s="13" t="s">
        <v>1658</v>
      </c>
      <c r="G375" s="8" t="s">
        <v>952</v>
      </c>
      <c r="I375" s="8" t="s">
        <v>1657</v>
      </c>
      <c r="J375" s="8" t="s">
        <v>1657</v>
      </c>
      <c r="K375" s="8" t="s">
        <v>2043</v>
      </c>
      <c r="L375" s="21" t="str">
        <f t="shared" si="15"/>
        <v>/images/00/373_한국 현장, 서울; 제칠일안시일예수재림교회, 서울; 고아원.jpg</v>
      </c>
      <c r="M375" t="str">
        <f t="shared" si="16"/>
        <v>/movies/00/373_한국 현장, 서울; 제칠일안시일예수재림교회, 서울; 고아원.mp4</v>
      </c>
      <c r="N375" s="22">
        <f t="shared" si="17"/>
        <v>422</v>
      </c>
    </row>
  </sheetData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기록영상(373편)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20211021</dc:creator>
  <cp:lastModifiedBy>parkyohan</cp:lastModifiedBy>
  <cp:revision>8</cp:revision>
  <dcterms:created xsi:type="dcterms:W3CDTF">2022-10-25T00:32:40Z</dcterms:created>
  <dcterms:modified xsi:type="dcterms:W3CDTF">2022-11-20T12:47:52Z</dcterms:modified>
  <cp:version>0906.0200.01</cp:version>
</cp:coreProperties>
</file>