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4.xml" ContentType="application/vnd.openxmlformats-officedocument.drawingml.chart+xml"/>
  <Override PartName="/xl/chartsheets/sheet1.xml" ContentType="application/vnd.openxmlformats-officedocument.spreadsheetml.chartsheet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나상민\Desktop\"/>
    </mc:Choice>
  </mc:AlternateContent>
  <x:bookViews>
    <x:workbookView xWindow="0" yWindow="0" windowWidth="13730" windowHeight="10190" activeTab="1"/>
  </x:bookViews>
  <x:sheets>
    <x:sheet name="Chart1" sheetId="1" r:id="rId4"/>
    <x:sheet name="Sheet1" sheetId="2" r:id="rId5"/>
    <x:sheet name="Sheet2" sheetId="3" r:id="rId6"/>
    <x:sheet name="Sheet3" sheetId="4" r:id="rId7"/>
  </x:sheets>
  <x:definedNames>
    <x:definedName name="_xlnm._FilterDatabase" localSheetId="1" hidden="1">Sheet1!$A$1:$J$99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<x:sst xmlns:r="http://schemas.openxmlformats.org/officeDocument/2006/relationships" xmlns:c="http://schemas.openxmlformats.org/drawingml/2006/chart" xmlns:x="http://schemas.openxmlformats.org/spreadsheetml/2006/main" count="105" uniqueCount="102">
  <x:si>
    <x:t>박주현(IT대)</x:t>
  </x:si>
  <x:si>
    <x:t>곽민재</x:t>
  </x:si>
  <x:si>
    <x:t>전주</x:t>
  </x:si>
  <x:si>
    <x:t>윤준석</x:t>
  </x:si>
  <x:si>
    <x:t>윤윤하</x:t>
  </x:si>
  <x:si>
    <x:t>박병찬</x:t>
  </x:si>
  <x:si>
    <x:t>강희연</x:t>
  </x:si>
  <x:si>
    <x:t>변승준</x:t>
  </x:si>
  <x:si>
    <x:t>김민유</x:t>
  </x:si>
  <x:si>
    <x:t>이지혜</x:t>
  </x:si>
  <x:si>
    <x:t>신혜수</x:t>
  </x:si>
  <x:si>
    <x:t>이근탁</x:t>
  </x:si>
  <x:si>
    <x:t>심우인</x:t>
  </x:si>
  <x:si>
    <x:t>게임수</x:t>
  </x:si>
  <x:si>
    <x:t>이수현</x:t>
  </x:si>
  <x:si>
    <x:t>박은비</x:t>
  </x:si>
  <x:si>
    <x:t>최경준</x:t>
  </x:si>
  <x:si>
    <x:t>이준민</x:t>
  </x:si>
  <x:si>
    <x:t>순위</x:t>
  </x:si>
  <x:si>
    <x:t>이상민</x:t>
  </x:si>
  <x:si>
    <x:t>정윤호</x:t>
  </x:si>
  <x:si>
    <x:t>1G</x:t>
  </x:si>
  <x:si>
    <x:t>홍성민</x:t>
  </x:si>
  <x:si>
    <x:t>김가빈</x:t>
  </x:si>
  <x:si>
    <x:t>김효은</x:t>
  </x:si>
  <x:si>
    <x:t>이제준</x:t>
  </x:si>
  <x:si>
    <x:t>최준혁</x:t>
  </x:si>
  <x:si>
    <x:t>임하진</x:t>
  </x:si>
  <x:si>
    <x:t>한주헌</x:t>
  </x:si>
  <x:si>
    <x:t>한예닮</x:t>
  </x:si>
  <x:si>
    <x:t>이름</x:t>
  </x:si>
  <x:si>
    <x:t>안세환</x:t>
  </x:si>
  <x:si>
    <x:t>이승현</x:t>
  </x:si>
  <x:si>
    <x:t>함현정</x:t>
  </x:si>
  <x:si>
    <x:t>김태민</x:t>
  </x:si>
  <x:si>
    <x:t>차윤제</x:t>
  </x:si>
  <x:si>
    <x:t>에버</x:t>
  </x:si>
  <x:si>
    <x:t>김성빈</x:t>
  </x:si>
  <x:si>
    <x:t>조은서</x:t>
  </x:si>
  <x:si>
    <x:t>박제현</x:t>
  </x:si>
  <x:si>
    <x:t>최현성</x:t>
  </x:si>
  <x:si>
    <x:t>이원희</x:t>
  </x:si>
  <x:si>
    <x:t>누계</x:t>
  </x:si>
  <x:si>
    <x:t>정광희</x:t>
  </x:si>
  <x:si>
    <x:t>장웅배</x:t>
  </x:si>
  <x:si>
    <x:t>유소연</x:t>
  </x:si>
  <x:si>
    <x:t>박규원</x:t>
  </x:si>
  <x:si>
    <x:t>김다솜</x:t>
  </x:si>
  <x:si>
    <x:t>김미주</x:t>
  </x:si>
  <x:si>
    <x:t>소혜준</x:t>
  </x:si>
  <x:si>
    <x:t>나상민</x:t>
  </x:si>
  <x:si>
    <x:t>박민성</x:t>
  </x:si>
  <x:si>
    <x:t>최호경</x:t>
  </x:si>
  <x:si>
    <x:t>2G</x:t>
  </x:si>
  <x:si>
    <x:t>정현우</x:t>
  </x:si>
  <x:si>
    <x:t>황성빈</x:t>
  </x:si>
  <x:si>
    <x:t>김규원</x:t>
  </x:si>
  <x:si>
    <x:t>이주환</x:t>
  </x:si>
  <x:si>
    <x:t>T</x:t>
  </x:si>
  <x:si>
    <x:t>윤정은</x:t>
  </x:si>
  <x:si>
    <x:t>안상준</x:t>
  </x:si>
  <x:si>
    <x:t>박서현</x:t>
  </x:si>
  <x:si>
    <x:t>강다현</x:t>
  </x:si>
  <x:si>
    <x:t>3G</x:t>
  </x:si>
  <x:si>
    <x:t>이재현</x:t>
  </x:si>
  <x:si>
    <x:t>김태현</x:t>
  </x:si>
  <x:si>
    <x:t>강형석</x:t>
  </x:si>
  <x:si>
    <x:t>장효인</x:t>
  </x:si>
  <x:si>
    <x:t>AVR</x:t>
  </x:si>
  <x:si>
    <x:t>김소현</x:t>
  </x:si>
  <x:si>
    <x:t>김한진</x:t>
  </x:si>
  <x:si>
    <x:t>이석현</x:t>
  </x:si>
  <x:si>
    <x:t>김우석</x:t>
  </x:si>
  <x:si>
    <x:t>김민걸</x:t>
  </x:si>
  <x:si>
    <x:t>김은서</x:t>
  </x:si>
  <x:si>
    <x:t>권이화</x:t>
  </x:si>
  <x:si>
    <x:t>변재승</x:t>
  </x:si>
  <x:si>
    <x:t>박종하</x:t>
  </x:si>
  <x:si>
    <x:t>박승현</x:t>
  </x:si>
  <x:si>
    <x:t>정현주</x:t>
  </x:si>
  <x:si>
    <x:t>박상혁</x:t>
  </x:si>
  <x:si>
    <x:t>정석영</x:t>
  </x:si>
  <x:si>
    <x:t>김호영</x:t>
  </x:si>
  <x:si>
    <x:t>함석민</x:t>
  </x:si>
  <x:si>
    <x:t>최선아</x:t>
  </x:si>
  <x:si>
    <x:t>안가인</x:t>
  </x:si>
  <x:si>
    <x:t>신지섭</x:t>
  </x:si>
  <x:si>
    <x:t>조영욱</x:t>
  </x:si>
  <x:si>
    <x:t>전인혁</x:t>
  </x:si>
  <x:si>
    <x:t>조수연</x:t>
  </x:si>
  <x:si>
    <x:t>윤지혁</x:t>
  </x:si>
  <x:si>
    <x:t>유재영</x:t>
  </x:si>
  <x:si>
    <x:t>김지민</x:t>
  </x:si>
  <x:si>
    <x:t>양윤모</x:t>
  </x:si>
  <x:si>
    <x:t>황재하</x:t>
  </x:si>
  <x:si>
    <x:t>박주호</x:t>
  </x:si>
  <x:si>
    <x:t>박성준</x:t>
  </x:si>
  <x:si>
    <x:t>장준희</x:t>
  </x:si>
  <x:si>
    <x:t>Total</x:t>
  </x:si>
  <x:si>
    <x:t>박주현(농대)</x:t>
  </x:si>
  <x:si>
    <x:t>전주누계</x:t>
  </x:si>
  <x:si>
    <x:r>
      <x:t>안지은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</x:si>
</x:sst>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ff"/>
    </x:font>
    <x:font>
      <x:name val="맑은 고딕"/>
      <x:sz val="11"/>
      <x:color rgb="ffff0000"/>
    </x:font>
    <x:font>
      <x:name val="맑은 고딕"/>
      <x:sz val="11"/>
      <x:color rgb="ffff0000"/>
    </x:fo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chartsheet" Target="chartsheets/sheet1.xml"  /><Relationship Id="rId5" Type="http://schemas.openxmlformats.org/officeDocument/2006/relationships/worksheet" Target="worksheets/sheet1.xml"  /><Relationship Id="rId6" Type="http://schemas.openxmlformats.org/officeDocument/2006/relationships/worksheet" Target="worksheets/sheet2.xml"  /><Relationship Id="rId7" Type="http://schemas.openxmlformats.org/officeDocument/2006/relationships/worksheet" Target="worksheets/sheet3.xml"  /></Relationships>
</file>

<file path=xl/charts/chart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vert="horz" wrap="none" lIns="0" tIns="0" rIns="0" bIns="0" anchor="ctr" anchorCtr="1"/>
        <a:p>
          <a:pPr algn="l">
            <a:defRPr sz="14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1G</c:v>
                </c:pt>
              </c:strCache>
            </c:strRef>
          </c:tx>
          <c:spPr>
            <a:solidFill>
              <a:schemeClr val="accent1"/>
            </a:solidFill>
            <a:ln w="9525">
              <a:noFill/>
            </a:ln>
            <a:effectLst/>
          </c:spPr>
          <c:invertIfNegative val="0"/>
          <c:cat>
            <c:multiLvlStrRef>
              <c:f>Sheet1!$A$2:$B$80</c:f>
              <c:multiLvlStrCache>
                <c:ptCount val="79"/>
                <c:lvl>
                  <c:pt idx="0">
                    <c:v>윤윤하</c:v>
                  </c:pt>
                  <c:pt idx="1">
                    <c:v>나상민</c:v>
                  </c:pt>
                  <c:pt idx="2">
                    <c:v>박성준</c:v>
                  </c:pt>
                  <c:pt idx="3">
                    <c:v>정석영</c:v>
                  </c:pt>
                  <c:pt idx="4">
                    <c:v>박주호</c:v>
                  </c:pt>
                  <c:pt idx="5">
                    <c:v>최준혁</c:v>
                  </c:pt>
                  <c:pt idx="6">
                    <c:v>박제현</c:v>
                  </c:pt>
                  <c:pt idx="7">
                    <c:v>박주현(IT대)</c:v>
                  </c:pt>
                  <c:pt idx="8">
                    <c:v>조수연</c:v>
                  </c:pt>
                  <c:pt idx="9">
                    <c:v>김우석</c:v>
                  </c:pt>
                  <c:pt idx="10">
                    <c:v>김민유</c:v>
                  </c:pt>
                  <c:pt idx="11">
                    <c:v>최현성</c:v>
                  </c:pt>
                  <c:pt idx="12">
                    <c:v>이원희</c:v>
                  </c:pt>
                  <c:pt idx="13">
                    <c:v>이근탁</c:v>
                  </c:pt>
                  <c:pt idx="14">
                    <c:v>장준희</c:v>
                  </c:pt>
                  <c:pt idx="15">
                    <c:v>함석민</c:v>
                  </c:pt>
                  <c:pt idx="16">
                    <c:v>이준민</c:v>
                  </c:pt>
                  <c:pt idx="17">
                    <c:v>변재승</c:v>
                  </c:pt>
                  <c:pt idx="18">
                    <c:v>박주현(농대)</c:v>
                  </c:pt>
                  <c:pt idx="19">
                    <c:v>정윤호</c:v>
                  </c:pt>
                  <c:pt idx="20">
                    <c:v>한예닮</c:v>
                  </c:pt>
                  <c:pt idx="21">
                    <c:v>황성빈</c:v>
                  </c:pt>
                  <c:pt idx="22">
                    <c:v>변승준</c:v>
                  </c:pt>
                  <c:pt idx="23">
                    <c:v>황재하</c:v>
                  </c:pt>
                  <c:pt idx="24">
                    <c:v>양윤모</c:v>
                  </c:pt>
                  <c:pt idx="25">
                    <c:v>이석현</c:v>
                  </c:pt>
                  <c:pt idx="26">
                    <c:v>안상준</c:v>
                  </c:pt>
                  <c:pt idx="27">
                    <c:v>김민걸</c:v>
                  </c:pt>
                  <c:pt idx="28">
                    <c:v>김한진</c:v>
                  </c:pt>
                  <c:pt idx="29">
                    <c:v>김지민</c:v>
                  </c:pt>
                  <c:pt idx="30">
                    <c:v>윤준석</c:v>
                  </c:pt>
                  <c:pt idx="31">
                    <c:v>강형석</c:v>
                  </c:pt>
                  <c:pt idx="32">
                    <c:v>정현우</c:v>
                  </c:pt>
                  <c:pt idx="33">
                    <c:v>이수현</c:v>
                  </c:pt>
                  <c:pt idx="34">
                    <c:v>소혜준</c:v>
                  </c:pt>
                  <c:pt idx="35">
                    <c:v>이제준</c:v>
                  </c:pt>
                  <c:pt idx="36">
                    <c:v>최경준</c:v>
                  </c:pt>
                  <c:pt idx="37">
                    <c:v>윤지혁</c:v>
                  </c:pt>
                  <c:pt idx="38">
                    <c:v>박종하</c:v>
                  </c:pt>
                  <c:pt idx="39">
                    <c:v>김호영</c:v>
                  </c:pt>
                  <c:pt idx="40">
                    <c:v>곽민재</c:v>
                  </c:pt>
                  <c:pt idx="41">
                    <c:v>장웅배</c:v>
                  </c:pt>
                  <c:pt idx="42">
                    <c:v>김태민</c:v>
                  </c:pt>
                  <c:pt idx="43">
                    <c:v>이주환</c:v>
                  </c:pt>
                  <c:pt idx="44">
                    <c:v>유재영</c:v>
                  </c:pt>
                  <c:pt idx="45">
                    <c:v>임하진</c:v>
                  </c:pt>
                  <c:pt idx="46">
                    <c:v>홍성민</c:v>
                  </c:pt>
                  <c:pt idx="47">
                    <c:v>이상민</c:v>
                  </c:pt>
                  <c:pt idx="48">
                    <c:v>김성빈</c:v>
                  </c:pt>
                  <c:pt idx="49">
                    <c:v>이승현</c:v>
                  </c:pt>
                  <c:pt idx="50">
                    <c:v>윤정은</c:v>
                  </c:pt>
                  <c:pt idx="51">
                    <c:v>한주헌</c:v>
                  </c:pt>
                  <c:pt idx="52">
                    <c:v>박서현</c:v>
                  </c:pt>
                  <c:pt idx="53">
                    <c:v>전인혁</c:v>
                  </c:pt>
                  <c:pt idx="54">
                    <c:v>정광희</c:v>
                  </c:pt>
                  <c:pt idx="55">
                    <c:v>김태현</c:v>
                  </c:pt>
                  <c:pt idx="56">
                    <c:v>차윤제</c:v>
                  </c:pt>
                  <c:pt idx="57">
                    <c:v>이재현</c:v>
                  </c:pt>
                  <c:pt idx="58">
                    <c:v>신지섭</c:v>
                  </c:pt>
                  <c:pt idx="59">
                    <c:v>박민성</c:v>
                  </c:pt>
                  <c:pt idx="60">
                    <c:v>안세환</c:v>
                  </c:pt>
                  <c:pt idx="61">
                    <c:v>강다현</c:v>
                  </c:pt>
                  <c:pt idx="62">
                    <c:v>유소연</c:v>
                  </c:pt>
                  <c:pt idx="63">
                    <c:v>박병찬</c:v>
                  </c:pt>
                  <c:pt idx="64">
                    <c:v>조영욱</c:v>
                  </c:pt>
                  <c:pt idx="65">
                    <c:v>강희연</c:v>
                  </c:pt>
                  <c:pt idx="66">
                    <c:v>박승현</c:v>
                  </c:pt>
                  <c:pt idx="67">
                    <c:v>이지혜</c:v>
                  </c:pt>
                  <c:pt idx="68">
                    <c:v>정현주</c:v>
                  </c:pt>
                  <c:pt idx="69">
                    <c:v>김규원</c:v>
                  </c:pt>
                  <c:pt idx="70">
                    <c:v>김다솜</c:v>
                  </c:pt>
                  <c:pt idx="71">
                    <c:v>안지은</c:v>
                  </c:pt>
                  <c:pt idx="72">
                    <c:v>박상혁</c:v>
                  </c:pt>
                  <c:pt idx="73">
                    <c:v>장효인</c:v>
                  </c:pt>
                  <c:pt idx="74">
                    <c:v>박은비</c:v>
                  </c:pt>
                  <c:pt idx="75">
                    <c:v>김은서</c:v>
                  </c:pt>
                  <c:pt idx="76">
                    <c:v>김가빈</c:v>
                  </c:pt>
                  <c:pt idx="77">
                    <c:v>권이화</c:v>
                  </c:pt>
                  <c:pt idx="78">
                    <c:v>함현정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26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43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56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65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</c:lvl>
              </c:multiLvlStrCache>
            </c:multiLvlStrRef>
          </c:cat>
          <c:val>
            <c:numRef>
              <c:f>Sheet1!$C$2:$C$80</c:f>
              <c:numCache>
                <c:formatCode>G/표준</c:formatCode>
                <c:ptCount val="79"/>
                <c:pt idx="0">
                  <c:v>0</c:v>
                </c:pt>
                <c:pt idx="1">
                  <c:v>169</c:v>
                </c:pt>
                <c:pt idx="2">
                  <c:v>0</c:v>
                </c:pt>
                <c:pt idx="3">
                  <c:v>169</c:v>
                </c:pt>
                <c:pt idx="4">
                  <c:v>0</c:v>
                </c:pt>
                <c:pt idx="5">
                  <c:v>177</c:v>
                </c:pt>
                <c:pt idx="6">
                  <c:v>127</c:v>
                </c:pt>
                <c:pt idx="7">
                  <c:v>177</c:v>
                </c:pt>
                <c:pt idx="8">
                  <c:v>0</c:v>
                </c:pt>
                <c:pt idx="9">
                  <c:v>214</c:v>
                </c:pt>
                <c:pt idx="10">
                  <c:v>0</c:v>
                </c:pt>
                <c:pt idx="11">
                  <c:v>176</c:v>
                </c:pt>
                <c:pt idx="12">
                  <c:v>0</c:v>
                </c:pt>
                <c:pt idx="13">
                  <c:v>165</c:v>
                </c:pt>
                <c:pt idx="14">
                  <c:v>0</c:v>
                </c:pt>
                <c:pt idx="15">
                  <c:v>182</c:v>
                </c:pt>
                <c:pt idx="16">
                  <c:v>135</c:v>
                </c:pt>
                <c:pt idx="17">
                  <c:v>0</c:v>
                </c:pt>
                <c:pt idx="18">
                  <c:v>201</c:v>
                </c:pt>
                <c:pt idx="19">
                  <c:v>136</c:v>
                </c:pt>
                <c:pt idx="20">
                  <c:v>0</c:v>
                </c:pt>
                <c:pt idx="21">
                  <c:v>166</c:v>
                </c:pt>
                <c:pt idx="22">
                  <c:v>0</c:v>
                </c:pt>
                <c:pt idx="23">
                  <c:v>125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206</c:v>
                </c:pt>
                <c:pt idx="28">
                  <c:v>162</c:v>
                </c:pt>
                <c:pt idx="29">
                  <c:v>134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130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101</c:v>
                </c:pt>
                <c:pt idx="46">
                  <c:v>0</c:v>
                </c:pt>
                <c:pt idx="47">
                  <c:v>0</c:v>
                </c:pt>
                <c:pt idx="48">
                  <c:v>98</c:v>
                </c:pt>
                <c:pt idx="49">
                  <c:v>169</c:v>
                </c:pt>
                <c:pt idx="50">
                  <c:v>128</c:v>
                </c:pt>
                <c:pt idx="51">
                  <c:v>94</c:v>
                </c:pt>
                <c:pt idx="52">
                  <c:v>96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136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115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95</c:v>
                </c:pt>
                <c:pt idx="72">
                  <c:v>0</c:v>
                </c:pt>
                <c:pt idx="73">
                  <c:v>119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64</c:v>
                </c:pt>
                <c:pt idx="78">
                  <c:v>81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2G</c:v>
                </c:pt>
              </c:strCache>
            </c:strRef>
          </c:tx>
          <c:spPr>
            <a:solidFill>
              <a:schemeClr val="accent2"/>
            </a:solidFill>
            <a:ln w="9525">
              <a:noFill/>
            </a:ln>
            <a:effectLst/>
          </c:spPr>
          <c:invertIfNegative val="0"/>
          <c:cat>
            <c:multiLvlStrRef>
              <c:f>Sheet1!$A$2:$B$80</c:f>
              <c:multiLvlStrCache>
                <c:ptCount val="79"/>
                <c:lvl>
                  <c:pt idx="0">
                    <c:v>윤윤하</c:v>
                  </c:pt>
                  <c:pt idx="1">
                    <c:v>나상민</c:v>
                  </c:pt>
                  <c:pt idx="2">
                    <c:v>박성준</c:v>
                  </c:pt>
                  <c:pt idx="3">
                    <c:v>정석영</c:v>
                  </c:pt>
                  <c:pt idx="4">
                    <c:v>박주호</c:v>
                  </c:pt>
                  <c:pt idx="5">
                    <c:v>최준혁</c:v>
                  </c:pt>
                  <c:pt idx="6">
                    <c:v>박제현</c:v>
                  </c:pt>
                  <c:pt idx="7">
                    <c:v>박주현(IT대)</c:v>
                  </c:pt>
                  <c:pt idx="8">
                    <c:v>조수연</c:v>
                  </c:pt>
                  <c:pt idx="9">
                    <c:v>김우석</c:v>
                  </c:pt>
                  <c:pt idx="10">
                    <c:v>김민유</c:v>
                  </c:pt>
                  <c:pt idx="11">
                    <c:v>최현성</c:v>
                  </c:pt>
                  <c:pt idx="12">
                    <c:v>이원희</c:v>
                  </c:pt>
                  <c:pt idx="13">
                    <c:v>이근탁</c:v>
                  </c:pt>
                  <c:pt idx="14">
                    <c:v>장준희</c:v>
                  </c:pt>
                  <c:pt idx="15">
                    <c:v>함석민</c:v>
                  </c:pt>
                  <c:pt idx="16">
                    <c:v>이준민</c:v>
                  </c:pt>
                  <c:pt idx="17">
                    <c:v>변재승</c:v>
                  </c:pt>
                  <c:pt idx="18">
                    <c:v>박주현(농대)</c:v>
                  </c:pt>
                  <c:pt idx="19">
                    <c:v>정윤호</c:v>
                  </c:pt>
                  <c:pt idx="20">
                    <c:v>한예닮</c:v>
                  </c:pt>
                  <c:pt idx="21">
                    <c:v>황성빈</c:v>
                  </c:pt>
                  <c:pt idx="22">
                    <c:v>변승준</c:v>
                  </c:pt>
                  <c:pt idx="23">
                    <c:v>황재하</c:v>
                  </c:pt>
                  <c:pt idx="24">
                    <c:v>양윤모</c:v>
                  </c:pt>
                  <c:pt idx="25">
                    <c:v>이석현</c:v>
                  </c:pt>
                  <c:pt idx="26">
                    <c:v>안상준</c:v>
                  </c:pt>
                  <c:pt idx="27">
                    <c:v>김민걸</c:v>
                  </c:pt>
                  <c:pt idx="28">
                    <c:v>김한진</c:v>
                  </c:pt>
                  <c:pt idx="29">
                    <c:v>김지민</c:v>
                  </c:pt>
                  <c:pt idx="30">
                    <c:v>윤준석</c:v>
                  </c:pt>
                  <c:pt idx="31">
                    <c:v>강형석</c:v>
                  </c:pt>
                  <c:pt idx="32">
                    <c:v>정현우</c:v>
                  </c:pt>
                  <c:pt idx="33">
                    <c:v>이수현</c:v>
                  </c:pt>
                  <c:pt idx="34">
                    <c:v>소혜준</c:v>
                  </c:pt>
                  <c:pt idx="35">
                    <c:v>이제준</c:v>
                  </c:pt>
                  <c:pt idx="36">
                    <c:v>최경준</c:v>
                  </c:pt>
                  <c:pt idx="37">
                    <c:v>윤지혁</c:v>
                  </c:pt>
                  <c:pt idx="38">
                    <c:v>박종하</c:v>
                  </c:pt>
                  <c:pt idx="39">
                    <c:v>김호영</c:v>
                  </c:pt>
                  <c:pt idx="40">
                    <c:v>곽민재</c:v>
                  </c:pt>
                  <c:pt idx="41">
                    <c:v>장웅배</c:v>
                  </c:pt>
                  <c:pt idx="42">
                    <c:v>김태민</c:v>
                  </c:pt>
                  <c:pt idx="43">
                    <c:v>이주환</c:v>
                  </c:pt>
                  <c:pt idx="44">
                    <c:v>유재영</c:v>
                  </c:pt>
                  <c:pt idx="45">
                    <c:v>임하진</c:v>
                  </c:pt>
                  <c:pt idx="46">
                    <c:v>홍성민</c:v>
                  </c:pt>
                  <c:pt idx="47">
                    <c:v>이상민</c:v>
                  </c:pt>
                  <c:pt idx="48">
                    <c:v>김성빈</c:v>
                  </c:pt>
                  <c:pt idx="49">
                    <c:v>이승현</c:v>
                  </c:pt>
                  <c:pt idx="50">
                    <c:v>윤정은</c:v>
                  </c:pt>
                  <c:pt idx="51">
                    <c:v>한주헌</c:v>
                  </c:pt>
                  <c:pt idx="52">
                    <c:v>박서현</c:v>
                  </c:pt>
                  <c:pt idx="53">
                    <c:v>전인혁</c:v>
                  </c:pt>
                  <c:pt idx="54">
                    <c:v>정광희</c:v>
                  </c:pt>
                  <c:pt idx="55">
                    <c:v>김태현</c:v>
                  </c:pt>
                  <c:pt idx="56">
                    <c:v>차윤제</c:v>
                  </c:pt>
                  <c:pt idx="57">
                    <c:v>이재현</c:v>
                  </c:pt>
                  <c:pt idx="58">
                    <c:v>신지섭</c:v>
                  </c:pt>
                  <c:pt idx="59">
                    <c:v>박민성</c:v>
                  </c:pt>
                  <c:pt idx="60">
                    <c:v>안세환</c:v>
                  </c:pt>
                  <c:pt idx="61">
                    <c:v>강다현</c:v>
                  </c:pt>
                  <c:pt idx="62">
                    <c:v>유소연</c:v>
                  </c:pt>
                  <c:pt idx="63">
                    <c:v>박병찬</c:v>
                  </c:pt>
                  <c:pt idx="64">
                    <c:v>조영욱</c:v>
                  </c:pt>
                  <c:pt idx="65">
                    <c:v>강희연</c:v>
                  </c:pt>
                  <c:pt idx="66">
                    <c:v>박승현</c:v>
                  </c:pt>
                  <c:pt idx="67">
                    <c:v>이지혜</c:v>
                  </c:pt>
                  <c:pt idx="68">
                    <c:v>정현주</c:v>
                  </c:pt>
                  <c:pt idx="69">
                    <c:v>김규원</c:v>
                  </c:pt>
                  <c:pt idx="70">
                    <c:v>김다솜</c:v>
                  </c:pt>
                  <c:pt idx="71">
                    <c:v>안지은</c:v>
                  </c:pt>
                  <c:pt idx="72">
                    <c:v>박상혁</c:v>
                  </c:pt>
                  <c:pt idx="73">
                    <c:v>장효인</c:v>
                  </c:pt>
                  <c:pt idx="74">
                    <c:v>박은비</c:v>
                  </c:pt>
                  <c:pt idx="75">
                    <c:v>김은서</c:v>
                  </c:pt>
                  <c:pt idx="76">
                    <c:v>김가빈</c:v>
                  </c:pt>
                  <c:pt idx="77">
                    <c:v>권이화</c:v>
                  </c:pt>
                  <c:pt idx="78">
                    <c:v>함현정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26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43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56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65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</c:lvl>
              </c:multiLvlStrCache>
            </c:multiLvlStrRef>
          </c:cat>
          <c:val>
            <c:numRef>
              <c:f>Sheet1!$D$2:$D$80</c:f>
              <c:numCache>
                <c:formatCode>G/표준</c:formatCode>
                <c:ptCount val="79"/>
                <c:pt idx="0">
                  <c:v>0</c:v>
                </c:pt>
                <c:pt idx="1">
                  <c:v>206</c:v>
                </c:pt>
                <c:pt idx="2">
                  <c:v>0</c:v>
                </c:pt>
                <c:pt idx="3">
                  <c:v>184</c:v>
                </c:pt>
                <c:pt idx="4">
                  <c:v>0</c:v>
                </c:pt>
                <c:pt idx="5">
                  <c:v>177</c:v>
                </c:pt>
                <c:pt idx="6">
                  <c:v>136</c:v>
                </c:pt>
                <c:pt idx="7">
                  <c:v>143</c:v>
                </c:pt>
                <c:pt idx="8">
                  <c:v>0</c:v>
                </c:pt>
                <c:pt idx="9">
                  <c:v>175</c:v>
                </c:pt>
                <c:pt idx="10">
                  <c:v>0</c:v>
                </c:pt>
                <c:pt idx="11">
                  <c:v>168</c:v>
                </c:pt>
                <c:pt idx="12">
                  <c:v>0</c:v>
                </c:pt>
                <c:pt idx="13">
                  <c:v>135</c:v>
                </c:pt>
                <c:pt idx="14">
                  <c:v>0</c:v>
                </c:pt>
                <c:pt idx="15">
                  <c:v>154</c:v>
                </c:pt>
                <c:pt idx="16">
                  <c:v>178</c:v>
                </c:pt>
                <c:pt idx="17">
                  <c:v>0</c:v>
                </c:pt>
                <c:pt idx="18">
                  <c:v>180</c:v>
                </c:pt>
                <c:pt idx="19">
                  <c:v>135</c:v>
                </c:pt>
                <c:pt idx="20">
                  <c:v>0</c:v>
                </c:pt>
                <c:pt idx="21">
                  <c:v>211</c:v>
                </c:pt>
                <c:pt idx="22">
                  <c:v>0</c:v>
                </c:pt>
                <c:pt idx="23">
                  <c:v>135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162</c:v>
                </c:pt>
                <c:pt idx="28">
                  <c:v>169</c:v>
                </c:pt>
                <c:pt idx="29">
                  <c:v>144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145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157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144</c:v>
                </c:pt>
                <c:pt idx="46">
                  <c:v>0</c:v>
                </c:pt>
                <c:pt idx="47">
                  <c:v>0</c:v>
                </c:pt>
                <c:pt idx="48">
                  <c:v>118</c:v>
                </c:pt>
                <c:pt idx="49">
                  <c:v>137</c:v>
                </c:pt>
                <c:pt idx="50">
                  <c:v>111</c:v>
                </c:pt>
                <c:pt idx="51">
                  <c:v>112</c:v>
                </c:pt>
                <c:pt idx="52">
                  <c:v>111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121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121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91</c:v>
                </c:pt>
                <c:pt idx="72">
                  <c:v>0</c:v>
                </c:pt>
                <c:pt idx="73">
                  <c:v>108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69</c:v>
                </c:pt>
                <c:pt idx="78">
                  <c:v>99</c:v>
                </c:pt>
              </c:numCache>
            </c:numRef>
          </c:val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3G</c:v>
                </c:pt>
              </c:strCache>
            </c:strRef>
          </c:tx>
          <c:spPr>
            <a:solidFill>
              <a:schemeClr val="accent3"/>
            </a:solidFill>
            <a:ln w="9525">
              <a:noFill/>
            </a:ln>
            <a:effectLst/>
          </c:spPr>
          <c:invertIfNegative val="0"/>
          <c:cat>
            <c:multiLvlStrRef>
              <c:f>Sheet1!$A$2:$B$80</c:f>
              <c:multiLvlStrCache>
                <c:ptCount val="79"/>
                <c:lvl>
                  <c:pt idx="0">
                    <c:v>윤윤하</c:v>
                  </c:pt>
                  <c:pt idx="1">
                    <c:v>나상민</c:v>
                  </c:pt>
                  <c:pt idx="2">
                    <c:v>박성준</c:v>
                  </c:pt>
                  <c:pt idx="3">
                    <c:v>정석영</c:v>
                  </c:pt>
                  <c:pt idx="4">
                    <c:v>박주호</c:v>
                  </c:pt>
                  <c:pt idx="5">
                    <c:v>최준혁</c:v>
                  </c:pt>
                  <c:pt idx="6">
                    <c:v>박제현</c:v>
                  </c:pt>
                  <c:pt idx="7">
                    <c:v>박주현(IT대)</c:v>
                  </c:pt>
                  <c:pt idx="8">
                    <c:v>조수연</c:v>
                  </c:pt>
                  <c:pt idx="9">
                    <c:v>김우석</c:v>
                  </c:pt>
                  <c:pt idx="10">
                    <c:v>김민유</c:v>
                  </c:pt>
                  <c:pt idx="11">
                    <c:v>최현성</c:v>
                  </c:pt>
                  <c:pt idx="12">
                    <c:v>이원희</c:v>
                  </c:pt>
                  <c:pt idx="13">
                    <c:v>이근탁</c:v>
                  </c:pt>
                  <c:pt idx="14">
                    <c:v>장준희</c:v>
                  </c:pt>
                  <c:pt idx="15">
                    <c:v>함석민</c:v>
                  </c:pt>
                  <c:pt idx="16">
                    <c:v>이준민</c:v>
                  </c:pt>
                  <c:pt idx="17">
                    <c:v>변재승</c:v>
                  </c:pt>
                  <c:pt idx="18">
                    <c:v>박주현(농대)</c:v>
                  </c:pt>
                  <c:pt idx="19">
                    <c:v>정윤호</c:v>
                  </c:pt>
                  <c:pt idx="20">
                    <c:v>한예닮</c:v>
                  </c:pt>
                  <c:pt idx="21">
                    <c:v>황성빈</c:v>
                  </c:pt>
                  <c:pt idx="22">
                    <c:v>변승준</c:v>
                  </c:pt>
                  <c:pt idx="23">
                    <c:v>황재하</c:v>
                  </c:pt>
                  <c:pt idx="24">
                    <c:v>양윤모</c:v>
                  </c:pt>
                  <c:pt idx="25">
                    <c:v>이석현</c:v>
                  </c:pt>
                  <c:pt idx="26">
                    <c:v>안상준</c:v>
                  </c:pt>
                  <c:pt idx="27">
                    <c:v>김민걸</c:v>
                  </c:pt>
                  <c:pt idx="28">
                    <c:v>김한진</c:v>
                  </c:pt>
                  <c:pt idx="29">
                    <c:v>김지민</c:v>
                  </c:pt>
                  <c:pt idx="30">
                    <c:v>윤준석</c:v>
                  </c:pt>
                  <c:pt idx="31">
                    <c:v>강형석</c:v>
                  </c:pt>
                  <c:pt idx="32">
                    <c:v>정현우</c:v>
                  </c:pt>
                  <c:pt idx="33">
                    <c:v>이수현</c:v>
                  </c:pt>
                  <c:pt idx="34">
                    <c:v>소혜준</c:v>
                  </c:pt>
                  <c:pt idx="35">
                    <c:v>이제준</c:v>
                  </c:pt>
                  <c:pt idx="36">
                    <c:v>최경준</c:v>
                  </c:pt>
                  <c:pt idx="37">
                    <c:v>윤지혁</c:v>
                  </c:pt>
                  <c:pt idx="38">
                    <c:v>박종하</c:v>
                  </c:pt>
                  <c:pt idx="39">
                    <c:v>김호영</c:v>
                  </c:pt>
                  <c:pt idx="40">
                    <c:v>곽민재</c:v>
                  </c:pt>
                  <c:pt idx="41">
                    <c:v>장웅배</c:v>
                  </c:pt>
                  <c:pt idx="42">
                    <c:v>김태민</c:v>
                  </c:pt>
                  <c:pt idx="43">
                    <c:v>이주환</c:v>
                  </c:pt>
                  <c:pt idx="44">
                    <c:v>유재영</c:v>
                  </c:pt>
                  <c:pt idx="45">
                    <c:v>임하진</c:v>
                  </c:pt>
                  <c:pt idx="46">
                    <c:v>홍성민</c:v>
                  </c:pt>
                  <c:pt idx="47">
                    <c:v>이상민</c:v>
                  </c:pt>
                  <c:pt idx="48">
                    <c:v>김성빈</c:v>
                  </c:pt>
                  <c:pt idx="49">
                    <c:v>이승현</c:v>
                  </c:pt>
                  <c:pt idx="50">
                    <c:v>윤정은</c:v>
                  </c:pt>
                  <c:pt idx="51">
                    <c:v>한주헌</c:v>
                  </c:pt>
                  <c:pt idx="52">
                    <c:v>박서현</c:v>
                  </c:pt>
                  <c:pt idx="53">
                    <c:v>전인혁</c:v>
                  </c:pt>
                  <c:pt idx="54">
                    <c:v>정광희</c:v>
                  </c:pt>
                  <c:pt idx="55">
                    <c:v>김태현</c:v>
                  </c:pt>
                  <c:pt idx="56">
                    <c:v>차윤제</c:v>
                  </c:pt>
                  <c:pt idx="57">
                    <c:v>이재현</c:v>
                  </c:pt>
                  <c:pt idx="58">
                    <c:v>신지섭</c:v>
                  </c:pt>
                  <c:pt idx="59">
                    <c:v>박민성</c:v>
                  </c:pt>
                  <c:pt idx="60">
                    <c:v>안세환</c:v>
                  </c:pt>
                  <c:pt idx="61">
                    <c:v>강다현</c:v>
                  </c:pt>
                  <c:pt idx="62">
                    <c:v>유소연</c:v>
                  </c:pt>
                  <c:pt idx="63">
                    <c:v>박병찬</c:v>
                  </c:pt>
                  <c:pt idx="64">
                    <c:v>조영욱</c:v>
                  </c:pt>
                  <c:pt idx="65">
                    <c:v>강희연</c:v>
                  </c:pt>
                  <c:pt idx="66">
                    <c:v>박승현</c:v>
                  </c:pt>
                  <c:pt idx="67">
                    <c:v>이지혜</c:v>
                  </c:pt>
                  <c:pt idx="68">
                    <c:v>정현주</c:v>
                  </c:pt>
                  <c:pt idx="69">
                    <c:v>김규원</c:v>
                  </c:pt>
                  <c:pt idx="70">
                    <c:v>김다솜</c:v>
                  </c:pt>
                  <c:pt idx="71">
                    <c:v>안지은</c:v>
                  </c:pt>
                  <c:pt idx="72">
                    <c:v>박상혁</c:v>
                  </c:pt>
                  <c:pt idx="73">
                    <c:v>장효인</c:v>
                  </c:pt>
                  <c:pt idx="74">
                    <c:v>박은비</c:v>
                  </c:pt>
                  <c:pt idx="75">
                    <c:v>김은서</c:v>
                  </c:pt>
                  <c:pt idx="76">
                    <c:v>김가빈</c:v>
                  </c:pt>
                  <c:pt idx="77">
                    <c:v>권이화</c:v>
                  </c:pt>
                  <c:pt idx="78">
                    <c:v>함현정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26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43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56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65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</c:lvl>
              </c:multiLvlStrCache>
            </c:multiLvlStrRef>
          </c:cat>
          <c:val>
            <c:numRef>
              <c:f>Sheet1!$E$2:$E$80</c:f>
              <c:numCache>
                <c:formatCode>G/표준</c:formatCode>
                <c:ptCount val="79"/>
                <c:pt idx="0">
                  <c:v>0</c:v>
                </c:pt>
                <c:pt idx="1">
                  <c:v>200</c:v>
                </c:pt>
                <c:pt idx="2">
                  <c:v>0</c:v>
                </c:pt>
                <c:pt idx="3">
                  <c:v>144</c:v>
                </c:pt>
                <c:pt idx="4">
                  <c:v>0</c:v>
                </c:pt>
                <c:pt idx="5">
                  <c:v>161</c:v>
                </c:pt>
                <c:pt idx="6">
                  <c:v>225</c:v>
                </c:pt>
                <c:pt idx="7">
                  <c:v>168</c:v>
                </c:pt>
                <c:pt idx="8">
                  <c:v>0</c:v>
                </c:pt>
                <c:pt idx="9">
                  <c:v>180</c:v>
                </c:pt>
                <c:pt idx="10">
                  <c:v>0</c:v>
                </c:pt>
                <c:pt idx="11">
                  <c:v>169</c:v>
                </c:pt>
                <c:pt idx="12">
                  <c:v>0</c:v>
                </c:pt>
                <c:pt idx="13">
                  <c:v>168</c:v>
                </c:pt>
                <c:pt idx="14">
                  <c:v>0</c:v>
                </c:pt>
                <c:pt idx="15">
                  <c:v>134</c:v>
                </c:pt>
                <c:pt idx="16">
                  <c:v>173</c:v>
                </c:pt>
                <c:pt idx="17">
                  <c:v>0</c:v>
                </c:pt>
                <c:pt idx="18">
                  <c:v>120</c:v>
                </c:pt>
                <c:pt idx="19">
                  <c:v>175</c:v>
                </c:pt>
                <c:pt idx="20">
                  <c:v>0</c:v>
                </c:pt>
                <c:pt idx="21">
                  <c:v>175</c:v>
                </c:pt>
                <c:pt idx="22">
                  <c:v>0</c:v>
                </c:pt>
                <c:pt idx="23">
                  <c:v>149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151</c:v>
                </c:pt>
                <c:pt idx="28">
                  <c:v>144</c:v>
                </c:pt>
                <c:pt idx="29">
                  <c:v>113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129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145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172</c:v>
                </c:pt>
                <c:pt idx="46">
                  <c:v>0</c:v>
                </c:pt>
                <c:pt idx="47">
                  <c:v>0</c:v>
                </c:pt>
                <c:pt idx="48">
                  <c:v>128</c:v>
                </c:pt>
                <c:pt idx="49">
                  <c:v>108</c:v>
                </c:pt>
                <c:pt idx="50">
                  <c:v>139</c:v>
                </c:pt>
                <c:pt idx="51">
                  <c:v>134</c:v>
                </c:pt>
                <c:pt idx="52">
                  <c:v>118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131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123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101</c:v>
                </c:pt>
                <c:pt idx="72">
                  <c:v>0</c:v>
                </c:pt>
                <c:pt idx="73">
                  <c:v>82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106</c:v>
                </c:pt>
                <c:pt idx="78">
                  <c:v>122</c:v>
                </c:pt>
              </c:numCache>
            </c:numRef>
          </c:val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 w="9525">
              <a:noFill/>
            </a:ln>
            <a:effectLst/>
          </c:spPr>
          <c:invertIfNegative val="0"/>
          <c:cat>
            <c:multiLvlStrRef>
              <c:f>Sheet1!$A$2:$B$80</c:f>
              <c:multiLvlStrCache>
                <c:ptCount val="79"/>
                <c:lvl>
                  <c:pt idx="0">
                    <c:v>윤윤하</c:v>
                  </c:pt>
                  <c:pt idx="1">
                    <c:v>나상민</c:v>
                  </c:pt>
                  <c:pt idx="2">
                    <c:v>박성준</c:v>
                  </c:pt>
                  <c:pt idx="3">
                    <c:v>정석영</c:v>
                  </c:pt>
                  <c:pt idx="4">
                    <c:v>박주호</c:v>
                  </c:pt>
                  <c:pt idx="5">
                    <c:v>최준혁</c:v>
                  </c:pt>
                  <c:pt idx="6">
                    <c:v>박제현</c:v>
                  </c:pt>
                  <c:pt idx="7">
                    <c:v>박주현(IT대)</c:v>
                  </c:pt>
                  <c:pt idx="8">
                    <c:v>조수연</c:v>
                  </c:pt>
                  <c:pt idx="9">
                    <c:v>김우석</c:v>
                  </c:pt>
                  <c:pt idx="10">
                    <c:v>김민유</c:v>
                  </c:pt>
                  <c:pt idx="11">
                    <c:v>최현성</c:v>
                  </c:pt>
                  <c:pt idx="12">
                    <c:v>이원희</c:v>
                  </c:pt>
                  <c:pt idx="13">
                    <c:v>이근탁</c:v>
                  </c:pt>
                  <c:pt idx="14">
                    <c:v>장준희</c:v>
                  </c:pt>
                  <c:pt idx="15">
                    <c:v>함석민</c:v>
                  </c:pt>
                  <c:pt idx="16">
                    <c:v>이준민</c:v>
                  </c:pt>
                  <c:pt idx="17">
                    <c:v>변재승</c:v>
                  </c:pt>
                  <c:pt idx="18">
                    <c:v>박주현(농대)</c:v>
                  </c:pt>
                  <c:pt idx="19">
                    <c:v>정윤호</c:v>
                  </c:pt>
                  <c:pt idx="20">
                    <c:v>한예닮</c:v>
                  </c:pt>
                  <c:pt idx="21">
                    <c:v>황성빈</c:v>
                  </c:pt>
                  <c:pt idx="22">
                    <c:v>변승준</c:v>
                  </c:pt>
                  <c:pt idx="23">
                    <c:v>황재하</c:v>
                  </c:pt>
                  <c:pt idx="24">
                    <c:v>양윤모</c:v>
                  </c:pt>
                  <c:pt idx="25">
                    <c:v>이석현</c:v>
                  </c:pt>
                  <c:pt idx="26">
                    <c:v>안상준</c:v>
                  </c:pt>
                  <c:pt idx="27">
                    <c:v>김민걸</c:v>
                  </c:pt>
                  <c:pt idx="28">
                    <c:v>김한진</c:v>
                  </c:pt>
                  <c:pt idx="29">
                    <c:v>김지민</c:v>
                  </c:pt>
                  <c:pt idx="30">
                    <c:v>윤준석</c:v>
                  </c:pt>
                  <c:pt idx="31">
                    <c:v>강형석</c:v>
                  </c:pt>
                  <c:pt idx="32">
                    <c:v>정현우</c:v>
                  </c:pt>
                  <c:pt idx="33">
                    <c:v>이수현</c:v>
                  </c:pt>
                  <c:pt idx="34">
                    <c:v>소혜준</c:v>
                  </c:pt>
                  <c:pt idx="35">
                    <c:v>이제준</c:v>
                  </c:pt>
                  <c:pt idx="36">
                    <c:v>최경준</c:v>
                  </c:pt>
                  <c:pt idx="37">
                    <c:v>윤지혁</c:v>
                  </c:pt>
                  <c:pt idx="38">
                    <c:v>박종하</c:v>
                  </c:pt>
                  <c:pt idx="39">
                    <c:v>김호영</c:v>
                  </c:pt>
                  <c:pt idx="40">
                    <c:v>곽민재</c:v>
                  </c:pt>
                  <c:pt idx="41">
                    <c:v>장웅배</c:v>
                  </c:pt>
                  <c:pt idx="42">
                    <c:v>김태민</c:v>
                  </c:pt>
                  <c:pt idx="43">
                    <c:v>이주환</c:v>
                  </c:pt>
                  <c:pt idx="44">
                    <c:v>유재영</c:v>
                  </c:pt>
                  <c:pt idx="45">
                    <c:v>임하진</c:v>
                  </c:pt>
                  <c:pt idx="46">
                    <c:v>홍성민</c:v>
                  </c:pt>
                  <c:pt idx="47">
                    <c:v>이상민</c:v>
                  </c:pt>
                  <c:pt idx="48">
                    <c:v>김성빈</c:v>
                  </c:pt>
                  <c:pt idx="49">
                    <c:v>이승현</c:v>
                  </c:pt>
                  <c:pt idx="50">
                    <c:v>윤정은</c:v>
                  </c:pt>
                  <c:pt idx="51">
                    <c:v>한주헌</c:v>
                  </c:pt>
                  <c:pt idx="52">
                    <c:v>박서현</c:v>
                  </c:pt>
                  <c:pt idx="53">
                    <c:v>전인혁</c:v>
                  </c:pt>
                  <c:pt idx="54">
                    <c:v>정광희</c:v>
                  </c:pt>
                  <c:pt idx="55">
                    <c:v>김태현</c:v>
                  </c:pt>
                  <c:pt idx="56">
                    <c:v>차윤제</c:v>
                  </c:pt>
                  <c:pt idx="57">
                    <c:v>이재현</c:v>
                  </c:pt>
                  <c:pt idx="58">
                    <c:v>신지섭</c:v>
                  </c:pt>
                  <c:pt idx="59">
                    <c:v>박민성</c:v>
                  </c:pt>
                  <c:pt idx="60">
                    <c:v>안세환</c:v>
                  </c:pt>
                  <c:pt idx="61">
                    <c:v>강다현</c:v>
                  </c:pt>
                  <c:pt idx="62">
                    <c:v>유소연</c:v>
                  </c:pt>
                  <c:pt idx="63">
                    <c:v>박병찬</c:v>
                  </c:pt>
                  <c:pt idx="64">
                    <c:v>조영욱</c:v>
                  </c:pt>
                  <c:pt idx="65">
                    <c:v>강희연</c:v>
                  </c:pt>
                  <c:pt idx="66">
                    <c:v>박승현</c:v>
                  </c:pt>
                  <c:pt idx="67">
                    <c:v>이지혜</c:v>
                  </c:pt>
                  <c:pt idx="68">
                    <c:v>정현주</c:v>
                  </c:pt>
                  <c:pt idx="69">
                    <c:v>김규원</c:v>
                  </c:pt>
                  <c:pt idx="70">
                    <c:v>김다솜</c:v>
                  </c:pt>
                  <c:pt idx="71">
                    <c:v>안지은</c:v>
                  </c:pt>
                  <c:pt idx="72">
                    <c:v>박상혁</c:v>
                  </c:pt>
                  <c:pt idx="73">
                    <c:v>장효인</c:v>
                  </c:pt>
                  <c:pt idx="74">
                    <c:v>박은비</c:v>
                  </c:pt>
                  <c:pt idx="75">
                    <c:v>김은서</c:v>
                  </c:pt>
                  <c:pt idx="76">
                    <c:v>김가빈</c:v>
                  </c:pt>
                  <c:pt idx="77">
                    <c:v>권이화</c:v>
                  </c:pt>
                  <c:pt idx="78">
                    <c:v>함현정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26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43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56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65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</c:lvl>
              </c:multiLvlStrCache>
            </c:multiLvlStrRef>
          </c:cat>
          <c:val>
            <c:numRef>
              <c:f>Sheet1!$F$2:$F$80</c:f>
              <c:numCache>
                <c:formatCode>G/표준</c:formatCode>
                <c:ptCount val="79"/>
                <c:pt idx="0">
                  <c:v>0</c:v>
                </c:pt>
                <c:pt idx="1">
                  <c:v>575</c:v>
                </c:pt>
                <c:pt idx="2">
                  <c:v>0</c:v>
                </c:pt>
                <c:pt idx="3">
                  <c:v>497</c:v>
                </c:pt>
                <c:pt idx="4">
                  <c:v>0</c:v>
                </c:pt>
                <c:pt idx="5">
                  <c:v>515</c:v>
                </c:pt>
                <c:pt idx="6">
                  <c:v>488</c:v>
                </c:pt>
                <c:pt idx="7">
                  <c:v>488</c:v>
                </c:pt>
                <c:pt idx="8">
                  <c:v>0</c:v>
                </c:pt>
                <c:pt idx="9">
                  <c:v>569</c:v>
                </c:pt>
                <c:pt idx="10">
                  <c:v>0</c:v>
                </c:pt>
                <c:pt idx="11">
                  <c:v>513</c:v>
                </c:pt>
                <c:pt idx="12">
                  <c:v>0</c:v>
                </c:pt>
                <c:pt idx="13">
                  <c:v>468</c:v>
                </c:pt>
                <c:pt idx="14">
                  <c:v>0</c:v>
                </c:pt>
                <c:pt idx="15">
                  <c:v>470</c:v>
                </c:pt>
                <c:pt idx="16">
                  <c:v>486</c:v>
                </c:pt>
                <c:pt idx="17">
                  <c:v>0</c:v>
                </c:pt>
                <c:pt idx="18">
                  <c:v>501</c:v>
                </c:pt>
                <c:pt idx="19">
                  <c:v>446</c:v>
                </c:pt>
                <c:pt idx="20">
                  <c:v>0</c:v>
                </c:pt>
                <c:pt idx="21">
                  <c:v>552</c:v>
                </c:pt>
                <c:pt idx="22">
                  <c:v>0</c:v>
                </c:pt>
                <c:pt idx="23">
                  <c:v>409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519</c:v>
                </c:pt>
                <c:pt idx="28">
                  <c:v>475</c:v>
                </c:pt>
                <c:pt idx="29">
                  <c:v>391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404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405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417</c:v>
                </c:pt>
                <c:pt idx="46">
                  <c:v>0</c:v>
                </c:pt>
                <c:pt idx="47">
                  <c:v>0</c:v>
                </c:pt>
                <c:pt idx="48">
                  <c:v>344</c:v>
                </c:pt>
                <c:pt idx="49">
                  <c:v>414</c:v>
                </c:pt>
                <c:pt idx="50">
                  <c:v>378</c:v>
                </c:pt>
                <c:pt idx="51">
                  <c:v>340</c:v>
                </c:pt>
                <c:pt idx="52">
                  <c:v>325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388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359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287</c:v>
                </c:pt>
                <c:pt idx="72">
                  <c:v>0</c:v>
                </c:pt>
                <c:pt idx="73">
                  <c:v>309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239</c:v>
                </c:pt>
                <c:pt idx="78">
                  <c:v>302</c:v>
                </c:pt>
              </c:numCache>
            </c:numRef>
          </c:val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전주누계</c:v>
                </c:pt>
              </c:strCache>
            </c:strRef>
          </c:tx>
          <c:spPr>
            <a:solidFill>
              <a:schemeClr val="accent5"/>
            </a:solidFill>
            <a:ln w="9525">
              <a:noFill/>
            </a:ln>
            <a:effectLst/>
          </c:spPr>
          <c:invertIfNegative val="0"/>
          <c:cat>
            <c:multiLvlStrRef>
              <c:f>Sheet1!$A$2:$B$80</c:f>
              <c:multiLvlStrCache>
                <c:ptCount val="79"/>
                <c:lvl>
                  <c:pt idx="0">
                    <c:v>윤윤하</c:v>
                  </c:pt>
                  <c:pt idx="1">
                    <c:v>나상민</c:v>
                  </c:pt>
                  <c:pt idx="2">
                    <c:v>박성준</c:v>
                  </c:pt>
                  <c:pt idx="3">
                    <c:v>정석영</c:v>
                  </c:pt>
                  <c:pt idx="4">
                    <c:v>박주호</c:v>
                  </c:pt>
                  <c:pt idx="5">
                    <c:v>최준혁</c:v>
                  </c:pt>
                  <c:pt idx="6">
                    <c:v>박제현</c:v>
                  </c:pt>
                  <c:pt idx="7">
                    <c:v>박주현(IT대)</c:v>
                  </c:pt>
                  <c:pt idx="8">
                    <c:v>조수연</c:v>
                  </c:pt>
                  <c:pt idx="9">
                    <c:v>김우석</c:v>
                  </c:pt>
                  <c:pt idx="10">
                    <c:v>김민유</c:v>
                  </c:pt>
                  <c:pt idx="11">
                    <c:v>최현성</c:v>
                  </c:pt>
                  <c:pt idx="12">
                    <c:v>이원희</c:v>
                  </c:pt>
                  <c:pt idx="13">
                    <c:v>이근탁</c:v>
                  </c:pt>
                  <c:pt idx="14">
                    <c:v>장준희</c:v>
                  </c:pt>
                  <c:pt idx="15">
                    <c:v>함석민</c:v>
                  </c:pt>
                  <c:pt idx="16">
                    <c:v>이준민</c:v>
                  </c:pt>
                  <c:pt idx="17">
                    <c:v>변재승</c:v>
                  </c:pt>
                  <c:pt idx="18">
                    <c:v>박주현(농대)</c:v>
                  </c:pt>
                  <c:pt idx="19">
                    <c:v>정윤호</c:v>
                  </c:pt>
                  <c:pt idx="20">
                    <c:v>한예닮</c:v>
                  </c:pt>
                  <c:pt idx="21">
                    <c:v>황성빈</c:v>
                  </c:pt>
                  <c:pt idx="22">
                    <c:v>변승준</c:v>
                  </c:pt>
                  <c:pt idx="23">
                    <c:v>황재하</c:v>
                  </c:pt>
                  <c:pt idx="24">
                    <c:v>양윤모</c:v>
                  </c:pt>
                  <c:pt idx="25">
                    <c:v>이석현</c:v>
                  </c:pt>
                  <c:pt idx="26">
                    <c:v>안상준</c:v>
                  </c:pt>
                  <c:pt idx="27">
                    <c:v>김민걸</c:v>
                  </c:pt>
                  <c:pt idx="28">
                    <c:v>김한진</c:v>
                  </c:pt>
                  <c:pt idx="29">
                    <c:v>김지민</c:v>
                  </c:pt>
                  <c:pt idx="30">
                    <c:v>윤준석</c:v>
                  </c:pt>
                  <c:pt idx="31">
                    <c:v>강형석</c:v>
                  </c:pt>
                  <c:pt idx="32">
                    <c:v>정현우</c:v>
                  </c:pt>
                  <c:pt idx="33">
                    <c:v>이수현</c:v>
                  </c:pt>
                  <c:pt idx="34">
                    <c:v>소혜준</c:v>
                  </c:pt>
                  <c:pt idx="35">
                    <c:v>이제준</c:v>
                  </c:pt>
                  <c:pt idx="36">
                    <c:v>최경준</c:v>
                  </c:pt>
                  <c:pt idx="37">
                    <c:v>윤지혁</c:v>
                  </c:pt>
                  <c:pt idx="38">
                    <c:v>박종하</c:v>
                  </c:pt>
                  <c:pt idx="39">
                    <c:v>김호영</c:v>
                  </c:pt>
                  <c:pt idx="40">
                    <c:v>곽민재</c:v>
                  </c:pt>
                  <c:pt idx="41">
                    <c:v>장웅배</c:v>
                  </c:pt>
                  <c:pt idx="42">
                    <c:v>김태민</c:v>
                  </c:pt>
                  <c:pt idx="43">
                    <c:v>이주환</c:v>
                  </c:pt>
                  <c:pt idx="44">
                    <c:v>유재영</c:v>
                  </c:pt>
                  <c:pt idx="45">
                    <c:v>임하진</c:v>
                  </c:pt>
                  <c:pt idx="46">
                    <c:v>홍성민</c:v>
                  </c:pt>
                  <c:pt idx="47">
                    <c:v>이상민</c:v>
                  </c:pt>
                  <c:pt idx="48">
                    <c:v>김성빈</c:v>
                  </c:pt>
                  <c:pt idx="49">
                    <c:v>이승현</c:v>
                  </c:pt>
                  <c:pt idx="50">
                    <c:v>윤정은</c:v>
                  </c:pt>
                  <c:pt idx="51">
                    <c:v>한주헌</c:v>
                  </c:pt>
                  <c:pt idx="52">
                    <c:v>박서현</c:v>
                  </c:pt>
                  <c:pt idx="53">
                    <c:v>전인혁</c:v>
                  </c:pt>
                  <c:pt idx="54">
                    <c:v>정광희</c:v>
                  </c:pt>
                  <c:pt idx="55">
                    <c:v>김태현</c:v>
                  </c:pt>
                  <c:pt idx="56">
                    <c:v>차윤제</c:v>
                  </c:pt>
                  <c:pt idx="57">
                    <c:v>이재현</c:v>
                  </c:pt>
                  <c:pt idx="58">
                    <c:v>신지섭</c:v>
                  </c:pt>
                  <c:pt idx="59">
                    <c:v>박민성</c:v>
                  </c:pt>
                  <c:pt idx="60">
                    <c:v>안세환</c:v>
                  </c:pt>
                  <c:pt idx="61">
                    <c:v>강다현</c:v>
                  </c:pt>
                  <c:pt idx="62">
                    <c:v>유소연</c:v>
                  </c:pt>
                  <c:pt idx="63">
                    <c:v>박병찬</c:v>
                  </c:pt>
                  <c:pt idx="64">
                    <c:v>조영욱</c:v>
                  </c:pt>
                  <c:pt idx="65">
                    <c:v>강희연</c:v>
                  </c:pt>
                  <c:pt idx="66">
                    <c:v>박승현</c:v>
                  </c:pt>
                  <c:pt idx="67">
                    <c:v>이지혜</c:v>
                  </c:pt>
                  <c:pt idx="68">
                    <c:v>정현주</c:v>
                  </c:pt>
                  <c:pt idx="69">
                    <c:v>김규원</c:v>
                  </c:pt>
                  <c:pt idx="70">
                    <c:v>김다솜</c:v>
                  </c:pt>
                  <c:pt idx="71">
                    <c:v>안지은</c:v>
                  </c:pt>
                  <c:pt idx="72">
                    <c:v>박상혁</c:v>
                  </c:pt>
                  <c:pt idx="73">
                    <c:v>장효인</c:v>
                  </c:pt>
                  <c:pt idx="74">
                    <c:v>박은비</c:v>
                  </c:pt>
                  <c:pt idx="75">
                    <c:v>김은서</c:v>
                  </c:pt>
                  <c:pt idx="76">
                    <c:v>김가빈</c:v>
                  </c:pt>
                  <c:pt idx="77">
                    <c:v>권이화</c:v>
                  </c:pt>
                  <c:pt idx="78">
                    <c:v>함현정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26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43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56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65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</c:lvl>
              </c:multiLvlStrCache>
            </c:multiLvlStrRef>
          </c:cat>
          <c:val>
            <c:numRef>
              <c:f>Sheet1!$G$2:$G$80</c:f>
              <c:numCache>
                <c:formatCode>G/표준</c:formatCode>
                <c:ptCount val="79"/>
                <c:pt idx="0">
                  <c:v>2975</c:v>
                </c:pt>
                <c:pt idx="1">
                  <c:v>4044</c:v>
                </c:pt>
                <c:pt idx="2">
                  <c:v>3159</c:v>
                </c:pt>
                <c:pt idx="3">
                  <c:v>3828</c:v>
                </c:pt>
                <c:pt idx="4">
                  <c:v>1576</c:v>
                </c:pt>
                <c:pt idx="5">
                  <c:v>3599</c:v>
                </c:pt>
                <c:pt idx="6">
                  <c:v>3076</c:v>
                </c:pt>
                <c:pt idx="7">
                  <c:v>3522</c:v>
                </c:pt>
                <c:pt idx="8">
                  <c:v>494</c:v>
                </c:pt>
                <c:pt idx="9">
                  <c:v>2302</c:v>
                </c:pt>
                <c:pt idx="10">
                  <c:v>1863</c:v>
                </c:pt>
                <c:pt idx="11">
                  <c:v>3207</c:v>
                </c:pt>
                <c:pt idx="12">
                  <c:v>926</c:v>
                </c:pt>
                <c:pt idx="13">
                  <c:v>1373</c:v>
                </c:pt>
                <c:pt idx="14">
                  <c:v>454</c:v>
                </c:pt>
                <c:pt idx="15">
                  <c:v>1333</c:v>
                </c:pt>
                <c:pt idx="16">
                  <c:v>1308</c:v>
                </c:pt>
                <c:pt idx="17">
                  <c:v>895</c:v>
                </c:pt>
                <c:pt idx="18">
                  <c:v>389</c:v>
                </c:pt>
                <c:pt idx="19">
                  <c:v>2651</c:v>
                </c:pt>
                <c:pt idx="20">
                  <c:v>1317</c:v>
                </c:pt>
                <c:pt idx="21">
                  <c:v>2956</c:v>
                </c:pt>
                <c:pt idx="22">
                  <c:v>436</c:v>
                </c:pt>
                <c:pt idx="23">
                  <c:v>2206</c:v>
                </c:pt>
                <c:pt idx="24">
                  <c:v>1707</c:v>
                </c:pt>
                <c:pt idx="25">
                  <c:v>842</c:v>
                </c:pt>
                <c:pt idx="26">
                  <c:v>1263</c:v>
                </c:pt>
                <c:pt idx="27">
                  <c:v>881</c:v>
                </c:pt>
                <c:pt idx="28">
                  <c:v>1606</c:v>
                </c:pt>
                <c:pt idx="29">
                  <c:v>853</c:v>
                </c:pt>
                <c:pt idx="30">
                  <c:v>414</c:v>
                </c:pt>
                <c:pt idx="31">
                  <c:v>1628</c:v>
                </c:pt>
                <c:pt idx="32">
                  <c:v>806</c:v>
                </c:pt>
                <c:pt idx="33">
                  <c:v>1852</c:v>
                </c:pt>
                <c:pt idx="34">
                  <c:v>2377</c:v>
                </c:pt>
                <c:pt idx="35">
                  <c:v>1971</c:v>
                </c:pt>
                <c:pt idx="36">
                  <c:v>2361</c:v>
                </c:pt>
                <c:pt idx="37">
                  <c:v>764</c:v>
                </c:pt>
                <c:pt idx="38">
                  <c:v>1167</c:v>
                </c:pt>
                <c:pt idx="39">
                  <c:v>1152</c:v>
                </c:pt>
                <c:pt idx="40">
                  <c:v>759</c:v>
                </c:pt>
                <c:pt idx="41">
                  <c:v>1474</c:v>
                </c:pt>
                <c:pt idx="42">
                  <c:v>751</c:v>
                </c:pt>
                <c:pt idx="43">
                  <c:v>751</c:v>
                </c:pt>
                <c:pt idx="44">
                  <c:v>1485</c:v>
                </c:pt>
                <c:pt idx="45">
                  <c:v>1423</c:v>
                </c:pt>
                <c:pt idx="46">
                  <c:v>1090</c:v>
                </c:pt>
                <c:pt idx="47">
                  <c:v>360</c:v>
                </c:pt>
                <c:pt idx="48">
                  <c:v>2155</c:v>
                </c:pt>
                <c:pt idx="49">
                  <c:v>2432</c:v>
                </c:pt>
                <c:pt idx="50">
                  <c:v>667</c:v>
                </c:pt>
                <c:pt idx="51">
                  <c:v>1044</c:v>
                </c:pt>
                <c:pt idx="52">
                  <c:v>1747</c:v>
                </c:pt>
                <c:pt idx="53">
                  <c:v>344</c:v>
                </c:pt>
                <c:pt idx="54">
                  <c:v>2037</c:v>
                </c:pt>
                <c:pt idx="55">
                  <c:v>337</c:v>
                </c:pt>
                <c:pt idx="56">
                  <c:v>1297</c:v>
                </c:pt>
                <c:pt idx="57">
                  <c:v>335</c:v>
                </c:pt>
                <c:pt idx="58">
                  <c:v>1333</c:v>
                </c:pt>
                <c:pt idx="59">
                  <c:v>331</c:v>
                </c:pt>
                <c:pt idx="60">
                  <c:v>659</c:v>
                </c:pt>
                <c:pt idx="61">
                  <c:v>647</c:v>
                </c:pt>
                <c:pt idx="62">
                  <c:v>639</c:v>
                </c:pt>
                <c:pt idx="63">
                  <c:v>943</c:v>
                </c:pt>
                <c:pt idx="64">
                  <c:v>311</c:v>
                </c:pt>
                <c:pt idx="65">
                  <c:v>311</c:v>
                </c:pt>
                <c:pt idx="66">
                  <c:v>2117</c:v>
                </c:pt>
                <c:pt idx="67">
                  <c:v>917</c:v>
                </c:pt>
                <c:pt idx="68">
                  <c:v>299</c:v>
                </c:pt>
                <c:pt idx="69">
                  <c:v>1191</c:v>
                </c:pt>
                <c:pt idx="70">
                  <c:v>880</c:v>
                </c:pt>
                <c:pt idx="71">
                  <c:v>0</c:v>
                </c:pt>
                <c:pt idx="72">
                  <c:v>1140</c:v>
                </c:pt>
                <c:pt idx="73">
                  <c:v>1668</c:v>
                </c:pt>
                <c:pt idx="74">
                  <c:v>1126</c:v>
                </c:pt>
                <c:pt idx="75">
                  <c:v>817</c:v>
                </c:pt>
                <c:pt idx="76">
                  <c:v>1318</c:v>
                </c:pt>
                <c:pt idx="77">
                  <c:v>1316</c:v>
                </c:pt>
                <c:pt idx="78">
                  <c:v>984</c:v>
                </c:pt>
              </c:numCache>
            </c:numRef>
          </c:val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누계</c:v>
                </c:pt>
              </c:strCache>
            </c:strRef>
          </c:tx>
          <c:spPr>
            <a:solidFill>
              <a:schemeClr val="accent6"/>
            </a:solidFill>
            <a:ln w="9525">
              <a:noFill/>
            </a:ln>
            <a:effectLst/>
          </c:spPr>
          <c:invertIfNegative val="0"/>
          <c:cat>
            <c:multiLvlStrRef>
              <c:f>Sheet1!$A$2:$B$80</c:f>
              <c:multiLvlStrCache>
                <c:ptCount val="79"/>
                <c:lvl>
                  <c:pt idx="0">
                    <c:v>윤윤하</c:v>
                  </c:pt>
                  <c:pt idx="1">
                    <c:v>나상민</c:v>
                  </c:pt>
                  <c:pt idx="2">
                    <c:v>박성준</c:v>
                  </c:pt>
                  <c:pt idx="3">
                    <c:v>정석영</c:v>
                  </c:pt>
                  <c:pt idx="4">
                    <c:v>박주호</c:v>
                  </c:pt>
                  <c:pt idx="5">
                    <c:v>최준혁</c:v>
                  </c:pt>
                  <c:pt idx="6">
                    <c:v>박제현</c:v>
                  </c:pt>
                  <c:pt idx="7">
                    <c:v>박주현(IT대)</c:v>
                  </c:pt>
                  <c:pt idx="8">
                    <c:v>조수연</c:v>
                  </c:pt>
                  <c:pt idx="9">
                    <c:v>김우석</c:v>
                  </c:pt>
                  <c:pt idx="10">
                    <c:v>김민유</c:v>
                  </c:pt>
                  <c:pt idx="11">
                    <c:v>최현성</c:v>
                  </c:pt>
                  <c:pt idx="12">
                    <c:v>이원희</c:v>
                  </c:pt>
                  <c:pt idx="13">
                    <c:v>이근탁</c:v>
                  </c:pt>
                  <c:pt idx="14">
                    <c:v>장준희</c:v>
                  </c:pt>
                  <c:pt idx="15">
                    <c:v>함석민</c:v>
                  </c:pt>
                  <c:pt idx="16">
                    <c:v>이준민</c:v>
                  </c:pt>
                  <c:pt idx="17">
                    <c:v>변재승</c:v>
                  </c:pt>
                  <c:pt idx="18">
                    <c:v>박주현(농대)</c:v>
                  </c:pt>
                  <c:pt idx="19">
                    <c:v>정윤호</c:v>
                  </c:pt>
                  <c:pt idx="20">
                    <c:v>한예닮</c:v>
                  </c:pt>
                  <c:pt idx="21">
                    <c:v>황성빈</c:v>
                  </c:pt>
                  <c:pt idx="22">
                    <c:v>변승준</c:v>
                  </c:pt>
                  <c:pt idx="23">
                    <c:v>황재하</c:v>
                  </c:pt>
                  <c:pt idx="24">
                    <c:v>양윤모</c:v>
                  </c:pt>
                  <c:pt idx="25">
                    <c:v>이석현</c:v>
                  </c:pt>
                  <c:pt idx="26">
                    <c:v>안상준</c:v>
                  </c:pt>
                  <c:pt idx="27">
                    <c:v>김민걸</c:v>
                  </c:pt>
                  <c:pt idx="28">
                    <c:v>김한진</c:v>
                  </c:pt>
                  <c:pt idx="29">
                    <c:v>김지민</c:v>
                  </c:pt>
                  <c:pt idx="30">
                    <c:v>윤준석</c:v>
                  </c:pt>
                  <c:pt idx="31">
                    <c:v>강형석</c:v>
                  </c:pt>
                  <c:pt idx="32">
                    <c:v>정현우</c:v>
                  </c:pt>
                  <c:pt idx="33">
                    <c:v>이수현</c:v>
                  </c:pt>
                  <c:pt idx="34">
                    <c:v>소혜준</c:v>
                  </c:pt>
                  <c:pt idx="35">
                    <c:v>이제준</c:v>
                  </c:pt>
                  <c:pt idx="36">
                    <c:v>최경준</c:v>
                  </c:pt>
                  <c:pt idx="37">
                    <c:v>윤지혁</c:v>
                  </c:pt>
                  <c:pt idx="38">
                    <c:v>박종하</c:v>
                  </c:pt>
                  <c:pt idx="39">
                    <c:v>김호영</c:v>
                  </c:pt>
                  <c:pt idx="40">
                    <c:v>곽민재</c:v>
                  </c:pt>
                  <c:pt idx="41">
                    <c:v>장웅배</c:v>
                  </c:pt>
                  <c:pt idx="42">
                    <c:v>김태민</c:v>
                  </c:pt>
                  <c:pt idx="43">
                    <c:v>이주환</c:v>
                  </c:pt>
                  <c:pt idx="44">
                    <c:v>유재영</c:v>
                  </c:pt>
                  <c:pt idx="45">
                    <c:v>임하진</c:v>
                  </c:pt>
                  <c:pt idx="46">
                    <c:v>홍성민</c:v>
                  </c:pt>
                  <c:pt idx="47">
                    <c:v>이상민</c:v>
                  </c:pt>
                  <c:pt idx="48">
                    <c:v>김성빈</c:v>
                  </c:pt>
                  <c:pt idx="49">
                    <c:v>이승현</c:v>
                  </c:pt>
                  <c:pt idx="50">
                    <c:v>윤정은</c:v>
                  </c:pt>
                  <c:pt idx="51">
                    <c:v>한주헌</c:v>
                  </c:pt>
                  <c:pt idx="52">
                    <c:v>박서현</c:v>
                  </c:pt>
                  <c:pt idx="53">
                    <c:v>전인혁</c:v>
                  </c:pt>
                  <c:pt idx="54">
                    <c:v>정광희</c:v>
                  </c:pt>
                  <c:pt idx="55">
                    <c:v>김태현</c:v>
                  </c:pt>
                  <c:pt idx="56">
                    <c:v>차윤제</c:v>
                  </c:pt>
                  <c:pt idx="57">
                    <c:v>이재현</c:v>
                  </c:pt>
                  <c:pt idx="58">
                    <c:v>신지섭</c:v>
                  </c:pt>
                  <c:pt idx="59">
                    <c:v>박민성</c:v>
                  </c:pt>
                  <c:pt idx="60">
                    <c:v>안세환</c:v>
                  </c:pt>
                  <c:pt idx="61">
                    <c:v>강다현</c:v>
                  </c:pt>
                  <c:pt idx="62">
                    <c:v>유소연</c:v>
                  </c:pt>
                  <c:pt idx="63">
                    <c:v>박병찬</c:v>
                  </c:pt>
                  <c:pt idx="64">
                    <c:v>조영욱</c:v>
                  </c:pt>
                  <c:pt idx="65">
                    <c:v>강희연</c:v>
                  </c:pt>
                  <c:pt idx="66">
                    <c:v>박승현</c:v>
                  </c:pt>
                  <c:pt idx="67">
                    <c:v>이지혜</c:v>
                  </c:pt>
                  <c:pt idx="68">
                    <c:v>정현주</c:v>
                  </c:pt>
                  <c:pt idx="69">
                    <c:v>김규원</c:v>
                  </c:pt>
                  <c:pt idx="70">
                    <c:v>김다솜</c:v>
                  </c:pt>
                  <c:pt idx="71">
                    <c:v>안지은</c:v>
                  </c:pt>
                  <c:pt idx="72">
                    <c:v>박상혁</c:v>
                  </c:pt>
                  <c:pt idx="73">
                    <c:v>장효인</c:v>
                  </c:pt>
                  <c:pt idx="74">
                    <c:v>박은비</c:v>
                  </c:pt>
                  <c:pt idx="75">
                    <c:v>김은서</c:v>
                  </c:pt>
                  <c:pt idx="76">
                    <c:v>김가빈</c:v>
                  </c:pt>
                  <c:pt idx="77">
                    <c:v>권이화</c:v>
                  </c:pt>
                  <c:pt idx="78">
                    <c:v>함현정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26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43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56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65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</c:lvl>
              </c:multiLvlStrCache>
            </c:multiLvlStrRef>
          </c:cat>
          <c:val>
            <c:numRef>
              <c:f>Sheet1!$H$2:$H$80</c:f>
              <c:numCache>
                <c:formatCode>G/표준</c:formatCode>
                <c:ptCount val="79"/>
                <c:pt idx="0">
                  <c:v>2975</c:v>
                </c:pt>
                <c:pt idx="1">
                  <c:v>4619</c:v>
                </c:pt>
                <c:pt idx="2">
                  <c:v>3159</c:v>
                </c:pt>
                <c:pt idx="3">
                  <c:v>4325</c:v>
                </c:pt>
                <c:pt idx="4">
                  <c:v>1576</c:v>
                </c:pt>
                <c:pt idx="5">
                  <c:v>4114</c:v>
                </c:pt>
                <c:pt idx="6">
                  <c:v>3564</c:v>
                </c:pt>
                <c:pt idx="7">
                  <c:v>4010</c:v>
                </c:pt>
                <c:pt idx="8">
                  <c:v>494</c:v>
                </c:pt>
                <c:pt idx="9">
                  <c:v>2871</c:v>
                </c:pt>
                <c:pt idx="10">
                  <c:v>1863</c:v>
                </c:pt>
                <c:pt idx="11">
                  <c:v>3720</c:v>
                </c:pt>
                <c:pt idx="12">
                  <c:v>926</c:v>
                </c:pt>
                <c:pt idx="13">
                  <c:v>1841</c:v>
                </c:pt>
                <c:pt idx="14">
                  <c:v>454</c:v>
                </c:pt>
                <c:pt idx="15">
                  <c:v>1803</c:v>
                </c:pt>
                <c:pt idx="16">
                  <c:v>1794</c:v>
                </c:pt>
                <c:pt idx="17">
                  <c:v>895</c:v>
                </c:pt>
                <c:pt idx="18">
                  <c:v>890</c:v>
                </c:pt>
                <c:pt idx="19">
                  <c:v>3097</c:v>
                </c:pt>
                <c:pt idx="20">
                  <c:v>1317</c:v>
                </c:pt>
                <c:pt idx="21">
                  <c:v>3508</c:v>
                </c:pt>
                <c:pt idx="22">
                  <c:v>436</c:v>
                </c:pt>
                <c:pt idx="23">
                  <c:v>2615</c:v>
                </c:pt>
                <c:pt idx="24">
                  <c:v>1707</c:v>
                </c:pt>
                <c:pt idx="25">
                  <c:v>842</c:v>
                </c:pt>
                <c:pt idx="26">
                  <c:v>1263</c:v>
                </c:pt>
                <c:pt idx="27">
                  <c:v>1400</c:v>
                </c:pt>
                <c:pt idx="28">
                  <c:v>2081</c:v>
                </c:pt>
                <c:pt idx="29">
                  <c:v>1244</c:v>
                </c:pt>
                <c:pt idx="30">
                  <c:v>414</c:v>
                </c:pt>
                <c:pt idx="31">
                  <c:v>1628</c:v>
                </c:pt>
                <c:pt idx="32">
                  <c:v>806</c:v>
                </c:pt>
                <c:pt idx="33">
                  <c:v>1852</c:v>
                </c:pt>
                <c:pt idx="34">
                  <c:v>2377</c:v>
                </c:pt>
                <c:pt idx="35">
                  <c:v>1971</c:v>
                </c:pt>
                <c:pt idx="36">
                  <c:v>2361</c:v>
                </c:pt>
                <c:pt idx="37">
                  <c:v>1168</c:v>
                </c:pt>
                <c:pt idx="38">
                  <c:v>1167</c:v>
                </c:pt>
                <c:pt idx="39">
                  <c:v>1152</c:v>
                </c:pt>
                <c:pt idx="40">
                  <c:v>759</c:v>
                </c:pt>
                <c:pt idx="41">
                  <c:v>1879</c:v>
                </c:pt>
                <c:pt idx="42">
                  <c:v>751</c:v>
                </c:pt>
                <c:pt idx="43">
                  <c:v>751</c:v>
                </c:pt>
                <c:pt idx="44">
                  <c:v>1485</c:v>
                </c:pt>
                <c:pt idx="45">
                  <c:v>1840</c:v>
                </c:pt>
                <c:pt idx="46">
                  <c:v>1090</c:v>
                </c:pt>
                <c:pt idx="47">
                  <c:v>360</c:v>
                </c:pt>
                <c:pt idx="48">
                  <c:v>2499</c:v>
                </c:pt>
                <c:pt idx="49">
                  <c:v>2846</c:v>
                </c:pt>
                <c:pt idx="50">
                  <c:v>1045</c:v>
                </c:pt>
                <c:pt idx="51">
                  <c:v>1384</c:v>
                </c:pt>
                <c:pt idx="52">
                  <c:v>2072</c:v>
                </c:pt>
                <c:pt idx="53">
                  <c:v>344</c:v>
                </c:pt>
                <c:pt idx="54">
                  <c:v>2037</c:v>
                </c:pt>
                <c:pt idx="55">
                  <c:v>337</c:v>
                </c:pt>
                <c:pt idx="56">
                  <c:v>1685</c:v>
                </c:pt>
                <c:pt idx="57">
                  <c:v>335</c:v>
                </c:pt>
                <c:pt idx="58">
                  <c:v>1333</c:v>
                </c:pt>
                <c:pt idx="59">
                  <c:v>331</c:v>
                </c:pt>
                <c:pt idx="60">
                  <c:v>659</c:v>
                </c:pt>
                <c:pt idx="61">
                  <c:v>647</c:v>
                </c:pt>
                <c:pt idx="62">
                  <c:v>639</c:v>
                </c:pt>
                <c:pt idx="63">
                  <c:v>943</c:v>
                </c:pt>
                <c:pt idx="64">
                  <c:v>311</c:v>
                </c:pt>
                <c:pt idx="65">
                  <c:v>311</c:v>
                </c:pt>
                <c:pt idx="66">
                  <c:v>2476</c:v>
                </c:pt>
                <c:pt idx="67">
                  <c:v>917</c:v>
                </c:pt>
                <c:pt idx="68">
                  <c:v>299</c:v>
                </c:pt>
                <c:pt idx="69">
                  <c:v>1191</c:v>
                </c:pt>
                <c:pt idx="70">
                  <c:v>880</c:v>
                </c:pt>
                <c:pt idx="71">
                  <c:v>287</c:v>
                </c:pt>
                <c:pt idx="72">
                  <c:v>1140</c:v>
                </c:pt>
                <c:pt idx="73">
                  <c:v>1977</c:v>
                </c:pt>
                <c:pt idx="74">
                  <c:v>1126</c:v>
                </c:pt>
                <c:pt idx="75">
                  <c:v>817</c:v>
                </c:pt>
                <c:pt idx="76">
                  <c:v>1318</c:v>
                </c:pt>
                <c:pt idx="77">
                  <c:v>1555</c:v>
                </c:pt>
                <c:pt idx="78">
                  <c:v>1286</c:v>
                </c:pt>
              </c:numCache>
            </c:numRef>
          </c:val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게임수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9525">
              <a:noFill/>
            </a:ln>
            <a:effectLst/>
          </c:spPr>
          <c:invertIfNegative val="0"/>
          <c:cat>
            <c:multiLvlStrRef>
              <c:f>Sheet1!$A$2:$B$80</c:f>
              <c:multiLvlStrCache>
                <c:ptCount val="79"/>
                <c:lvl>
                  <c:pt idx="0">
                    <c:v>윤윤하</c:v>
                  </c:pt>
                  <c:pt idx="1">
                    <c:v>나상민</c:v>
                  </c:pt>
                  <c:pt idx="2">
                    <c:v>박성준</c:v>
                  </c:pt>
                  <c:pt idx="3">
                    <c:v>정석영</c:v>
                  </c:pt>
                  <c:pt idx="4">
                    <c:v>박주호</c:v>
                  </c:pt>
                  <c:pt idx="5">
                    <c:v>최준혁</c:v>
                  </c:pt>
                  <c:pt idx="6">
                    <c:v>박제현</c:v>
                  </c:pt>
                  <c:pt idx="7">
                    <c:v>박주현(IT대)</c:v>
                  </c:pt>
                  <c:pt idx="8">
                    <c:v>조수연</c:v>
                  </c:pt>
                  <c:pt idx="9">
                    <c:v>김우석</c:v>
                  </c:pt>
                  <c:pt idx="10">
                    <c:v>김민유</c:v>
                  </c:pt>
                  <c:pt idx="11">
                    <c:v>최현성</c:v>
                  </c:pt>
                  <c:pt idx="12">
                    <c:v>이원희</c:v>
                  </c:pt>
                  <c:pt idx="13">
                    <c:v>이근탁</c:v>
                  </c:pt>
                  <c:pt idx="14">
                    <c:v>장준희</c:v>
                  </c:pt>
                  <c:pt idx="15">
                    <c:v>함석민</c:v>
                  </c:pt>
                  <c:pt idx="16">
                    <c:v>이준민</c:v>
                  </c:pt>
                  <c:pt idx="17">
                    <c:v>변재승</c:v>
                  </c:pt>
                  <c:pt idx="18">
                    <c:v>박주현(농대)</c:v>
                  </c:pt>
                  <c:pt idx="19">
                    <c:v>정윤호</c:v>
                  </c:pt>
                  <c:pt idx="20">
                    <c:v>한예닮</c:v>
                  </c:pt>
                  <c:pt idx="21">
                    <c:v>황성빈</c:v>
                  </c:pt>
                  <c:pt idx="22">
                    <c:v>변승준</c:v>
                  </c:pt>
                  <c:pt idx="23">
                    <c:v>황재하</c:v>
                  </c:pt>
                  <c:pt idx="24">
                    <c:v>양윤모</c:v>
                  </c:pt>
                  <c:pt idx="25">
                    <c:v>이석현</c:v>
                  </c:pt>
                  <c:pt idx="26">
                    <c:v>안상준</c:v>
                  </c:pt>
                  <c:pt idx="27">
                    <c:v>김민걸</c:v>
                  </c:pt>
                  <c:pt idx="28">
                    <c:v>김한진</c:v>
                  </c:pt>
                  <c:pt idx="29">
                    <c:v>김지민</c:v>
                  </c:pt>
                  <c:pt idx="30">
                    <c:v>윤준석</c:v>
                  </c:pt>
                  <c:pt idx="31">
                    <c:v>강형석</c:v>
                  </c:pt>
                  <c:pt idx="32">
                    <c:v>정현우</c:v>
                  </c:pt>
                  <c:pt idx="33">
                    <c:v>이수현</c:v>
                  </c:pt>
                  <c:pt idx="34">
                    <c:v>소혜준</c:v>
                  </c:pt>
                  <c:pt idx="35">
                    <c:v>이제준</c:v>
                  </c:pt>
                  <c:pt idx="36">
                    <c:v>최경준</c:v>
                  </c:pt>
                  <c:pt idx="37">
                    <c:v>윤지혁</c:v>
                  </c:pt>
                  <c:pt idx="38">
                    <c:v>박종하</c:v>
                  </c:pt>
                  <c:pt idx="39">
                    <c:v>김호영</c:v>
                  </c:pt>
                  <c:pt idx="40">
                    <c:v>곽민재</c:v>
                  </c:pt>
                  <c:pt idx="41">
                    <c:v>장웅배</c:v>
                  </c:pt>
                  <c:pt idx="42">
                    <c:v>김태민</c:v>
                  </c:pt>
                  <c:pt idx="43">
                    <c:v>이주환</c:v>
                  </c:pt>
                  <c:pt idx="44">
                    <c:v>유재영</c:v>
                  </c:pt>
                  <c:pt idx="45">
                    <c:v>임하진</c:v>
                  </c:pt>
                  <c:pt idx="46">
                    <c:v>홍성민</c:v>
                  </c:pt>
                  <c:pt idx="47">
                    <c:v>이상민</c:v>
                  </c:pt>
                  <c:pt idx="48">
                    <c:v>김성빈</c:v>
                  </c:pt>
                  <c:pt idx="49">
                    <c:v>이승현</c:v>
                  </c:pt>
                  <c:pt idx="50">
                    <c:v>윤정은</c:v>
                  </c:pt>
                  <c:pt idx="51">
                    <c:v>한주헌</c:v>
                  </c:pt>
                  <c:pt idx="52">
                    <c:v>박서현</c:v>
                  </c:pt>
                  <c:pt idx="53">
                    <c:v>전인혁</c:v>
                  </c:pt>
                  <c:pt idx="54">
                    <c:v>정광희</c:v>
                  </c:pt>
                  <c:pt idx="55">
                    <c:v>김태현</c:v>
                  </c:pt>
                  <c:pt idx="56">
                    <c:v>차윤제</c:v>
                  </c:pt>
                  <c:pt idx="57">
                    <c:v>이재현</c:v>
                  </c:pt>
                  <c:pt idx="58">
                    <c:v>신지섭</c:v>
                  </c:pt>
                  <c:pt idx="59">
                    <c:v>박민성</c:v>
                  </c:pt>
                  <c:pt idx="60">
                    <c:v>안세환</c:v>
                  </c:pt>
                  <c:pt idx="61">
                    <c:v>강다현</c:v>
                  </c:pt>
                  <c:pt idx="62">
                    <c:v>유소연</c:v>
                  </c:pt>
                  <c:pt idx="63">
                    <c:v>박병찬</c:v>
                  </c:pt>
                  <c:pt idx="64">
                    <c:v>조영욱</c:v>
                  </c:pt>
                  <c:pt idx="65">
                    <c:v>강희연</c:v>
                  </c:pt>
                  <c:pt idx="66">
                    <c:v>박승현</c:v>
                  </c:pt>
                  <c:pt idx="67">
                    <c:v>이지혜</c:v>
                  </c:pt>
                  <c:pt idx="68">
                    <c:v>정현주</c:v>
                  </c:pt>
                  <c:pt idx="69">
                    <c:v>김규원</c:v>
                  </c:pt>
                  <c:pt idx="70">
                    <c:v>김다솜</c:v>
                  </c:pt>
                  <c:pt idx="71">
                    <c:v>안지은</c:v>
                  </c:pt>
                  <c:pt idx="72">
                    <c:v>박상혁</c:v>
                  </c:pt>
                  <c:pt idx="73">
                    <c:v>장효인</c:v>
                  </c:pt>
                  <c:pt idx="74">
                    <c:v>박은비</c:v>
                  </c:pt>
                  <c:pt idx="75">
                    <c:v>김은서</c:v>
                  </c:pt>
                  <c:pt idx="76">
                    <c:v>김가빈</c:v>
                  </c:pt>
                  <c:pt idx="77">
                    <c:v>권이화</c:v>
                  </c:pt>
                  <c:pt idx="78">
                    <c:v>함현정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26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43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56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65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</c:lvl>
              </c:multiLvlStrCache>
            </c:multiLvlStrRef>
          </c:cat>
          <c:val>
            <c:numRef>
              <c:f>Sheet1!$I$2:$I$80</c:f>
              <c:numCache>
                <c:formatCode>G/표준</c:formatCode>
                <c:ptCount val="79"/>
                <c:pt idx="0">
                  <c:v>15</c:v>
                </c:pt>
                <c:pt idx="1">
                  <c:v>24</c:v>
                </c:pt>
                <c:pt idx="2">
                  <c:v>17</c:v>
                </c:pt>
                <c:pt idx="3">
                  <c:v>24</c:v>
                </c:pt>
                <c:pt idx="4">
                  <c:v>9</c:v>
                </c:pt>
                <c:pt idx="5">
                  <c:v>24</c:v>
                </c:pt>
                <c:pt idx="6">
                  <c:v>21</c:v>
                </c:pt>
                <c:pt idx="7">
                  <c:v>24</c:v>
                </c:pt>
                <c:pt idx="8">
                  <c:v>3</c:v>
                </c:pt>
                <c:pt idx="9">
                  <c:v>18</c:v>
                </c:pt>
                <c:pt idx="10">
                  <c:v>12</c:v>
                </c:pt>
                <c:pt idx="11">
                  <c:v>24</c:v>
                </c:pt>
                <c:pt idx="12">
                  <c:v>6</c:v>
                </c:pt>
                <c:pt idx="13">
                  <c:v>12</c:v>
                </c:pt>
                <c:pt idx="14">
                  <c:v>3</c:v>
                </c:pt>
                <c:pt idx="15">
                  <c:v>12</c:v>
                </c:pt>
                <c:pt idx="16">
                  <c:v>12</c:v>
                </c:pt>
                <c:pt idx="17">
                  <c:v>6</c:v>
                </c:pt>
                <c:pt idx="18">
                  <c:v>6</c:v>
                </c:pt>
                <c:pt idx="19">
                  <c:v>21</c:v>
                </c:pt>
                <c:pt idx="20">
                  <c:v>9</c:v>
                </c:pt>
                <c:pt idx="21">
                  <c:v>24</c:v>
                </c:pt>
                <c:pt idx="22">
                  <c:v>3</c:v>
                </c:pt>
                <c:pt idx="23">
                  <c:v>18</c:v>
                </c:pt>
                <c:pt idx="24">
                  <c:v>12</c:v>
                </c:pt>
                <c:pt idx="25">
                  <c:v>6</c:v>
                </c:pt>
                <c:pt idx="26">
                  <c:v>9</c:v>
                </c:pt>
                <c:pt idx="27">
                  <c:v>10</c:v>
                </c:pt>
                <c:pt idx="28">
                  <c:v>15</c:v>
                </c:pt>
                <c:pt idx="29">
                  <c:v>9</c:v>
                </c:pt>
                <c:pt idx="30">
                  <c:v>3</c:v>
                </c:pt>
                <c:pt idx="31">
                  <c:v>12</c:v>
                </c:pt>
                <c:pt idx="32">
                  <c:v>6</c:v>
                </c:pt>
                <c:pt idx="33">
                  <c:v>14</c:v>
                </c:pt>
                <c:pt idx="34">
                  <c:v>18</c:v>
                </c:pt>
                <c:pt idx="35">
                  <c:v>15</c:v>
                </c:pt>
                <c:pt idx="36">
                  <c:v>18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6</c:v>
                </c:pt>
                <c:pt idx="41">
                  <c:v>15</c:v>
                </c:pt>
                <c:pt idx="42">
                  <c:v>6</c:v>
                </c:pt>
                <c:pt idx="43">
                  <c:v>6</c:v>
                </c:pt>
                <c:pt idx="44">
                  <c:v>12</c:v>
                </c:pt>
                <c:pt idx="45">
                  <c:v>15</c:v>
                </c:pt>
                <c:pt idx="46">
                  <c:v>9</c:v>
                </c:pt>
                <c:pt idx="47">
                  <c:v>3</c:v>
                </c:pt>
                <c:pt idx="48">
                  <c:v>21</c:v>
                </c:pt>
                <c:pt idx="49">
                  <c:v>24</c:v>
                </c:pt>
                <c:pt idx="50">
                  <c:v>9</c:v>
                </c:pt>
                <c:pt idx="51">
                  <c:v>12</c:v>
                </c:pt>
                <c:pt idx="52">
                  <c:v>18</c:v>
                </c:pt>
                <c:pt idx="53">
                  <c:v>3</c:v>
                </c:pt>
                <c:pt idx="54">
                  <c:v>18</c:v>
                </c:pt>
                <c:pt idx="55">
                  <c:v>3</c:v>
                </c:pt>
                <c:pt idx="56">
                  <c:v>15</c:v>
                </c:pt>
                <c:pt idx="57">
                  <c:v>3</c:v>
                </c:pt>
                <c:pt idx="58">
                  <c:v>12</c:v>
                </c:pt>
                <c:pt idx="59">
                  <c:v>3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9</c:v>
                </c:pt>
                <c:pt idx="64">
                  <c:v>3</c:v>
                </c:pt>
                <c:pt idx="65">
                  <c:v>3</c:v>
                </c:pt>
                <c:pt idx="66">
                  <c:v>24</c:v>
                </c:pt>
                <c:pt idx="67">
                  <c:v>9</c:v>
                </c:pt>
                <c:pt idx="68">
                  <c:v>3</c:v>
                </c:pt>
                <c:pt idx="69">
                  <c:v>12</c:v>
                </c:pt>
                <c:pt idx="70">
                  <c:v>9</c:v>
                </c:pt>
                <c:pt idx="71">
                  <c:v>3</c:v>
                </c:pt>
                <c:pt idx="72">
                  <c:v>12</c:v>
                </c:pt>
                <c:pt idx="73">
                  <c:v>21</c:v>
                </c:pt>
                <c:pt idx="74">
                  <c:v>12</c:v>
                </c:pt>
                <c:pt idx="75">
                  <c:v>9</c:v>
                </c:pt>
                <c:pt idx="76">
                  <c:v>15</c:v>
                </c:pt>
                <c:pt idx="77">
                  <c:v>18</c:v>
                </c:pt>
                <c:pt idx="78">
                  <c:v>15</c:v>
                </c:pt>
              </c:numCache>
            </c:numRef>
          </c:val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AVR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9525">
              <a:noFill/>
            </a:ln>
            <a:effectLst/>
          </c:spPr>
          <c:invertIfNegative val="0"/>
          <c:cat>
            <c:multiLvlStrRef>
              <c:f>Sheet1!$A$2:$B$80</c:f>
              <c:multiLvlStrCache>
                <c:ptCount val="79"/>
                <c:lvl>
                  <c:pt idx="0">
                    <c:v>윤윤하</c:v>
                  </c:pt>
                  <c:pt idx="1">
                    <c:v>나상민</c:v>
                  </c:pt>
                  <c:pt idx="2">
                    <c:v>박성준</c:v>
                  </c:pt>
                  <c:pt idx="3">
                    <c:v>정석영</c:v>
                  </c:pt>
                  <c:pt idx="4">
                    <c:v>박주호</c:v>
                  </c:pt>
                  <c:pt idx="5">
                    <c:v>최준혁</c:v>
                  </c:pt>
                  <c:pt idx="6">
                    <c:v>박제현</c:v>
                  </c:pt>
                  <c:pt idx="7">
                    <c:v>박주현(IT대)</c:v>
                  </c:pt>
                  <c:pt idx="8">
                    <c:v>조수연</c:v>
                  </c:pt>
                  <c:pt idx="9">
                    <c:v>김우석</c:v>
                  </c:pt>
                  <c:pt idx="10">
                    <c:v>김민유</c:v>
                  </c:pt>
                  <c:pt idx="11">
                    <c:v>최현성</c:v>
                  </c:pt>
                  <c:pt idx="12">
                    <c:v>이원희</c:v>
                  </c:pt>
                  <c:pt idx="13">
                    <c:v>이근탁</c:v>
                  </c:pt>
                  <c:pt idx="14">
                    <c:v>장준희</c:v>
                  </c:pt>
                  <c:pt idx="15">
                    <c:v>함석민</c:v>
                  </c:pt>
                  <c:pt idx="16">
                    <c:v>이준민</c:v>
                  </c:pt>
                  <c:pt idx="17">
                    <c:v>변재승</c:v>
                  </c:pt>
                  <c:pt idx="18">
                    <c:v>박주현(농대)</c:v>
                  </c:pt>
                  <c:pt idx="19">
                    <c:v>정윤호</c:v>
                  </c:pt>
                  <c:pt idx="20">
                    <c:v>한예닮</c:v>
                  </c:pt>
                  <c:pt idx="21">
                    <c:v>황성빈</c:v>
                  </c:pt>
                  <c:pt idx="22">
                    <c:v>변승준</c:v>
                  </c:pt>
                  <c:pt idx="23">
                    <c:v>황재하</c:v>
                  </c:pt>
                  <c:pt idx="24">
                    <c:v>양윤모</c:v>
                  </c:pt>
                  <c:pt idx="25">
                    <c:v>이석현</c:v>
                  </c:pt>
                  <c:pt idx="26">
                    <c:v>안상준</c:v>
                  </c:pt>
                  <c:pt idx="27">
                    <c:v>김민걸</c:v>
                  </c:pt>
                  <c:pt idx="28">
                    <c:v>김한진</c:v>
                  </c:pt>
                  <c:pt idx="29">
                    <c:v>김지민</c:v>
                  </c:pt>
                  <c:pt idx="30">
                    <c:v>윤준석</c:v>
                  </c:pt>
                  <c:pt idx="31">
                    <c:v>강형석</c:v>
                  </c:pt>
                  <c:pt idx="32">
                    <c:v>정현우</c:v>
                  </c:pt>
                  <c:pt idx="33">
                    <c:v>이수현</c:v>
                  </c:pt>
                  <c:pt idx="34">
                    <c:v>소혜준</c:v>
                  </c:pt>
                  <c:pt idx="35">
                    <c:v>이제준</c:v>
                  </c:pt>
                  <c:pt idx="36">
                    <c:v>최경준</c:v>
                  </c:pt>
                  <c:pt idx="37">
                    <c:v>윤지혁</c:v>
                  </c:pt>
                  <c:pt idx="38">
                    <c:v>박종하</c:v>
                  </c:pt>
                  <c:pt idx="39">
                    <c:v>김호영</c:v>
                  </c:pt>
                  <c:pt idx="40">
                    <c:v>곽민재</c:v>
                  </c:pt>
                  <c:pt idx="41">
                    <c:v>장웅배</c:v>
                  </c:pt>
                  <c:pt idx="42">
                    <c:v>김태민</c:v>
                  </c:pt>
                  <c:pt idx="43">
                    <c:v>이주환</c:v>
                  </c:pt>
                  <c:pt idx="44">
                    <c:v>유재영</c:v>
                  </c:pt>
                  <c:pt idx="45">
                    <c:v>임하진</c:v>
                  </c:pt>
                  <c:pt idx="46">
                    <c:v>홍성민</c:v>
                  </c:pt>
                  <c:pt idx="47">
                    <c:v>이상민</c:v>
                  </c:pt>
                  <c:pt idx="48">
                    <c:v>김성빈</c:v>
                  </c:pt>
                  <c:pt idx="49">
                    <c:v>이승현</c:v>
                  </c:pt>
                  <c:pt idx="50">
                    <c:v>윤정은</c:v>
                  </c:pt>
                  <c:pt idx="51">
                    <c:v>한주헌</c:v>
                  </c:pt>
                  <c:pt idx="52">
                    <c:v>박서현</c:v>
                  </c:pt>
                  <c:pt idx="53">
                    <c:v>전인혁</c:v>
                  </c:pt>
                  <c:pt idx="54">
                    <c:v>정광희</c:v>
                  </c:pt>
                  <c:pt idx="55">
                    <c:v>김태현</c:v>
                  </c:pt>
                  <c:pt idx="56">
                    <c:v>차윤제</c:v>
                  </c:pt>
                  <c:pt idx="57">
                    <c:v>이재현</c:v>
                  </c:pt>
                  <c:pt idx="58">
                    <c:v>신지섭</c:v>
                  </c:pt>
                  <c:pt idx="59">
                    <c:v>박민성</c:v>
                  </c:pt>
                  <c:pt idx="60">
                    <c:v>안세환</c:v>
                  </c:pt>
                  <c:pt idx="61">
                    <c:v>강다현</c:v>
                  </c:pt>
                  <c:pt idx="62">
                    <c:v>유소연</c:v>
                  </c:pt>
                  <c:pt idx="63">
                    <c:v>박병찬</c:v>
                  </c:pt>
                  <c:pt idx="64">
                    <c:v>조영욱</c:v>
                  </c:pt>
                  <c:pt idx="65">
                    <c:v>강희연</c:v>
                  </c:pt>
                  <c:pt idx="66">
                    <c:v>박승현</c:v>
                  </c:pt>
                  <c:pt idx="67">
                    <c:v>이지혜</c:v>
                  </c:pt>
                  <c:pt idx="68">
                    <c:v>정현주</c:v>
                  </c:pt>
                  <c:pt idx="69">
                    <c:v>김규원</c:v>
                  </c:pt>
                  <c:pt idx="70">
                    <c:v>김다솜</c:v>
                  </c:pt>
                  <c:pt idx="71">
                    <c:v>안지은</c:v>
                  </c:pt>
                  <c:pt idx="72">
                    <c:v>박상혁</c:v>
                  </c:pt>
                  <c:pt idx="73">
                    <c:v>장효인</c:v>
                  </c:pt>
                  <c:pt idx="74">
                    <c:v>박은비</c:v>
                  </c:pt>
                  <c:pt idx="75">
                    <c:v>김은서</c:v>
                  </c:pt>
                  <c:pt idx="76">
                    <c:v>김가빈</c:v>
                  </c:pt>
                  <c:pt idx="77">
                    <c:v>권이화</c:v>
                  </c:pt>
                  <c:pt idx="78">
                    <c:v>함현정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26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43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56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65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</c:lvl>
              </c:multiLvlStrCache>
            </c:multiLvlStrRef>
          </c:cat>
          <c:val>
            <c:numRef>
              <c:f>Sheet1!$J$2:$J$80</c:f>
              <c:numCache>
                <c:formatCode>G/표준</c:formatCode>
                <c:ptCount val="79"/>
                <c:pt idx="0">
                  <c:v>198.333333333333</c:v>
                </c:pt>
                <c:pt idx="1">
                  <c:v>192.458333333333</c:v>
                </c:pt>
                <c:pt idx="2">
                  <c:v>185.823529411765</c:v>
                </c:pt>
                <c:pt idx="3">
                  <c:v>180.208333333333</c:v>
                </c:pt>
                <c:pt idx="4">
                  <c:v>175.111111111111</c:v>
                </c:pt>
                <c:pt idx="5">
                  <c:v>171.416666666667</c:v>
                </c:pt>
                <c:pt idx="6">
                  <c:v>169.714285714286</c:v>
                </c:pt>
                <c:pt idx="7">
                  <c:v>167.083333333333</c:v>
                </c:pt>
                <c:pt idx="8">
                  <c:v>164.666666666667</c:v>
                </c:pt>
                <c:pt idx="9">
                  <c:v>159.5</c:v>
                </c:pt>
                <c:pt idx="10">
                  <c:v>155.25</c:v>
                </c:pt>
                <c:pt idx="11">
                  <c:v>155</c:v>
                </c:pt>
                <c:pt idx="12">
                  <c:v>154.333333333333</c:v>
                </c:pt>
                <c:pt idx="13">
                  <c:v>153.416666666667</c:v>
                </c:pt>
                <c:pt idx="14">
                  <c:v>151.333333333333</c:v>
                </c:pt>
                <c:pt idx="15">
                  <c:v>150.25</c:v>
                </c:pt>
                <c:pt idx="16">
                  <c:v>149.5</c:v>
                </c:pt>
                <c:pt idx="17">
                  <c:v>149.166666666667</c:v>
                </c:pt>
                <c:pt idx="18">
                  <c:v>148.333333333333</c:v>
                </c:pt>
                <c:pt idx="19">
                  <c:v>147.47619047619</c:v>
                </c:pt>
                <c:pt idx="20">
                  <c:v>146.333333333333</c:v>
                </c:pt>
                <c:pt idx="21">
                  <c:v>146.166666666667</c:v>
                </c:pt>
                <c:pt idx="22">
                  <c:v>145.333333333333</c:v>
                </c:pt>
                <c:pt idx="23">
                  <c:v>145.277777777778</c:v>
                </c:pt>
                <c:pt idx="24">
                  <c:v>142.25</c:v>
                </c:pt>
                <c:pt idx="25">
                  <c:v>140.333333333333</c:v>
                </c:pt>
                <c:pt idx="26">
                  <c:v>140.333333333333</c:v>
                </c:pt>
                <c:pt idx="27">
                  <c:v>140</c:v>
                </c:pt>
                <c:pt idx="28">
                  <c:v>138.733333333333</c:v>
                </c:pt>
                <c:pt idx="29">
                  <c:v>138.222222222222</c:v>
                </c:pt>
                <c:pt idx="30">
                  <c:v>138</c:v>
                </c:pt>
                <c:pt idx="31">
                  <c:v>135.666666666667</c:v>
                </c:pt>
                <c:pt idx="32">
                  <c:v>134.333333333333</c:v>
                </c:pt>
                <c:pt idx="33">
                  <c:v>132.285714285714</c:v>
                </c:pt>
                <c:pt idx="34">
                  <c:v>132.055555555556</c:v>
                </c:pt>
                <c:pt idx="35">
                  <c:v>131.4</c:v>
                </c:pt>
                <c:pt idx="36">
                  <c:v>131.166666666667</c:v>
                </c:pt>
                <c:pt idx="37">
                  <c:v>129.777777777778</c:v>
                </c:pt>
                <c:pt idx="38">
                  <c:v>129.666666666667</c:v>
                </c:pt>
                <c:pt idx="39">
                  <c:v>128</c:v>
                </c:pt>
                <c:pt idx="40">
                  <c:v>126.5</c:v>
                </c:pt>
                <c:pt idx="41">
                  <c:v>125.266666666667</c:v>
                </c:pt>
                <c:pt idx="42">
                  <c:v>125.166666666667</c:v>
                </c:pt>
                <c:pt idx="43">
                  <c:v>125.166666666667</c:v>
                </c:pt>
                <c:pt idx="44">
                  <c:v>123.75</c:v>
                </c:pt>
                <c:pt idx="45">
                  <c:v>122.666666666667</c:v>
                </c:pt>
                <c:pt idx="46">
                  <c:v>121.111111111111</c:v>
                </c:pt>
                <c:pt idx="47">
                  <c:v>120</c:v>
                </c:pt>
                <c:pt idx="48">
                  <c:v>119</c:v>
                </c:pt>
                <c:pt idx="49">
                  <c:v>118.583333333333</c:v>
                </c:pt>
                <c:pt idx="50">
                  <c:v>116.111111111111</c:v>
                </c:pt>
                <c:pt idx="51">
                  <c:v>115.333333333333</c:v>
                </c:pt>
                <c:pt idx="52">
                  <c:v>115.111111111111</c:v>
                </c:pt>
                <c:pt idx="53">
                  <c:v>114.666666666667</c:v>
                </c:pt>
                <c:pt idx="54">
                  <c:v>113.166666666667</c:v>
                </c:pt>
                <c:pt idx="55">
                  <c:v>112.333333333333</c:v>
                </c:pt>
                <c:pt idx="56">
                  <c:v>112.333333333333</c:v>
                </c:pt>
                <c:pt idx="57">
                  <c:v>111.666666666667</c:v>
                </c:pt>
                <c:pt idx="58">
                  <c:v>111.083333333333</c:v>
                </c:pt>
                <c:pt idx="59">
                  <c:v>110.333333333333</c:v>
                </c:pt>
                <c:pt idx="60">
                  <c:v>109.833333333333</c:v>
                </c:pt>
                <c:pt idx="61">
                  <c:v>107.833333333333</c:v>
                </c:pt>
                <c:pt idx="62">
                  <c:v>106.5</c:v>
                </c:pt>
                <c:pt idx="63">
                  <c:v>104.777777777778</c:v>
                </c:pt>
                <c:pt idx="64">
                  <c:v>103.666666666667</c:v>
                </c:pt>
                <c:pt idx="65">
                  <c:v>103.666666666667</c:v>
                </c:pt>
                <c:pt idx="66">
                  <c:v>103.166666666667</c:v>
                </c:pt>
                <c:pt idx="67">
                  <c:v>101.888888888889</c:v>
                </c:pt>
                <c:pt idx="68">
                  <c:v>99.6666666666667</c:v>
                </c:pt>
                <c:pt idx="69">
                  <c:v>99.25</c:v>
                </c:pt>
                <c:pt idx="70">
                  <c:v>97.7777777777778</c:v>
                </c:pt>
                <c:pt idx="71">
                  <c:v>95.6666666666667</c:v>
                </c:pt>
                <c:pt idx="72">
                  <c:v>95</c:v>
                </c:pt>
                <c:pt idx="73">
                  <c:v>94.1428571428571</c:v>
                </c:pt>
                <c:pt idx="74">
                  <c:v>93.8333333333333</c:v>
                </c:pt>
                <c:pt idx="75">
                  <c:v>90.7777777777778</c:v>
                </c:pt>
                <c:pt idx="76">
                  <c:v>87.8666666666667</c:v>
                </c:pt>
                <c:pt idx="77">
                  <c:v>86.3888888888889</c:v>
                </c:pt>
                <c:pt idx="78">
                  <c:v>85.7333333333333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overlap val="-27"/>
        <c:axId val="1002772863"/>
        <c:axId val="1002767039"/>
      </c:barChart>
      <c:catAx>
        <c:axId val="1002772863"/>
        <c:scaling>
          <c:orientation val="minMax"/>
        </c:scaling>
        <c:axPos val="b"/>
        <c:crossAx val="1002767039"/>
        <c:delete val="0"/>
        <c:numFmt formatCode="G/표준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1002767039"/>
        <c:scaling>
          <c:orientation val="minMax"/>
        </c:scaling>
        <c:axPos val="l"/>
        <c:crossAx val="1002772863"/>
        <c:delete val="0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/표준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/>
          </a:p>
        </c:txPr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ea"/>
              <a:sym typeface="+mn-ea"/>
            </a:defRPr>
          </a:pPr>
          <a:endParaRPr/>
        </a:p>
      </c:txPr>
    </c:legend>
    <c:plotVisOnly val="0"/>
    <c:dispBlanksAs val="gap"/>
  </c:chart>
  <c:txPr>
    <a:bodyPr rot="0" vert="horz" wrap="none" lIns="0" tIns="0" rIns="0" bIns="0" anchor="ctr" anchorCtr="1"/>
    <a:p>
      <a:pPr algn="l">
        <a:defRPr b="0" i="0" u="none"/>
      </a:pPr>
      <a:endParaRPr/>
    </a:p>
  </c:txPr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extLst>
    <c:ext uri="CC8EB2C9-7E31-499d-B8F2-F6CE61031016">
      <ho:hncChartStyle xmlns:ho="http://schemas.haansoft.com/office/8.0" layoutIndex="-1" colorIndex="-1" styleIndex="-1"/>
    </c:ext>
  </c:extLst>
</c:chartSpace>
</file>

<file path=xl/chart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chartsheets/sheet1.xml><?xml version="1.0" encoding="utf-8"?>
<x:chartsheet xmlns:r="http://schemas.openxmlformats.org/officeDocument/2006/relationships" xmlns:c="http://schemas.openxmlformats.org/drawingml/2006/chart" xmlns:x="http://schemas.openxmlformats.org/spreadsheetml/2006/main">
  <x:sheetPr published="1" codeName="Sheet1"/>
  <x:sheetViews>
    <x:sheetView zoomScale="79" workbookViewId="0"/>
  </x:sheetViews>
  <x:pageMargins left="0.69972223043441772461" right="0.69972223043441772461" top="0.75" bottom="0.75" header="0.30000001192092895508" footer="0.30000001192092895508"/>
  <x:pageSetup paperSize="9" firstPageNumber="1" orientation="portrait" usePrinterDefaults="1" blackAndWhite="0" draft="0" useFirstPageNumber="0" horizontalDpi="600" verticalDpi="600" copies="1"/>
  <x:drawing r:id="rId1"/>
</x:chartsheet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chart" Target="../charts/chart4.xml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absoluteAnchor>
    <xdr:pos x="0" y="0"/>
    <xdr:ext cx="9277350" cy="6057900"/>
    <xdr:graphicFrame fPublished="0">
      <xdr:nvGraphicFramePr>
        <xdr:cNvPr id="2" name="차트 1"/>
        <xdr:cNvGraphicFramePr/>
      </xdr:nvGraphicFramePr>
      <xdr:xfrm>
        <a:off x="0" y="0"/>
        <a:ext cx="13889620" cy="9054778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absolute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X121"/>
  <x:sheetViews>
    <x:sheetView tabSelected="1" topLeftCell="A1" zoomScaleNormal="90" zoomScaleSheetLayoutView="100" workbookViewId="0">
      <x:selection activeCell="A1" activeCellId="0" sqref="A1:A1"/>
    </x:sheetView>
  </x:sheetViews>
  <x:sheetFormatPr defaultColWidth="9" defaultRowHeight="16.39999999999999857891"/>
  <x:cols>
    <x:col min="1" max="1" width="12.5" style="1" bestFit="1" customWidth="1"/>
    <x:col min="2" max="2" width="13.58203125" style="1" customWidth="1"/>
    <x:col min="3" max="3" width="9" style="1" bestFit="1" customWidth="1"/>
    <x:col min="4" max="4" width="9.59765625" style="1" bestFit="1" customWidth="1"/>
    <x:col min="5" max="9" width="9" style="1" bestFit="1" customWidth="1"/>
    <x:col min="10" max="10" width="12.0859375" style="1" bestFit="1" customWidth="1"/>
    <x:col min="11" max="16384" width="9" style="1"/>
  </x:cols>
  <x:sheetData>
    <x:row r="1" spans="1:10">
      <x:c r="A1" s="2" t="s">
        <x:v>18</x:v>
      </x:c>
      <x:c r="B1" s="2" t="s">
        <x:v>30</x:v>
      </x:c>
      <x:c r="C1" s="2" t="s">
        <x:v>21</x:v>
      </x:c>
      <x:c r="D1" s="2" t="s">
        <x:v>53</x:v>
      </x:c>
      <x:c r="E1" s="2" t="s">
        <x:v>63</x:v>
      </x:c>
      <x:c r="F1" s="2" t="s">
        <x:v>98</x:v>
      </x:c>
      <x:c r="G1" s="2" t="s">
        <x:v>100</x:v>
      </x:c>
      <x:c r="H1" s="2" t="s">
        <x:v>42</x:v>
      </x:c>
      <x:c r="I1" s="2" t="s">
        <x:v>13</x:v>
      </x:c>
      <x:c r="J1" s="2" t="s">
        <x:v>68</x:v>
      </x:c>
    </x:row>
    <x:row r="2" spans="1:10" ht="16.75">
      <x:c r="A2" s="2">
        <x:f>RANK(J2,$J$2:$J$121)</x:f>
        <x:v>1</x:v>
      </x:c>
      <x:c r="B2" s="4" t="s">
        <x:v>4</x:v>
      </x:c>
      <x:c r="C2" s="6">
        <x:v>0</x:v>
      </x:c>
      <x:c r="D2" s="6">
        <x:v>0</x:v>
      </x:c>
      <x:c r="E2" s="6">
        <x:v>0</x:v>
      </x:c>
      <x:c r="F2" s="6">
        <x:f>SUM(E2,D2,C2)</x:f>
        <x:v>0</x:v>
      </x:c>
      <x:c r="G2" s="6">
        <x:v>2975</x:v>
      </x:c>
      <x:c r="H2" s="6">
        <x:f>SUM(F2,G2)</x:f>
        <x:v>2975</x:v>
      </x:c>
      <x:c r="I2" s="6">
        <x:v>15</x:v>
      </x:c>
      <x:c r="J2" s="6">
        <x:f>H2/I2</x:f>
        <x:v>198.33333333333334</x:v>
      </x:c>
    </x:row>
    <x:row r="3" spans="1:10" ht="16.75">
      <x:c r="A3" s="2">
        <x:f>RANK(J3,$J$2:$J$121)</x:f>
        <x:v>2</x:v>
      </x:c>
      <x:c r="B3" s="4" t="s">
        <x:v>50</x:v>
      </x:c>
      <x:c r="C3" s="6">
        <x:v>169</x:v>
      </x:c>
      <x:c r="D3" s="6">
        <x:v>206</x:v>
      </x:c>
      <x:c r="E3" s="6">
        <x:v>200</x:v>
      </x:c>
      <x:c r="F3" s="6">
        <x:f>SUM(E3,D3,C3)</x:f>
        <x:v>575</x:v>
      </x:c>
      <x:c r="G3" s="6">
        <x:v>4044</x:v>
      </x:c>
      <x:c r="H3" s="6">
        <x:f>SUM(G3,F3)</x:f>
        <x:v>4619</x:v>
      </x:c>
      <x:c r="I3" s="6">
        <x:v>24</x:v>
      </x:c>
      <x:c r="J3" s="6">
        <x:f>H3/I3</x:f>
        <x:v>192.45833333333334</x:v>
      </x:c>
    </x:row>
    <x:row r="4" spans="1:10" ht="16.75">
      <x:c r="A4" s="2">
        <x:f>RANK(J4,$J$2:$J$121)</x:f>
        <x:v>3</x:v>
      </x:c>
      <x:c r="B4" s="4" t="s">
        <x:v>96</x:v>
      </x:c>
      <x:c r="C4" s="6">
        <x:v>0</x:v>
      </x:c>
      <x:c r="D4" s="6">
        <x:v>0</x:v>
      </x:c>
      <x:c r="E4" s="6">
        <x:v>0</x:v>
      </x:c>
      <x:c r="F4" s="6">
        <x:f>SUM(E4,D4,C4)</x:f>
        <x:v>0</x:v>
      </x:c>
      <x:c r="G4" s="6">
        <x:v>3159</x:v>
      </x:c>
      <x:c r="H4" s="6">
        <x:f>SUM(G4,F4)</x:f>
        <x:v>3159</x:v>
      </x:c>
      <x:c r="I4" s="6">
        <x:v>17</x:v>
      </x:c>
      <x:c r="J4" s="6">
        <x:f>H4/I4</x:f>
        <x:v>185.8235294117647</x:v>
      </x:c>
    </x:row>
    <x:row r="5" spans="1:10" ht="16.75">
      <x:c r="A5" s="2">
        <x:f>RANK(J5,$J$2:$J$121)</x:f>
        <x:v>4</x:v>
      </x:c>
      <x:c r="B5" s="4" t="s">
        <x:v>81</x:v>
      </x:c>
      <x:c r="C5" s="6">
        <x:v>169</x:v>
      </x:c>
      <x:c r="D5" s="6">
        <x:v>184</x:v>
      </x:c>
      <x:c r="E5" s="6">
        <x:v>144</x:v>
      </x:c>
      <x:c r="F5" s="6">
        <x:f>SUM(C5,D5,E5)</x:f>
        <x:v>497</x:v>
      </x:c>
      <x:c r="G5" s="6">
        <x:v>3828</x:v>
      </x:c>
      <x:c r="H5" s="6">
        <x:f>SUM(F5,G5)</x:f>
        <x:v>4325</x:v>
      </x:c>
      <x:c r="I5" s="6">
        <x:v>24</x:v>
      </x:c>
      <x:c r="J5" s="6">
        <x:f>H5/I5</x:f>
        <x:v>180.20833333333334</x:v>
      </x:c>
    </x:row>
    <x:row r="6" spans="1:10" ht="16.75">
      <x:c r="A6" s="2">
        <x:f>RANK(J6,$J$2:$J$121)</x:f>
        <x:v>5</x:v>
      </x:c>
      <x:c r="B6" s="4" t="s">
        <x:v>95</x:v>
      </x:c>
      <x:c r="C6" s="6">
        <x:v>0</x:v>
      </x:c>
      <x:c r="D6" s="6">
        <x:v>0</x:v>
      </x:c>
      <x:c r="E6" s="6">
        <x:v>0</x:v>
      </x:c>
      <x:c r="F6" s="6">
        <x:f>SUM(E6,D6,C6)</x:f>
        <x:v>0</x:v>
      </x:c>
      <x:c r="G6" s="6">
        <x:v>1576</x:v>
      </x:c>
      <x:c r="H6" s="6">
        <x:f>SUM(G6,F6)</x:f>
        <x:v>1576</x:v>
      </x:c>
      <x:c r="I6" s="6">
        <x:v>9</x:v>
      </x:c>
      <x:c r="J6" s="6">
        <x:f>H6/I6</x:f>
        <x:v>175.11111111111111</x:v>
      </x:c>
    </x:row>
    <x:row r="7" spans="1:10" ht="16.75">
      <x:c r="A7" s="2">
        <x:f>RANK(J7,$J$2:$J$121)</x:f>
        <x:v>6</x:v>
      </x:c>
      <x:c r="B7" s="4" t="s">
        <x:v>26</x:v>
      </x:c>
      <x:c r="C7" s="6">
        <x:v>177</x:v>
      </x:c>
      <x:c r="D7" s="6">
        <x:v>177</x:v>
      </x:c>
      <x:c r="E7" s="6">
        <x:v>161</x:v>
      </x:c>
      <x:c r="F7" s="6">
        <x:f>SUM(E7,D7,C7)</x:f>
        <x:v>515</x:v>
      </x:c>
      <x:c r="G7" s="6">
        <x:v>3599</x:v>
      </x:c>
      <x:c r="H7" s="6">
        <x:f>SUM(G7,F7)</x:f>
        <x:v>4114</x:v>
      </x:c>
      <x:c r="I7" s="6">
        <x:v>24</x:v>
      </x:c>
      <x:c r="J7" s="6">
        <x:f>H7/I7</x:f>
        <x:v>171.41666666666666</x:v>
      </x:c>
    </x:row>
    <x:row r="8" spans="1:10" ht="16.75">
      <x:c r="A8" s="2">
        <x:f>RANK(J8,$J$2:$J$121)</x:f>
        <x:v>7</x:v>
      </x:c>
      <x:c r="B8" s="4" t="s">
        <x:v>39</x:v>
      </x:c>
      <x:c r="C8" s="6">
        <x:v>127</x:v>
      </x:c>
      <x:c r="D8" s="6">
        <x:v>136</x:v>
      </x:c>
      <x:c r="E8" s="6">
        <x:v>225</x:v>
      </x:c>
      <x:c r="F8" s="6">
        <x:f>SUM(C8,D8,E8)</x:f>
        <x:v>488</x:v>
      </x:c>
      <x:c r="G8" s="6">
        <x:v>3076</x:v>
      </x:c>
      <x:c r="H8" s="6">
        <x:f>SUM(F8,G8)</x:f>
        <x:v>3564</x:v>
      </x:c>
      <x:c r="I8" s="6">
        <x:v>21</x:v>
      </x:c>
      <x:c r="J8" s="6">
        <x:f>H8/I8</x:f>
        <x:v>169.71428571428572</x:v>
      </x:c>
    </x:row>
    <x:row r="9" spans="1:10" ht="16.75">
      <x:c r="A9" s="2">
        <x:f>RANK(J9,$J$2:$J$121)</x:f>
        <x:v>8</x:v>
      </x:c>
      <x:c r="B9" s="4" t="s">
        <x:v>0</x:v>
      </x:c>
      <x:c r="C9" s="6">
        <x:v>177</x:v>
      </x:c>
      <x:c r="D9" s="6">
        <x:v>143</x:v>
      </x:c>
      <x:c r="E9" s="6">
        <x:v>168</x:v>
      </x:c>
      <x:c r="F9" s="6">
        <x:f>SUM(C9,D9,E9)</x:f>
        <x:v>488</x:v>
      </x:c>
      <x:c r="G9" s="6">
        <x:v>3522</x:v>
      </x:c>
      <x:c r="H9" s="6">
        <x:f>SUM(G9,F9)</x:f>
        <x:v>4010</x:v>
      </x:c>
      <x:c r="I9" s="6">
        <x:v>24</x:v>
      </x:c>
      <x:c r="J9" s="6">
        <x:f>H9/I9</x:f>
        <x:v>167.08333333333334</x:v>
      </x:c>
    </x:row>
    <x:row r="10" spans="1:10" ht="16.75">
      <x:c r="A10" s="2">
        <x:f>RANK(J10,$J$2:$J$121)</x:f>
        <x:v>9</x:v>
      </x:c>
      <x:c r="B10" s="4" t="s">
        <x:v>89</x:v>
      </x:c>
      <x:c r="C10" s="6">
        <x:v>0</x:v>
      </x:c>
      <x:c r="D10" s="6">
        <x:v>0</x:v>
      </x:c>
      <x:c r="E10" s="6">
        <x:v>0</x:v>
      </x:c>
      <x:c r="F10" s="6">
        <x:f>SUM(E10,D10,C10)</x:f>
        <x:v>0</x:v>
      </x:c>
      <x:c r="G10" s="6">
        <x:v>494</x:v>
      </x:c>
      <x:c r="H10" s="6">
        <x:f>SUM(G10,F10)</x:f>
        <x:v>494</x:v>
      </x:c>
      <x:c r="I10" s="6">
        <x:v>3</x:v>
      </x:c>
      <x:c r="J10" s="6">
        <x:f>H10/I10</x:f>
        <x:v>164.66666666666666</x:v>
      </x:c>
    </x:row>
    <x:row r="11" spans="1:10" ht="16.75">
      <x:c r="A11" s="2">
        <x:f>RANK(J11,$J$2:$J$121)</x:f>
        <x:v>10</x:v>
      </x:c>
      <x:c r="B11" s="4" t="s">
        <x:v>72</x:v>
      </x:c>
      <x:c r="C11" s="6">
        <x:v>214</x:v>
      </x:c>
      <x:c r="D11" s="6">
        <x:v>175</x:v>
      </x:c>
      <x:c r="E11" s="6">
        <x:v>180</x:v>
      </x:c>
      <x:c r="F11" s="6">
        <x:f>SUM(E11,D11,C11)</x:f>
        <x:v>569</x:v>
      </x:c>
      <x:c r="G11" s="6">
        <x:v>2302</x:v>
      </x:c>
      <x:c r="H11" s="6">
        <x:f>SUM(G11,F11)</x:f>
        <x:v>2871</x:v>
      </x:c>
      <x:c r="I11" s="6">
        <x:v>18</x:v>
      </x:c>
      <x:c r="J11" s="6">
        <x:f>H11/I11</x:f>
        <x:v>159.5</x:v>
      </x:c>
    </x:row>
    <x:row r="12" spans="1:10" ht="16.75">
      <x:c r="A12" s="2">
        <x:f>RANK(J12,$J$2:$J$121)</x:f>
        <x:v>11</x:v>
      </x:c>
      <x:c r="B12" s="4" t="s">
        <x:v>8</x:v>
      </x:c>
      <x:c r="C12" s="6">
        <x:v>0</x:v>
      </x:c>
      <x:c r="D12" s="6">
        <x:v>0</x:v>
      </x:c>
      <x:c r="E12" s="6">
        <x:v>0</x:v>
      </x:c>
      <x:c r="F12" s="6">
        <x:f>SUM(E12,D12,C12)</x:f>
        <x:v>0</x:v>
      </x:c>
      <x:c r="G12" s="6">
        <x:v>1863</x:v>
      </x:c>
      <x:c r="H12" s="6">
        <x:f>SUM(G12,F12)</x:f>
        <x:v>1863</x:v>
      </x:c>
      <x:c r="I12" s="6">
        <x:v>12</x:v>
      </x:c>
      <x:c r="J12" s="6">
        <x:f>H12/I12</x:f>
        <x:v>155.25</x:v>
      </x:c>
    </x:row>
    <x:row r="13" spans="1:10" ht="16.75">
      <x:c r="A13" s="2">
        <x:f>RANK(J13,$J$2:$J$121)</x:f>
        <x:v>12</x:v>
      </x:c>
      <x:c r="B13" s="4" t="s">
        <x:v>40</x:v>
      </x:c>
      <x:c r="C13" s="6">
        <x:v>176</x:v>
      </x:c>
      <x:c r="D13" s="6">
        <x:v>168</x:v>
      </x:c>
      <x:c r="E13" s="6">
        <x:v>169</x:v>
      </x:c>
      <x:c r="F13" s="6">
        <x:f>SUM(E13,D13,C13)</x:f>
        <x:v>513</x:v>
      </x:c>
      <x:c r="G13" s="6">
        <x:v>3207</x:v>
      </x:c>
      <x:c r="H13" s="6">
        <x:f>SUM(G13,F13)</x:f>
        <x:v>3720</x:v>
      </x:c>
      <x:c r="I13" s="6">
        <x:v>24</x:v>
      </x:c>
      <x:c r="J13" s="6">
        <x:f>H13/I13</x:f>
        <x:v>155</x:v>
      </x:c>
    </x:row>
    <x:row r="14" spans="1:10" ht="16.75">
      <x:c r="A14" s="2">
        <x:f>RANK(J14,$J$2:$J$121)</x:f>
        <x:v>13</x:v>
      </x:c>
      <x:c r="B14" s="4" t="s">
        <x:v>41</x:v>
      </x:c>
      <x:c r="C14" s="6">
        <x:v>0</x:v>
      </x:c>
      <x:c r="D14" s="6">
        <x:v>0</x:v>
      </x:c>
      <x:c r="E14" s="6">
        <x:v>0</x:v>
      </x:c>
      <x:c r="F14" s="6">
        <x:f>SUM(E14,D14,C14)</x:f>
        <x:v>0</x:v>
      </x:c>
      <x:c r="G14" s="6">
        <x:v>926</x:v>
      </x:c>
      <x:c r="H14" s="6">
        <x:f>SUM(G14,F14)</x:f>
        <x:v>926</x:v>
      </x:c>
      <x:c r="I14" s="6">
        <x:v>6</x:v>
      </x:c>
      <x:c r="J14" s="6">
        <x:f>H14/I14</x:f>
        <x:v>154.33333333333334</x:v>
      </x:c>
    </x:row>
    <x:row r="15" spans="1:10" ht="16.75">
      <x:c r="A15" s="2">
        <x:f>RANK(J15,$J$2:$J$121)</x:f>
        <x:v>14</x:v>
      </x:c>
      <x:c r="B15" s="4" t="s">
        <x:v>11</x:v>
      </x:c>
      <x:c r="C15" s="6">
        <x:v>165</x:v>
      </x:c>
      <x:c r="D15" s="6">
        <x:v>135</x:v>
      </x:c>
      <x:c r="E15" s="6">
        <x:v>168</x:v>
      </x:c>
      <x:c r="F15" s="6">
        <x:f>SUM(E15,D15,C15)</x:f>
        <x:v>468</x:v>
      </x:c>
      <x:c r="G15" s="6">
        <x:v>1373</x:v>
      </x:c>
      <x:c r="H15" s="6">
        <x:f>SUM(G15,F15)</x:f>
        <x:v>1841</x:v>
      </x:c>
      <x:c r="I15" s="6">
        <x:v>12</x:v>
      </x:c>
      <x:c r="J15" s="6">
        <x:f>H15/I15</x:f>
        <x:v>153.41666666666666</x:v>
      </x:c>
    </x:row>
    <x:row r="16" spans="1:10" ht="16.75">
      <x:c r="A16" s="2">
        <x:f>RANK(J16,$J$2:$J$121)</x:f>
        <x:v>15</x:v>
      </x:c>
      <x:c r="B16" s="4" t="s">
        <x:v>97</x:v>
      </x:c>
      <x:c r="C16" s="6">
        <x:v>0</x:v>
      </x:c>
      <x:c r="D16" s="6">
        <x:v>0</x:v>
      </x:c>
      <x:c r="E16" s="6">
        <x:v>0</x:v>
      </x:c>
      <x:c r="F16" s="6">
        <x:f>SUM(E16,D16,C16)</x:f>
        <x:v>0</x:v>
      </x:c>
      <x:c r="G16" s="6">
        <x:v>454</x:v>
      </x:c>
      <x:c r="H16" s="6">
        <x:f>SUM(G16,F16)</x:f>
        <x:v>454</x:v>
      </x:c>
      <x:c r="I16" s="6">
        <x:v>3</x:v>
      </x:c>
      <x:c r="J16" s="6">
        <x:f>H16/I16</x:f>
        <x:v>151.33333333333334</x:v>
      </x:c>
    </x:row>
    <x:row r="17" spans="1:10" ht="16.75">
      <x:c r="A17" s="2">
        <x:f>RANK(J17,$J$2:$J$121)</x:f>
        <x:v>16</x:v>
      </x:c>
      <x:c r="B17" s="4" t="s">
        <x:v>83</x:v>
      </x:c>
      <x:c r="C17" s="6">
        <x:v>182</x:v>
      </x:c>
      <x:c r="D17" s="6">
        <x:v>154</x:v>
      </x:c>
      <x:c r="E17" s="6">
        <x:v>134</x:v>
      </x:c>
      <x:c r="F17" s="6">
        <x:f>SUM(E17,D17,C17)</x:f>
        <x:v>470</x:v>
      </x:c>
      <x:c r="G17" s="6">
        <x:v>1333</x:v>
      </x:c>
      <x:c r="H17" s="6">
        <x:f>SUM(G17,F17)</x:f>
        <x:v>1803</x:v>
      </x:c>
      <x:c r="I17" s="6">
        <x:v>12</x:v>
      </x:c>
      <x:c r="J17" s="6">
        <x:f>H17/I17</x:f>
        <x:v>150.25</x:v>
      </x:c>
    </x:row>
    <x:row r="18" spans="1:10" ht="16.75">
      <x:c r="A18" s="2">
        <x:f>RANK(J18,$J$2:$J$121)</x:f>
        <x:v>17</x:v>
      </x:c>
      <x:c r="B18" s="4" t="s">
        <x:v>17</x:v>
      </x:c>
      <x:c r="C18" s="6">
        <x:v>135</x:v>
      </x:c>
      <x:c r="D18" s="6">
        <x:v>178</x:v>
      </x:c>
      <x:c r="E18" s="6">
        <x:v>173</x:v>
      </x:c>
      <x:c r="F18" s="6">
        <x:f>SUM(E18,D18,C18)</x:f>
        <x:v>486</x:v>
      </x:c>
      <x:c r="G18" s="6">
        <x:v>1308</x:v>
      </x:c>
      <x:c r="H18" s="6">
        <x:f>SUM(G18,F18)</x:f>
        <x:v>1794</x:v>
      </x:c>
      <x:c r="I18" s="6">
        <x:v>12</x:v>
      </x:c>
      <x:c r="J18" s="6">
        <x:f>H18/I18</x:f>
        <x:v>149.5</x:v>
      </x:c>
    </x:row>
    <x:row r="19" spans="1:10" ht="16.75">
      <x:c r="A19" s="2">
        <x:f>RANK(J19,$J$2:$J$121)</x:f>
        <x:v>18</x:v>
      </x:c>
      <x:c r="B19" s="4" t="s">
        <x:v>76</x:v>
      </x:c>
      <x:c r="C19" s="6">
        <x:v>0</x:v>
      </x:c>
      <x:c r="D19" s="6">
        <x:v>0</x:v>
      </x:c>
      <x:c r="E19" s="6">
        <x:v>0</x:v>
      </x:c>
      <x:c r="F19" s="6">
        <x:f>SUM(E19,D19,C19)</x:f>
        <x:v>0</x:v>
      </x:c>
      <x:c r="G19" s="6">
        <x:v>895</x:v>
      </x:c>
      <x:c r="H19" s="6">
        <x:f>SUM(G19,F19)</x:f>
        <x:v>895</x:v>
      </x:c>
      <x:c r="I19" s="6">
        <x:v>6</x:v>
      </x:c>
      <x:c r="J19" s="6">
        <x:f>H19/I19</x:f>
        <x:v>149.16666666666666</x:v>
      </x:c>
    </x:row>
    <x:row r="20" spans="1:10" ht="16.75">
      <x:c r="A20" s="2">
        <x:f>RANK(J20,$J$2:$J$121)</x:f>
        <x:v>19</x:v>
      </x:c>
      <x:c r="B20" s="4" t="s">
        <x:v>99</x:v>
      </x:c>
      <x:c r="C20" s="6">
        <x:v>201</x:v>
      </x:c>
      <x:c r="D20" s="6">
        <x:v>180</x:v>
      </x:c>
      <x:c r="E20" s="6">
        <x:v>120</x:v>
      </x:c>
      <x:c r="F20" s="6">
        <x:f>SUM(E20,D20,C20)</x:f>
        <x:v>501</x:v>
      </x:c>
      <x:c r="G20" s="6">
        <x:v>389</x:v>
      </x:c>
      <x:c r="H20" s="6">
        <x:f>SUM(G20,F20)</x:f>
        <x:v>890</x:v>
      </x:c>
      <x:c r="I20" s="6">
        <x:v>6</x:v>
      </x:c>
      <x:c r="J20" s="6">
        <x:f>H20/I20</x:f>
        <x:v>148.33333333333334</x:v>
      </x:c>
    </x:row>
    <x:row r="21" spans="1:10" ht="16.75">
      <x:c r="A21" s="2">
        <x:f>RANK(J21,$J$2:$J$121)</x:f>
        <x:v>20</x:v>
      </x:c>
      <x:c r="B21" s="4" t="s">
        <x:v>20</x:v>
      </x:c>
      <x:c r="C21" s="6">
        <x:v>136</x:v>
      </x:c>
      <x:c r="D21" s="6">
        <x:v>135</x:v>
      </x:c>
      <x:c r="E21" s="6">
        <x:v>175</x:v>
      </x:c>
      <x:c r="F21" s="6">
        <x:f>SUM(E21,D21,C21)</x:f>
        <x:v>446</x:v>
      </x:c>
      <x:c r="G21" s="6">
        <x:v>2651</x:v>
      </x:c>
      <x:c r="H21" s="6">
        <x:f>SUM(G21,F21)</x:f>
        <x:v>3097</x:v>
      </x:c>
      <x:c r="I21" s="6">
        <x:v>21</x:v>
      </x:c>
      <x:c r="J21" s="6">
        <x:f>H21/I21</x:f>
        <x:v>147.47619047619048</x:v>
      </x:c>
    </x:row>
    <x:row r="22" spans="1:10" ht="16.75">
      <x:c r="A22" s="2">
        <x:f>RANK(J22,$J$2:$J$121)</x:f>
        <x:v>21</x:v>
      </x:c>
      <x:c r="B22" s="4" t="s">
        <x:v>29</x:v>
      </x:c>
      <x:c r="C22" s="6">
        <x:v>0</x:v>
      </x:c>
      <x:c r="D22" s="6">
        <x:v>0</x:v>
      </x:c>
      <x:c r="E22" s="6">
        <x:v>0</x:v>
      </x:c>
      <x:c r="F22" s="6">
        <x:f>SUM(E22,D22,C22)</x:f>
        <x:v>0</x:v>
      </x:c>
      <x:c r="G22" s="6">
        <x:v>1317</x:v>
      </x:c>
      <x:c r="H22" s="6">
        <x:f>SUM(G22,F22)</x:f>
        <x:v>1317</x:v>
      </x:c>
      <x:c r="I22" s="6">
        <x:v>9</x:v>
      </x:c>
      <x:c r="J22" s="6">
        <x:f>H22/I22</x:f>
        <x:v>146.33333333333334</x:v>
      </x:c>
    </x:row>
    <x:row r="23" spans="1:10" ht="16.75">
      <x:c r="A23" s="2">
        <x:f>RANK(J23,$J$2:$J$121)</x:f>
        <x:v>22</x:v>
      </x:c>
      <x:c r="B23" s="4" t="s">
        <x:v>55</x:v>
      </x:c>
      <x:c r="C23" s="6">
        <x:v>166</x:v>
      </x:c>
      <x:c r="D23" s="6">
        <x:v>211</x:v>
      </x:c>
      <x:c r="E23" s="6">
        <x:v>175</x:v>
      </x:c>
      <x:c r="F23" s="6">
        <x:f>SUM(E23,D23,C23)</x:f>
        <x:v>552</x:v>
      </x:c>
      <x:c r="G23" s="6">
        <x:v>2956</x:v>
      </x:c>
      <x:c r="H23" s="6">
        <x:f>SUM(G23,F23)</x:f>
        <x:v>3508</x:v>
      </x:c>
      <x:c r="I23" s="6">
        <x:v>24</x:v>
      </x:c>
      <x:c r="J23" s="6">
        <x:f>H23/I23</x:f>
        <x:v>146.16666666666666</x:v>
      </x:c>
    </x:row>
    <x:row r="24" spans="1:10" ht="16.75">
      <x:c r="A24" s="2">
        <x:f>RANK(J24,$J$2:$J$121)</x:f>
        <x:v>23</x:v>
      </x:c>
      <x:c r="B24" s="4" t="s">
        <x:v>7</x:v>
      </x:c>
      <x:c r="C24" s="6">
        <x:v>0</x:v>
      </x:c>
      <x:c r="D24" s="6">
        <x:v>0</x:v>
      </x:c>
      <x:c r="E24" s="6">
        <x:v>0</x:v>
      </x:c>
      <x:c r="F24" s="6">
        <x:f>SUM(E24,D24,C24)</x:f>
        <x:v>0</x:v>
      </x:c>
      <x:c r="G24" s="6">
        <x:v>436</x:v>
      </x:c>
      <x:c r="H24" s="6">
        <x:f>SUM(G24,F24)</x:f>
        <x:v>436</x:v>
      </x:c>
      <x:c r="I24" s="6">
        <x:v>3</x:v>
      </x:c>
      <x:c r="J24" s="6">
        <x:f>H24/I24</x:f>
        <x:v>145.33333333333334</x:v>
      </x:c>
    </x:row>
    <x:row r="25" spans="1:10" ht="16.75">
      <x:c r="A25" s="2">
        <x:f>RANK(J25,$J$2:$J$121)</x:f>
        <x:v>24</x:v>
      </x:c>
      <x:c r="B25" s="4" t="s">
        <x:v>94</x:v>
      </x:c>
      <x:c r="C25" s="6">
        <x:v>125</x:v>
      </x:c>
      <x:c r="D25" s="6">
        <x:v>135</x:v>
      </x:c>
      <x:c r="E25" s="6">
        <x:v>149</x:v>
      </x:c>
      <x:c r="F25" s="6">
        <x:f>SUM(E25,D25,C25)</x:f>
        <x:v>409</x:v>
      </x:c>
      <x:c r="G25" s="6">
        <x:v>2206</x:v>
      </x:c>
      <x:c r="H25" s="6">
        <x:f>SUM(G25,F25)</x:f>
        <x:v>2615</x:v>
      </x:c>
      <x:c r="I25" s="6">
        <x:v>18</x:v>
      </x:c>
      <x:c r="J25" s="6">
        <x:f>H25/I25</x:f>
        <x:v>145.27777777777777</x:v>
      </x:c>
    </x:row>
    <x:row r="26" spans="1:10" ht="16.75">
      <x:c r="A26" s="2">
        <x:f>RANK(J26,$J$2:$J$121)</x:f>
        <x:v>25</x:v>
      </x:c>
      <x:c r="B26" s="4" t="s">
        <x:v>93</x:v>
      </x:c>
      <x:c r="C26" s="6">
        <x:v>0</x:v>
      </x:c>
      <x:c r="D26" s="6">
        <x:v>0</x:v>
      </x:c>
      <x:c r="E26" s="6">
        <x:v>0</x:v>
      </x:c>
      <x:c r="F26" s="6">
        <x:f>SUM(E26,D26,C26)</x:f>
        <x:v>0</x:v>
      </x:c>
      <x:c r="G26" s="6">
        <x:v>1707</x:v>
      </x:c>
      <x:c r="H26" s="6">
        <x:f>SUM(G26,F26)</x:f>
        <x:v>1707</x:v>
      </x:c>
      <x:c r="I26" s="6">
        <x:v>12</x:v>
      </x:c>
      <x:c r="J26" s="6">
        <x:f>H26/I26</x:f>
        <x:v>142.25</x:v>
      </x:c>
    </x:row>
    <x:row r="27" spans="1:10" ht="16.75">
      <x:c r="A27" s="2">
        <x:f>RANK(J27,$J$2:$J$121)</x:f>
        <x:v>26</x:v>
      </x:c>
      <x:c r="B27" s="4" t="s">
        <x:v>71</x:v>
      </x:c>
      <x:c r="C27" s="6">
        <x:v>0</x:v>
      </x:c>
      <x:c r="D27" s="6">
        <x:v>0</x:v>
      </x:c>
      <x:c r="E27" s="6">
        <x:v>0</x:v>
      </x:c>
      <x:c r="F27" s="6">
        <x:f>SUM(E27,D27,C27)</x:f>
        <x:v>0</x:v>
      </x:c>
      <x:c r="G27" s="6">
        <x:v>842</x:v>
      </x:c>
      <x:c r="H27" s="6">
        <x:f>SUM(G27,F27)</x:f>
        <x:v>842</x:v>
      </x:c>
      <x:c r="I27" s="6">
        <x:v>6</x:v>
      </x:c>
      <x:c r="J27" s="6">
        <x:f>H27/I27</x:f>
        <x:v>140.33333333333334</x:v>
      </x:c>
    </x:row>
    <x:row r="28" spans="1:10" ht="16.75">
      <x:c r="A28" s="2">
        <x:f>RANK(J28,$J$2:$J$121)</x:f>
        <x:v>26</x:v>
      </x:c>
      <x:c r="B28" s="4" t="s">
        <x:v>60</x:v>
      </x:c>
      <x:c r="C28" s="6">
        <x:v>0</x:v>
      </x:c>
      <x:c r="D28" s="6">
        <x:v>0</x:v>
      </x:c>
      <x:c r="E28" s="6">
        <x:v>0</x:v>
      </x:c>
      <x:c r="F28" s="6">
        <x:f>SUM(E28,D28,C28)</x:f>
        <x:v>0</x:v>
      </x:c>
      <x:c r="G28" s="6">
        <x:v>1263</x:v>
      </x:c>
      <x:c r="H28" s="6">
        <x:f>SUM(G28,F28)</x:f>
        <x:v>1263</x:v>
      </x:c>
      <x:c r="I28" s="6">
        <x:v>9</x:v>
      </x:c>
      <x:c r="J28" s="6">
        <x:f>H28/I28</x:f>
        <x:v>140.33333333333334</x:v>
      </x:c>
    </x:row>
    <x:row r="29" spans="1:10" ht="16.75">
      <x:c r="A29" s="2">
        <x:f>RANK(J29,$J$2:$J$121)</x:f>
        <x:v>28</x:v>
      </x:c>
      <x:c r="B29" s="4" t="s">
        <x:v>73</x:v>
      </x:c>
      <x:c r="C29" s="6">
        <x:v>206</x:v>
      </x:c>
      <x:c r="D29" s="6">
        <x:v>162</x:v>
      </x:c>
      <x:c r="E29" s="6">
        <x:v>151</x:v>
      </x:c>
      <x:c r="F29" s="6">
        <x:f>SUM(E29,D29,C29)</x:f>
        <x:v>519</x:v>
      </x:c>
      <x:c r="G29" s="6">
        <x:v>881</x:v>
      </x:c>
      <x:c r="H29" s="6">
        <x:f>SUM(G29,F29)</x:f>
        <x:v>1400</x:v>
      </x:c>
      <x:c r="I29" s="6">
        <x:v>10</x:v>
      </x:c>
      <x:c r="J29" s="6">
        <x:f>H29/I29</x:f>
        <x:v>140</x:v>
      </x:c>
    </x:row>
    <x:row r="30" spans="1:10" ht="16.75">
      <x:c r="A30" s="2">
        <x:f>RANK(J30,$J$2:$J$121)</x:f>
        <x:v>29</x:v>
      </x:c>
      <x:c r="B30" s="4" t="s">
        <x:v>70</x:v>
      </x:c>
      <x:c r="C30" s="6">
        <x:v>162</x:v>
      </x:c>
      <x:c r="D30" s="6">
        <x:v>169</x:v>
      </x:c>
      <x:c r="E30" s="6">
        <x:v>144</x:v>
      </x:c>
      <x:c r="F30" s="6">
        <x:f>SUM(E30,D30,C30)</x:f>
        <x:v>475</x:v>
      </x:c>
      <x:c r="G30" s="6">
        <x:v>1606</x:v>
      </x:c>
      <x:c r="H30" s="6">
        <x:f>SUM(G30,F30)</x:f>
        <x:v>2081</x:v>
      </x:c>
      <x:c r="I30" s="6">
        <x:v>15</x:v>
      </x:c>
      <x:c r="J30" s="6">
        <x:f>H30/I30</x:f>
        <x:v>138.73333333333332</x:v>
      </x:c>
    </x:row>
    <x:row r="31" spans="1:10" ht="16.75">
      <x:c r="A31" s="2">
        <x:f>RANK(J31,$J$2:$J$121)</x:f>
        <x:v>30</x:v>
      </x:c>
      <x:c r="B31" s="4" t="s">
        <x:v>92</x:v>
      </x:c>
      <x:c r="C31" s="6">
        <x:v>134</x:v>
      </x:c>
      <x:c r="D31" s="6">
        <x:v>144</x:v>
      </x:c>
      <x:c r="E31" s="6">
        <x:v>113</x:v>
      </x:c>
      <x:c r="F31" s="6">
        <x:f>SUM(E31,D31,C31)</x:f>
        <x:v>391</x:v>
      </x:c>
      <x:c r="G31" s="6">
        <x:v>853</x:v>
      </x:c>
      <x:c r="H31" s="6">
        <x:f>SUM(G31,F31)</x:f>
        <x:v>1244</x:v>
      </x:c>
      <x:c r="I31" s="6">
        <x:v>9</x:v>
      </x:c>
      <x:c r="J31" s="6">
        <x:f>H31/I31</x:f>
        <x:v>138.22222222222223</x:v>
      </x:c>
    </x:row>
    <x:row r="32" spans="1:10" ht="16.75">
      <x:c r="A32" s="2">
        <x:f>RANK(J32,$J$2:$J$121)</x:f>
        <x:v>31</x:v>
      </x:c>
      <x:c r="B32" s="4" t="s">
        <x:v>3</x:v>
      </x:c>
      <x:c r="C32" s="6">
        <x:v>0</x:v>
      </x:c>
      <x:c r="D32" s="6">
        <x:v>0</x:v>
      </x:c>
      <x:c r="E32" s="6">
        <x:v>0</x:v>
      </x:c>
      <x:c r="F32" s="6">
        <x:f>SUM(E32,D32,C32)</x:f>
        <x:v>0</x:v>
      </x:c>
      <x:c r="G32" s="6">
        <x:v>414</x:v>
      </x:c>
      <x:c r="H32" s="6">
        <x:f>SUM(G32,F32)</x:f>
        <x:v>414</x:v>
      </x:c>
      <x:c r="I32" s="6">
        <x:v>3</x:v>
      </x:c>
      <x:c r="J32" s="6">
        <x:f>H32/I32</x:f>
        <x:v>138</x:v>
      </x:c>
    </x:row>
    <x:row r="33" spans="1:10" ht="16.75">
      <x:c r="A33" s="2">
        <x:f>RANK(J33,$J$2:$J$121)</x:f>
        <x:v>32</x:v>
      </x:c>
      <x:c r="B33" s="4" t="s">
        <x:v>66</x:v>
      </x:c>
      <x:c r="C33" s="6">
        <x:v>0</x:v>
      </x:c>
      <x:c r="D33" s="6">
        <x:v>0</x:v>
      </x:c>
      <x:c r="E33" s="6">
        <x:v>0</x:v>
      </x:c>
      <x:c r="F33" s="6">
        <x:f>SUM(E33,D33,C33)</x:f>
        <x:v>0</x:v>
      </x:c>
      <x:c r="G33" s="6">
        <x:v>1628</x:v>
      </x:c>
      <x:c r="H33" s="6">
        <x:f>SUM(G33,F33)</x:f>
        <x:v>1628</x:v>
      </x:c>
      <x:c r="I33" s="6">
        <x:v>12</x:v>
      </x:c>
      <x:c r="J33" s="6">
        <x:f>H33/I33</x:f>
        <x:v>135.66666666666666</x:v>
      </x:c>
    </x:row>
    <x:row r="34" spans="1:10" ht="16.75">
      <x:c r="A34" s="2">
        <x:f>RANK(J34,$J$2:$J$121)</x:f>
        <x:v>33</x:v>
      </x:c>
      <x:c r="B34" s="4" t="s">
        <x:v>54</x:v>
      </x:c>
      <x:c r="C34" s="6">
        <x:v>0</x:v>
      </x:c>
      <x:c r="D34" s="6">
        <x:v>0</x:v>
      </x:c>
      <x:c r="E34" s="6">
        <x:v>0</x:v>
      </x:c>
      <x:c r="F34" s="6">
        <x:f>SUM(E34,D34,C34)</x:f>
        <x:v>0</x:v>
      </x:c>
      <x:c r="G34" s="6">
        <x:v>806</x:v>
      </x:c>
      <x:c r="H34" s="6">
        <x:f>SUM(G34,F34)</x:f>
        <x:v>806</x:v>
      </x:c>
      <x:c r="I34" s="6">
        <x:v>6</x:v>
      </x:c>
      <x:c r="J34" s="6">
        <x:f>H34/I34</x:f>
        <x:v>134.33333333333334</x:v>
      </x:c>
    </x:row>
    <x:row r="35" spans="1:10" ht="16.75">
      <x:c r="A35" s="2">
        <x:f>RANK(J35,$J$2:$J$121)</x:f>
        <x:v>34</x:v>
      </x:c>
      <x:c r="B35" s="4" t="s">
        <x:v>14</x:v>
      </x:c>
      <x:c r="C35" s="6">
        <x:v>0</x:v>
      </x:c>
      <x:c r="D35" s="6">
        <x:v>0</x:v>
      </x:c>
      <x:c r="E35" s="6">
        <x:v>0</x:v>
      </x:c>
      <x:c r="F35" s="6">
        <x:f>SUM(E35,D35,C35)</x:f>
        <x:v>0</x:v>
      </x:c>
      <x:c r="G35" s="6">
        <x:v>1852</x:v>
      </x:c>
      <x:c r="H35" s="6">
        <x:f>SUM(G35,F35)</x:f>
        <x:v>1852</x:v>
      </x:c>
      <x:c r="I35" s="6">
        <x:v>14</x:v>
      </x:c>
      <x:c r="J35" s="6">
        <x:f>H35/I35</x:f>
        <x:v>132.28571428571428</x:v>
      </x:c>
    </x:row>
    <x:row r="36" spans="1:10" ht="16.75">
      <x:c r="A36" s="2">
        <x:f>RANK(J36,$J$2:$J$121)</x:f>
        <x:v>35</x:v>
      </x:c>
      <x:c r="B36" s="4" t="s">
        <x:v>49</x:v>
      </x:c>
      <x:c r="C36" s="6">
        <x:v>0</x:v>
      </x:c>
      <x:c r="D36" s="6">
        <x:v>0</x:v>
      </x:c>
      <x:c r="E36" s="6">
        <x:v>0</x:v>
      </x:c>
      <x:c r="F36" s="6">
        <x:f>SUM(C36,D36,E36)</x:f>
        <x:v>0</x:v>
      </x:c>
      <x:c r="G36" s="6">
        <x:v>2377</x:v>
      </x:c>
      <x:c r="H36" s="6">
        <x:f>SUM(G36,F36)</x:f>
        <x:v>2377</x:v>
      </x:c>
      <x:c r="I36" s="6">
        <x:v>18</x:v>
      </x:c>
      <x:c r="J36" s="6">
        <x:f>H36/I36</x:f>
        <x:v>132.05555555555554</x:v>
      </x:c>
    </x:row>
    <x:row r="37" spans="1:10" ht="16.75">
      <x:c r="A37" s="2">
        <x:f>RANK(J37,$J$2:$J$121)</x:f>
        <x:v>36</x:v>
      </x:c>
      <x:c r="B37" s="4" t="s">
        <x:v>25</x:v>
      </x:c>
      <x:c r="C37" s="6">
        <x:v>0</x:v>
      </x:c>
      <x:c r="D37" s="6">
        <x:v>0</x:v>
      </x:c>
      <x:c r="E37" s="6">
        <x:v>0</x:v>
      </x:c>
      <x:c r="F37" s="6">
        <x:f>SUM(E37,D37,C37)</x:f>
        <x:v>0</x:v>
      </x:c>
      <x:c r="G37" s="6">
        <x:v>1971</x:v>
      </x:c>
      <x:c r="H37" s="6">
        <x:f>SUM(G37,F37)</x:f>
        <x:v>1971</x:v>
      </x:c>
      <x:c r="I37" s="6">
        <x:v>15</x:v>
      </x:c>
      <x:c r="J37" s="6">
        <x:f>H37/I37</x:f>
        <x:v>131.40000000000001</x:v>
      </x:c>
    </x:row>
    <x:row r="38" spans="1:10" ht="16.75">
      <x:c r="A38" s="2">
        <x:f>RANK(J38,$J$2:$J$121)</x:f>
        <x:v>37</x:v>
      </x:c>
      <x:c r="B38" s="7" t="s">
        <x:v>16</x:v>
      </x:c>
      <x:c r="C38" s="6">
        <x:v>0</x:v>
      </x:c>
      <x:c r="D38" s="6">
        <x:v>0</x:v>
      </x:c>
      <x:c r="E38" s="6">
        <x:v>0</x:v>
      </x:c>
      <x:c r="F38" s="6">
        <x:f>SUM(E38,D38,C38)</x:f>
        <x:v>0</x:v>
      </x:c>
      <x:c r="G38" s="6">
        <x:v>2361</x:v>
      </x:c>
      <x:c r="H38" s="6">
        <x:f>SUM(F38,G38)</x:f>
        <x:v>2361</x:v>
      </x:c>
      <x:c r="I38" s="6">
        <x:v>18</x:v>
      </x:c>
      <x:c r="J38" s="6">
        <x:f>H38/I38</x:f>
        <x:v>131.16666666666666</x:v>
      </x:c>
    </x:row>
    <x:row r="39" spans="1:10" ht="16.75">
      <x:c r="A39" s="2">
        <x:f>RANK(J39,$J$2:$J$121)</x:f>
        <x:v>38</x:v>
      </x:c>
      <x:c r="B39" s="4" t="s">
        <x:v>90</x:v>
      </x:c>
      <x:c r="C39" s="6">
        <x:v>130</x:v>
      </x:c>
      <x:c r="D39" s="6">
        <x:v>145</x:v>
      </x:c>
      <x:c r="E39" s="6">
        <x:v>129</x:v>
      </x:c>
      <x:c r="F39" s="6">
        <x:f>SUM(E39,D39,C39)</x:f>
        <x:v>404</x:v>
      </x:c>
      <x:c r="G39" s="6">
        <x:v>764</x:v>
      </x:c>
      <x:c r="H39" s="6">
        <x:f>SUM(G39,F39)</x:f>
        <x:v>1168</x:v>
      </x:c>
      <x:c r="I39" s="6">
        <x:v>9</x:v>
      </x:c>
      <x:c r="J39" s="6">
        <x:f>H39/I39</x:f>
        <x:v>129.77777777777777</x:v>
      </x:c>
    </x:row>
    <x:row r="40" spans="1:10" ht="16.75">
      <x:c r="A40" s="2">
        <x:f>RANK(J40,$J$2:$J$121)</x:f>
        <x:v>39</x:v>
      </x:c>
      <x:c r="B40" s="4" t="s">
        <x:v>77</x:v>
      </x:c>
      <x:c r="C40" s="6">
        <x:v>0</x:v>
      </x:c>
      <x:c r="D40" s="6">
        <x:v>0</x:v>
      </x:c>
      <x:c r="E40" s="6">
        <x:v>0</x:v>
      </x:c>
      <x:c r="F40" s="6">
        <x:f>SUM(E40,D40,C40)</x:f>
        <x:v>0</x:v>
      </x:c>
      <x:c r="G40" s="6">
        <x:v>1167</x:v>
      </x:c>
      <x:c r="H40" s="6">
        <x:f>SUM(G40,F40)</x:f>
        <x:v>1167</x:v>
      </x:c>
      <x:c r="I40" s="6">
        <x:v>9</x:v>
      </x:c>
      <x:c r="J40" s="6">
        <x:f>H40/I40</x:f>
        <x:v>129.66666666666666</x:v>
      </x:c>
    </x:row>
    <x:row r="41" spans="1:10" ht="16.75">
      <x:c r="A41" s="2">
        <x:f>RANK(J41,$J$2:$J$121)</x:f>
        <x:v>40</x:v>
      </x:c>
      <x:c r="B41" s="4" t="s">
        <x:v>82</x:v>
      </x:c>
      <x:c r="C41" s="6">
        <x:v>0</x:v>
      </x:c>
      <x:c r="D41" s="6">
        <x:v>0</x:v>
      </x:c>
      <x:c r="E41" s="6">
        <x:v>0</x:v>
      </x:c>
      <x:c r="F41" s="6">
        <x:f>SUM(E41,D41,C41)</x:f>
        <x:v>0</x:v>
      </x:c>
      <x:c r="G41" s="6">
        <x:v>1152</x:v>
      </x:c>
      <x:c r="H41" s="6">
        <x:f>SUM(G41,F41)</x:f>
        <x:v>1152</x:v>
      </x:c>
      <x:c r="I41" s="6">
        <x:v>9</x:v>
      </x:c>
      <x:c r="J41" s="6">
        <x:f>H41/I41</x:f>
        <x:v>128</x:v>
      </x:c>
    </x:row>
    <x:row r="42" spans="1:10" ht="16.75">
      <x:c r="A42" s="2">
        <x:f>RANK(J42,$J$2:$J$121)</x:f>
        <x:v>41</x:v>
      </x:c>
      <x:c r="B42" s="4" t="s">
        <x:v>1</x:v>
      </x:c>
      <x:c r="C42" s="6">
        <x:v>0</x:v>
      </x:c>
      <x:c r="D42" s="6">
        <x:v>0</x:v>
      </x:c>
      <x:c r="E42" s="6">
        <x:v>0</x:v>
      </x:c>
      <x:c r="F42" s="6">
        <x:f>SUM(E42,D42,C42)</x:f>
        <x:v>0</x:v>
      </x:c>
      <x:c r="G42" s="6">
        <x:v>759</x:v>
      </x:c>
      <x:c r="H42" s="6">
        <x:f>SUM(G42,F42)</x:f>
        <x:v>759</x:v>
      </x:c>
      <x:c r="I42" s="6">
        <x:v>6</x:v>
      </x:c>
      <x:c r="J42" s="6">
        <x:f>H42/I42</x:f>
        <x:v>126.5</x:v>
      </x:c>
    </x:row>
    <x:row r="43" spans="1:10" ht="16.75">
      <x:c r="A43" s="2">
        <x:f>RANK(J43,$J$2:$J$121)</x:f>
        <x:v>42</x:v>
      </x:c>
      <x:c r="B43" s="4" t="s">
        <x:v>44</x:v>
      </x:c>
      <x:c r="C43" s="6">
        <x:v>103</x:v>
      </x:c>
      <x:c r="D43" s="6">
        <x:v>157</x:v>
      </x:c>
      <x:c r="E43" s="6">
        <x:v>145</x:v>
      </x:c>
      <x:c r="F43" s="6">
        <x:f>SUM(E43,D43,C43)</x:f>
        <x:v>405</x:v>
      </x:c>
      <x:c r="G43" s="6">
        <x:v>1474</x:v>
      </x:c>
      <x:c r="H43" s="6">
        <x:f>SUM(F43,G43)</x:f>
        <x:v>1879</x:v>
      </x:c>
      <x:c r="I43" s="6">
        <x:v>15</x:v>
      </x:c>
      <x:c r="J43" s="6">
        <x:f>H43/I43</x:f>
        <x:v>125.26666666666667</x:v>
      </x:c>
    </x:row>
    <x:row r="44" spans="1:10" ht="16.75">
      <x:c r="A44" s="2">
        <x:f>RANK(J44,$J$2:$J$121)</x:f>
        <x:v>43</x:v>
      </x:c>
      <x:c r="B44" s="4" t="s">
        <x:v>34</x:v>
      </x:c>
      <x:c r="C44" s="6">
        <x:v>0</x:v>
      </x:c>
      <x:c r="D44" s="6">
        <x:v>0</x:v>
      </x:c>
      <x:c r="E44" s="6">
        <x:v>0</x:v>
      </x:c>
      <x:c r="F44" s="6">
        <x:f>SUM(E44,D44,C44)</x:f>
        <x:v>0</x:v>
      </x:c>
      <x:c r="G44" s="6">
        <x:v>751</x:v>
      </x:c>
      <x:c r="H44" s="6">
        <x:f>SUM(G44,F44)</x:f>
        <x:v>751</x:v>
      </x:c>
      <x:c r="I44" s="6">
        <x:v>6</x:v>
      </x:c>
      <x:c r="J44" s="6">
        <x:f>H44/I44</x:f>
        <x:v>125.16666666666667</x:v>
      </x:c>
    </x:row>
    <x:row r="45" spans="1:10" ht="16.75">
      <x:c r="A45" s="2">
        <x:f>RANK(J45,$J$2:$J$121)</x:f>
        <x:v>43</x:v>
      </x:c>
      <x:c r="B45" s="4" t="s">
        <x:v>57</x:v>
      </x:c>
      <x:c r="C45" s="6">
        <x:v>0</x:v>
      </x:c>
      <x:c r="D45" s="6">
        <x:v>0</x:v>
      </x:c>
      <x:c r="E45" s="6">
        <x:v>0</x:v>
      </x:c>
      <x:c r="F45" s="6">
        <x:f>SUM(E45,D45,C45)</x:f>
        <x:v>0</x:v>
      </x:c>
      <x:c r="G45" s="6">
        <x:v>751</x:v>
      </x:c>
      <x:c r="H45" s="6">
        <x:f>SUM(F45,G45)</x:f>
        <x:v>751</x:v>
      </x:c>
      <x:c r="I45" s="6">
        <x:v>6</x:v>
      </x:c>
      <x:c r="J45" s="6">
        <x:f>H45/I45</x:f>
        <x:v>125.16666666666667</x:v>
      </x:c>
    </x:row>
    <x:row r="46" spans="1:10" ht="16.75">
      <x:c r="A46" s="2">
        <x:f>RANK(J46,$J$2:$J$121)</x:f>
        <x:v>45</x:v>
      </x:c>
      <x:c r="B46" s="4" t="s">
        <x:v>91</x:v>
      </x:c>
      <x:c r="C46" s="6">
        <x:v>0</x:v>
      </x:c>
      <x:c r="D46" s="6">
        <x:v>0</x:v>
      </x:c>
      <x:c r="E46" s="6">
        <x:v>0</x:v>
      </x:c>
      <x:c r="F46" s="6">
        <x:f>SUM(E46,D46,C46)</x:f>
        <x:v>0</x:v>
      </x:c>
      <x:c r="G46" s="6">
        <x:v>1485</x:v>
      </x:c>
      <x:c r="H46" s="6">
        <x:f>SUM(G46,F46)</x:f>
        <x:v>1485</x:v>
      </x:c>
      <x:c r="I46" s="6">
        <x:v>12</x:v>
      </x:c>
      <x:c r="J46" s="6">
        <x:f>H46/I46</x:f>
        <x:v>123.75</x:v>
      </x:c>
    </x:row>
    <x:row r="47" spans="1:10" ht="16.75">
      <x:c r="A47" s="2">
        <x:f>RANK(J47,$J$2:$J$121)</x:f>
        <x:v>46</x:v>
      </x:c>
      <x:c r="B47" s="4" t="s">
        <x:v>27</x:v>
      </x:c>
      <x:c r="C47" s="6">
        <x:v>101</x:v>
      </x:c>
      <x:c r="D47" s="6">
        <x:v>144</x:v>
      </x:c>
      <x:c r="E47" s="6">
        <x:v>172</x:v>
      </x:c>
      <x:c r="F47" s="6">
        <x:f>SUM(E47,D47,C47)</x:f>
        <x:v>417</x:v>
      </x:c>
      <x:c r="G47" s="6">
        <x:v>1423</x:v>
      </x:c>
      <x:c r="H47" s="6">
        <x:f>SUM(G47,F47)</x:f>
        <x:v>1840</x:v>
      </x:c>
      <x:c r="I47" s="6">
        <x:v>15</x:v>
      </x:c>
      <x:c r="J47" s="6">
        <x:f>H47/I47</x:f>
        <x:v>122.66666666666667</x:v>
      </x:c>
    </x:row>
    <x:row r="48" spans="1:10" ht="16.75">
      <x:c r="A48" s="2">
        <x:f>RANK(J48,$J$2:$J$121)</x:f>
        <x:v>47</x:v>
      </x:c>
      <x:c r="B48" s="4" t="s">
        <x:v>22</x:v>
      </x:c>
      <x:c r="C48" s="6">
        <x:v>0</x:v>
      </x:c>
      <x:c r="D48" s="6">
        <x:v>0</x:v>
      </x:c>
      <x:c r="E48" s="6">
        <x:v>0</x:v>
      </x:c>
      <x:c r="F48" s="6">
        <x:f>SUM(E48,D48,C48)</x:f>
        <x:v>0</x:v>
      </x:c>
      <x:c r="G48" s="6">
        <x:v>1090</x:v>
      </x:c>
      <x:c r="H48" s="6">
        <x:f>SUM(G48,F48)</x:f>
        <x:v>1090</x:v>
      </x:c>
      <x:c r="I48" s="6">
        <x:v>9</x:v>
      </x:c>
      <x:c r="J48" s="6">
        <x:f>H48/I48</x:f>
        <x:v>121.11111111111111</x:v>
      </x:c>
    </x:row>
    <x:row r="49" spans="1:10" ht="16.75">
      <x:c r="A49" s="2">
        <x:f>RANK(J49,$J$2:$J$121)</x:f>
        <x:v>48</x:v>
      </x:c>
      <x:c r="B49" s="4" t="s">
        <x:v>19</x:v>
      </x:c>
      <x:c r="C49" s="6">
        <x:v>0</x:v>
      </x:c>
      <x:c r="D49" s="6">
        <x:v>0</x:v>
      </x:c>
      <x:c r="E49" s="6">
        <x:v>0</x:v>
      </x:c>
      <x:c r="F49" s="6">
        <x:f>SUM(E49,D49,C49)</x:f>
        <x:v>0</x:v>
      </x:c>
      <x:c r="G49" s="6">
        <x:v>360</x:v>
      </x:c>
      <x:c r="H49" s="6">
        <x:f>SUM(G49,F49)</x:f>
        <x:v>360</x:v>
      </x:c>
      <x:c r="I49" s="6">
        <x:v>3</x:v>
      </x:c>
      <x:c r="J49" s="6">
        <x:f>H49/I49</x:f>
        <x:v>120</x:v>
      </x:c>
    </x:row>
    <x:row r="50" spans="1:10" ht="16.75">
      <x:c r="A50" s="2">
        <x:f>RANK(J50,$J$2:$J$121)</x:f>
        <x:v>49</x:v>
      </x:c>
      <x:c r="B50" s="4" t="s">
        <x:v>37</x:v>
      </x:c>
      <x:c r="C50" s="6">
        <x:v>98</x:v>
      </x:c>
      <x:c r="D50" s="6">
        <x:v>118</x:v>
      </x:c>
      <x:c r="E50" s="6">
        <x:v>128</x:v>
      </x:c>
      <x:c r="F50" s="6">
        <x:f>SUM(E50,D50,C50)</x:f>
        <x:v>344</x:v>
      </x:c>
      <x:c r="G50" s="6">
        <x:v>2155</x:v>
      </x:c>
      <x:c r="H50" s="6">
        <x:f>SUM(G50,F50)</x:f>
        <x:v>2499</x:v>
      </x:c>
      <x:c r="I50" s="6">
        <x:v>21</x:v>
      </x:c>
      <x:c r="J50" s="6">
        <x:f>H50/I50</x:f>
        <x:v>119</x:v>
      </x:c>
    </x:row>
    <x:row r="51" spans="1:10" ht="16.75">
      <x:c r="A51" s="2">
        <x:f>RANK(J51,$J$2:$J$121)</x:f>
        <x:v>50</x:v>
      </x:c>
      <x:c r="B51" s="4" t="s">
        <x:v>32</x:v>
      </x:c>
      <x:c r="C51" s="6">
        <x:v>169</x:v>
      </x:c>
      <x:c r="D51" s="6">
        <x:v>137</x:v>
      </x:c>
      <x:c r="E51" s="6">
        <x:v>108</x:v>
      </x:c>
      <x:c r="F51" s="6">
        <x:f>SUM(C51,D51,E51)</x:f>
        <x:v>414</x:v>
      </x:c>
      <x:c r="G51" s="6">
        <x:v>2432</x:v>
      </x:c>
      <x:c r="H51" s="6">
        <x:f>SUM(F51,G51)</x:f>
        <x:v>2846</x:v>
      </x:c>
      <x:c r="I51" s="6">
        <x:v>24</x:v>
      </x:c>
      <x:c r="J51" s="6">
        <x:f>H51/I51</x:f>
        <x:v>118.58333333333333</x:v>
      </x:c>
    </x:row>
    <x:row r="52" spans="1:10" ht="16.75">
      <x:c r="A52" s="2">
        <x:f>RANK(J52,$J$2:$J$121)</x:f>
        <x:v>51</x:v>
      </x:c>
      <x:c r="B52" s="7" t="s">
        <x:v>59</x:v>
      </x:c>
      <x:c r="C52" s="6">
        <x:v>128</x:v>
      </x:c>
      <x:c r="D52" s="6">
        <x:v>111</x:v>
      </x:c>
      <x:c r="E52" s="6">
        <x:v>139</x:v>
      </x:c>
      <x:c r="F52" s="6">
        <x:f>SUM(E52,D52,C52)</x:f>
        <x:v>378</x:v>
      </x:c>
      <x:c r="G52" s="6">
        <x:v>667</x:v>
      </x:c>
      <x:c r="H52" s="6">
        <x:f>SUM(G52,F52)</x:f>
        <x:v>1045</x:v>
      </x:c>
      <x:c r="I52" s="6">
        <x:v>9</x:v>
      </x:c>
      <x:c r="J52" s="6">
        <x:f>H52/I52</x:f>
        <x:v>116.11111111111111</x:v>
      </x:c>
    </x:row>
    <x:row r="53" spans="1:10" ht="16.75">
      <x:c r="A53" s="2">
        <x:f>RANK(J53,$J$2:$J$121)</x:f>
        <x:v>52</x:v>
      </x:c>
      <x:c r="B53" s="4" t="s">
        <x:v>28</x:v>
      </x:c>
      <x:c r="C53" s="6">
        <x:v>94</x:v>
      </x:c>
      <x:c r="D53" s="6">
        <x:v>112</x:v>
      </x:c>
      <x:c r="E53" s="6">
        <x:v>134</x:v>
      </x:c>
      <x:c r="F53" s="6">
        <x:f>SUM(E53,D53,C53)</x:f>
        <x:v>340</x:v>
      </x:c>
      <x:c r="G53" s="6">
        <x:v>1044</x:v>
      </x:c>
      <x:c r="H53" s="6">
        <x:f>SUM(G53,F53)</x:f>
        <x:v>1384</x:v>
      </x:c>
      <x:c r="I53" s="6">
        <x:v>12</x:v>
      </x:c>
      <x:c r="J53" s="6">
        <x:f>H53/I53</x:f>
        <x:v>115.33333333333333</x:v>
      </x:c>
    </x:row>
    <x:row r="54" spans="1:10" ht="16.75">
      <x:c r="A54" s="2">
        <x:f>RANK(J54,$J$2:$J$121)</x:f>
        <x:v>53</x:v>
      </x:c>
      <x:c r="B54" s="7" t="s">
        <x:v>61</x:v>
      </x:c>
      <x:c r="C54" s="6">
        <x:v>96</x:v>
      </x:c>
      <x:c r="D54" s="6">
        <x:v>111</x:v>
      </x:c>
      <x:c r="E54" s="6">
        <x:v>118</x:v>
      </x:c>
      <x:c r="F54" s="6">
        <x:f>SUM(E54,D54,C54)</x:f>
        <x:v>325</x:v>
      </x:c>
      <x:c r="G54" s="6">
        <x:v>1747</x:v>
      </x:c>
      <x:c r="H54" s="6">
        <x:f>SUM(G54,F54)</x:f>
        <x:v>2072</x:v>
      </x:c>
      <x:c r="I54" s="6">
        <x:v>18</x:v>
      </x:c>
      <x:c r="J54" s="6">
        <x:f>H54/I54</x:f>
        <x:v>115.11111111111111</x:v>
      </x:c>
    </x:row>
    <x:row r="55" spans="1:10" ht="16.75">
      <x:c r="A55" s="2">
        <x:f>RANK(J55,$J$2:$J$121)</x:f>
        <x:v>54</x:v>
      </x:c>
      <x:c r="B55" s="4" t="s">
        <x:v>88</x:v>
      </x:c>
      <x:c r="C55" s="6">
        <x:v>0</x:v>
      </x:c>
      <x:c r="D55" s="6">
        <x:v>0</x:v>
      </x:c>
      <x:c r="E55" s="6">
        <x:v>0</x:v>
      </x:c>
      <x:c r="F55" s="6">
        <x:f>SUM(E55,D55,C55)</x:f>
        <x:v>0</x:v>
      </x:c>
      <x:c r="G55" s="6">
        <x:v>344</x:v>
      </x:c>
      <x:c r="H55" s="6">
        <x:f>SUM(F55,G55)</x:f>
        <x:v>344</x:v>
      </x:c>
      <x:c r="I55" s="6">
        <x:v>3</x:v>
      </x:c>
      <x:c r="J55" s="6">
        <x:f>H55/I55</x:f>
        <x:v>114.66666666666667</x:v>
      </x:c>
    </x:row>
    <x:row r="56" spans="1:10" ht="16.75">
      <x:c r="A56" s="2">
        <x:f>RANK(J56,$J$2:$J$121)</x:f>
        <x:v>55</x:v>
      </x:c>
      <x:c r="B56" s="4" t="s">
        <x:v>43</x:v>
      </x:c>
      <x:c r="C56" s="6">
        <x:v>0</x:v>
      </x:c>
      <x:c r="D56" s="6">
        <x:v>0</x:v>
      </x:c>
      <x:c r="E56" s="6">
        <x:v>0</x:v>
      </x:c>
      <x:c r="F56" s="6">
        <x:f>SUM(E56,D56,C56)</x:f>
        <x:v>0</x:v>
      </x:c>
      <x:c r="G56" s="6">
        <x:v>2037</x:v>
      </x:c>
      <x:c r="H56" s="6">
        <x:f>SUM(G56,F56)</x:f>
        <x:v>2037</x:v>
      </x:c>
      <x:c r="I56" s="6">
        <x:v>18</x:v>
      </x:c>
      <x:c r="J56" s="6">
        <x:f>H56/I56</x:f>
        <x:v>113.16666666666667</x:v>
      </x:c>
    </x:row>
    <x:row r="57" spans="1:10" ht="16.75">
      <x:c r="A57" s="2">
        <x:f>RANK(J57,$J$2:$J$121)</x:f>
        <x:v>56</x:v>
      </x:c>
      <x:c r="B57" s="4" t="s">
        <x:v>65</x:v>
      </x:c>
      <x:c r="C57" s="6">
        <x:v>0</x:v>
      </x:c>
      <x:c r="D57" s="6">
        <x:v>0</x:v>
      </x:c>
      <x:c r="E57" s="6">
        <x:v>0</x:v>
      </x:c>
      <x:c r="F57" s="6">
        <x:f>SUM(E57,D57,C57)</x:f>
        <x:v>0</x:v>
      </x:c>
      <x:c r="G57" s="6">
        <x:v>337</x:v>
      </x:c>
      <x:c r="H57" s="6">
        <x:f>SUM(G57,F57)</x:f>
        <x:v>337</x:v>
      </x:c>
      <x:c r="I57" s="6">
        <x:v>3</x:v>
      </x:c>
      <x:c r="J57" s="6">
        <x:f>H57/I57</x:f>
        <x:v>112.33333333333333</x:v>
      </x:c>
    </x:row>
    <x:row r="58" spans="1:10" ht="16.75">
      <x:c r="A58" s="2">
        <x:f>RANK(J58,$J$2:$J$121)</x:f>
        <x:v>56</x:v>
      </x:c>
      <x:c r="B58" s="4" t="s">
        <x:v>35</x:v>
      </x:c>
      <x:c r="C58" s="6">
        <x:v>136</x:v>
      </x:c>
      <x:c r="D58" s="6">
        <x:v>121</x:v>
      </x:c>
      <x:c r="E58" s="6">
        <x:v>131</x:v>
      </x:c>
      <x:c r="F58" s="6">
        <x:f>SUM(E58,D58,C58)</x:f>
        <x:v>388</x:v>
      </x:c>
      <x:c r="G58" s="6">
        <x:v>1297</x:v>
      </x:c>
      <x:c r="H58" s="6">
        <x:f>SUM(G58,F58)</x:f>
        <x:v>1685</x:v>
      </x:c>
      <x:c r="I58" s="6">
        <x:v>15</x:v>
      </x:c>
      <x:c r="J58" s="6">
        <x:f>H58/I58</x:f>
        <x:v>112.33333333333333</x:v>
      </x:c>
    </x:row>
    <x:row r="59" spans="1:10" ht="16.75">
      <x:c r="A59" s="2">
        <x:f>RANK(J59,$J$2:$J$121)</x:f>
        <x:v>58</x:v>
      </x:c>
      <x:c r="B59" s="4" t="s">
        <x:v>64</x:v>
      </x:c>
      <x:c r="C59" s="6">
        <x:v>0</x:v>
      </x:c>
      <x:c r="D59" s="6">
        <x:v>0</x:v>
      </x:c>
      <x:c r="E59" s="6">
        <x:v>0</x:v>
      </x:c>
      <x:c r="F59" s="6">
        <x:f>SUM(C59,D59,E59)</x:f>
        <x:v>0</x:v>
      </x:c>
      <x:c r="G59" s="6">
        <x:v>335</x:v>
      </x:c>
      <x:c r="H59" s="6">
        <x:f>SUM(G59,F59)</x:f>
        <x:v>335</x:v>
      </x:c>
      <x:c r="I59" s="6">
        <x:v>3</x:v>
      </x:c>
      <x:c r="J59" s="6">
        <x:f>H59/I59</x:f>
        <x:v>111.66666666666667</x:v>
      </x:c>
    </x:row>
    <x:row r="60" spans="1:10" ht="16.75">
      <x:c r="A60" s="2">
        <x:f>RANK(J60,$J$2:$J$121)</x:f>
        <x:v>59</x:v>
      </x:c>
      <x:c r="B60" s="4" t="s">
        <x:v>86</x:v>
      </x:c>
      <x:c r="C60" s="6">
        <x:v>0</x:v>
      </x:c>
      <x:c r="D60" s="6">
        <x:v>0</x:v>
      </x:c>
      <x:c r="E60" s="6">
        <x:v>0</x:v>
      </x:c>
      <x:c r="F60" s="6">
        <x:f>SUM(E60,D60,C60)</x:f>
        <x:v>0</x:v>
      </x:c>
      <x:c r="G60" s="6">
        <x:v>1333</x:v>
      </x:c>
      <x:c r="H60" s="6">
        <x:f>SUM(G60,F60)</x:f>
        <x:v>1333</x:v>
      </x:c>
      <x:c r="I60" s="6">
        <x:v>12</x:v>
      </x:c>
      <x:c r="J60" s="6">
        <x:f>H60/I60</x:f>
        <x:v>111.08333333333333</x:v>
      </x:c>
    </x:row>
    <x:row r="61" spans="1:10" ht="16.75">
      <x:c r="A61" s="2">
        <x:f>RANK(J61,$J$2:$J$121)</x:f>
        <x:v>60</x:v>
      </x:c>
      <x:c r="B61" s="4" t="s">
        <x:v>51</x:v>
      </x:c>
      <x:c r="C61" s="6">
        <x:v>0</x:v>
      </x:c>
      <x:c r="D61" s="6">
        <x:v>0</x:v>
      </x:c>
      <x:c r="E61" s="6">
        <x:v>0</x:v>
      </x:c>
      <x:c r="F61" s="6">
        <x:f>SUM(C61,D61,E61)</x:f>
        <x:v>0</x:v>
      </x:c>
      <x:c r="G61" s="6">
        <x:v>331</x:v>
      </x:c>
      <x:c r="H61" s="6">
        <x:f>SUM(F61,G61)</x:f>
        <x:v>331</x:v>
      </x:c>
      <x:c r="I61" s="6">
        <x:v>3</x:v>
      </x:c>
      <x:c r="J61" s="6">
        <x:f>H61/I61</x:f>
        <x:v>110.33333333333333</x:v>
      </x:c>
    </x:row>
    <x:row r="62" spans="1:10" ht="16.75">
      <x:c r="A62" s="2">
        <x:f>RANK(J62,$J$2:$J$121)</x:f>
        <x:v>61</x:v>
      </x:c>
      <x:c r="B62" s="4" t="s">
        <x:v>31</x:v>
      </x:c>
      <x:c r="C62" s="6">
        <x:v>0</x:v>
      </x:c>
      <x:c r="D62" s="6">
        <x:v>0</x:v>
      </x:c>
      <x:c r="E62" s="6">
        <x:v>0</x:v>
      </x:c>
      <x:c r="F62" s="6">
        <x:f>SUM(E62,D62,C62)</x:f>
        <x:v>0</x:v>
      </x:c>
      <x:c r="G62" s="6">
        <x:v>659</x:v>
      </x:c>
      <x:c r="H62" s="6">
        <x:f>SUM(G62,F62)</x:f>
        <x:v>659</x:v>
      </x:c>
      <x:c r="I62" s="6">
        <x:v>6</x:v>
      </x:c>
      <x:c r="J62" s="6">
        <x:f>H62/I62</x:f>
        <x:v>109.83333333333333</x:v>
      </x:c>
    </x:row>
    <x:row r="63" spans="1:10" ht="16.75">
      <x:c r="A63" s="2">
        <x:f>RANK(J63,$J$2:$J$121)</x:f>
        <x:v>62</x:v>
      </x:c>
      <x:c r="B63" s="7" t="s">
        <x:v>62</x:v>
      </x:c>
      <x:c r="C63" s="6">
        <x:v>0</x:v>
      </x:c>
      <x:c r="D63" s="6">
        <x:v>0</x:v>
      </x:c>
      <x:c r="E63" s="6">
        <x:v>0</x:v>
      </x:c>
      <x:c r="F63" s="6">
        <x:f>SUM(E63,D63,C63)</x:f>
        <x:v>0</x:v>
      </x:c>
      <x:c r="G63" s="6">
        <x:v>647</x:v>
      </x:c>
      <x:c r="H63" s="6">
        <x:f>SUM(G63,F63)</x:f>
        <x:v>647</x:v>
      </x:c>
      <x:c r="I63" s="6">
        <x:v>6</x:v>
      </x:c>
      <x:c r="J63" s="6">
        <x:f>H63/I63</x:f>
        <x:v>107.83333333333333</x:v>
      </x:c>
    </x:row>
    <x:row r="64" spans="1:10" ht="16.75">
      <x:c r="A64" s="2">
        <x:f>RANK(J64,$J$2:$J$121)</x:f>
        <x:v>63</x:v>
      </x:c>
      <x:c r="B64" s="7" t="s">
        <x:v>45</x:v>
      </x:c>
      <x:c r="C64" s="6">
        <x:v>0</x:v>
      </x:c>
      <x:c r="D64" s="6">
        <x:v>0</x:v>
      </x:c>
      <x:c r="E64" s="6">
        <x:v>0</x:v>
      </x:c>
      <x:c r="F64" s="6">
        <x:f>SUM(E64,D64,C64)</x:f>
        <x:v>0</x:v>
      </x:c>
      <x:c r="G64" s="6">
        <x:v>639</x:v>
      </x:c>
      <x:c r="H64" s="6">
        <x:f>SUM(G64,F64)</x:f>
        <x:v>639</x:v>
      </x:c>
      <x:c r="I64" s="6">
        <x:v>6</x:v>
      </x:c>
      <x:c r="J64" s="6">
        <x:f>H64/I64</x:f>
        <x:v>106.5</x:v>
      </x:c>
    </x:row>
    <x:row r="65" spans="1:10" ht="16.75">
      <x:c r="A65" s="2">
        <x:f>RANK(J65,$J$2:$J$121)</x:f>
        <x:v>64</x:v>
      </x:c>
      <x:c r="B65" s="4" t="s">
        <x:v>5</x:v>
      </x:c>
      <x:c r="C65" s="6">
        <x:v>0</x:v>
      </x:c>
      <x:c r="D65" s="6">
        <x:v>0</x:v>
      </x:c>
      <x:c r="E65" s="6">
        <x:v>0</x:v>
      </x:c>
      <x:c r="F65" s="6">
        <x:f>SUM(E65,D65,C65)</x:f>
        <x:v>0</x:v>
      </x:c>
      <x:c r="G65" s="6">
        <x:v>943</x:v>
      </x:c>
      <x:c r="H65" s="6">
        <x:f>SUM(F65,G65)</x:f>
        <x:v>943</x:v>
      </x:c>
      <x:c r="I65" s="6">
        <x:v>9</x:v>
      </x:c>
      <x:c r="J65" s="6">
        <x:f>H65/I65</x:f>
        <x:v>104.77777777777777</x:v>
      </x:c>
    </x:row>
    <x:row r="66" spans="1:10" ht="16.75">
      <x:c r="A66" s="2">
        <x:f>RANK(J66,$J$2:$J$121)</x:f>
        <x:v>65</x:v>
      </x:c>
      <x:c r="B66" s="4" t="s">
        <x:v>87</x:v>
      </x:c>
      <x:c r="C66" s="6">
        <x:v>0</x:v>
      </x:c>
      <x:c r="D66" s="6">
        <x:v>0</x:v>
      </x:c>
      <x:c r="E66" s="6">
        <x:v>0</x:v>
      </x:c>
      <x:c r="F66" s="6">
        <x:f>SUM(E66,D66,C66)</x:f>
        <x:v>0</x:v>
      </x:c>
      <x:c r="G66" s="6">
        <x:v>311</x:v>
      </x:c>
      <x:c r="H66" s="6">
        <x:f>SUM(G66,F66)</x:f>
        <x:v>311</x:v>
      </x:c>
      <x:c r="I66" s="6">
        <x:v>3</x:v>
      </x:c>
      <x:c r="J66" s="6">
        <x:f>H66/I66</x:f>
        <x:v>103.66666666666667</x:v>
      </x:c>
    </x:row>
    <x:row r="67" spans="1:10" ht="16.75">
      <x:c r="A67" s="2">
        <x:f>RANK(J67,$J$2:$J$121)</x:f>
        <x:v>65</x:v>
      </x:c>
      <x:c r="B67" s="4" t="s">
        <x:v>6</x:v>
      </x:c>
      <x:c r="C67" s="6">
        <x:v>0</x:v>
      </x:c>
      <x:c r="D67" s="6">
        <x:v>0</x:v>
      </x:c>
      <x:c r="E67" s="6">
        <x:v>0</x:v>
      </x:c>
      <x:c r="F67" s="6">
        <x:f>SUM(E67,D67,C67)</x:f>
        <x:v>0</x:v>
      </x:c>
      <x:c r="G67" s="6">
        <x:v>311</x:v>
      </x:c>
      <x:c r="H67" s="6">
        <x:f>SUM(G67,F67)</x:f>
        <x:v>311</x:v>
      </x:c>
      <x:c r="I67" s="6">
        <x:v>3</x:v>
      </x:c>
      <x:c r="J67" s="6">
        <x:f>H67/I67</x:f>
        <x:v>103.66666666666667</x:v>
      </x:c>
    </x:row>
    <x:row r="68" spans="1:10" ht="16.75">
      <x:c r="A68" s="2">
        <x:f>RANK(J68,$J$2:$J$121)</x:f>
        <x:v>67</x:v>
      </x:c>
      <x:c r="B68" s="7" t="s">
        <x:v>78</x:v>
      </x:c>
      <x:c r="C68" s="6">
        <x:v>115</x:v>
      </x:c>
      <x:c r="D68" s="6">
        <x:v>121</x:v>
      </x:c>
      <x:c r="E68" s="6">
        <x:v>123</x:v>
      </x:c>
      <x:c r="F68" s="6">
        <x:f>SUM(E68,D68,C68)</x:f>
        <x:v>359</x:v>
      </x:c>
      <x:c r="G68" s="6">
        <x:v>2117</x:v>
      </x:c>
      <x:c r="H68" s="6">
        <x:f>SUM(G68,F68)</x:f>
        <x:v>2476</x:v>
      </x:c>
      <x:c r="I68" s="2">
        <x:v>24</x:v>
      </x:c>
      <x:c r="J68" s="6">
        <x:f>H68/I68</x:f>
        <x:v>103.16666666666667</x:v>
      </x:c>
    </x:row>
    <x:row r="69" spans="1:10" ht="16.75">
      <x:c r="A69" s="2">
        <x:f>RANK(J69,$J$2:$J$121)</x:f>
        <x:v>68</x:v>
      </x:c>
      <x:c r="B69" s="7" t="s">
        <x:v>9</x:v>
      </x:c>
      <x:c r="C69" s="6">
        <x:v>0</x:v>
      </x:c>
      <x:c r="D69" s="6">
        <x:v>0</x:v>
      </x:c>
      <x:c r="E69" s="6">
        <x:v>0</x:v>
      </x:c>
      <x:c r="F69" s="6">
        <x:f>SUM(E69,D69,C69)</x:f>
        <x:v>0</x:v>
      </x:c>
      <x:c r="G69" s="6">
        <x:v>917</x:v>
      </x:c>
      <x:c r="H69" s="6">
        <x:f>SUM(G69,F69)</x:f>
        <x:v>917</x:v>
      </x:c>
      <x:c r="I69" s="2">
        <x:v>9</x:v>
      </x:c>
      <x:c r="J69" s="6">
        <x:f>H69/I69</x:f>
        <x:v>101.88888888888889</x:v>
      </x:c>
    </x:row>
    <x:row r="70" spans="1:10" ht="16.75">
      <x:c r="A70" s="2">
        <x:f>RANK(J70,$J$2:$J$121)</x:f>
        <x:v>69</x:v>
      </x:c>
      <x:c r="B70" s="7" t="s">
        <x:v>79</x:v>
      </x:c>
      <x:c r="C70" s="6">
        <x:v>0</x:v>
      </x:c>
      <x:c r="D70" s="6">
        <x:v>0</x:v>
      </x:c>
      <x:c r="E70" s="6">
        <x:v>0</x:v>
      </x:c>
      <x:c r="F70" s="6">
        <x:f>SUM(E70,D70,C70)</x:f>
        <x:v>0</x:v>
      </x:c>
      <x:c r="G70" s="6">
        <x:v>299</x:v>
      </x:c>
      <x:c r="H70" s="6">
        <x:f>SUM(G70,F70)</x:f>
        <x:v>299</x:v>
      </x:c>
      <x:c r="I70" s="2">
        <x:v>3</x:v>
      </x:c>
      <x:c r="J70" s="6">
        <x:f>H70/I70</x:f>
        <x:v>99.666666666666671</x:v>
      </x:c>
    </x:row>
    <x:row r="71" spans="1:10" ht="16.75">
      <x:c r="A71" s="2">
        <x:f>RANK(J71,$J$2:$J$121)</x:f>
        <x:v>70</x:v>
      </x:c>
      <x:c r="B71" s="4" t="s">
        <x:v>56</x:v>
      </x:c>
      <x:c r="C71" s="6">
        <x:v>0</x:v>
      </x:c>
      <x:c r="D71" s="6">
        <x:v>0</x:v>
      </x:c>
      <x:c r="E71" s="6">
        <x:v>0</x:v>
      </x:c>
      <x:c r="F71" s="6">
        <x:f>SUM(E71,D71,C71)</x:f>
        <x:v>0</x:v>
      </x:c>
      <x:c r="G71" s="6">
        <x:v>1191</x:v>
      </x:c>
      <x:c r="H71" s="6">
        <x:f>SUM(G71,F71)</x:f>
        <x:v>1191</x:v>
      </x:c>
      <x:c r="I71" s="2">
        <x:v>12</x:v>
      </x:c>
      <x:c r="J71" s="6">
        <x:f>H71/I71</x:f>
        <x:v>99.25</x:v>
      </x:c>
    </x:row>
    <x:row r="72" spans="1:10" ht="16.75">
      <x:c r="A72" s="2">
        <x:f>RANK(J72,$J$2:$J$121)</x:f>
        <x:v>71</x:v>
      </x:c>
      <x:c r="B72" s="7" t="s">
        <x:v>47</x:v>
      </x:c>
      <x:c r="C72" s="6">
        <x:v>0</x:v>
      </x:c>
      <x:c r="D72" s="6">
        <x:v>0</x:v>
      </x:c>
      <x:c r="E72" s="6">
        <x:v>0</x:v>
      </x:c>
      <x:c r="F72" s="6">
        <x:f>SUM(E72,D72,C72)</x:f>
        <x:v>0</x:v>
      </x:c>
      <x:c r="G72" s="6">
        <x:v>880</x:v>
      </x:c>
      <x:c r="H72" s="6">
        <x:f>SUM(G72,F72)</x:f>
        <x:v>880</x:v>
      </x:c>
      <x:c r="I72" s="2">
        <x:v>9</x:v>
      </x:c>
      <x:c r="J72" s="6">
        <x:f>H72/I72</x:f>
        <x:v>97.777777777777771</x:v>
      </x:c>
    </x:row>
    <x:row r="73" spans="1:24" ht="16.75">
      <x:c r="A73" s="2">
        <x:f>RANK(J73,$J$2:$J$121)</x:f>
        <x:v>72</x:v>
      </x:c>
      <x:c r="B73" s="8" t="s">
        <x:v>101</x:v>
      </x:c>
      <x:c r="C73" s="6">
        <x:v>95</x:v>
      </x:c>
      <x:c r="D73" s="6">
        <x:v>91</x:v>
      </x:c>
      <x:c r="E73" s="6">
        <x:v>101</x:v>
      </x:c>
      <x:c r="F73" s="6">
        <x:f>SUM(E73,D73,C73)</x:f>
        <x:v>287</x:v>
      </x:c>
      <x:c r="G73" s="6">
        <x:v>0</x:v>
      </x:c>
      <x:c r="H73" s="6">
        <x:f>SUM(G73,F73)</x:f>
        <x:v>287</x:v>
      </x:c>
      <x:c r="I73" s="2">
        <x:v>3</x:v>
      </x:c>
      <x:c r="J73" s="6">
        <x:f>H73/I73</x:f>
        <x:v>95.666666666666671</x:v>
      </x:c>
      <x:c r="X73" s="5"/>
    </x:row>
    <x:row r="74" spans="1:10" ht="16.75">
      <x:c r="A74" s="2">
        <x:f>RANK(J74,$J$2:$J$121)</x:f>
        <x:v>73</x:v>
      </x:c>
      <x:c r="B74" s="4" t="s">
        <x:v>80</x:v>
      </x:c>
      <x:c r="C74" s="6">
        <x:v>0</x:v>
      </x:c>
      <x:c r="D74" s="6">
        <x:v>0</x:v>
      </x:c>
      <x:c r="E74" s="6">
        <x:v>0</x:v>
      </x:c>
      <x:c r="F74" s="6">
        <x:f>SUM(E74,D74,C74)</x:f>
        <x:v>0</x:v>
      </x:c>
      <x:c r="G74" s="6">
        <x:v>1140</x:v>
      </x:c>
      <x:c r="H74" s="6">
        <x:f>SUM(G74,F74)</x:f>
        <x:v>1140</x:v>
      </x:c>
      <x:c r="I74" s="2">
        <x:v>12</x:v>
      </x:c>
      <x:c r="J74" s="6">
        <x:f>H74/I74</x:f>
        <x:v>95</x:v>
      </x:c>
    </x:row>
    <x:row r="75" spans="1:10" ht="16.75">
      <x:c r="A75" s="2">
        <x:f>RANK(J75,$J$2:$J$121)</x:f>
        <x:v>74</x:v>
      </x:c>
      <x:c r="B75" s="7" t="s">
        <x:v>67</x:v>
      </x:c>
      <x:c r="C75" s="6">
        <x:v>119</x:v>
      </x:c>
      <x:c r="D75" s="6">
        <x:v>108</x:v>
      </x:c>
      <x:c r="E75" s="6">
        <x:v>82</x:v>
      </x:c>
      <x:c r="F75" s="6">
        <x:f>SUM(C75,D75,E75)</x:f>
        <x:v>309</x:v>
      </x:c>
      <x:c r="G75" s="6">
        <x:v>1668</x:v>
      </x:c>
      <x:c r="H75" s="6">
        <x:f>SUM(F75,G75)</x:f>
        <x:v>1977</x:v>
      </x:c>
      <x:c r="I75" s="2">
        <x:v>21</x:v>
      </x:c>
      <x:c r="J75" s="6">
        <x:f>H75/I75</x:f>
        <x:v>94.142857142857139</x:v>
      </x:c>
    </x:row>
    <x:row r="76" spans="1:10" ht="16.75">
      <x:c r="A76" s="2">
        <x:f>RANK(J76,$J$2:$J$121)</x:f>
        <x:v>75</x:v>
      </x:c>
      <x:c r="B76" s="7" t="s">
        <x:v>15</x:v>
      </x:c>
      <x:c r="C76" s="6">
        <x:v>0</x:v>
      </x:c>
      <x:c r="D76" s="6">
        <x:v>0</x:v>
      </x:c>
      <x:c r="E76" s="6">
        <x:v>0</x:v>
      </x:c>
      <x:c r="F76" s="6">
        <x:f>SUM(E76,D76,C76)</x:f>
        <x:v>0</x:v>
      </x:c>
      <x:c r="G76" s="6">
        <x:v>1126</x:v>
      </x:c>
      <x:c r="H76" s="6">
        <x:f>SUM(G76,F76)</x:f>
        <x:v>1126</x:v>
      </x:c>
      <x:c r="I76" s="2">
        <x:v>12</x:v>
      </x:c>
      <x:c r="J76" s="6">
        <x:f>H76/I76</x:f>
        <x:v>93.833333333333329</x:v>
      </x:c>
    </x:row>
    <x:row r="77" spans="1:10" ht="16.75">
      <x:c r="A77" s="2">
        <x:f>RANK(J77,$J$2:$J$121)</x:f>
        <x:v>76</x:v>
      </x:c>
      <x:c r="B77" s="7" t="s">
        <x:v>74</x:v>
      </x:c>
      <x:c r="C77" s="6">
        <x:v>0</x:v>
      </x:c>
      <x:c r="D77" s="6">
        <x:v>0</x:v>
      </x:c>
      <x:c r="E77" s="6">
        <x:v>0</x:v>
      </x:c>
      <x:c r="F77" s="6">
        <x:f>SUM(E77,D77,C77)</x:f>
        <x:v>0</x:v>
      </x:c>
      <x:c r="G77" s="6">
        <x:v>817</x:v>
      </x:c>
      <x:c r="H77" s="6">
        <x:f>SUM(F77,G77)</x:f>
        <x:v>817</x:v>
      </x:c>
      <x:c r="I77" s="2">
        <x:v>9</x:v>
      </x:c>
      <x:c r="J77" s="6">
        <x:f>H77/I77</x:f>
        <x:v>90.777777777777771</x:v>
      </x:c>
    </x:row>
    <x:row r="78" spans="1:10" ht="16.75">
      <x:c r="A78" s="2">
        <x:f>RANK(J78,$J$2:$J$121)</x:f>
        <x:v>77</x:v>
      </x:c>
      <x:c r="B78" s="7" t="s">
        <x:v>23</x:v>
      </x:c>
      <x:c r="C78" s="6">
        <x:v>0</x:v>
      </x:c>
      <x:c r="D78" s="6">
        <x:v>0</x:v>
      </x:c>
      <x:c r="E78" s="6">
        <x:v>0</x:v>
      </x:c>
      <x:c r="F78" s="6">
        <x:f>SUM(E78,D78,C78)</x:f>
        <x:v>0</x:v>
      </x:c>
      <x:c r="G78" s="6">
        <x:v>1318</x:v>
      </x:c>
      <x:c r="H78" s="6">
        <x:f>SUM(G78,F78)</x:f>
        <x:v>1318</x:v>
      </x:c>
      <x:c r="I78" s="2">
        <x:v>15</x:v>
      </x:c>
      <x:c r="J78" s="6">
        <x:f>H78/I78</x:f>
        <x:v>87.86666666666666</x:v>
      </x:c>
    </x:row>
    <x:row r="79" spans="1:10" ht="16.75">
      <x:c r="A79" s="2">
        <x:f>RANK(J79,$J$2:$J$121)</x:f>
        <x:v>78</x:v>
      </x:c>
      <x:c r="B79" s="7" t="s">
        <x:v>75</x:v>
      </x:c>
      <x:c r="C79" s="6">
        <x:v>64</x:v>
      </x:c>
      <x:c r="D79" s="6">
        <x:v>69</x:v>
      </x:c>
      <x:c r="E79" s="6">
        <x:v>106</x:v>
      </x:c>
      <x:c r="F79" s="6">
        <x:f>SUM(E79,D79,C79)</x:f>
        <x:v>239</x:v>
      </x:c>
      <x:c r="G79" s="6">
        <x:v>1316</x:v>
      </x:c>
      <x:c r="H79" s="6">
        <x:f>SUM(G79,F79)</x:f>
        <x:v>1555</x:v>
      </x:c>
      <x:c r="I79" s="2">
        <x:v>18</x:v>
      </x:c>
      <x:c r="J79" s="6">
        <x:f>H79/I79</x:f>
        <x:v>86.388888888888886</x:v>
      </x:c>
    </x:row>
    <x:row r="80" spans="1:10" ht="16.75">
      <x:c r="A80" s="2">
        <x:f>RANK(J80,$J$2:$J$121)</x:f>
        <x:v>79</x:v>
      </x:c>
      <x:c r="B80" s="7" t="s">
        <x:v>33</x:v>
      </x:c>
      <x:c r="C80" s="6">
        <x:v>81</x:v>
      </x:c>
      <x:c r="D80" s="6">
        <x:v>99</x:v>
      </x:c>
      <x:c r="E80" s="6">
        <x:v>122</x:v>
      </x:c>
      <x:c r="F80" s="6">
        <x:f>SUM(E80,D80,C80)</x:f>
        <x:v>302</x:v>
      </x:c>
      <x:c r="G80" s="6">
        <x:v>984</x:v>
      </x:c>
      <x:c r="H80" s="6">
        <x:f>SUM(G80,F80)</x:f>
        <x:v>1286</x:v>
      </x:c>
      <x:c r="I80" s="2">
        <x:v>15</x:v>
      </x:c>
      <x:c r="J80" s="6">
        <x:f>H80/I80</x:f>
        <x:v>85.733333333333334</x:v>
      </x:c>
    </x:row>
    <x:row r="81" spans="1:10" ht="16.75">
      <x:c r="A81" s="2">
        <x:f>RANK(J81,$J$2:$J$121)</x:f>
        <x:v>80</x:v>
      </x:c>
      <x:c r="B81" s="7" t="s">
        <x:v>69</x:v>
      </x:c>
      <x:c r="C81" s="6">
        <x:v>95</x:v>
      </x:c>
      <x:c r="D81" s="6">
        <x:v>80</x:v>
      </x:c>
      <x:c r="E81" s="6">
        <x:v>80</x:v>
      </x:c>
      <x:c r="F81" s="6">
        <x:f>SUM(E81,D81,C81)</x:f>
        <x:v>255</x:v>
      </x:c>
      <x:c r="G81" s="6">
        <x:v>259</x:v>
      </x:c>
      <x:c r="H81" s="6">
        <x:f>SUM(G81,F81)</x:f>
        <x:v>514</x:v>
      </x:c>
      <x:c r="I81" s="2">
        <x:v>6</x:v>
      </x:c>
      <x:c r="J81" s="6">
        <x:f>H81/I81</x:f>
        <x:v>85.666666666666671</x:v>
      </x:c>
    </x:row>
    <x:row r="82" spans="1:10" ht="16.75">
      <x:c r="A82" s="2">
        <x:f>RANK(J82,$J$2:$J$121)</x:f>
        <x:v>81</x:v>
      </x:c>
      <x:c r="B82" s="7" t="s">
        <x:v>24</x:v>
      </x:c>
      <x:c r="C82" s="6">
        <x:v>81</x:v>
      </x:c>
      <x:c r="D82" s="6">
        <x:v>73</x:v>
      </x:c>
      <x:c r="E82" s="6">
        <x:v>86</x:v>
      </x:c>
      <x:c r="F82" s="6">
        <x:f>SUM(E82,D82,C82)</x:f>
        <x:v>240</x:v>
      </x:c>
      <x:c r="G82" s="2">
        <x:v>523</x:v>
      </x:c>
      <x:c r="H82" s="6">
        <x:f>SUM(G82,F82)</x:f>
        <x:v>763</x:v>
      </x:c>
      <x:c r="I82" s="2">
        <x:v>9</x:v>
      </x:c>
      <x:c r="J82" s="6">
        <x:f>H82/I82</x:f>
        <x:v>84.777777777777771</x:v>
      </x:c>
    </x:row>
    <x:row r="83" spans="1:10" ht="16.75">
      <x:c r="A83" s="2">
        <x:f>RANK(J83,$J$2:$J$121)</x:f>
        <x:v>82</x:v>
      </x:c>
      <x:c r="B83" s="7" t="s">
        <x:v>84</x:v>
      </x:c>
      <x:c r="C83" s="6">
        <x:v>0</x:v>
      </x:c>
      <x:c r="D83" s="6">
        <x:v>0</x:v>
      </x:c>
      <x:c r="E83" s="6">
        <x:v>0</x:v>
      </x:c>
      <x:c r="F83" s="6">
        <x:f>SUM(C83,D83,E83)</x:f>
        <x:v>0</x:v>
      </x:c>
      <x:c r="G83" s="2">
        <x:v>494</x:v>
      </x:c>
      <x:c r="H83" s="6">
        <x:f>SUM(F83,G83)</x:f>
        <x:v>494</x:v>
      </x:c>
      <x:c r="I83" s="2">
        <x:v>6</x:v>
      </x:c>
      <x:c r="J83" s="6">
        <x:f>H83/I83</x:f>
        <x:v>82.333333333333329</x:v>
      </x:c>
    </x:row>
    <x:row r="84" spans="1:10" ht="16.75">
      <x:c r="A84" s="2">
        <x:f>RANK(J84,$J$2:$J$121)</x:f>
        <x:v>83</x:v>
      </x:c>
      <x:c r="B84" s="4" t="s">
        <x:v>52</x:v>
      </x:c>
      <x:c r="C84" s="6">
        <x:v>0</x:v>
      </x:c>
      <x:c r="D84" s="6">
        <x:v>0</x:v>
      </x:c>
      <x:c r="E84" s="6">
        <x:v>0</x:v>
      </x:c>
      <x:c r="F84" s="6">
        <x:f>SUM(E84,D84,C84)</x:f>
        <x:v>0</x:v>
      </x:c>
      <x:c r="G84" s="2">
        <x:v>245</x:v>
      </x:c>
      <x:c r="H84" s="6">
        <x:f>SUM(G84,F84)</x:f>
        <x:v>245</x:v>
      </x:c>
      <x:c r="I84" s="2">
        <x:v>3</x:v>
      </x:c>
      <x:c r="J84" s="6">
        <x:f>H84/I84</x:f>
        <x:v>81.666666666666671</x:v>
      </x:c>
    </x:row>
    <x:row r="85" spans="1:10" ht="16.75">
      <x:c r="A85" s="2">
        <x:f>RANK(J85,$J$2:$J$121)</x:f>
        <x:v>84</x:v>
      </x:c>
      <x:c r="B85" s="7" t="s">
        <x:v>38</x:v>
      </x:c>
      <x:c r="C85" s="6">
        <x:v>0</x:v>
      </x:c>
      <x:c r="D85" s="6">
        <x:v>0</x:v>
      </x:c>
      <x:c r="E85" s="6">
        <x:v>0</x:v>
      </x:c>
      <x:c r="F85" s="6">
        <x:f>SUM(E85,D85,C85)</x:f>
        <x:v>0</x:v>
      </x:c>
      <x:c r="G85" s="2">
        <x:v>324</x:v>
      </x:c>
      <x:c r="H85" s="6">
        <x:f>SUM(G85,F85)</x:f>
        <x:v>324</x:v>
      </x:c>
      <x:c r="I85" s="2">
        <x:v>4</x:v>
      </x:c>
      <x:c r="J85" s="6">
        <x:f>H85/I85</x:f>
        <x:v>81</x:v>
      </x:c>
    </x:row>
    <x:row r="86" spans="1:10" ht="16.75">
      <x:c r="A86" s="2">
        <x:f>RANK(J86,$J$2:$J$121)</x:f>
        <x:v>85</x:v>
      </x:c>
      <x:c r="B86" s="7" t="s">
        <x:v>85</x:v>
      </x:c>
      <x:c r="C86" s="6">
        <x:v>75</x:v>
      </x:c>
      <x:c r="D86" s="6">
        <x:v>86</x:v>
      </x:c>
      <x:c r="E86" s="6">
        <x:v>78</x:v>
      </x:c>
      <x:c r="F86" s="6">
        <x:f>SUM(E86,D86,C86)</x:f>
        <x:v>239</x:v>
      </x:c>
      <x:c r="G86" s="2">
        <x:v>241</x:v>
      </x:c>
      <x:c r="H86" s="6">
        <x:f>SUM(G86,F86)</x:f>
        <x:v>480</x:v>
      </x:c>
      <x:c r="I86" s="2">
        <x:v>6</x:v>
      </x:c>
      <x:c r="J86" s="6">
        <x:f>H86/I86</x:f>
        <x:v>80</x:v>
      </x:c>
    </x:row>
    <x:row r="87" spans="1:10" ht="16.75">
      <x:c r="A87" s="2">
        <x:f>RANK(J87,$J$2:$J$121)</x:f>
        <x:v>86</x:v>
      </x:c>
      <x:c r="B87" s="7" t="s">
        <x:v>12</x:v>
      </x:c>
      <x:c r="C87" s="6">
        <x:v>52</x:v>
      </x:c>
      <x:c r="D87" s="6">
        <x:v>91</x:v>
      </x:c>
      <x:c r="E87" s="6">
        <x:v>106</x:v>
      </x:c>
      <x:c r="F87" s="6">
        <x:f>SUM(E87,D87,C87)</x:f>
        <x:v>249</x:v>
      </x:c>
      <x:c r="G87" s="2">
        <x:v>203</x:v>
      </x:c>
      <x:c r="H87" s="6">
        <x:f>SUM(G87,F87)</x:f>
        <x:v>452</x:v>
      </x:c>
      <x:c r="I87" s="2">
        <x:v>6</x:v>
      </x:c>
      <x:c r="J87" s="6">
        <x:f>H87/I87</x:f>
        <x:v>75.333333333333329</x:v>
      </x:c>
    </x:row>
    <x:row r="88" spans="1:10" ht="16.75">
      <x:c r="A88" s="2">
        <x:f>RANK(J88,$J$2:$J$121)</x:f>
        <x:v>87</x:v>
      </x:c>
      <x:c r="B88" s="7" t="s">
        <x:v>10</x:v>
      </x:c>
      <x:c r="C88" s="6">
        <x:v>0</x:v>
      </x:c>
      <x:c r="D88" s="6">
        <x:v>0</x:v>
      </x:c>
      <x:c r="E88" s="6">
        <x:v>0</x:v>
      </x:c>
      <x:c r="F88" s="6">
        <x:f>SUM(E88,D88,C88)</x:f>
        <x:v>0</x:v>
      </x:c>
      <x:c r="G88" s="2">
        <x:v>221</x:v>
      </x:c>
      <x:c r="H88" s="6">
        <x:f>SUM(G88,F88)</x:f>
        <x:v>221</x:v>
      </x:c>
      <x:c r="I88" s="2">
        <x:v>3</x:v>
      </x:c>
      <x:c r="J88" s="6">
        <x:f>H88/I88</x:f>
        <x:v>73.666666666666671</x:v>
      </x:c>
    </x:row>
    <x:row r="89" spans="1:10" ht="16.75">
      <x:c r="A89" s="2">
        <x:f>RANK(J89,$J$2:$J$121)</x:f>
        <x:v>88</x:v>
      </x:c>
      <x:c r="B89" s="7" t="s">
        <x:v>48</x:v>
      </x:c>
      <x:c r="C89" s="6">
        <x:v>55</x:v>
      </x:c>
      <x:c r="D89" s="6">
        <x:v>82</x:v>
      </x:c>
      <x:c r="E89" s="6">
        <x:v>88</x:v>
      </x:c>
      <x:c r="F89" s="6">
        <x:f>SUM(E89,D89,C89)</x:f>
        <x:v>225</x:v>
      </x:c>
      <x:c r="G89" s="2">
        <x:v>434</x:v>
      </x:c>
      <x:c r="H89" s="6">
        <x:f>SUM(G89,F89)</x:f>
        <x:v>659</x:v>
      </x:c>
      <x:c r="I89" s="2">
        <x:v>9</x:v>
      </x:c>
      <x:c r="J89" s="6">
        <x:f>H89/I89</x:f>
        <x:v>73.222222222222229</x:v>
      </x:c>
    </x:row>
    <x:row r="90" spans="1:10" ht="16.75">
      <x:c r="A90" s="2">
        <x:f>RANK(J90,$J$2:$J$121)</x:f>
        <x:v>89</x:v>
      </x:c>
      <x:c r="B90" s="4" t="s">
        <x:v>46</x:v>
      </x:c>
      <x:c r="C90" s="2">
        <x:v>0</x:v>
      </x:c>
      <x:c r="D90" s="2">
        <x:v>0</x:v>
      </x:c>
      <x:c r="E90" s="2">
        <x:v>0</x:v>
      </x:c>
      <x:c r="F90" s="6">
        <x:f>SUM(E90,D90,C90)</x:f>
        <x:v>0</x:v>
      </x:c>
      <x:c r="G90" s="2">
        <x:v>131</x:v>
      </x:c>
      <x:c r="H90" s="6">
        <x:f>SUM(G90,F90)</x:f>
        <x:v>131</x:v>
      </x:c>
      <x:c r="I90" s="2">
        <x:v>2</x:v>
      </x:c>
      <x:c r="J90" s="6">
        <x:f>H90/I90</x:f>
        <x:v>65.5</x:v>
      </x:c>
    </x:row>
    <x:row r="91" spans="1:10" ht="16.75">
      <x:c r="A91" s="2"/>
      <x:c r="B91" s="4"/>
      <x:c r="C91" s="2"/>
      <x:c r="D91" s="2"/>
      <x:c r="E91" s="2"/>
      <x:c r="F91" s="2"/>
      <x:c r="G91" s="2"/>
      <x:c r="H91" s="2"/>
      <x:c r="I91" s="2"/>
      <x:c r="J91" s="2"/>
    </x:row>
    <x:row r="92" spans="1:10" ht="16.75">
      <x:c r="A92" s="2"/>
      <x:c r="B92" s="4"/>
      <x:c r="C92" s="2"/>
      <x:c r="D92" s="2"/>
      <x:c r="E92" s="2"/>
      <x:c r="F92" s="2"/>
      <x:c r="G92" s="2"/>
      <x:c r="H92" s="2"/>
      <x:c r="I92" s="2"/>
      <x:c r="J92" s="2"/>
    </x:row>
    <x:row r="93" spans="1:10" ht="16.75">
      <x:c r="A93" s="2"/>
      <x:c r="B93" s="4"/>
      <x:c r="C93" s="2"/>
      <x:c r="D93" s="2"/>
      <x:c r="E93" s="2"/>
      <x:c r="F93" s="2"/>
      <x:c r="G93" s="2"/>
      <x:c r="H93" s="2"/>
      <x:c r="I93" s="2"/>
      <x:c r="J93" s="2"/>
    </x:row>
    <x:row r="94" spans="1:10" ht="16.75">
      <x:c r="A94" s="2"/>
      <x:c r="B94" s="4"/>
      <x:c r="C94" s="2"/>
      <x:c r="D94" s="2"/>
      <x:c r="E94" s="2"/>
      <x:c r="F94" s="2"/>
      <x:c r="G94" s="2"/>
      <x:c r="H94" s="2"/>
      <x:c r="I94" s="2"/>
      <x:c r="J94" s="2"/>
    </x:row>
    <x:row r="95" spans="1:10" ht="16.75">
      <x:c r="A95" s="2"/>
      <x:c r="B95" s="4"/>
      <x:c r="C95" s="2"/>
      <x:c r="D95" s="2"/>
      <x:c r="E95" s="2"/>
      <x:c r="F95" s="2"/>
      <x:c r="G95" s="2"/>
      <x:c r="H95" s="2"/>
      <x:c r="I95" s="2"/>
      <x:c r="J95" s="2"/>
    </x:row>
    <x:row r="96" spans="1:10" ht="16.75">
      <x:c r="A96" s="2"/>
      <x:c r="B96" s="4"/>
      <x:c r="C96" s="2"/>
      <x:c r="D96" s="2"/>
      <x:c r="E96" s="2"/>
      <x:c r="F96" s="2"/>
      <x:c r="G96" s="2"/>
      <x:c r="H96" s="2"/>
      <x:c r="I96" s="2"/>
      <x:c r="J96" s="2"/>
    </x:row>
    <x:row r="97" spans="1:10" ht="16.75">
      <x:c r="A97" s="2"/>
      <x:c r="B97" s="4"/>
      <x:c r="C97" s="2"/>
      <x:c r="D97" s="2"/>
      <x:c r="E97" s="2"/>
      <x:c r="F97" s="2"/>
      <x:c r="G97" s="2"/>
      <x:c r="H97" s="2"/>
      <x:c r="I97" s="2"/>
      <x:c r="J97" s="2"/>
    </x:row>
    <x:row r="98" spans="1:10" ht="16.75">
      <x:c r="A98" s="2"/>
      <x:c r="B98" s="4"/>
      <x:c r="C98" s="2"/>
      <x:c r="D98" s="2"/>
      <x:c r="E98" s="2"/>
      <x:c r="F98" s="2"/>
      <x:c r="G98" s="2"/>
      <x:c r="H98" s="2"/>
      <x:c r="I98" s="2"/>
      <x:c r="J98" s="2"/>
    </x:row>
    <x:row r="99" spans="1:10" ht="16.75">
      <x:c r="A99" s="2"/>
      <x:c r="B99" s="4"/>
      <x:c r="C99" s="2"/>
      <x:c r="D99" s="2"/>
      <x:c r="E99" s="2"/>
      <x:c r="F99" s="2"/>
      <x:c r="G99" s="2"/>
      <x:c r="H99" s="2"/>
      <x:c r="I99" s="2"/>
      <x:c r="J99" s="2"/>
    </x:row>
    <x:row r="100" spans="1:10" ht="16.75">
      <x:c r="A100" s="2"/>
      <x:c r="B100" s="4"/>
      <x:c r="C100" s="2"/>
      <x:c r="D100" s="2"/>
      <x:c r="E100" s="2"/>
      <x:c r="F100" s="2"/>
      <x:c r="G100" s="2"/>
      <x:c r="H100" s="2"/>
      <x:c r="I100" s="2"/>
      <x:c r="J100" s="2"/>
    </x:row>
    <x:row r="101" spans="1:10" ht="16.75">
      <x:c r="A101" s="2"/>
      <x:c r="B101" s="4"/>
      <x:c r="C101" s="2"/>
      <x:c r="D101" s="2"/>
      <x:c r="E101" s="2"/>
      <x:c r="F101" s="2"/>
      <x:c r="G101" s="2"/>
      <x:c r="H101" s="2"/>
      <x:c r="I101" s="2"/>
      <x:c r="J101" s="2"/>
    </x:row>
    <x:row r="102" spans="1:10" ht="16.75">
      <x:c r="A102" s="2"/>
      <x:c r="B102" s="4"/>
      <x:c r="C102" s="2"/>
      <x:c r="D102" s="2"/>
      <x:c r="E102" s="2"/>
      <x:c r="F102" s="2"/>
      <x:c r="G102" s="2"/>
      <x:c r="H102" s="2"/>
      <x:c r="I102" s="2"/>
      <x:c r="J102" s="2"/>
    </x:row>
    <x:row r="103" spans="1:10" ht="16.75">
      <x:c r="A103" s="2"/>
      <x:c r="B103" s="4"/>
      <x:c r="C103" s="2"/>
      <x:c r="D103" s="2"/>
      <x:c r="E103" s="2"/>
      <x:c r="F103" s="2"/>
      <x:c r="G103" s="2"/>
      <x:c r="H103" s="2"/>
      <x:c r="I103" s="2"/>
      <x:c r="J103" s="2"/>
    </x:row>
    <x:row r="104" spans="1:10" ht="16.75">
      <x:c r="A104" s="2"/>
      <x:c r="B104" s="4"/>
      <x:c r="C104" s="2"/>
      <x:c r="D104" s="2"/>
      <x:c r="E104" s="2"/>
      <x:c r="F104" s="2"/>
      <x:c r="G104" s="2"/>
      <x:c r="H104" s="2"/>
      <x:c r="I104" s="2"/>
      <x:c r="J104" s="2"/>
    </x:row>
    <x:row r="105" spans="1:10" ht="16.75">
      <x:c r="A105" s="2"/>
      <x:c r="B105" s="4"/>
      <x:c r="C105" s="2"/>
      <x:c r="D105" s="2"/>
      <x:c r="E105" s="2"/>
      <x:c r="F105" s="2"/>
      <x:c r="G105" s="2"/>
      <x:c r="H105" s="2"/>
      <x:c r="I105" s="2"/>
      <x:c r="J105" s="2"/>
    </x:row>
    <x:row r="106" spans="1:10" ht="16.75">
      <x:c r="A106" s="2"/>
      <x:c r="B106" s="4"/>
      <x:c r="C106" s="2"/>
      <x:c r="D106" s="2"/>
      <x:c r="E106" s="2"/>
      <x:c r="F106" s="2"/>
      <x:c r="G106" s="2"/>
      <x:c r="H106" s="2"/>
      <x:c r="I106" s="2"/>
      <x:c r="J106" s="2"/>
    </x:row>
    <x:row r="107" spans="1:10" ht="16.75">
      <x:c r="A107" s="2"/>
      <x:c r="B107" s="4"/>
      <x:c r="C107" s="2"/>
      <x:c r="D107" s="2"/>
      <x:c r="E107" s="2"/>
      <x:c r="F107" s="2"/>
      <x:c r="G107" s="2"/>
      <x:c r="H107" s="2"/>
      <x:c r="I107" s="2"/>
      <x:c r="J107" s="2"/>
    </x:row>
    <x:row r="108" spans="1:10" ht="16.75">
      <x:c r="A108" s="2"/>
      <x:c r="B108" s="4"/>
      <x:c r="C108" s="2"/>
      <x:c r="D108" s="2"/>
      <x:c r="E108" s="2"/>
      <x:c r="F108" s="2"/>
      <x:c r="G108" s="2"/>
      <x:c r="H108" s="2"/>
      <x:c r="I108" s="2"/>
      <x:c r="J108" s="2"/>
    </x:row>
    <x:row r="109" spans="1:10" ht="16.75">
      <x:c r="A109" s="2"/>
      <x:c r="B109" s="4"/>
      <x:c r="C109" s="2"/>
      <x:c r="D109" s="2"/>
      <x:c r="E109" s="2"/>
      <x:c r="F109" s="2"/>
      <x:c r="G109" s="2"/>
      <x:c r="H109" s="2"/>
      <x:c r="I109" s="2"/>
      <x:c r="J109" s="2"/>
    </x:row>
    <x:row r="110" spans="1:10" ht="16.75">
      <x:c r="A110" s="2"/>
      <x:c r="B110" s="4"/>
      <x:c r="C110" s="2"/>
      <x:c r="D110" s="2"/>
      <x:c r="E110" s="2"/>
      <x:c r="F110" s="2"/>
      <x:c r="G110" s="2"/>
      <x:c r="H110" s="2"/>
      <x:c r="I110" s="2"/>
      <x:c r="J110" s="2"/>
    </x:row>
    <x:row r="111" spans="1:10" ht="16.75">
      <x:c r="A111" s="2"/>
      <x:c r="B111" s="4"/>
      <x:c r="C111" s="2"/>
      <x:c r="D111" s="2"/>
      <x:c r="E111" s="2"/>
      <x:c r="F111" s="2"/>
      <x:c r="G111" s="2"/>
      <x:c r="H111" s="2"/>
      <x:c r="I111" s="2"/>
      <x:c r="J111" s="2"/>
    </x:row>
    <x:row r="112" spans="1:10" ht="16.75">
      <x:c r="A112" s="2"/>
      <x:c r="B112" s="4"/>
      <x:c r="C112" s="2"/>
      <x:c r="D112" s="2"/>
      <x:c r="E112" s="2"/>
      <x:c r="F112" s="2"/>
      <x:c r="G112" s="2"/>
      <x:c r="H112" s="2"/>
      <x:c r="I112" s="2"/>
      <x:c r="J112" s="2"/>
    </x:row>
    <x:row r="113" spans="1:10" ht="16.75">
      <x:c r="A113" s="2"/>
      <x:c r="B113" s="4"/>
      <x:c r="C113" s="2"/>
      <x:c r="D113" s="2"/>
      <x:c r="E113" s="2"/>
      <x:c r="F113" s="2"/>
      <x:c r="G113" s="2"/>
      <x:c r="H113" s="2"/>
      <x:c r="I113" s="2"/>
      <x:c r="J113" s="2"/>
    </x:row>
    <x:row r="114" spans="1:10" ht="16.75">
      <x:c r="A114" s="2"/>
      <x:c r="B114" s="4"/>
      <x:c r="C114" s="2"/>
      <x:c r="D114" s="2"/>
      <x:c r="E114" s="2"/>
      <x:c r="F114" s="2"/>
      <x:c r="G114" s="2"/>
      <x:c r="H114" s="2"/>
      <x:c r="I114" s="2"/>
      <x:c r="J114" s="2"/>
    </x:row>
    <x:row r="115" spans="1:10" ht="16.75">
      <x:c r="A115" s="2"/>
      <x:c r="B115" s="4"/>
      <x:c r="C115" s="2"/>
      <x:c r="D115" s="2"/>
      <x:c r="E115" s="2"/>
      <x:c r="F115" s="2"/>
      <x:c r="G115" s="2"/>
      <x:c r="H115" s="2"/>
      <x:c r="I115" s="2"/>
      <x:c r="J115" s="2"/>
    </x:row>
    <x:row r="116" spans="1:10" ht="16.75">
      <x:c r="A116" s="2"/>
      <x:c r="B116" s="4"/>
      <x:c r="C116" s="2"/>
      <x:c r="D116" s="2"/>
      <x:c r="E116" s="2"/>
      <x:c r="F116" s="2"/>
      <x:c r="G116" s="2"/>
      <x:c r="H116" s="2"/>
      <x:c r="I116" s="2"/>
      <x:c r="J116" s="2"/>
    </x:row>
    <x:row r="117" spans="1:10" ht="16.75">
      <x:c r="A117" s="2"/>
      <x:c r="B117" s="4"/>
      <x:c r="C117" s="2"/>
      <x:c r="D117" s="2"/>
      <x:c r="E117" s="2"/>
      <x:c r="F117" s="2"/>
      <x:c r="G117" s="2"/>
      <x:c r="H117" s="2"/>
      <x:c r="I117" s="2"/>
      <x:c r="J117" s="2"/>
    </x:row>
    <x:row r="118" spans="1:10" ht="16.75">
      <x:c r="A118" s="2"/>
      <x:c r="B118" s="4"/>
      <x:c r="C118" s="2"/>
      <x:c r="D118" s="2"/>
      <x:c r="E118" s="2"/>
      <x:c r="F118" s="2"/>
      <x:c r="G118" s="2"/>
      <x:c r="H118" s="2"/>
      <x:c r="I118" s="2"/>
      <x:c r="J118" s="2"/>
    </x:row>
    <x:row r="119" spans="1:10" ht="16.75">
      <x:c r="A119" s="2"/>
      <x:c r="B119" s="4"/>
      <x:c r="C119" s="2"/>
      <x:c r="D119" s="2"/>
      <x:c r="E119" s="2"/>
      <x:c r="F119" s="2"/>
      <x:c r="G119" s="2"/>
      <x:c r="H119" s="2"/>
      <x:c r="I119" s="2"/>
      <x:c r="J119" s="2"/>
    </x:row>
    <x:row r="120" spans="1:10" ht="16.75">
      <x:c r="A120" s="2"/>
      <x:c r="B120" s="4"/>
      <x:c r="C120" s="2"/>
      <x:c r="D120" s="2"/>
      <x:c r="E120" s="2"/>
      <x:c r="F120" s="2"/>
      <x:c r="G120" s="2"/>
      <x:c r="H120" s="2"/>
      <x:c r="I120" s="2"/>
      <x:c r="J120" s="2"/>
    </x:row>
    <x:row r="121" spans="1:10">
      <x:c r="A121" s="2"/>
      <x:c r="B121" s="3"/>
      <x:c r="C121" s="2"/>
      <x:c r="D121" s="2"/>
      <x:c r="E121" s="2"/>
      <x:c r="F121" s="2"/>
      <x:c r="G121" s="2"/>
      <x:c r="H121" s="2"/>
      <x:c r="I121" s="2"/>
      <x:c r="J121" s="2"/>
    </x:row>
  </x:sheetData>
  <x:autoFilter ref="A1:J99">
    <x:sortState columnSort="0" caseSensitive="0" ref="A2:J99">
      <x:sortCondition descending="0" sortBy="value" ref="A2:A99"/>
    </x:sortState>
  </x:autoFilter>
  <x:sortState columnSort="0" caseSensitive="0" ref="N1:N74">
    <x:sortCondition descending="0" sortBy="value" ref="N1:N74"/>
  </x:sortState>
  <x:pageMargins left="0.69972223043441772461" right="0.69972223043441772461" top="0.75" bottom="0.75" header="0.30000001192092895508" footer="0.30000001192092895508"/>
  <x:pageSetup paperSize="9" scale="44" firstPageNumber="1" fitToWidth="0" fitToHeight="0" orientation="portrait" usePrinterDefaults="1" blackAndWhite="0" draft="0" useFirstPageNumber="0" horizontalDpi="0" verticalDpi="0" copies="0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1"/>
  <x:sheetViews>
    <x:sheetView topLeftCell="A1" zoomScaleNormal="100" zoomScaleSheetLayoutView="100" workbookViewId="0">
      <x:selection activeCell="A2" activeCellId="0" sqref="A2:A2"/>
    </x:sheetView>
  </x:sheetViews>
  <x:sheetFormatPr defaultColWidth="8.66015625" defaultRowHeight="16.39999999999999857891"/>
  <x:sheetData>
    <x:row r="1" spans="1:9">
      <x:c r="A1" t="s">
        <x:v>30</x:v>
      </x:c>
      <x:c r="B1">
        <x:v>1</x:v>
      </x:c>
      <x:c r="C1">
        <x:v>2</x:v>
      </x:c>
      <x:c r="D1">
        <x:v>3</x:v>
      </x:c>
      <x:c r="E1" t="s">
        <x:v>58</x:v>
      </x:c>
      <x:c r="F1" t="s">
        <x:v>2</x:v>
      </x:c>
      <x:c r="G1" t="s">
        <x:v>42</x:v>
      </x:c>
      <x:c r="H1" t="s">
        <x:v>13</x:v>
      </x:c>
      <x:c r="I1" t="s">
        <x:v>36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8.66015625" defaultRowHeight="16.39999999999999857891"/>
  <x:sheetData/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Chart1</vt:lpstr>
      <vt:lpstr>Sheet1</vt:lpstr>
      <vt:lpstr>Sheet2</vt:lpstr>
      <vt:lpstr>Sheet3</vt:lpstr>
    </vt:vector>
  </ep:TitlesOfParts>
  <ep:TotalTime>1860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나상민</cp:lastModifiedBy>
  <cp:revision>147</cp:revision>
  <dcterms:created xsi:type="dcterms:W3CDTF">2017-02-28T12:08:03.000</dcterms:created>
  <dcterms:modified xsi:type="dcterms:W3CDTF">2023-11-17T12:48:29.574</dcterms:modified>
  <cp:version>1200.0100.01</cp:version>
</cp:coreProperties>
</file>