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hopn\Desktop\캡스톤 디자인\"/>
    </mc:Choice>
  </mc:AlternateContent>
  <xr:revisionPtr revIDLastSave="0" documentId="13_ncr:1_{D269B994-B7DF-4CF2-A751-C441E1E80BC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nglish" sheetId="4" r:id="rId1"/>
    <sheet name="한글" sheetId="2" r:id="rId2"/>
  </sheets>
  <calcPr calcId="181029"/>
  <extLst>
    <ext uri="GoogleSheetsCustomDataVersion1">
      <go:sheetsCustomData xmlns:go="http://customooxmlschemas.google.com/" r:id="rId5" roundtripDataSignature="AMtx7mjdxcMeaIatdQ56Z3Q/DLS4FujC3g=="/>
    </ext>
  </extLst>
</workbook>
</file>

<file path=xl/calcChain.xml><?xml version="1.0" encoding="utf-8"?>
<calcChain xmlns="http://schemas.openxmlformats.org/spreadsheetml/2006/main">
  <c r="K1" i="4" l="1"/>
  <c r="J43" i="4"/>
  <c r="I43" i="4"/>
  <c r="H43" i="4"/>
  <c r="G43" i="4"/>
  <c r="F43" i="4"/>
  <c r="E43" i="4"/>
  <c r="D43" i="4"/>
  <c r="C43" i="4"/>
  <c r="B43" i="4"/>
  <c r="K42" i="4"/>
  <c r="K41" i="4"/>
  <c r="K40" i="4"/>
  <c r="K39" i="4"/>
  <c r="J38" i="4"/>
  <c r="I38" i="4"/>
  <c r="H38" i="4"/>
  <c r="G38" i="4"/>
  <c r="F38" i="4"/>
  <c r="E38" i="4"/>
  <c r="D38" i="4"/>
  <c r="C38" i="4"/>
  <c r="B38" i="4"/>
  <c r="K37" i="4"/>
  <c r="K36" i="4"/>
  <c r="K35" i="4"/>
  <c r="K34" i="4"/>
  <c r="J33" i="4"/>
  <c r="I33" i="4"/>
  <c r="H33" i="4"/>
  <c r="G33" i="4"/>
  <c r="F33" i="4"/>
  <c r="E33" i="4"/>
  <c r="D33" i="4"/>
  <c r="C33" i="4"/>
  <c r="B33" i="4"/>
  <c r="K32" i="4"/>
  <c r="K31" i="4"/>
  <c r="K30" i="4"/>
  <c r="K29" i="4"/>
  <c r="J28" i="4"/>
  <c r="I28" i="4"/>
  <c r="H28" i="4"/>
  <c r="G28" i="4"/>
  <c r="F28" i="4"/>
  <c r="E28" i="4"/>
  <c r="D28" i="4"/>
  <c r="C28" i="4"/>
  <c r="B28" i="4"/>
  <c r="K27" i="4"/>
  <c r="K26" i="4"/>
  <c r="K25" i="4"/>
  <c r="K24" i="4"/>
  <c r="J23" i="4"/>
  <c r="I23" i="4"/>
  <c r="H23" i="4"/>
  <c r="G23" i="4"/>
  <c r="F23" i="4"/>
  <c r="E23" i="4"/>
  <c r="D23" i="4"/>
  <c r="C23" i="4"/>
  <c r="B23" i="4"/>
  <c r="K22" i="4"/>
  <c r="K21" i="4"/>
  <c r="K20" i="4"/>
  <c r="K19" i="4"/>
  <c r="J18" i="4"/>
  <c r="I18" i="4"/>
  <c r="H18" i="4"/>
  <c r="G18" i="4"/>
  <c r="F18" i="4"/>
  <c r="E18" i="4"/>
  <c r="D18" i="4"/>
  <c r="C18" i="4"/>
  <c r="B18" i="4"/>
  <c r="K17" i="4"/>
  <c r="K16" i="4"/>
  <c r="K15" i="4"/>
  <c r="K18" i="4" s="1"/>
  <c r="K14" i="4"/>
  <c r="J13" i="4"/>
  <c r="I13" i="4"/>
  <c r="H13" i="4"/>
  <c r="G13" i="4"/>
  <c r="F13" i="4"/>
  <c r="E13" i="4"/>
  <c r="D13" i="4"/>
  <c r="C13" i="4"/>
  <c r="B13" i="4"/>
  <c r="K12" i="4"/>
  <c r="K11" i="4"/>
  <c r="K10" i="4"/>
  <c r="K9" i="4"/>
  <c r="J8" i="4"/>
  <c r="I8" i="4"/>
  <c r="H8" i="4"/>
  <c r="G8" i="4"/>
  <c r="F8" i="4"/>
  <c r="E8" i="4"/>
  <c r="D8" i="4"/>
  <c r="C8" i="4"/>
  <c r="B8" i="4"/>
  <c r="K7" i="4"/>
  <c r="K6" i="4"/>
  <c r="K5" i="4"/>
  <c r="K4" i="4"/>
  <c r="K13" i="4" l="1"/>
  <c r="K33" i="4"/>
  <c r="K38" i="4"/>
  <c r="K8" i="4"/>
  <c r="K23" i="4"/>
  <c r="K43" i="4"/>
  <c r="K28" i="4"/>
  <c r="K45" i="4"/>
  <c r="K42" i="2"/>
  <c r="K41" i="2"/>
  <c r="K40" i="2"/>
  <c r="K39" i="2"/>
  <c r="K43" i="2" s="1"/>
  <c r="K37" i="2"/>
  <c r="K36" i="2"/>
  <c r="K35" i="2"/>
  <c r="K34" i="2"/>
  <c r="K38" i="2" s="1"/>
  <c r="J43" i="2"/>
  <c r="I43" i="2"/>
  <c r="H43" i="2"/>
  <c r="G43" i="2"/>
  <c r="F43" i="2"/>
  <c r="E43" i="2"/>
  <c r="D43" i="2"/>
  <c r="C43" i="2"/>
  <c r="B43" i="2"/>
  <c r="J38" i="2"/>
  <c r="I38" i="2"/>
  <c r="H38" i="2"/>
  <c r="G38" i="2"/>
  <c r="F38" i="2"/>
  <c r="E38" i="2"/>
  <c r="D38" i="2"/>
  <c r="C38" i="2"/>
  <c r="B38" i="2"/>
  <c r="J33" i="2"/>
  <c r="I33" i="2"/>
  <c r="H33" i="2"/>
  <c r="G33" i="2"/>
  <c r="F33" i="2"/>
  <c r="E33" i="2"/>
  <c r="D33" i="2"/>
  <c r="C33" i="2"/>
  <c r="B33" i="2"/>
  <c r="J28" i="2"/>
  <c r="I28" i="2"/>
  <c r="H28" i="2"/>
  <c r="G28" i="2"/>
  <c r="F28" i="2"/>
  <c r="E28" i="2"/>
  <c r="D28" i="2"/>
  <c r="C28" i="2"/>
  <c r="B28" i="2"/>
  <c r="J23" i="2"/>
  <c r="I23" i="2"/>
  <c r="H23" i="2"/>
  <c r="G23" i="2"/>
  <c r="F23" i="2"/>
  <c r="E23" i="2"/>
  <c r="D23" i="2"/>
  <c r="C23" i="2"/>
  <c r="B23" i="2"/>
  <c r="J18" i="2"/>
  <c r="I18" i="2"/>
  <c r="H18" i="2"/>
  <c r="G18" i="2"/>
  <c r="F18" i="2"/>
  <c r="E18" i="2"/>
  <c r="D18" i="2"/>
  <c r="C18" i="2"/>
  <c r="B18" i="2"/>
  <c r="J13" i="2"/>
  <c r="I13" i="2"/>
  <c r="H13" i="2"/>
  <c r="G13" i="2"/>
  <c r="F13" i="2"/>
  <c r="E13" i="2"/>
  <c r="D13" i="2"/>
  <c r="C13" i="2"/>
  <c r="B13" i="2"/>
  <c r="K32" i="2"/>
  <c r="K31" i="2"/>
  <c r="K30" i="2"/>
  <c r="K29" i="2"/>
  <c r="K27" i="2"/>
  <c r="K26" i="2"/>
  <c r="K25" i="2"/>
  <c r="K24" i="2"/>
  <c r="K22" i="2"/>
  <c r="K21" i="2"/>
  <c r="K20" i="2"/>
  <c r="K19" i="2"/>
  <c r="K17" i="2"/>
  <c r="K16" i="2"/>
  <c r="K15" i="2"/>
  <c r="K14" i="2"/>
  <c r="K12" i="2"/>
  <c r="K11" i="2"/>
  <c r="K10" i="2"/>
  <c r="K9" i="2"/>
  <c r="K5" i="2"/>
  <c r="K6" i="2"/>
  <c r="K7" i="2"/>
  <c r="C8" i="2"/>
  <c r="D8" i="2"/>
  <c r="E8" i="2"/>
  <c r="F8" i="2"/>
  <c r="G8" i="2"/>
  <c r="H8" i="2"/>
  <c r="I8" i="2"/>
  <c r="J8" i="2"/>
  <c r="B8" i="2"/>
  <c r="K4" i="2"/>
  <c r="K1" i="2"/>
  <c r="K13" i="2" l="1"/>
  <c r="K18" i="2"/>
  <c r="K23" i="2"/>
  <c r="K28" i="2"/>
  <c r="K33" i="2"/>
  <c r="K8" i="2"/>
  <c r="K45" i="2" l="1"/>
</calcChain>
</file>

<file path=xl/sharedStrings.xml><?xml version="1.0" encoding="utf-8"?>
<sst xmlns="http://schemas.openxmlformats.org/spreadsheetml/2006/main" count="76" uniqueCount="76">
  <si>
    <t>발표자료</t>
    <phoneticPr fontId="1" type="noConversion"/>
  </si>
  <si>
    <t>리포트</t>
    <phoneticPr fontId="1" type="noConversion"/>
  </si>
  <si>
    <t>UI/UX완성도</t>
    <phoneticPr fontId="1" type="noConversion"/>
  </si>
  <si>
    <t>기능/성능 완성도</t>
    <phoneticPr fontId="1" type="noConversion"/>
  </si>
  <si>
    <t>팀워크</t>
    <phoneticPr fontId="1" type="noConversion"/>
  </si>
  <si>
    <t>공학적 구현 이행도</t>
    <phoneticPr fontId="1" type="noConversion"/>
  </si>
  <si>
    <t>기술 내재화</t>
    <phoneticPr fontId="1" type="noConversion"/>
  </si>
  <si>
    <r>
      <t>기술</t>
    </r>
    <r>
      <rPr>
        <b/>
        <sz val="10"/>
        <color rgb="FF000000"/>
        <rFont val="맑은 고딕"/>
        <family val="3"/>
        <charset val="129"/>
      </rPr>
      <t xml:space="preserve"> 독창성</t>
    </r>
    <phoneticPr fontId="1" type="noConversion"/>
  </si>
  <si>
    <t>목표한 기능과 성능을 객관적으로 입증하였는가? 
성능 분석 결과를 보았을 때, 완성도는 높은가?</t>
    <phoneticPr fontId="1" type="noConversion"/>
  </si>
  <si>
    <t>사전에 리포트를 살펴보고 올 것.
리포트를 가지고 구현방법, 성능평가, 사용방법 등을 알 수 있는가?</t>
    <phoneticPr fontId="1" type="noConversion"/>
  </si>
  <si>
    <t>핵심적 요소를 잘 발표하였는가?
발표시간은 적당한가? 
사전에 발표준비는 잘 하였나?</t>
    <phoneticPr fontId="1" type="noConversion"/>
  </si>
  <si>
    <t>팀원들의 역할 분배가 적당했는가? 
팀원들의 협력이 잘 이루어졌는가?</t>
    <phoneticPr fontId="1" type="noConversion"/>
  </si>
  <si>
    <t xml:space="preserve">요구사항, 설계, 구현이 절차와 계획대로 진행되었는가?
공학적 기술에 기반하여 구현이 진행되었는가?
</t>
    <phoneticPr fontId="1" type="noConversion"/>
  </si>
  <si>
    <t>구현하는데 있어, 기술의 내재화는 잘 이루어졌는가? 
(단순히 공개된 기술을 조합만 한 경우, 낮은 점수 부여)</t>
    <phoneticPr fontId="1" type="noConversion"/>
  </si>
  <si>
    <t>평가 기준</t>
    <phoneticPr fontId="1" type="noConversion"/>
  </si>
  <si>
    <t>1조</t>
    <phoneticPr fontId="1" type="noConversion"/>
  </si>
  <si>
    <t>2조</t>
    <phoneticPr fontId="1" type="noConversion"/>
  </si>
  <si>
    <t>7조</t>
    <phoneticPr fontId="1" type="noConversion"/>
  </si>
  <si>
    <t>8조</t>
    <phoneticPr fontId="1" type="noConversion"/>
  </si>
  <si>
    <t>최대점수</t>
    <phoneticPr fontId="1" type="noConversion"/>
  </si>
  <si>
    <r>
      <t>3</t>
    </r>
    <r>
      <rPr>
        <b/>
        <sz val="10"/>
        <color rgb="FF000000"/>
        <rFont val="맑은 고딕"/>
        <family val="3"/>
        <charset val="129"/>
      </rPr>
      <t>조</t>
    </r>
    <phoneticPr fontId="1" type="noConversion"/>
  </si>
  <si>
    <r>
      <t>4</t>
    </r>
    <r>
      <rPr>
        <b/>
        <sz val="10"/>
        <color rgb="FF000000"/>
        <rFont val="맑은 고딕"/>
        <family val="3"/>
        <charset val="129"/>
      </rPr>
      <t>조</t>
    </r>
    <phoneticPr fontId="1" type="noConversion"/>
  </si>
  <si>
    <r>
      <t>5</t>
    </r>
    <r>
      <rPr>
        <b/>
        <sz val="10"/>
        <color rgb="FF000000"/>
        <rFont val="맑은 고딕"/>
        <family val="3"/>
        <charset val="129"/>
      </rPr>
      <t>조</t>
    </r>
    <phoneticPr fontId="1" type="noConversion"/>
  </si>
  <si>
    <r>
      <t>6</t>
    </r>
    <r>
      <rPr>
        <b/>
        <sz val="10"/>
        <color rgb="FF000000"/>
        <rFont val="맑은 고딕"/>
        <family val="3"/>
        <charset val="129"/>
      </rPr>
      <t>조</t>
    </r>
    <phoneticPr fontId="1" type="noConversion"/>
  </si>
  <si>
    <r>
      <t>1</t>
    </r>
    <r>
      <rPr>
        <b/>
        <sz val="10"/>
        <color rgb="FF000000"/>
        <rFont val="맑은 고딕"/>
        <family val="3"/>
        <charset val="129"/>
      </rPr>
      <t>조 평균</t>
    </r>
    <phoneticPr fontId="1" type="noConversion"/>
  </si>
  <si>
    <r>
      <t>2</t>
    </r>
    <r>
      <rPr>
        <b/>
        <sz val="10"/>
        <color rgb="FF000000"/>
        <rFont val="맑은 고딕"/>
        <family val="3"/>
        <charset val="129"/>
      </rPr>
      <t>조 평균</t>
    </r>
    <phoneticPr fontId="1" type="noConversion"/>
  </si>
  <si>
    <r>
      <t>3</t>
    </r>
    <r>
      <rPr>
        <b/>
        <sz val="10"/>
        <color rgb="FF000000"/>
        <rFont val="맑은 고딕"/>
        <family val="3"/>
        <charset val="129"/>
      </rPr>
      <t>조 평균</t>
    </r>
    <phoneticPr fontId="1" type="noConversion"/>
  </si>
  <si>
    <r>
      <t>4</t>
    </r>
    <r>
      <rPr>
        <b/>
        <sz val="10"/>
        <color rgb="FF000000"/>
        <rFont val="맑은 고딕"/>
        <family val="3"/>
        <charset val="129"/>
      </rPr>
      <t>조 평균</t>
    </r>
    <phoneticPr fontId="1" type="noConversion"/>
  </si>
  <si>
    <r>
      <t>5</t>
    </r>
    <r>
      <rPr>
        <b/>
        <sz val="10"/>
        <color rgb="FF000000"/>
        <rFont val="맑은 고딕"/>
        <family val="3"/>
        <charset val="129"/>
      </rPr>
      <t>조 평균</t>
    </r>
    <phoneticPr fontId="1" type="noConversion"/>
  </si>
  <si>
    <r>
      <t>6</t>
    </r>
    <r>
      <rPr>
        <b/>
        <sz val="10"/>
        <color rgb="FF000000"/>
        <rFont val="맑은 고딕"/>
        <family val="3"/>
        <charset val="129"/>
      </rPr>
      <t>조 평균</t>
    </r>
    <phoneticPr fontId="1" type="noConversion"/>
  </si>
  <si>
    <r>
      <t>7</t>
    </r>
    <r>
      <rPr>
        <b/>
        <sz val="10"/>
        <color rgb="FF000000"/>
        <rFont val="맑은 고딕"/>
        <family val="3"/>
        <charset val="129"/>
      </rPr>
      <t>조 평균</t>
    </r>
    <phoneticPr fontId="1" type="noConversion"/>
  </si>
  <si>
    <r>
      <t>8</t>
    </r>
    <r>
      <rPr>
        <b/>
        <sz val="10"/>
        <color rgb="FF000000"/>
        <rFont val="맑은 고딕"/>
        <family val="3"/>
        <charset val="129"/>
      </rPr>
      <t>조 평균</t>
    </r>
    <phoneticPr fontId="1" type="noConversion"/>
  </si>
  <si>
    <t>Presentation Material (ppt)</t>
    <phoneticPr fontId="1" type="noConversion"/>
  </si>
  <si>
    <t>Report (doc, hwp)</t>
    <phoneticPr fontId="1" type="noConversion"/>
  </si>
  <si>
    <t>Presentation Skill</t>
    <phoneticPr fontId="1" type="noConversion"/>
  </si>
  <si>
    <t>발표능력</t>
    <phoneticPr fontId="1" type="noConversion"/>
  </si>
  <si>
    <t>Team Work</t>
    <phoneticPr fontId="1" type="noConversion"/>
  </si>
  <si>
    <t>Engineering Implementations</t>
    <phoneticPr fontId="1" type="noConversion"/>
  </si>
  <si>
    <t>UI/UX Completeness</t>
    <phoneticPr fontId="1" type="noConversion"/>
  </si>
  <si>
    <t>Function
/Performance Completeness</t>
    <phoneticPr fontId="1" type="noConversion"/>
  </si>
  <si>
    <t>Technology Internalization</t>
    <phoneticPr fontId="1" type="noConversion"/>
  </si>
  <si>
    <t>Technology Novelity</t>
    <phoneticPr fontId="1" type="noConversion"/>
  </si>
  <si>
    <t>Please review the report before presentaion.
Is it possible to know the implementation method, performance evaluation, usage method, etc. with the report?</t>
    <phoneticPr fontId="1" type="noConversion"/>
  </si>
  <si>
    <t>사전에 발표자료를 보고 올 것.
발표자료에는 구현적 요소, 성능평가, 데모 등이 잘 표현되었는가?</t>
    <phoneticPr fontId="1" type="noConversion"/>
  </si>
  <si>
    <t>Please see the presentation materials in advance.
Are the implementation elements, performance evaluation, and demonstration well expressed in the presentation materials?</t>
    <phoneticPr fontId="1" type="noConversion"/>
  </si>
  <si>
    <t>Did you present the key elements well?
Is the presentation time appropriate?
Did the presenter diligently prepare their presentation well in advance?</t>
    <phoneticPr fontId="1" type="noConversion"/>
  </si>
  <si>
    <t>Was the distribution of roles among team members appropriate?
Did team members co-work well?</t>
    <phoneticPr fontId="1" type="noConversion"/>
  </si>
  <si>
    <t>Did the requirements, design, and implementation phases progress in accordance with established plans?
Was the implementation based on engineering technology?</t>
    <phoneticPr fontId="1" type="noConversion"/>
  </si>
  <si>
    <t>UI/UX의 설계요소가 구현에 잘 반영되었는가?
사용자 편의성이 UI/UX에 반영되어 구현되었는가?</t>
    <phoneticPr fontId="1" type="noConversion"/>
  </si>
  <si>
    <t>Are the design elements of UI/UX well reflected in the implementation?
Was user convenience reflected and implemented in UI/UX?</t>
    <phoneticPr fontId="1" type="noConversion"/>
  </si>
  <si>
    <t>Has the target function and performance been objectively verified?
Based on the results of the performance analysis, does the system exhibit a high level of completeness?</t>
    <phoneticPr fontId="1" type="noConversion"/>
  </si>
  <si>
    <t>Regarding the implementation, has the technology been well internalized?
(In the case of simply combining open technologies, a lower score is given)</t>
    <phoneticPr fontId="1" type="noConversion"/>
  </si>
  <si>
    <t>Regarding the implementation, have original ideas been discovered and reflected?</t>
    <phoneticPr fontId="1" type="noConversion"/>
  </si>
  <si>
    <t xml:space="preserve">구현하는데 있어, 독창적 아이디어를 발굴하여 반영하였는가?
</t>
    <phoneticPr fontId="1" type="noConversion"/>
  </si>
  <si>
    <r>
      <t>모든</t>
    </r>
    <r>
      <rPr>
        <sz val="10"/>
        <color rgb="FF000000"/>
        <rFont val="맑은 고딕"/>
        <family val="3"/>
        <charset val="129"/>
      </rPr>
      <t xml:space="preserve"> 팀에 대한 평균 점수는 17.5점 이상 부여해야 합니다.</t>
    </r>
    <phoneticPr fontId="1" type="noConversion"/>
  </si>
  <si>
    <t>전체평균</t>
    <phoneticPr fontId="1" type="noConversion"/>
  </si>
  <si>
    <t>Max Score</t>
    <phoneticPr fontId="1" type="noConversion"/>
  </si>
  <si>
    <t>Evaluation standard</t>
    <phoneticPr fontId="1" type="noConversion"/>
  </si>
  <si>
    <t>The average score awarded to all teams reaches a minimum threshold of 17.5 points.</t>
    <phoneticPr fontId="1" type="noConversion"/>
  </si>
  <si>
    <t>Overall Average</t>
    <phoneticPr fontId="1" type="noConversion"/>
  </si>
  <si>
    <t>1 Team</t>
    <phoneticPr fontId="1" type="noConversion"/>
  </si>
  <si>
    <r>
      <t xml:space="preserve">1 </t>
    </r>
    <r>
      <rPr>
        <b/>
        <sz val="8"/>
        <color rgb="FF000000"/>
        <rFont val="Arial"/>
        <family val="3"/>
      </rPr>
      <t>Team</t>
    </r>
    <r>
      <rPr>
        <b/>
        <sz val="8"/>
        <color rgb="FF000000"/>
        <rFont val="맑은 고딕"/>
        <family val="3"/>
        <charset val="129"/>
      </rPr>
      <t xml:space="preserve"> Mean</t>
    </r>
    <phoneticPr fontId="1" type="noConversion"/>
  </si>
  <si>
    <t>2 Team</t>
    <phoneticPr fontId="1" type="noConversion"/>
  </si>
  <si>
    <r>
      <t xml:space="preserve">2 </t>
    </r>
    <r>
      <rPr>
        <b/>
        <sz val="8"/>
        <color rgb="FF000000"/>
        <rFont val="Arial"/>
        <family val="3"/>
      </rPr>
      <t>Team Mean</t>
    </r>
    <phoneticPr fontId="1" type="noConversion"/>
  </si>
  <si>
    <t>3 Team</t>
    <phoneticPr fontId="1" type="noConversion"/>
  </si>
  <si>
    <r>
      <t xml:space="preserve">3 </t>
    </r>
    <r>
      <rPr>
        <b/>
        <sz val="8"/>
        <color rgb="FF000000"/>
        <rFont val="Arial"/>
        <family val="3"/>
      </rPr>
      <t>Team Mean</t>
    </r>
    <phoneticPr fontId="1" type="noConversion"/>
  </si>
  <si>
    <t>4 Team</t>
    <phoneticPr fontId="1" type="noConversion"/>
  </si>
  <si>
    <t>4 Team Mean</t>
    <phoneticPr fontId="1" type="noConversion"/>
  </si>
  <si>
    <t>5 Team</t>
    <phoneticPr fontId="1" type="noConversion"/>
  </si>
  <si>
    <t>5 Team Mean</t>
    <phoneticPr fontId="1" type="noConversion"/>
  </si>
  <si>
    <t>6 Team</t>
    <phoneticPr fontId="1" type="noConversion"/>
  </si>
  <si>
    <t>6 Team Mean</t>
    <phoneticPr fontId="1" type="noConversion"/>
  </si>
  <si>
    <t>7 Team</t>
    <phoneticPr fontId="1" type="noConversion"/>
  </si>
  <si>
    <t>7 Team Mean</t>
    <phoneticPr fontId="1" type="noConversion"/>
  </si>
  <si>
    <t>8 Team</t>
    <phoneticPr fontId="1" type="noConversion"/>
  </si>
  <si>
    <t>8 Team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</si>
</sst>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맑은 고딕"/>
      <family val="3"/>
      <charset val="129"/>
    </font>
    <font>
      <b/>
      <sz val="10"/>
      <color rgb="FF000000"/>
      <name val="맑은 고딕"/>
      <family val="2"/>
      <charset val="129"/>
    </font>
    <font>
      <b/>
      <sz val="10"/>
      <color rgb="FF000000"/>
      <name val="Arial"/>
      <family val="3"/>
    </font>
    <font>
      <sz val="7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9"/>
      <color rgb="FF000000"/>
      <name val="Arial"/>
      <family val="3"/>
    </font>
    <font>
      <b/>
      <sz val="9"/>
      <color rgb="FF000000"/>
      <name val="맑은 고딕"/>
      <family val="3"/>
      <charset val="129"/>
    </font>
    <font>
      <b/>
      <sz val="8"/>
      <color rgb="FF000000"/>
      <name val="Arial"/>
      <family val="2"/>
      <scheme val="minor"/>
    </font>
    <font>
      <b/>
      <sz val="8"/>
      <color rgb="FF000000"/>
      <name val="Arial"/>
      <family val="3"/>
    </font>
    <font>
      <b/>
      <sz val="8"/>
      <color rgb="FF000000"/>
      <name val="맑은 고딕"/>
      <family val="3"/>
      <charset val="129"/>
    </font>
    <font>
      <b/>
      <sz val="9"/>
      <color rgb="FF000000"/>
      <name val="맑은 고딕"/>
      <family val="2"/>
      <charset val="129"/>
    </font>
    <font>
      <sz val="9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1" xfId="0" applyFill="1" applyBorder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6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D359-3CB4-4F43-9B99-7D2CF45D9646}">
  <dimension ref="A1:O45"/>
  <sheetViews>
    <sheetView topLeftCell="A19" zoomScale="130" zoomScaleNormal="130" workbookViewId="0">
      <selection activeCell="G49" sqref="G49"/>
    </sheetView>
  </sheetViews>
  <sheetFormatPr defaultColWidth="9.1796875" defaultRowHeight="12.5" x14ac:dyDescent="0.25"/>
  <cols>
    <col min="1" max="1" width="11.1796875" bestFit="1" customWidth="1"/>
    <col min="2" max="10" width="15.7265625" customWidth="1"/>
  </cols>
  <sheetData>
    <row r="1" spans="1:15" ht="13" x14ac:dyDescent="0.3">
      <c r="A1" s="12" t="s">
        <v>56</v>
      </c>
      <c r="B1" s="3">
        <v>3</v>
      </c>
      <c r="C1" s="3">
        <v>3</v>
      </c>
      <c r="D1" s="3">
        <v>2</v>
      </c>
      <c r="E1" s="3">
        <v>2</v>
      </c>
      <c r="F1" s="3">
        <v>5</v>
      </c>
      <c r="G1" s="3">
        <v>5</v>
      </c>
      <c r="H1" s="3">
        <v>5</v>
      </c>
      <c r="I1" s="3">
        <v>5</v>
      </c>
      <c r="J1" s="3">
        <v>5</v>
      </c>
      <c r="K1" s="4">
        <f>SUM(B1:J1)</f>
        <v>35</v>
      </c>
    </row>
    <row r="2" spans="1:15" ht="43.5" x14ac:dyDescent="0.25">
      <c r="A2" s="24" t="s">
        <v>57</v>
      </c>
      <c r="B2" s="16" t="s">
        <v>33</v>
      </c>
      <c r="C2" s="16" t="s">
        <v>32</v>
      </c>
      <c r="D2" s="17" t="s">
        <v>34</v>
      </c>
      <c r="E2" s="13" t="s">
        <v>36</v>
      </c>
      <c r="F2" s="18" t="s">
        <v>37</v>
      </c>
      <c r="G2" s="18" t="s">
        <v>38</v>
      </c>
      <c r="H2" s="18" t="s">
        <v>39</v>
      </c>
      <c r="I2" s="18" t="s">
        <v>40</v>
      </c>
      <c r="J2" s="18" t="s">
        <v>41</v>
      </c>
      <c r="K2" s="19"/>
    </row>
    <row r="3" spans="1:15" ht="114.75" customHeight="1" x14ac:dyDescent="0.25">
      <c r="A3" s="24"/>
      <c r="B3" s="8" t="s">
        <v>42</v>
      </c>
      <c r="C3" s="8" t="s">
        <v>44</v>
      </c>
      <c r="D3" s="8" t="s">
        <v>45</v>
      </c>
      <c r="E3" s="8" t="s">
        <v>46</v>
      </c>
      <c r="F3" s="9" t="s">
        <v>47</v>
      </c>
      <c r="G3" s="9" t="s">
        <v>49</v>
      </c>
      <c r="H3" s="9" t="s">
        <v>50</v>
      </c>
      <c r="I3" s="9" t="s">
        <v>51</v>
      </c>
      <c r="J3" s="9" t="s">
        <v>52</v>
      </c>
      <c r="K3" s="9" t="s">
        <v>58</v>
      </c>
    </row>
    <row r="4" spans="1:15" x14ac:dyDescent="0.25">
      <c r="A4" s="23" t="s">
        <v>60</v>
      </c>
      <c r="B4" s="4"/>
      <c r="C4" s="4"/>
      <c r="D4" s="4"/>
      <c r="E4" s="4"/>
      <c r="F4" s="4"/>
      <c r="G4" s="4"/>
      <c r="H4" s="4"/>
      <c r="I4" s="4"/>
      <c r="J4" s="4"/>
      <c r="K4" s="7">
        <f>SUM(B4:J4)</f>
        <v>0</v>
      </c>
    </row>
    <row r="5" spans="1:15" x14ac:dyDescent="0.25">
      <c r="A5" s="23"/>
      <c r="B5" s="4"/>
      <c r="C5" s="4"/>
      <c r="D5" s="4"/>
      <c r="E5" s="4"/>
      <c r="F5" s="4"/>
      <c r="G5" s="4"/>
      <c r="H5" s="4"/>
      <c r="I5" s="4"/>
      <c r="J5" s="4"/>
      <c r="K5" s="7">
        <f t="shared" ref="K5:K7" si="0">SUM(B5:J5)</f>
        <v>0</v>
      </c>
    </row>
    <row r="6" spans="1:15" x14ac:dyDescent="0.25">
      <c r="A6" s="23"/>
      <c r="B6" s="4"/>
      <c r="C6" s="4"/>
      <c r="D6" s="4"/>
      <c r="E6" s="4"/>
      <c r="F6" s="4"/>
      <c r="G6" s="4"/>
      <c r="H6" s="4"/>
      <c r="I6" s="4"/>
      <c r="J6" s="4"/>
      <c r="K6" s="7">
        <f t="shared" si="0"/>
        <v>0</v>
      </c>
    </row>
    <row r="7" spans="1:15" x14ac:dyDescent="0.25">
      <c r="A7" s="23"/>
      <c r="B7" s="4"/>
      <c r="C7" s="4"/>
      <c r="D7" s="4"/>
      <c r="E7" s="4"/>
      <c r="F7" s="4"/>
      <c r="G7" s="4"/>
      <c r="H7" s="4"/>
      <c r="I7" s="4"/>
      <c r="J7" s="4"/>
      <c r="K7" s="7">
        <f t="shared" si="0"/>
        <v>0</v>
      </c>
    </row>
    <row r="8" spans="1:15" ht="13" x14ac:dyDescent="0.3">
      <c r="A8" s="14" t="s">
        <v>61</v>
      </c>
      <c r="B8" s="7">
        <f>SUM(B4:B7)/4</f>
        <v>0</v>
      </c>
      <c r="C8" s="7">
        <f t="shared" ref="C8:J8" si="1">SUM(C4:C7)/4</f>
        <v>0</v>
      </c>
      <c r="D8" s="7">
        <f t="shared" si="1"/>
        <v>0</v>
      </c>
      <c r="E8" s="7">
        <f t="shared" si="1"/>
        <v>0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 t="e">
        <f>SUM(K4:K7)/COUNTIF(K4:K7,"&gt;0")</f>
        <v>#DIV/0!</v>
      </c>
    </row>
    <row r="9" spans="1:15" x14ac:dyDescent="0.25">
      <c r="A9" s="25" t="s">
        <v>62</v>
      </c>
      <c r="B9" s="4"/>
      <c r="C9" s="4"/>
      <c r="D9" s="4"/>
      <c r="E9" s="4"/>
      <c r="F9" s="4"/>
      <c r="G9" s="4"/>
      <c r="H9" s="4"/>
      <c r="I9" s="4"/>
      <c r="J9" s="4"/>
      <c r="K9" s="7">
        <f>SUM(B9:J9)</f>
        <v>0</v>
      </c>
    </row>
    <row r="10" spans="1:15" x14ac:dyDescent="0.25">
      <c r="A10" s="23"/>
      <c r="B10" s="4"/>
      <c r="C10" s="4"/>
      <c r="D10" s="4"/>
      <c r="E10" s="4"/>
      <c r="F10" s="4"/>
      <c r="G10" s="4"/>
      <c r="H10" s="4"/>
      <c r="I10" s="4"/>
      <c r="J10" s="4"/>
      <c r="K10" s="7">
        <f t="shared" ref="K10:K12" si="2">SUM(B10:J10)</f>
        <v>0</v>
      </c>
    </row>
    <row r="11" spans="1:15" x14ac:dyDescent="0.25">
      <c r="A11" s="23"/>
      <c r="B11" s="4"/>
      <c r="C11" s="4"/>
      <c r="D11" s="4"/>
      <c r="E11" s="4"/>
      <c r="F11" s="4"/>
      <c r="G11" s="4"/>
      <c r="H11" s="4"/>
      <c r="I11" s="4"/>
      <c r="J11" s="4"/>
      <c r="K11" s="7">
        <f t="shared" si="2"/>
        <v>0</v>
      </c>
      <c r="O11" s="1"/>
    </row>
    <row r="12" spans="1:15" x14ac:dyDescent="0.25">
      <c r="A12" s="23"/>
      <c r="B12" s="4"/>
      <c r="C12" s="4"/>
      <c r="D12" s="4"/>
      <c r="E12" s="4"/>
      <c r="F12" s="4"/>
      <c r="G12" s="4"/>
      <c r="H12" s="4"/>
      <c r="I12" s="4"/>
      <c r="J12" s="4"/>
      <c r="K12" s="7">
        <f t="shared" si="2"/>
        <v>0</v>
      </c>
    </row>
    <row r="13" spans="1:15" x14ac:dyDescent="0.25">
      <c r="A13" s="14" t="s">
        <v>63</v>
      </c>
      <c r="B13" s="7">
        <f>SUM(B9:B12)/4</f>
        <v>0</v>
      </c>
      <c r="C13" s="7">
        <f t="shared" ref="C13:J13" si="3">SUM(C9:C12)/4</f>
        <v>0</v>
      </c>
      <c r="D13" s="7">
        <f t="shared" si="3"/>
        <v>0</v>
      </c>
      <c r="E13" s="7">
        <f t="shared" si="3"/>
        <v>0</v>
      </c>
      <c r="F13" s="7">
        <f t="shared" si="3"/>
        <v>0</v>
      </c>
      <c r="G13" s="7">
        <f t="shared" si="3"/>
        <v>0</v>
      </c>
      <c r="H13" s="7">
        <f t="shared" si="3"/>
        <v>0</v>
      </c>
      <c r="I13" s="7">
        <f t="shared" si="3"/>
        <v>0</v>
      </c>
      <c r="J13" s="7">
        <f t="shared" si="3"/>
        <v>0</v>
      </c>
      <c r="K13" s="7" t="e">
        <f>SUM(K9:K12)/COUNTIF(K9:K12,"&gt;0")</f>
        <v>#DIV/0!</v>
      </c>
      <c r="O13" s="1"/>
    </row>
    <row r="14" spans="1:15" x14ac:dyDescent="0.25">
      <c r="A14" s="23" t="s">
        <v>64</v>
      </c>
      <c r="B14" s="4"/>
      <c r="C14" s="4"/>
      <c r="D14" s="4"/>
      <c r="E14" s="4"/>
      <c r="F14" s="4"/>
      <c r="G14" s="4"/>
      <c r="H14" s="4"/>
      <c r="I14" s="4"/>
      <c r="J14" s="4"/>
      <c r="K14" s="7">
        <f>SUM(B14:J14)</f>
        <v>0</v>
      </c>
      <c r="O14" s="1"/>
    </row>
    <row r="15" spans="1:15" x14ac:dyDescent="0.25">
      <c r="A15" s="23"/>
      <c r="B15" s="4"/>
      <c r="C15" s="4"/>
      <c r="D15" s="4"/>
      <c r="E15" s="4"/>
      <c r="F15" s="4"/>
      <c r="G15" s="4"/>
      <c r="H15" s="4"/>
      <c r="I15" s="4"/>
      <c r="J15" s="4"/>
      <c r="K15" s="7">
        <f t="shared" ref="K15:K17" si="4">SUM(B15:J15)</f>
        <v>0</v>
      </c>
    </row>
    <row r="16" spans="1:15" x14ac:dyDescent="0.25">
      <c r="A16" s="23"/>
      <c r="B16" s="4"/>
      <c r="C16" s="4"/>
      <c r="D16" s="4"/>
      <c r="E16" s="4"/>
      <c r="F16" s="4"/>
      <c r="G16" s="4"/>
      <c r="H16" s="4"/>
      <c r="I16" s="4"/>
      <c r="J16" s="4"/>
      <c r="K16" s="7">
        <f t="shared" si="4"/>
        <v>0</v>
      </c>
      <c r="O16" s="1"/>
    </row>
    <row r="17" spans="1:15" x14ac:dyDescent="0.25">
      <c r="A17" s="23"/>
      <c r="B17" s="4"/>
      <c r="C17" s="4"/>
      <c r="D17" s="4"/>
      <c r="E17" s="4"/>
      <c r="F17" s="4"/>
      <c r="G17" s="4"/>
      <c r="H17" s="4"/>
      <c r="I17" s="4"/>
      <c r="J17" s="4"/>
      <c r="K17" s="7">
        <f t="shared" si="4"/>
        <v>0</v>
      </c>
      <c r="O17" s="1"/>
    </row>
    <row r="18" spans="1:15" x14ac:dyDescent="0.25">
      <c r="A18" s="14" t="s">
        <v>65</v>
      </c>
      <c r="B18" s="7">
        <f>SUM(B14:B17)/4</f>
        <v>0</v>
      </c>
      <c r="C18" s="7">
        <f t="shared" ref="C18:J18" si="5">SUM(C14:C17)/4</f>
        <v>0</v>
      </c>
      <c r="D18" s="7">
        <f t="shared" si="5"/>
        <v>0</v>
      </c>
      <c r="E18" s="7">
        <f t="shared" si="5"/>
        <v>0</v>
      </c>
      <c r="F18" s="7">
        <f t="shared" si="5"/>
        <v>0</v>
      </c>
      <c r="G18" s="7">
        <f t="shared" si="5"/>
        <v>0</v>
      </c>
      <c r="H18" s="7">
        <f t="shared" si="5"/>
        <v>0</v>
      </c>
      <c r="I18" s="7">
        <f t="shared" si="5"/>
        <v>0</v>
      </c>
      <c r="J18" s="7">
        <f t="shared" si="5"/>
        <v>0</v>
      </c>
      <c r="K18" s="7" t="e">
        <f>SUM(K14:K17)/COUNTIF(K14:K17,"&gt;0")</f>
        <v>#DIV/0!</v>
      </c>
      <c r="O18" s="1"/>
    </row>
    <row r="19" spans="1:15" x14ac:dyDescent="0.25">
      <c r="A19" s="23" t="s">
        <v>66</v>
      </c>
      <c r="B19" s="4"/>
      <c r="C19" s="4"/>
      <c r="D19" s="4"/>
      <c r="E19" s="4"/>
      <c r="F19" s="4"/>
      <c r="G19" s="4"/>
      <c r="H19" s="4"/>
      <c r="I19" s="4"/>
      <c r="J19" s="4"/>
      <c r="K19" s="7">
        <f>SUM(B19:J19)</f>
        <v>0</v>
      </c>
    </row>
    <row r="20" spans="1:15" x14ac:dyDescent="0.25">
      <c r="A20" s="23"/>
      <c r="B20" s="4"/>
      <c r="C20" s="4"/>
      <c r="D20" s="4"/>
      <c r="E20" s="4"/>
      <c r="F20" s="4"/>
      <c r="G20" s="4"/>
      <c r="H20" s="4"/>
      <c r="I20" s="4"/>
      <c r="J20" s="4"/>
      <c r="K20" s="7">
        <f t="shared" ref="K20:K22" si="6">SUM(B20:J20)</f>
        <v>0</v>
      </c>
    </row>
    <row r="21" spans="1:15" x14ac:dyDescent="0.25">
      <c r="A21" s="23"/>
      <c r="B21" s="4"/>
      <c r="C21" s="4"/>
      <c r="D21" s="4"/>
      <c r="E21" s="4"/>
      <c r="F21" s="4"/>
      <c r="G21" s="4"/>
      <c r="H21" s="4"/>
      <c r="I21" s="4"/>
      <c r="J21" s="4"/>
      <c r="K21" s="7">
        <f t="shared" si="6"/>
        <v>0</v>
      </c>
    </row>
    <row r="22" spans="1:15" x14ac:dyDescent="0.25">
      <c r="A22" s="23"/>
      <c r="B22" s="4"/>
      <c r="C22" s="4"/>
      <c r="D22" s="4"/>
      <c r="E22" s="4"/>
      <c r="F22" s="4"/>
      <c r="G22" s="4"/>
      <c r="H22" s="4"/>
      <c r="I22" s="4"/>
      <c r="J22" s="4"/>
      <c r="K22" s="7">
        <f t="shared" si="6"/>
        <v>0</v>
      </c>
    </row>
    <row r="23" spans="1:15" x14ac:dyDescent="0.25">
      <c r="A23" s="15" t="s">
        <v>67</v>
      </c>
      <c r="B23" s="7">
        <f>SUM(B19:B22)/4</f>
        <v>0</v>
      </c>
      <c r="C23" s="7">
        <f t="shared" ref="C23:J23" si="7">SUM(C19:C22)/4</f>
        <v>0</v>
      </c>
      <c r="D23" s="7">
        <f t="shared" si="7"/>
        <v>0</v>
      </c>
      <c r="E23" s="7">
        <f t="shared" si="7"/>
        <v>0</v>
      </c>
      <c r="F23" s="7">
        <f t="shared" si="7"/>
        <v>0</v>
      </c>
      <c r="G23" s="7">
        <f t="shared" si="7"/>
        <v>0</v>
      </c>
      <c r="H23" s="7">
        <f t="shared" si="7"/>
        <v>0</v>
      </c>
      <c r="I23" s="7">
        <f t="shared" si="7"/>
        <v>0</v>
      </c>
      <c r="J23" s="7">
        <f t="shared" si="7"/>
        <v>0</v>
      </c>
      <c r="K23" s="7" t="e">
        <f>SUM(K19:K22)/COUNTIF(K19:K22,"&gt;0")</f>
        <v>#DIV/0!</v>
      </c>
    </row>
    <row r="24" spans="1:15" x14ac:dyDescent="0.25">
      <c r="A24" s="23" t="s">
        <v>68</v>
      </c>
      <c r="B24" s="4"/>
      <c r="C24" s="4"/>
      <c r="D24" s="4"/>
      <c r="E24" s="4"/>
      <c r="F24" s="4"/>
      <c r="G24" s="4"/>
      <c r="H24" s="4"/>
      <c r="I24" s="4"/>
      <c r="J24" s="4"/>
      <c r="K24" s="7">
        <f>SUM(B24:J24)</f>
        <v>0</v>
      </c>
    </row>
    <row r="25" spans="1:15" x14ac:dyDescent="0.25">
      <c r="A25" s="23"/>
      <c r="B25" s="4"/>
      <c r="C25" s="4"/>
      <c r="D25" s="4"/>
      <c r="E25" s="4"/>
      <c r="F25" s="4"/>
      <c r="G25" s="4"/>
      <c r="H25" s="4"/>
      <c r="I25" s="4"/>
      <c r="J25" s="4"/>
      <c r="K25" s="7">
        <f t="shared" ref="K25:K27" si="8">SUM(B25:J25)</f>
        <v>0</v>
      </c>
    </row>
    <row r="26" spans="1:15" x14ac:dyDescent="0.25">
      <c r="A26" s="23"/>
      <c r="B26" s="4"/>
      <c r="C26" s="4"/>
      <c r="D26" s="4"/>
      <c r="E26" s="4"/>
      <c r="F26" s="4"/>
      <c r="G26" s="4"/>
      <c r="H26" s="4"/>
      <c r="I26" s="4"/>
      <c r="J26" s="4"/>
      <c r="K26" s="7">
        <f t="shared" si="8"/>
        <v>0</v>
      </c>
    </row>
    <row r="27" spans="1:15" x14ac:dyDescent="0.25">
      <c r="A27" s="23"/>
      <c r="B27" s="4"/>
      <c r="C27" s="4"/>
      <c r="D27" s="4"/>
      <c r="E27" s="4"/>
      <c r="F27" s="4"/>
      <c r="G27" s="4"/>
      <c r="H27" s="4"/>
      <c r="I27" s="4"/>
      <c r="J27" s="4"/>
      <c r="K27" s="7">
        <f t="shared" si="8"/>
        <v>0</v>
      </c>
    </row>
    <row r="28" spans="1:15" x14ac:dyDescent="0.25">
      <c r="A28" s="15" t="s">
        <v>69</v>
      </c>
      <c r="B28" s="7">
        <f>SUM(B24:B27)/4</f>
        <v>0</v>
      </c>
      <c r="C28" s="7">
        <f t="shared" ref="C28:J28" si="9">SUM(C24:C27)/4</f>
        <v>0</v>
      </c>
      <c r="D28" s="7">
        <f t="shared" si="9"/>
        <v>0</v>
      </c>
      <c r="E28" s="7">
        <f t="shared" si="9"/>
        <v>0</v>
      </c>
      <c r="F28" s="7">
        <f t="shared" si="9"/>
        <v>0</v>
      </c>
      <c r="G28" s="7">
        <f t="shared" si="9"/>
        <v>0</v>
      </c>
      <c r="H28" s="7">
        <f t="shared" si="9"/>
        <v>0</v>
      </c>
      <c r="I28" s="7">
        <f t="shared" si="9"/>
        <v>0</v>
      </c>
      <c r="J28" s="7">
        <f t="shared" si="9"/>
        <v>0</v>
      </c>
      <c r="K28" s="7" t="e">
        <f>SUM(K24:K27)/COUNTIF(K24:K27,"&gt;0")</f>
        <v>#DIV/0!</v>
      </c>
    </row>
    <row r="29" spans="1:15" x14ac:dyDescent="0.25">
      <c r="A29" s="23" t="s">
        <v>70</v>
      </c>
      <c r="B29" s="4"/>
      <c r="C29" s="4"/>
      <c r="D29" s="4"/>
      <c r="E29" s="4"/>
      <c r="F29" s="4"/>
      <c r="G29" s="4"/>
      <c r="H29" s="4"/>
      <c r="I29" s="4"/>
      <c r="J29" s="4"/>
      <c r="K29" s="7">
        <f>SUM(B29:J29)</f>
        <v>0</v>
      </c>
    </row>
    <row r="30" spans="1:15" x14ac:dyDescent="0.25">
      <c r="A30" s="23"/>
      <c r="B30" s="4"/>
      <c r="C30" s="4"/>
      <c r="D30" s="4"/>
      <c r="E30" s="4"/>
      <c r="F30" s="4"/>
      <c r="G30" s="4"/>
      <c r="H30" s="4"/>
      <c r="I30" s="4"/>
      <c r="J30" s="4"/>
      <c r="K30" s="7">
        <f t="shared" ref="K30:K32" si="10">SUM(B30:J30)</f>
        <v>0</v>
      </c>
    </row>
    <row r="31" spans="1:15" x14ac:dyDescent="0.25">
      <c r="A31" s="23"/>
      <c r="B31" s="4"/>
      <c r="C31" s="4"/>
      <c r="D31" s="4"/>
      <c r="E31" s="4"/>
      <c r="F31" s="4"/>
      <c r="G31" s="4"/>
      <c r="H31" s="4"/>
      <c r="I31" s="4"/>
      <c r="J31" s="4"/>
      <c r="K31" s="7">
        <f t="shared" si="10"/>
        <v>0</v>
      </c>
    </row>
    <row r="32" spans="1:15" x14ac:dyDescent="0.25">
      <c r="A32" s="23"/>
      <c r="B32" s="4"/>
      <c r="C32" s="4"/>
      <c r="D32" s="4"/>
      <c r="E32" s="4"/>
      <c r="F32" s="4"/>
      <c r="G32" s="4"/>
      <c r="H32" s="4"/>
      <c r="I32" s="4"/>
      <c r="J32" s="4"/>
      <c r="K32" s="7">
        <f t="shared" si="10"/>
        <v>0</v>
      </c>
    </row>
    <row r="33" spans="1:11" x14ac:dyDescent="0.25">
      <c r="A33" s="15" t="s">
        <v>71</v>
      </c>
      <c r="B33" s="7">
        <f>SUM(B29:B32)/4</f>
        <v>0</v>
      </c>
      <c r="C33" s="7">
        <f t="shared" ref="C33:J33" si="11">SUM(C29:C32)/4</f>
        <v>0</v>
      </c>
      <c r="D33" s="7">
        <f t="shared" si="11"/>
        <v>0</v>
      </c>
      <c r="E33" s="7">
        <f t="shared" si="11"/>
        <v>0</v>
      </c>
      <c r="F33" s="7">
        <f t="shared" si="11"/>
        <v>0</v>
      </c>
      <c r="G33" s="7">
        <f t="shared" si="11"/>
        <v>0</v>
      </c>
      <c r="H33" s="7">
        <f t="shared" si="11"/>
        <v>0</v>
      </c>
      <c r="I33" s="7">
        <f t="shared" si="11"/>
        <v>0</v>
      </c>
      <c r="J33" s="7">
        <f t="shared" si="11"/>
        <v>0</v>
      </c>
      <c r="K33" s="7" t="e">
        <f>SUM(K29:K32)/COUNTIF(K29:K32,"&gt;0")</f>
        <v>#DIV/0!</v>
      </c>
    </row>
    <row r="34" spans="1:11" x14ac:dyDescent="0.25">
      <c r="A34" s="23" t="s">
        <v>72</v>
      </c>
      <c r="B34" s="4"/>
      <c r="C34" s="4"/>
      <c r="D34" s="4"/>
      <c r="E34" s="4"/>
      <c r="F34" s="4"/>
      <c r="G34" s="4"/>
      <c r="H34" s="4"/>
      <c r="I34" s="4"/>
      <c r="J34" s="4"/>
      <c r="K34" s="7">
        <f>SUM(B34:J34)</f>
        <v>0</v>
      </c>
    </row>
    <row r="35" spans="1:11" x14ac:dyDescent="0.25">
      <c r="A35" s="23"/>
      <c r="B35" s="4"/>
      <c r="C35" s="4"/>
      <c r="D35" s="4"/>
      <c r="E35" s="4"/>
      <c r="F35" s="4"/>
      <c r="G35" s="4"/>
      <c r="H35" s="4"/>
      <c r="I35" s="4"/>
      <c r="J35" s="4"/>
      <c r="K35" s="7">
        <f t="shared" ref="K35:K37" si="12">SUM(B35:J35)</f>
        <v>0</v>
      </c>
    </row>
    <row r="36" spans="1:11" x14ac:dyDescent="0.25">
      <c r="A36" s="23"/>
      <c r="B36" s="4"/>
      <c r="C36" s="4"/>
      <c r="D36" s="4"/>
      <c r="E36" s="4"/>
      <c r="F36" s="4"/>
      <c r="G36" s="4"/>
      <c r="H36" s="4"/>
      <c r="I36" s="4"/>
      <c r="J36" s="4"/>
      <c r="K36" s="7">
        <f t="shared" si="12"/>
        <v>0</v>
      </c>
    </row>
    <row r="37" spans="1:11" x14ac:dyDescent="0.25">
      <c r="A37" s="23"/>
      <c r="B37" s="4"/>
      <c r="C37" s="4"/>
      <c r="D37" s="4"/>
      <c r="E37" s="4"/>
      <c r="F37" s="4"/>
      <c r="G37" s="4"/>
      <c r="H37" s="4"/>
      <c r="I37" s="4"/>
      <c r="J37" s="4"/>
      <c r="K37" s="7">
        <f t="shared" si="12"/>
        <v>0</v>
      </c>
    </row>
    <row r="38" spans="1:11" x14ac:dyDescent="0.25">
      <c r="A38" s="15" t="s">
        <v>73</v>
      </c>
      <c r="B38" s="7">
        <f>SUM(B34:B37)/4</f>
        <v>0</v>
      </c>
      <c r="C38" s="7">
        <f t="shared" ref="C38:J38" si="13">SUM(C34:C37)/4</f>
        <v>0</v>
      </c>
      <c r="D38" s="7">
        <f t="shared" si="13"/>
        <v>0</v>
      </c>
      <c r="E38" s="7">
        <f t="shared" si="13"/>
        <v>0</v>
      </c>
      <c r="F38" s="7">
        <f t="shared" si="13"/>
        <v>0</v>
      </c>
      <c r="G38" s="7">
        <f t="shared" si="13"/>
        <v>0</v>
      </c>
      <c r="H38" s="7">
        <f t="shared" si="13"/>
        <v>0</v>
      </c>
      <c r="I38" s="7">
        <f t="shared" si="13"/>
        <v>0</v>
      </c>
      <c r="J38" s="7">
        <f t="shared" si="13"/>
        <v>0</v>
      </c>
      <c r="K38" s="7" t="e">
        <f>SUM(K34:K37)/COUNTIF(K34:K37,"&gt;0")</f>
        <v>#DIV/0!</v>
      </c>
    </row>
    <row r="39" spans="1:11" x14ac:dyDescent="0.25">
      <c r="A39" s="23" t="s">
        <v>74</v>
      </c>
      <c r="B39" s="4"/>
      <c r="C39" s="4"/>
      <c r="D39" s="4"/>
      <c r="E39" s="4"/>
      <c r="F39" s="4"/>
      <c r="G39" s="4"/>
      <c r="H39" s="4"/>
      <c r="I39" s="4"/>
      <c r="J39" s="4"/>
      <c r="K39" s="7">
        <f>SUM(B39:J39)</f>
        <v>0</v>
      </c>
    </row>
    <row r="40" spans="1:11" x14ac:dyDescent="0.25">
      <c r="A40" s="23"/>
      <c r="B40" s="4"/>
      <c r="C40" s="4"/>
      <c r="D40" s="4"/>
      <c r="E40" s="4"/>
      <c r="F40" s="4"/>
      <c r="G40" s="4"/>
      <c r="H40" s="4"/>
      <c r="I40" s="4"/>
      <c r="J40" s="4"/>
      <c r="K40" s="7">
        <f t="shared" ref="K40:K42" si="14">SUM(B40:J40)</f>
        <v>0</v>
      </c>
    </row>
    <row r="41" spans="1:11" x14ac:dyDescent="0.25">
      <c r="A41" s="23"/>
      <c r="B41" s="4"/>
      <c r="C41" s="4"/>
      <c r="D41" s="4"/>
      <c r="E41" s="4"/>
      <c r="F41" s="4"/>
      <c r="G41" s="4"/>
      <c r="H41" s="4"/>
      <c r="I41" s="4"/>
      <c r="J41" s="4"/>
      <c r="K41" s="7">
        <f t="shared" si="14"/>
        <v>0</v>
      </c>
    </row>
    <row r="42" spans="1:11" x14ac:dyDescent="0.25">
      <c r="A42" s="23"/>
      <c r="B42" s="4"/>
      <c r="C42" s="4"/>
      <c r="D42" s="4"/>
      <c r="E42" s="4"/>
      <c r="F42" s="4"/>
      <c r="G42" s="4"/>
      <c r="H42" s="4"/>
      <c r="I42" s="4"/>
      <c r="J42" s="4"/>
      <c r="K42" s="7">
        <f t="shared" si="14"/>
        <v>0</v>
      </c>
    </row>
    <row r="43" spans="1:11" x14ac:dyDescent="0.25">
      <c r="A43" s="15" t="s">
        <v>75</v>
      </c>
      <c r="B43" s="7">
        <f>SUM(B39:B42)/4</f>
        <v>0</v>
      </c>
      <c r="C43" s="7">
        <f t="shared" ref="C43:J43" si="15">SUM(C39:C42)/4</f>
        <v>0</v>
      </c>
      <c r="D43" s="7">
        <f t="shared" si="15"/>
        <v>0</v>
      </c>
      <c r="E43" s="7">
        <f t="shared" si="15"/>
        <v>0</v>
      </c>
      <c r="F43" s="7">
        <f t="shared" si="15"/>
        <v>0</v>
      </c>
      <c r="G43" s="7">
        <f t="shared" si="15"/>
        <v>0</v>
      </c>
      <c r="H43" s="7">
        <f t="shared" si="15"/>
        <v>0</v>
      </c>
      <c r="I43" s="7">
        <f t="shared" si="15"/>
        <v>0</v>
      </c>
      <c r="J43" s="7">
        <f t="shared" si="15"/>
        <v>0</v>
      </c>
      <c r="K43" s="7" t="e">
        <f>SUM(K39:K42)/COUNTIF(K39:K42,"&gt;0")</f>
        <v>#DIV/0!</v>
      </c>
    </row>
    <row r="45" spans="1:11" ht="13" x14ac:dyDescent="0.25">
      <c r="J45" s="22" t="s">
        <v>59</v>
      </c>
      <c r="K45" s="21" t="e">
        <f>(IFERROR(K8,0)+IFERROR(K13,0)+IFERROR(K18,0)+IFERROR(K23,0)+IFERROR(K28,0)+IFERROR(K33,0)+IFERROR(K38,0)+IFERROR(K43,0))/(COUNTIF(K8,"&gt;0")+COUNTIF(K13,"&gt;0")+COUNTIF(K18,"&gt;0")+COUNTIF(K23,"&gt;0")+COUNTIF(K28,"&gt;0")+COUNTIF(K33,"&gt;0")+COUNTIF(K38,"&gt;0")+COUNTIF(K43,"&gt;0"))</f>
        <v>#DIV/0!</v>
      </c>
    </row>
  </sheetData>
  <mergeCells count="9">
    <mergeCell ref="A29:A32"/>
    <mergeCell ref="A34:A37"/>
    <mergeCell ref="A39:A42"/>
    <mergeCell ref="A2:A3"/>
    <mergeCell ref="A4:A7"/>
    <mergeCell ref="A9:A12"/>
    <mergeCell ref="A14:A17"/>
    <mergeCell ref="A19:A22"/>
    <mergeCell ref="A24:A2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7948-10F8-47DC-A66D-11B915BFFF19}">
  <dimension ref="A1:O45"/>
  <sheetViews>
    <sheetView tabSelected="1" topLeftCell="A25" zoomScaleNormal="100" workbookViewId="0">
      <selection activeCell="E29" sqref="E29"/>
    </sheetView>
  </sheetViews>
  <sheetFormatPr defaultRowHeight="12.5" x14ac:dyDescent="0.25"/>
  <cols>
    <col min="1" max="1" width="11.1796875" bestFit="1" customWidth="1"/>
    <col min="2" max="10" width="15.7265625" customWidth="1"/>
  </cols>
  <sheetData>
    <row r="1" spans="1:15" ht="13" x14ac:dyDescent="0.3">
      <c r="A1" s="2" t="s">
        <v>19</v>
      </c>
      <c r="B1" s="3">
        <v>3</v>
      </c>
      <c r="C1" s="3">
        <v>3</v>
      </c>
      <c r="D1" s="3">
        <v>2</v>
      </c>
      <c r="E1" s="3">
        <v>2</v>
      </c>
      <c r="F1" s="3">
        <v>5</v>
      </c>
      <c r="G1" s="3">
        <v>5</v>
      </c>
      <c r="H1" s="3">
        <v>5</v>
      </c>
      <c r="I1" s="3">
        <v>5</v>
      </c>
      <c r="J1" s="3">
        <v>5</v>
      </c>
      <c r="K1" s="4">
        <f>SUM(B1:J1)</f>
        <v>35</v>
      </c>
    </row>
    <row r="2" spans="1:15" ht="16" x14ac:dyDescent="0.45">
      <c r="A2" s="26" t="s">
        <v>14</v>
      </c>
      <c r="B2" s="5" t="s">
        <v>1</v>
      </c>
      <c r="C2" s="5" t="s">
        <v>0</v>
      </c>
      <c r="D2" s="5" t="s">
        <v>35</v>
      </c>
      <c r="E2" s="5" t="s">
        <v>4</v>
      </c>
      <c r="F2" s="6" t="s">
        <v>5</v>
      </c>
      <c r="G2" s="6" t="s">
        <v>2</v>
      </c>
      <c r="H2" s="6" t="s">
        <v>3</v>
      </c>
      <c r="I2" s="6" t="s">
        <v>6</v>
      </c>
      <c r="J2" s="6" t="s">
        <v>7</v>
      </c>
      <c r="K2" s="4"/>
    </row>
    <row r="3" spans="1:15" ht="114.75" customHeight="1" x14ac:dyDescent="0.25">
      <c r="A3" s="26"/>
      <c r="B3" s="10" t="s">
        <v>9</v>
      </c>
      <c r="C3" s="10" t="s">
        <v>43</v>
      </c>
      <c r="D3" s="10" t="s">
        <v>10</v>
      </c>
      <c r="E3" s="10" t="s">
        <v>11</v>
      </c>
      <c r="F3" s="11" t="s">
        <v>12</v>
      </c>
      <c r="G3" s="11" t="s">
        <v>48</v>
      </c>
      <c r="H3" s="11" t="s">
        <v>8</v>
      </c>
      <c r="I3" s="11" t="s">
        <v>13</v>
      </c>
      <c r="J3" s="11" t="s">
        <v>53</v>
      </c>
      <c r="K3" s="11" t="s">
        <v>54</v>
      </c>
    </row>
    <row r="4" spans="1:15" x14ac:dyDescent="0.25">
      <c r="A4" s="27" t="s">
        <v>15</v>
      </c>
      <c r="B4" s="4">
        <v>0</v>
      </c>
      <c r="C4" s="4">
        <v>1</v>
      </c>
      <c r="D4" s="4">
        <v>2</v>
      </c>
      <c r="E4" s="4">
        <v>2</v>
      </c>
      <c r="F4" s="4">
        <v>3</v>
      </c>
      <c r="G4" s="4">
        <v>2</v>
      </c>
      <c r="H4" s="4">
        <v>4</v>
      </c>
      <c r="I4" s="4">
        <v>0</v>
      </c>
      <c r="J4" s="4">
        <v>0</v>
      </c>
      <c r="K4" s="7">
        <f>SUM(B4:J4)</f>
        <v>14</v>
      </c>
    </row>
    <row r="5" spans="1:15" x14ac:dyDescent="0.25">
      <c r="A5" s="27"/>
      <c r="B5" s="4"/>
      <c r="C5" s="4"/>
      <c r="D5" s="4"/>
      <c r="E5" s="4"/>
      <c r="F5" s="4"/>
      <c r="G5" s="4"/>
      <c r="H5" s="4"/>
      <c r="I5" s="4"/>
      <c r="J5" s="4"/>
      <c r="K5" s="7">
        <f t="shared" ref="K5:K7" si="0">SUM(B5:J5)</f>
        <v>0</v>
      </c>
    </row>
    <row r="6" spans="1:15" x14ac:dyDescent="0.25">
      <c r="A6" s="27"/>
      <c r="B6" s="4"/>
      <c r="C6" s="4"/>
      <c r="D6" s="4"/>
      <c r="E6" s="4"/>
      <c r="F6" s="4"/>
      <c r="G6" s="4"/>
      <c r="H6" s="4"/>
      <c r="I6" s="4"/>
      <c r="J6" s="4"/>
      <c r="K6" s="7">
        <f t="shared" si="0"/>
        <v>0</v>
      </c>
    </row>
    <row r="7" spans="1:15" x14ac:dyDescent="0.25">
      <c r="A7" s="27"/>
      <c r="B7" s="4"/>
      <c r="C7" s="4"/>
      <c r="D7" s="4"/>
      <c r="E7" s="4"/>
      <c r="F7" s="4"/>
      <c r="G7" s="4"/>
      <c r="H7" s="4"/>
      <c r="I7" s="4"/>
      <c r="J7" s="4"/>
      <c r="K7" s="7">
        <f t="shared" si="0"/>
        <v>0</v>
      </c>
    </row>
    <row r="8" spans="1:15" ht="16" x14ac:dyDescent="0.45">
      <c r="A8" s="2" t="s">
        <v>24</v>
      </c>
      <c r="B8" s="7">
        <f>SUM(B4:B7)/4</f>
        <v>0</v>
      </c>
      <c r="C8" s="7">
        <f t="shared" ref="C8:J8" si="1">SUM(C4:C7)/4</f>
        <v>0.25</v>
      </c>
      <c r="D8" s="7">
        <f t="shared" si="1"/>
        <v>0.5</v>
      </c>
      <c r="E8" s="7">
        <f t="shared" si="1"/>
        <v>0.5</v>
      </c>
      <c r="F8" s="7">
        <f t="shared" si="1"/>
        <v>0.75</v>
      </c>
      <c r="G8" s="7">
        <f t="shared" si="1"/>
        <v>0.5</v>
      </c>
      <c r="H8" s="7">
        <f t="shared" si="1"/>
        <v>1</v>
      </c>
      <c r="I8" s="7">
        <f t="shared" si="1"/>
        <v>0</v>
      </c>
      <c r="J8" s="7">
        <f t="shared" si="1"/>
        <v>0</v>
      </c>
      <c r="K8" s="7">
        <f>SUM(K4:K7)/COUNTIF(K4:K7,"&gt;0")</f>
        <v>14</v>
      </c>
    </row>
    <row r="9" spans="1:15" x14ac:dyDescent="0.25">
      <c r="A9" s="28" t="s">
        <v>16</v>
      </c>
      <c r="B9" s="4">
        <v>1</v>
      </c>
      <c r="C9" s="4">
        <v>2</v>
      </c>
      <c r="D9" s="4">
        <v>1</v>
      </c>
      <c r="E9" s="4">
        <v>2</v>
      </c>
      <c r="F9" s="4">
        <v>1</v>
      </c>
      <c r="G9" s="4">
        <v>4</v>
      </c>
      <c r="H9" s="4">
        <v>3</v>
      </c>
      <c r="I9" s="4">
        <v>0</v>
      </c>
      <c r="J9" s="4">
        <v>1</v>
      </c>
      <c r="K9" s="7">
        <f>SUM(B9:J9)</f>
        <v>15</v>
      </c>
    </row>
    <row r="10" spans="1:15" x14ac:dyDescent="0.25">
      <c r="A10" s="27"/>
      <c r="B10" s="4"/>
      <c r="C10" s="4"/>
      <c r="D10" s="4"/>
      <c r="E10" s="4"/>
      <c r="F10" s="4"/>
      <c r="G10" s="4"/>
      <c r="H10" s="4"/>
      <c r="I10" s="4"/>
      <c r="J10" s="4"/>
      <c r="K10" s="7">
        <f t="shared" ref="K10:K12" si="2">SUM(B10:J10)</f>
        <v>0</v>
      </c>
    </row>
    <row r="11" spans="1:15" x14ac:dyDescent="0.25">
      <c r="A11" s="27"/>
      <c r="B11" s="4"/>
      <c r="C11" s="4"/>
      <c r="D11" s="4"/>
      <c r="E11" s="4"/>
      <c r="F11" s="4"/>
      <c r="G11" s="4"/>
      <c r="H11" s="4"/>
      <c r="I11" s="4"/>
      <c r="J11" s="4"/>
      <c r="K11" s="7">
        <f t="shared" si="2"/>
        <v>0</v>
      </c>
      <c r="O11" s="1"/>
    </row>
    <row r="12" spans="1:15" x14ac:dyDescent="0.25">
      <c r="A12" s="27"/>
      <c r="B12" s="4"/>
      <c r="C12" s="4"/>
      <c r="D12" s="4"/>
      <c r="E12" s="4"/>
      <c r="F12" s="4"/>
      <c r="G12" s="4"/>
      <c r="H12" s="4"/>
      <c r="I12" s="4"/>
      <c r="J12" s="4"/>
      <c r="K12" s="7">
        <f t="shared" si="2"/>
        <v>0</v>
      </c>
    </row>
    <row r="13" spans="1:15" ht="16" x14ac:dyDescent="0.45">
      <c r="A13" s="2" t="s">
        <v>25</v>
      </c>
      <c r="B13" s="7">
        <f>SUM(B9:B12)/4</f>
        <v>0.25</v>
      </c>
      <c r="C13" s="7">
        <f t="shared" ref="C13" si="3">SUM(C9:C12)/4</f>
        <v>0.5</v>
      </c>
      <c r="D13" s="7">
        <f t="shared" ref="D13" si="4">SUM(D9:D12)/4</f>
        <v>0.25</v>
      </c>
      <c r="E13" s="7">
        <f t="shared" ref="E13" si="5">SUM(E9:E12)/4</f>
        <v>0.5</v>
      </c>
      <c r="F13" s="7">
        <f t="shared" ref="F13" si="6">SUM(F9:F12)/4</f>
        <v>0.25</v>
      </c>
      <c r="G13" s="7">
        <f t="shared" ref="G13" si="7">SUM(G9:G12)/4</f>
        <v>1</v>
      </c>
      <c r="H13" s="7">
        <f t="shared" ref="H13" si="8">SUM(H9:H12)/4</f>
        <v>0.75</v>
      </c>
      <c r="I13" s="7">
        <f t="shared" ref="I13" si="9">SUM(I9:I12)/4</f>
        <v>0</v>
      </c>
      <c r="J13" s="7">
        <f t="shared" ref="J13" si="10">SUM(J9:J12)/4</f>
        <v>0.25</v>
      </c>
      <c r="K13" s="7">
        <f>SUM(K9:K12)/COUNTIF(K9:K12,"&gt;0")</f>
        <v>15</v>
      </c>
      <c r="O13" s="1"/>
    </row>
    <row r="14" spans="1:15" x14ac:dyDescent="0.25">
      <c r="A14" s="27" t="s">
        <v>20</v>
      </c>
      <c r="B14" s="4">
        <v>1</v>
      </c>
      <c r="C14" s="4">
        <v>1</v>
      </c>
      <c r="D14" s="4">
        <v>2</v>
      </c>
      <c r="E14" s="4">
        <v>2</v>
      </c>
      <c r="F14" s="4">
        <v>1</v>
      </c>
      <c r="G14" s="4">
        <v>5</v>
      </c>
      <c r="H14" s="4">
        <v>1</v>
      </c>
      <c r="I14" s="4">
        <v>0</v>
      </c>
      <c r="J14" s="4">
        <v>1</v>
      </c>
      <c r="K14" s="7">
        <f>SUM(B14:J14)</f>
        <v>14</v>
      </c>
      <c r="O14" s="1"/>
    </row>
    <row r="15" spans="1:15" x14ac:dyDescent="0.25">
      <c r="A15" s="27"/>
      <c r="B15" s="4"/>
      <c r="C15" s="4"/>
      <c r="D15" s="4"/>
      <c r="E15" s="4"/>
      <c r="F15" s="4"/>
      <c r="G15" s="4"/>
      <c r="H15" s="4"/>
      <c r="I15" s="4"/>
      <c r="J15" s="4"/>
      <c r="K15" s="7">
        <f t="shared" ref="K15:K17" si="11">SUM(B15:J15)</f>
        <v>0</v>
      </c>
    </row>
    <row r="16" spans="1:15" x14ac:dyDescent="0.25">
      <c r="A16" s="27"/>
      <c r="B16" s="4"/>
      <c r="C16" s="4"/>
      <c r="D16" s="4"/>
      <c r="E16" s="4"/>
      <c r="F16" s="4"/>
      <c r="G16" s="4"/>
      <c r="H16" s="4"/>
      <c r="I16" s="4"/>
      <c r="J16" s="4"/>
      <c r="K16" s="7">
        <f t="shared" si="11"/>
        <v>0</v>
      </c>
      <c r="O16" s="1"/>
    </row>
    <row r="17" spans="1:15" x14ac:dyDescent="0.25">
      <c r="A17" s="27"/>
      <c r="B17" s="4"/>
      <c r="C17" s="4"/>
      <c r="D17" s="4"/>
      <c r="E17" s="4"/>
      <c r="F17" s="4"/>
      <c r="G17" s="4"/>
      <c r="H17" s="4"/>
      <c r="I17" s="4"/>
      <c r="J17" s="4"/>
      <c r="K17" s="7">
        <f t="shared" si="11"/>
        <v>0</v>
      </c>
      <c r="O17" s="1"/>
    </row>
    <row r="18" spans="1:15" ht="16" x14ac:dyDescent="0.45">
      <c r="A18" s="2" t="s">
        <v>26</v>
      </c>
      <c r="B18" s="7">
        <f>SUM(B14:B17)/4</f>
        <v>0.25</v>
      </c>
      <c r="C18" s="7">
        <f t="shared" ref="C18" si="12">SUM(C14:C17)/4</f>
        <v>0.25</v>
      </c>
      <c r="D18" s="7">
        <f t="shared" ref="D18" si="13">SUM(D14:D17)/4</f>
        <v>0.5</v>
      </c>
      <c r="E18" s="7">
        <f t="shared" ref="E18" si="14">SUM(E14:E17)/4</f>
        <v>0.5</v>
      </c>
      <c r="F18" s="7">
        <f t="shared" ref="F18" si="15">SUM(F14:F17)/4</f>
        <v>0.25</v>
      </c>
      <c r="G18" s="7">
        <f t="shared" ref="G18" si="16">SUM(G14:G17)/4</f>
        <v>1.25</v>
      </c>
      <c r="H18" s="7">
        <f t="shared" ref="H18" si="17">SUM(H14:H17)/4</f>
        <v>0.25</v>
      </c>
      <c r="I18" s="7">
        <f t="shared" ref="I18" si="18">SUM(I14:I17)/4</f>
        <v>0</v>
      </c>
      <c r="J18" s="7">
        <f t="shared" ref="J18" si="19">SUM(J14:J17)/4</f>
        <v>0.25</v>
      </c>
      <c r="K18" s="7">
        <f>SUM(K14:K17)/COUNTIF(K14:K17,"&gt;0")</f>
        <v>14</v>
      </c>
      <c r="O18" s="1"/>
    </row>
    <row r="19" spans="1:15" x14ac:dyDescent="0.25">
      <c r="A19" s="27" t="s">
        <v>21</v>
      </c>
      <c r="B19" s="4">
        <v>3</v>
      </c>
      <c r="C19" s="4">
        <v>3</v>
      </c>
      <c r="D19" s="4">
        <v>0</v>
      </c>
      <c r="E19" s="4">
        <v>2</v>
      </c>
      <c r="F19" s="4">
        <v>2</v>
      </c>
      <c r="G19" s="4">
        <v>5</v>
      </c>
      <c r="H19" s="4">
        <v>1</v>
      </c>
      <c r="I19" s="4">
        <v>1</v>
      </c>
      <c r="J19" s="4">
        <v>3</v>
      </c>
      <c r="K19" s="7">
        <f>SUM(B19:J19)</f>
        <v>20</v>
      </c>
    </row>
    <row r="20" spans="1:15" x14ac:dyDescent="0.25">
      <c r="A20" s="27"/>
      <c r="B20" s="4"/>
      <c r="C20" s="4"/>
      <c r="D20" s="4"/>
      <c r="E20" s="4"/>
      <c r="F20" s="4"/>
      <c r="G20" s="4"/>
      <c r="H20" s="4"/>
      <c r="I20" s="4"/>
      <c r="J20" s="4"/>
      <c r="K20" s="7">
        <f t="shared" ref="K20:K22" si="20">SUM(B20:J20)</f>
        <v>0</v>
      </c>
    </row>
    <row r="21" spans="1:15" x14ac:dyDescent="0.25">
      <c r="A21" s="27"/>
      <c r="B21" s="4"/>
      <c r="C21" s="4"/>
      <c r="D21" s="4"/>
      <c r="E21" s="4"/>
      <c r="F21" s="4"/>
      <c r="G21" s="4"/>
      <c r="H21" s="4"/>
      <c r="I21" s="4"/>
      <c r="J21" s="4"/>
      <c r="K21" s="7">
        <f t="shared" si="20"/>
        <v>0</v>
      </c>
    </row>
    <row r="22" spans="1:15" x14ac:dyDescent="0.25">
      <c r="A22" s="27"/>
      <c r="B22" s="4"/>
      <c r="C22" s="4"/>
      <c r="D22" s="4"/>
      <c r="E22" s="4"/>
      <c r="F22" s="4"/>
      <c r="G22" s="4"/>
      <c r="H22" s="4"/>
      <c r="I22" s="4"/>
      <c r="J22" s="4"/>
      <c r="K22" s="7">
        <f t="shared" si="20"/>
        <v>0</v>
      </c>
    </row>
    <row r="23" spans="1:15" ht="16" x14ac:dyDescent="0.45">
      <c r="A23" s="2" t="s">
        <v>27</v>
      </c>
      <c r="B23" s="7">
        <f>SUM(B19:B22)/4</f>
        <v>0.75</v>
      </c>
      <c r="C23" s="7">
        <f t="shared" ref="C23" si="21">SUM(C19:C22)/4</f>
        <v>0.75</v>
      </c>
      <c r="D23" s="7">
        <f t="shared" ref="D23" si="22">SUM(D19:D22)/4</f>
        <v>0</v>
      </c>
      <c r="E23" s="7">
        <f t="shared" ref="E23" si="23">SUM(E19:E22)/4</f>
        <v>0.5</v>
      </c>
      <c r="F23" s="7">
        <f t="shared" ref="F23" si="24">SUM(F19:F22)/4</f>
        <v>0.5</v>
      </c>
      <c r="G23" s="7">
        <f t="shared" ref="G23" si="25">SUM(G19:G22)/4</f>
        <v>1.25</v>
      </c>
      <c r="H23" s="7">
        <f t="shared" ref="H23" si="26">SUM(H19:H22)/4</f>
        <v>0.25</v>
      </c>
      <c r="I23" s="7">
        <f t="shared" ref="I23" si="27">SUM(I19:I22)/4</f>
        <v>0.25</v>
      </c>
      <c r="J23" s="7">
        <f t="shared" ref="J23" si="28">SUM(J19:J22)/4</f>
        <v>0.75</v>
      </c>
      <c r="K23" s="7">
        <f>SUM(K19:K22)/COUNTIF(K19:K22,"&gt;0")</f>
        <v>20</v>
      </c>
    </row>
    <row r="24" spans="1:15" x14ac:dyDescent="0.25">
      <c r="A24" s="27" t="s">
        <v>22</v>
      </c>
      <c r="B24" s="4">
        <v>3</v>
      </c>
      <c r="C24" s="4">
        <v>0</v>
      </c>
      <c r="D24" s="4">
        <v>0</v>
      </c>
      <c r="E24" s="4">
        <v>2</v>
      </c>
      <c r="F24" s="4">
        <v>2</v>
      </c>
      <c r="G24" s="4">
        <v>4</v>
      </c>
      <c r="H24" s="4">
        <v>5</v>
      </c>
      <c r="I24" s="4">
        <v>2</v>
      </c>
      <c r="J24" s="4">
        <v>2</v>
      </c>
      <c r="K24" s="7">
        <f>SUM(B24:J24)</f>
        <v>20</v>
      </c>
    </row>
    <row r="25" spans="1:15" x14ac:dyDescent="0.25">
      <c r="A25" s="27"/>
      <c r="B25" s="4"/>
      <c r="C25" s="4"/>
      <c r="D25" s="4"/>
      <c r="E25" s="4"/>
      <c r="F25" s="4"/>
      <c r="G25" s="4"/>
      <c r="H25" s="4"/>
      <c r="I25" s="4"/>
      <c r="J25" s="4"/>
      <c r="K25" s="7">
        <f t="shared" ref="K25:K27" si="29">SUM(B25:J25)</f>
        <v>0</v>
      </c>
    </row>
    <row r="26" spans="1:15" x14ac:dyDescent="0.25">
      <c r="A26" s="27"/>
      <c r="B26" s="4"/>
      <c r="C26" s="4"/>
      <c r="D26" s="4"/>
      <c r="E26" s="4"/>
      <c r="F26" s="4"/>
      <c r="G26" s="4"/>
      <c r="H26" s="4"/>
      <c r="I26" s="4"/>
      <c r="J26" s="4"/>
      <c r="K26" s="7">
        <f t="shared" si="29"/>
        <v>0</v>
      </c>
    </row>
    <row r="27" spans="1:15" x14ac:dyDescent="0.25">
      <c r="A27" s="27"/>
      <c r="B27" s="4"/>
      <c r="C27" s="4"/>
      <c r="D27" s="4"/>
      <c r="E27" s="4"/>
      <c r="F27" s="4"/>
      <c r="G27" s="4"/>
      <c r="H27" s="4"/>
      <c r="I27" s="4"/>
      <c r="J27" s="4"/>
      <c r="K27" s="7">
        <f t="shared" si="29"/>
        <v>0</v>
      </c>
    </row>
    <row r="28" spans="1:15" ht="16" x14ac:dyDescent="0.45">
      <c r="A28" s="2" t="s">
        <v>28</v>
      </c>
      <c r="B28" s="7">
        <f>SUM(B24:B27)/4</f>
        <v>0.75</v>
      </c>
      <c r="C28" s="7">
        <f t="shared" ref="C28" si="30">SUM(C24:C27)/4</f>
        <v>0</v>
      </c>
      <c r="D28" s="7">
        <f t="shared" ref="D28" si="31">SUM(D24:D27)/4</f>
        <v>0</v>
      </c>
      <c r="E28" s="7">
        <f t="shared" ref="E28" si="32">SUM(E24:E27)/4</f>
        <v>0.5</v>
      </c>
      <c r="F28" s="7">
        <f t="shared" ref="F28" si="33">SUM(F24:F27)/4</f>
        <v>0.5</v>
      </c>
      <c r="G28" s="7">
        <f t="shared" ref="G28" si="34">SUM(G24:G27)/4</f>
        <v>1</v>
      </c>
      <c r="H28" s="7">
        <f t="shared" ref="H28" si="35">SUM(H24:H27)/4</f>
        <v>1.25</v>
      </c>
      <c r="I28" s="7">
        <f t="shared" ref="I28" si="36">SUM(I24:I27)/4</f>
        <v>0.5</v>
      </c>
      <c r="J28" s="7">
        <f t="shared" ref="J28" si="37">SUM(J24:J27)/4</f>
        <v>0.5</v>
      </c>
      <c r="K28" s="7">
        <f>SUM(K24:K27)/COUNTIF(K24:K27,"&gt;0")</f>
        <v>20</v>
      </c>
    </row>
    <row r="29" spans="1:15" x14ac:dyDescent="0.25">
      <c r="A29" s="27" t="s">
        <v>23</v>
      </c>
      <c r="B29" s="4">
        <v>2</v>
      </c>
      <c r="C29" s="4">
        <v>2</v>
      </c>
      <c r="D29" s="4">
        <v>1</v>
      </c>
      <c r="E29" s="4">
        <v>2</v>
      </c>
      <c r="F29" s="4">
        <v>4</v>
      </c>
      <c r="G29" s="4">
        <v>5</v>
      </c>
      <c r="H29" s="4">
        <v>3</v>
      </c>
      <c r="I29" s="4">
        <v>4</v>
      </c>
      <c r="J29" s="4">
        <v>1</v>
      </c>
      <c r="K29" s="7">
        <f>SUM(B29:J29)</f>
        <v>24</v>
      </c>
    </row>
    <row r="30" spans="1:15" x14ac:dyDescent="0.25">
      <c r="A30" s="27"/>
      <c r="B30" s="4"/>
      <c r="C30" s="4"/>
      <c r="D30" s="4"/>
      <c r="E30" s="4"/>
      <c r="F30" s="4"/>
      <c r="G30" s="4"/>
      <c r="H30" s="4"/>
      <c r="I30" s="4"/>
      <c r="J30" s="4"/>
      <c r="K30" s="7">
        <f t="shared" ref="K30:K32" si="38">SUM(B30:J30)</f>
        <v>0</v>
      </c>
    </row>
    <row r="31" spans="1:15" x14ac:dyDescent="0.25">
      <c r="A31" s="27"/>
      <c r="B31" s="4"/>
      <c r="C31" s="4"/>
      <c r="D31" s="4"/>
      <c r="E31" s="4"/>
      <c r="F31" s="4"/>
      <c r="G31" s="4"/>
      <c r="H31" s="4"/>
      <c r="I31" s="4"/>
      <c r="J31" s="4"/>
      <c r="K31" s="7">
        <f t="shared" si="38"/>
        <v>0</v>
      </c>
    </row>
    <row r="32" spans="1:15" x14ac:dyDescent="0.25">
      <c r="A32" s="27"/>
      <c r="B32" s="4"/>
      <c r="C32" s="4"/>
      <c r="D32" s="4"/>
      <c r="E32" s="4"/>
      <c r="F32" s="4"/>
      <c r="G32" s="4"/>
      <c r="H32" s="4"/>
      <c r="I32" s="4"/>
      <c r="J32" s="4"/>
      <c r="K32" s="7">
        <f t="shared" si="38"/>
        <v>0</v>
      </c>
    </row>
    <row r="33" spans="1:11" ht="16" x14ac:dyDescent="0.45">
      <c r="A33" s="2" t="s">
        <v>29</v>
      </c>
      <c r="B33" s="7">
        <f>SUM(B29:B32)/4</f>
        <v>0.5</v>
      </c>
      <c r="C33" s="7">
        <f t="shared" ref="C33" si="39">SUM(C29:C32)/4</f>
        <v>0.5</v>
      </c>
      <c r="D33" s="7">
        <f t="shared" ref="D33" si="40">SUM(D29:D32)/4</f>
        <v>0.25</v>
      </c>
      <c r="E33" s="7">
        <f t="shared" ref="E33" si="41">SUM(E29:E32)/4</f>
        <v>0.5</v>
      </c>
      <c r="F33" s="7">
        <f t="shared" ref="F33" si="42">SUM(F29:F32)/4</f>
        <v>1</v>
      </c>
      <c r="G33" s="7">
        <f t="shared" ref="G33" si="43">SUM(G29:G32)/4</f>
        <v>1.25</v>
      </c>
      <c r="H33" s="7">
        <f t="shared" ref="H33" si="44">SUM(H29:H32)/4</f>
        <v>0.75</v>
      </c>
      <c r="I33" s="7">
        <f t="shared" ref="I33" si="45">SUM(I29:I32)/4</f>
        <v>1</v>
      </c>
      <c r="J33" s="7">
        <f t="shared" ref="J33" si="46">SUM(J29:J32)/4</f>
        <v>0.25</v>
      </c>
      <c r="K33" s="7">
        <f>SUM(K29:K32)/COUNTIF(K29:K32,"&gt;0")</f>
        <v>24</v>
      </c>
    </row>
    <row r="34" spans="1:11" x14ac:dyDescent="0.25">
      <c r="A34" s="28" t="s">
        <v>17</v>
      </c>
      <c r="B34" s="4">
        <v>2</v>
      </c>
      <c r="C34" s="4">
        <v>1</v>
      </c>
      <c r="D34" s="4">
        <v>2</v>
      </c>
      <c r="E34" s="4">
        <v>2</v>
      </c>
      <c r="F34" s="4">
        <v>3</v>
      </c>
      <c r="G34" s="4">
        <v>5</v>
      </c>
      <c r="H34" s="4">
        <v>3</v>
      </c>
      <c r="I34" s="4">
        <v>0</v>
      </c>
      <c r="J34" s="4">
        <v>1</v>
      </c>
      <c r="K34" s="7">
        <f>SUM(B34:J34)</f>
        <v>19</v>
      </c>
    </row>
    <row r="35" spans="1:11" x14ac:dyDescent="0.25">
      <c r="A35" s="27"/>
      <c r="B35" s="4"/>
      <c r="C35" s="4"/>
      <c r="D35" s="4"/>
      <c r="E35" s="4"/>
      <c r="F35" s="4"/>
      <c r="G35" s="4"/>
      <c r="H35" s="4"/>
      <c r="I35" s="4"/>
      <c r="J35" s="4"/>
      <c r="K35" s="7">
        <f t="shared" ref="K35:K37" si="47">SUM(B35:J35)</f>
        <v>0</v>
      </c>
    </row>
    <row r="36" spans="1:11" x14ac:dyDescent="0.25">
      <c r="A36" s="27"/>
      <c r="B36" s="4"/>
      <c r="C36" s="4"/>
      <c r="D36" s="4"/>
      <c r="E36" s="4"/>
      <c r="F36" s="4"/>
      <c r="G36" s="4"/>
      <c r="H36" s="4"/>
      <c r="I36" s="4"/>
      <c r="J36" s="4"/>
      <c r="K36" s="7">
        <f t="shared" si="47"/>
        <v>0</v>
      </c>
    </row>
    <row r="37" spans="1:11" x14ac:dyDescent="0.25">
      <c r="A37" s="27"/>
      <c r="B37" s="4"/>
      <c r="C37" s="4"/>
      <c r="D37" s="4"/>
      <c r="E37" s="4"/>
      <c r="F37" s="4"/>
      <c r="G37" s="4"/>
      <c r="H37" s="4"/>
      <c r="I37" s="4"/>
      <c r="J37" s="4"/>
      <c r="K37" s="7">
        <f t="shared" si="47"/>
        <v>0</v>
      </c>
    </row>
    <row r="38" spans="1:11" ht="16" x14ac:dyDescent="0.45">
      <c r="A38" s="2" t="s">
        <v>30</v>
      </c>
      <c r="B38" s="7">
        <f>SUM(B34:B37)/4</f>
        <v>0.5</v>
      </c>
      <c r="C38" s="7">
        <f t="shared" ref="C38" si="48">SUM(C34:C37)/4</f>
        <v>0.25</v>
      </c>
      <c r="D38" s="7">
        <f t="shared" ref="D38" si="49">SUM(D34:D37)/4</f>
        <v>0.5</v>
      </c>
      <c r="E38" s="7">
        <f t="shared" ref="E38" si="50">SUM(E34:E37)/4</f>
        <v>0.5</v>
      </c>
      <c r="F38" s="7">
        <f t="shared" ref="F38" si="51">SUM(F34:F37)/4</f>
        <v>0.75</v>
      </c>
      <c r="G38" s="7">
        <f t="shared" ref="G38" si="52">SUM(G34:G37)/4</f>
        <v>1.25</v>
      </c>
      <c r="H38" s="7">
        <f t="shared" ref="H38" si="53">SUM(H34:H37)/4</f>
        <v>0.75</v>
      </c>
      <c r="I38" s="7">
        <f t="shared" ref="I38" si="54">SUM(I34:I37)/4</f>
        <v>0</v>
      </c>
      <c r="J38" s="7">
        <f t="shared" ref="J38" si="55">SUM(J34:J37)/4</f>
        <v>0.25</v>
      </c>
      <c r="K38" s="7">
        <f>SUM(K34:K37)/COUNTIF(K34:K37,"&gt;0")</f>
        <v>19</v>
      </c>
    </row>
    <row r="39" spans="1:11" x14ac:dyDescent="0.25">
      <c r="A39" s="28" t="s">
        <v>18</v>
      </c>
      <c r="B39" s="4"/>
      <c r="C39" s="4"/>
      <c r="D39" s="4"/>
      <c r="E39" s="4"/>
      <c r="F39" s="4"/>
      <c r="G39" s="4"/>
      <c r="H39" s="4"/>
      <c r="I39" s="4"/>
      <c r="J39" s="4"/>
      <c r="K39" s="7">
        <f>SUM(B39:J39)</f>
        <v>0</v>
      </c>
    </row>
    <row r="40" spans="1:11" x14ac:dyDescent="0.25">
      <c r="A40" s="27"/>
      <c r="B40" s="4"/>
      <c r="C40" s="4"/>
      <c r="D40" s="4"/>
      <c r="E40" s="4"/>
      <c r="F40" s="4"/>
      <c r="G40" s="4"/>
      <c r="H40" s="4"/>
      <c r="I40" s="4"/>
      <c r="J40" s="4"/>
      <c r="K40" s="7">
        <f t="shared" ref="K40:K42" si="56">SUM(B40:J40)</f>
        <v>0</v>
      </c>
    </row>
    <row r="41" spans="1:11" x14ac:dyDescent="0.25">
      <c r="A41" s="27"/>
      <c r="B41" s="4"/>
      <c r="C41" s="4"/>
      <c r="D41" s="4"/>
      <c r="E41" s="4"/>
      <c r="F41" s="4"/>
      <c r="G41" s="4"/>
      <c r="H41" s="4"/>
      <c r="I41" s="4"/>
      <c r="J41" s="4"/>
      <c r="K41" s="7">
        <f t="shared" si="56"/>
        <v>0</v>
      </c>
    </row>
    <row r="42" spans="1:11" x14ac:dyDescent="0.25">
      <c r="A42" s="27"/>
      <c r="B42" s="4"/>
      <c r="C42" s="4"/>
      <c r="D42" s="4"/>
      <c r="E42" s="4"/>
      <c r="F42" s="4"/>
      <c r="G42" s="4"/>
      <c r="H42" s="4"/>
      <c r="I42" s="4"/>
      <c r="J42" s="4"/>
      <c r="K42" s="7">
        <f t="shared" si="56"/>
        <v>0</v>
      </c>
    </row>
    <row r="43" spans="1:11" ht="16" x14ac:dyDescent="0.45">
      <c r="A43" s="2" t="s">
        <v>31</v>
      </c>
      <c r="B43" s="7">
        <f>SUM(B39:B42)/4</f>
        <v>0</v>
      </c>
      <c r="C43" s="7">
        <f t="shared" ref="C43" si="57">SUM(C39:C42)/4</f>
        <v>0</v>
      </c>
      <c r="D43" s="7">
        <f t="shared" ref="D43" si="58">SUM(D39:D42)/4</f>
        <v>0</v>
      </c>
      <c r="E43" s="7">
        <f t="shared" ref="E43" si="59">SUM(E39:E42)/4</f>
        <v>0</v>
      </c>
      <c r="F43" s="7">
        <f t="shared" ref="F43" si="60">SUM(F39:F42)/4</f>
        <v>0</v>
      </c>
      <c r="G43" s="7">
        <f t="shared" ref="G43" si="61">SUM(G39:G42)/4</f>
        <v>0</v>
      </c>
      <c r="H43" s="7">
        <f t="shared" ref="H43" si="62">SUM(H39:H42)/4</f>
        <v>0</v>
      </c>
      <c r="I43" s="7">
        <f t="shared" ref="I43" si="63">SUM(I39:I42)/4</f>
        <v>0</v>
      </c>
      <c r="J43" s="7">
        <f t="shared" ref="J43" si="64">SUM(J39:J42)/4</f>
        <v>0</v>
      </c>
      <c r="K43" s="7" t="e">
        <f>SUM(K39:K42)/COUNTIF(K39:K42,"&gt;0")</f>
        <v>#DIV/0!</v>
      </c>
    </row>
    <row r="45" spans="1:11" ht="13" x14ac:dyDescent="0.25">
      <c r="J45" s="20" t="s">
        <v>55</v>
      </c>
      <c r="K45" s="21">
        <f>(IFERROR(K8,0)+IFERROR(K13,0)+IFERROR(K18,0)+IFERROR(K23,0)+IFERROR(K28,0)+IFERROR(K33,0)+IFERROR(K38,0)+IFERROR(K43,0))/(COUNTIF(K8,"&gt;0")+COUNTIF(K13,"&gt;0")+COUNTIF(K18,"&gt;0")+COUNTIF(K23,"&gt;0")+COUNTIF(K28,"&gt;0")+COUNTIF(K33,"&gt;0")+COUNTIF(K38,"&gt;0")+COUNTIF(K43,"&gt;0"))</f>
        <v>18</v>
      </c>
    </row>
  </sheetData>
  <mergeCells count="9">
    <mergeCell ref="A2:A3"/>
    <mergeCell ref="A4:A7"/>
    <mergeCell ref="A39:A42"/>
    <mergeCell ref="A24:A27"/>
    <mergeCell ref="A9:A12"/>
    <mergeCell ref="A14:A17"/>
    <mergeCell ref="A19:A22"/>
    <mergeCell ref="A29:A32"/>
    <mergeCell ref="A34:A3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English</vt:lpstr>
      <vt:lpstr>한글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yclee</dc:creator>
  <cp:lastModifiedBy>김미자</cp:lastModifiedBy>
  <dcterms:created xsi:type="dcterms:W3CDTF">2023-03-15T23:16:52Z</dcterms:created>
  <dcterms:modified xsi:type="dcterms:W3CDTF">2023-06-15T11:42:42Z</dcterms:modified>
</cp:coreProperties>
</file>