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74FF649E-8DAD-44EB-842D-2B197C30F9C4}" xr6:coauthVersionLast="47" xr6:coauthVersionMax="47" xr10:uidLastSave="{00000000-0000-0000-0000-000000000000}"/>
  <bookViews>
    <workbookView xWindow="-98" yWindow="-98" windowWidth="21795" windowHeight="12975" xr2:uid="{E01B588A-3742-4A11-89A2-9DFEDEEDD47B}"/>
  </bookViews>
  <sheets>
    <sheet name="双城寒冷PK" sheetId="2" r:id="rId1"/>
    <sheet name="站点存档" sheetId="4" r:id="rId2"/>
    <sheet name="临时草稿" sheetId="3" r:id="rId3"/>
    <sheet name="车臣乌拉2016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D2" i="3" a="1"/>
  <c r="D2" i="3" s="1"/>
  <c r="B3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<sst xmlns="http://schemas.openxmlformats.org/spreadsheetml/2006/main" count="89" uniqueCount="48">
  <si>
    <t>日期</t>
    <phoneticPr fontId="1" type="noConversion"/>
  </si>
  <si>
    <r>
      <t>当日</t>
    </r>
    <r>
      <rPr>
        <b/>
        <sz val="24"/>
        <color rgb="FF00B0F0"/>
        <rFont val="等线"/>
        <family val="3"/>
        <charset val="134"/>
        <scheme val="minor"/>
      </rPr>
      <t>最低</t>
    </r>
    <r>
      <rPr>
        <b/>
        <sz val="24"/>
        <color rgb="FFFFC000"/>
        <rFont val="等线"/>
        <family val="3"/>
        <charset val="134"/>
        <scheme val="minor"/>
      </rPr>
      <t>气温(℃)</t>
    </r>
    <phoneticPr fontId="1" type="noConversion"/>
  </si>
  <si>
    <r>
      <t>蒙古扎布汗省</t>
    </r>
    <r>
      <rPr>
        <b/>
        <sz val="28"/>
        <color rgb="FFFFFF00"/>
        <rFont val="等线"/>
        <family val="3"/>
        <charset val="134"/>
        <scheme val="minor"/>
      </rPr>
      <t>车臣乌拉</t>
    </r>
    <r>
      <rPr>
        <b/>
        <sz val="28"/>
        <color theme="0" tint="-0.249977111117893"/>
        <rFont val="等线"/>
        <family val="3"/>
        <charset val="134"/>
        <scheme val="minor"/>
      </rPr>
      <t>2015-2016冬季</t>
    </r>
    <r>
      <rPr>
        <b/>
        <sz val="28"/>
        <color theme="0"/>
        <rFont val="等线"/>
        <family val="3"/>
        <charset val="134"/>
        <scheme val="minor"/>
      </rPr>
      <t>极寒日低温统计</t>
    </r>
    <phoneticPr fontId="1" type="noConversion"/>
  </si>
  <si>
    <t>阿勒泰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</si>
  <si>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</si>
  <si>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</si>
  <si>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</si>
  <si>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</si>
  <si>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</si>
  <si>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</si>
  <si>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</si>
  <si>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</si>
  <si>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</si>
  <si>
    <t>十月</t>
  </si>
  <si>
    <t>十一月</t>
  </si>
  <si>
    <t>十二月</t>
  </si>
  <si>
    <t>(全)年</t>
    <phoneticPr fontId="1" type="noConversion"/>
  </si>
  <si>
    <t>历史最低气温(℃)</t>
    <phoneticPr fontId="1" type="noConversion"/>
  </si>
  <si>
    <t>历史最高气温(℃)</t>
    <phoneticPr fontId="1" type="noConversion"/>
  </si>
  <si>
    <t>青河</t>
    <phoneticPr fontId="1" type="noConversion"/>
  </si>
  <si>
    <t>二月</t>
  </si>
  <si>
    <t>三月</t>
  </si>
  <si>
    <t>四月</t>
  </si>
  <si>
    <t>五月</t>
  </si>
  <si>
    <t>六月</t>
  </si>
  <si>
    <t>七月</t>
  </si>
  <si>
    <t>八月</t>
  </si>
  <si>
    <t>一均(℃)</t>
    <phoneticPr fontId="1" type="noConversion"/>
  </si>
  <si>
    <t>常年平均气温(℃)</t>
    <phoneticPr fontId="1" type="noConversion"/>
  </si>
  <si>
    <t>常年均温</t>
    <phoneticPr fontId="1" type="noConversion"/>
  </si>
  <si>
    <t>历史最低</t>
    <phoneticPr fontId="1" type="noConversion"/>
  </si>
  <si>
    <t>历史最高</t>
    <phoneticPr fontId="1" type="noConversion"/>
  </si>
  <si>
    <t>站点</t>
    <phoneticPr fontId="1" type="noConversion"/>
  </si>
  <si>
    <t>哈尔滨</t>
    <phoneticPr fontId="1" type="noConversion"/>
  </si>
  <si>
    <t>车臣乌拉</t>
    <phoneticPr fontId="1" type="noConversion"/>
  </si>
  <si>
    <t>TRANSPOSE</t>
    <phoneticPr fontId="1" type="noConversion"/>
  </si>
  <si>
    <t>漠河</t>
    <phoneticPr fontId="1" type="noConversion"/>
  </si>
  <si>
    <t>东戈壁</t>
    <phoneticPr fontId="1" type="noConversion"/>
  </si>
  <si>
    <t>谢列姆贾</t>
    <phoneticPr fontId="1" type="noConversion"/>
  </si>
  <si>
    <t>1991-2020</t>
    <phoneticPr fontId="1" type="noConversion"/>
  </si>
  <si>
    <t>康保</t>
    <phoneticPr fontId="1" type="noConversion"/>
  </si>
  <si>
    <t>三池渊</t>
    <phoneticPr fontId="1" type="noConversion"/>
  </si>
  <si>
    <t>莫斯科</t>
    <phoneticPr fontId="1" type="noConversion"/>
  </si>
  <si>
    <t>沈阳</t>
    <phoneticPr fontId="1" type="noConversion"/>
  </si>
  <si>
    <t>东京</t>
    <phoneticPr fontId="1" type="noConversion"/>
  </si>
  <si>
    <t>上海
徐家汇</t>
    <phoneticPr fontId="1" type="noConversion"/>
  </si>
  <si>
    <t>上海</t>
    <phoneticPr fontId="1" type="noConversion"/>
  </si>
  <si>
    <r>
      <rPr>
        <b/>
        <sz val="36"/>
        <color rgb="FFF72585"/>
        <rFont val="等线"/>
        <family val="3"/>
        <charset val="134"/>
        <scheme val="minor"/>
      </rPr>
      <t>寒冷PK</t>
    </r>
    <r>
      <rPr>
        <b/>
        <sz val="36"/>
        <color theme="2" tint="-0.499984740745262"/>
        <rFont val="等线"/>
        <family val="3"/>
        <charset val="134"/>
        <scheme val="minor"/>
      </rPr>
      <t>:</t>
    </r>
    <r>
      <rPr>
        <b/>
        <sz val="36"/>
        <color theme="0"/>
        <rFont val="等线"/>
        <family val="3"/>
        <charset val="134"/>
        <scheme val="minor"/>
      </rPr>
      <t xml:space="preserve"> 上海 VS 东京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</si>
</sst>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$-F800]dddd\,\ mmmm\ dd\,\ yyyy"/>
    <numFmt numFmtId="177" formatCode="yyyy\-mm\-dd;@"/>
    <numFmt numFmtId="178" formatCode="0.0"/>
    <numFmt numFmtId="179" formatCode="0.0_ "/>
  </numFmts>
  <fonts count="4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24"/>
      <color rgb="FFFFC000"/>
      <name val="等线"/>
      <family val="3"/>
      <charset val="134"/>
      <scheme val="minor"/>
    </font>
    <font>
      <b/>
      <sz val="24"/>
      <color rgb="FFFFC000"/>
      <name val="等线"/>
      <family val="3"/>
      <charset val="134"/>
      <scheme val="minor"/>
    </font>
    <font>
      <b/>
      <sz val="24"/>
      <color rgb="FF00B0F0"/>
      <name val="等线"/>
      <family val="3"/>
      <charset val="134"/>
      <scheme val="minor"/>
    </font>
    <font>
      <sz val="24"/>
      <color rgb="FFFFFF00"/>
      <name val="等线"/>
      <family val="3"/>
      <charset val="134"/>
      <scheme val="minor"/>
    </font>
    <font>
      <b/>
      <sz val="28"/>
      <color theme="0"/>
      <name val="等线"/>
      <family val="3"/>
      <charset val="134"/>
      <scheme val="minor"/>
    </font>
    <font>
      <sz val="28"/>
      <color theme="0"/>
      <name val="等线"/>
      <family val="3"/>
      <charset val="134"/>
      <scheme val="minor"/>
    </font>
    <font>
      <b/>
      <sz val="28"/>
      <color rgb="FFFFFF00"/>
      <name val="等线"/>
      <family val="3"/>
      <charset val="134"/>
      <scheme val="minor"/>
    </font>
    <font>
      <b/>
      <sz val="28"/>
      <color theme="0" tint="-0.249977111117893"/>
      <name val="等线"/>
      <family val="3"/>
      <charset val="134"/>
      <scheme val="minor"/>
    </font>
    <font>
      <b/>
      <sz val="24"/>
      <color rgb="FFF72585"/>
      <name val="等线"/>
      <family val="3"/>
      <charset val="134"/>
      <scheme val="minor"/>
    </font>
    <font>
      <sz val="14"/>
      <color theme="0" tint="-0.249977111117893"/>
      <name val="等线"/>
      <family val="3"/>
      <charset val="134"/>
      <scheme val="minor"/>
    </font>
    <font>
      <b/>
      <sz val="16"/>
      <color rgb="FF00B0F0"/>
      <name val="等线"/>
      <family val="3"/>
      <charset val="134"/>
      <scheme val="minor"/>
    </font>
    <font>
      <b/>
      <sz val="16"/>
      <color rgb="FFFFFF00"/>
      <name val="等线"/>
      <family val="3"/>
      <charset val="134"/>
      <scheme val="minor"/>
    </font>
    <font>
      <b/>
      <sz val="16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0"/>
      <color theme="0"/>
      <name val="等线"/>
      <family val="3"/>
      <charset val="134"/>
      <scheme val="minor"/>
    </font>
    <font>
      <b/>
      <sz val="18"/>
      <color theme="0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b/>
      <sz val="18"/>
      <color rgb="FFFFC000"/>
      <name val="等线"/>
      <family val="3"/>
      <charset val="134"/>
      <scheme val="minor"/>
    </font>
    <font>
      <b/>
      <sz val="11"/>
      <color rgb="FFFFC000"/>
      <name val="等线"/>
      <family val="3"/>
      <charset val="134"/>
      <scheme val="minor"/>
    </font>
    <font>
      <b/>
      <sz val="28"/>
      <color rgb="FF92D050"/>
      <name val="等线"/>
      <family val="3"/>
      <charset val="134"/>
      <scheme val="minor"/>
    </font>
    <font>
      <b/>
      <sz val="14"/>
      <color rgb="FF92D050"/>
      <name val="等线"/>
      <family val="3"/>
      <charset val="134"/>
      <scheme val="minor"/>
    </font>
    <font>
      <b/>
      <sz val="28"/>
      <color rgb="FF00B0F0"/>
      <name val="等线"/>
      <family val="3"/>
      <charset val="134"/>
      <scheme val="minor"/>
    </font>
    <font>
      <b/>
      <sz val="14"/>
      <color rgb="FF00B0F0"/>
      <name val="等线"/>
      <family val="3"/>
      <charset val="134"/>
      <scheme val="minor"/>
    </font>
    <font>
      <b/>
      <sz val="14"/>
      <color rgb="FFFFFF00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22"/>
      <color rgb="FFFFFF3F"/>
      <name val="等线"/>
      <family val="3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b/>
      <sz val="22"/>
      <color rgb="FF0000FF"/>
      <name val="等线"/>
      <family val="3"/>
      <charset val="134"/>
      <scheme val="minor"/>
    </font>
    <font>
      <b/>
      <sz val="22"/>
      <color rgb="FFFFFFFF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FFFF00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b/>
      <sz val="36"/>
      <color rgb="FFF72585"/>
      <name val="等线"/>
      <family val="3"/>
      <charset val="134"/>
      <scheme val="minor"/>
    </font>
    <font>
      <b/>
      <sz val="36"/>
      <color theme="2" tint="-0.499984740745262"/>
      <name val="等线"/>
      <family val="3"/>
      <charset val="134"/>
      <scheme val="minor"/>
    </font>
    <font>
      <b/>
      <sz val="36"/>
      <color rgb="FF00B0F0"/>
      <name val="等线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8D174"/>
        <bgColor indexed="64"/>
      </patternFill>
    </fill>
    <fill>
      <patternFill patternType="solid">
        <fgColor rgb="FFF0E5C8"/>
        <bgColor indexed="64"/>
      </patternFill>
    </fill>
    <fill>
      <patternFill patternType="solid">
        <fgColor rgb="FF499FE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DED287"/>
        <bgColor indexed="64"/>
      </patternFill>
    </fill>
    <fill>
      <patternFill patternType="solid">
        <fgColor rgb="FF4680EF"/>
        <bgColor indexed="64"/>
      </patternFill>
    </fill>
    <fill>
      <patternFill patternType="solid">
        <fgColor rgb="FFE3D39A"/>
        <bgColor indexed="64"/>
      </patternFill>
    </fill>
    <fill>
      <patternFill patternType="solid">
        <fgColor rgb="FF8FD6E4"/>
        <bgColor indexed="64"/>
      </patternFill>
    </fill>
    <fill>
      <patternFill patternType="solid">
        <fgColor rgb="FFB6C454"/>
        <bgColor indexed="64"/>
      </patternFill>
    </fill>
    <fill>
      <patternFill patternType="solid">
        <fgColor rgb="FF478BEF"/>
        <bgColor indexed="64"/>
      </patternFill>
    </fill>
    <fill>
      <patternFill patternType="solid">
        <fgColor rgb="FF4576EE"/>
        <bgColor indexed="64"/>
      </patternFill>
    </fill>
    <fill>
      <patternFill patternType="solid">
        <fgColor rgb="FFF5BB00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C4C961"/>
        <bgColor indexed="64"/>
      </patternFill>
    </fill>
    <fill>
      <patternFill patternType="solid">
        <fgColor rgb="FFDBD17D"/>
        <bgColor indexed="64"/>
      </patternFill>
    </fill>
    <fill>
      <patternFill patternType="solid">
        <fgColor rgb="FFCACC67"/>
        <bgColor indexed="64"/>
      </patternFill>
    </fill>
    <fill>
      <patternFill patternType="solid">
        <fgColor rgb="FFE6D3A3"/>
        <bgColor indexed="64"/>
      </patternFill>
    </fill>
    <fill>
      <patternFill patternType="solid">
        <fgColor rgb="FF8EA604"/>
        <bgColor indexed="64"/>
      </patternFill>
    </fill>
    <fill>
      <patternFill patternType="solid">
        <fgColor rgb="FFE38A02"/>
        <bgColor indexed="64"/>
      </patternFill>
    </fill>
    <fill>
      <patternFill patternType="solid">
        <fgColor rgb="FFCD5302"/>
        <bgColor indexed="64"/>
      </patternFill>
    </fill>
    <fill>
      <patternFill patternType="solid">
        <fgColor rgb="FF96AC14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EEE0BF"/>
        <bgColor indexed="64"/>
      </patternFill>
    </fill>
    <fill>
      <patternFill patternType="solid">
        <fgColor rgb="FF9EB224"/>
        <bgColor indexed="64"/>
      </patternFill>
    </fill>
    <fill>
      <patternFill patternType="solid">
        <fgColor rgb="FFB7AE02"/>
        <bgColor indexed="64"/>
      </patternFill>
    </fill>
    <fill>
      <patternFill patternType="solid">
        <fgColor rgb="FFE0B701"/>
        <bgColor indexed="64"/>
      </patternFill>
    </fill>
    <fill>
      <patternFill patternType="solid">
        <fgColor rgb="FFDD7A02"/>
        <bgColor indexed="64"/>
      </patternFill>
    </fill>
    <fill>
      <patternFill patternType="solid">
        <fgColor rgb="FFC43C01"/>
        <bgColor indexed="64"/>
      </patternFill>
    </fill>
    <fill>
      <patternFill patternType="solid">
        <fgColor rgb="FFEBDCB5"/>
        <bgColor indexed="64"/>
      </patternFill>
    </fill>
    <fill>
      <patternFill patternType="solid">
        <fgColor rgb="FFA6B834"/>
        <bgColor indexed="64"/>
      </patternFill>
    </fill>
    <fill>
      <patternFill patternType="solid">
        <fgColor rgb="FFBDC75A"/>
        <bgColor indexed="64"/>
      </patternFill>
    </fill>
    <fill>
      <patternFill patternType="solid">
        <fgColor rgb="FFA3AA03"/>
        <bgColor indexed="64"/>
      </patternFill>
    </fill>
    <fill>
      <patternFill patternType="solid">
        <fgColor rgb="FFD1CE6E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46BEE"/>
        <bgColor indexed="64"/>
      </patternFill>
    </fill>
    <fill>
      <patternFill patternType="solid">
        <fgColor rgb="FF4AAAEF"/>
        <bgColor indexed="64"/>
      </patternFill>
    </fill>
    <fill>
      <patternFill patternType="solid">
        <fgColor rgb="FFB0DCDD"/>
        <bgColor indexed="64"/>
      </patternFill>
    </fill>
    <fill>
      <patternFill patternType="solid">
        <fgColor rgb="FFCCB302"/>
        <bgColor indexed="64"/>
      </patternFill>
    </fill>
    <fill>
      <patternFill patternType="solid">
        <fgColor rgb="FFE99B01"/>
        <bgColor indexed="64"/>
      </patternFill>
    </fill>
    <fill>
      <patternFill patternType="solid">
        <fgColor rgb="FFAE2B03"/>
        <bgColor indexed="64"/>
      </patternFill>
    </fill>
    <fill>
      <patternFill patternType="solid">
        <fgColor rgb="FFBF3100"/>
        <bgColor indexed="64"/>
      </patternFill>
    </fill>
  </fills>
  <borders count="19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>
      <alignment vertical="center"/>
    </xf>
  </cellStyleXfs>
  <cellXfs count="11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5" fillId="2" borderId="1" xfId="0" applyFont="1" applyFill="1" applyBorder="1" applyAlignment="1">
      <alignment horizontal="center" vertical="center"/>
    </xf>
    <xf numFmtId="177" fontId="2" fillId="2" borderId="1" xfId="0" applyNumberFormat="1" applyFont="1" applyFill="1" applyBorder="1">
      <alignment vertical="center"/>
    </xf>
    <xf numFmtId="178" fontId="3" fillId="2" borderId="1" xfId="0" applyNumberFormat="1" applyFont="1" applyFill="1" applyBorder="1" applyAlignment="1">
      <alignment horizontal="left" vertical="center"/>
    </xf>
    <xf numFmtId="177" fontId="4" fillId="2" borderId="1" xfId="0" applyNumberFormat="1" applyFont="1" applyFill="1" applyBorder="1">
      <alignment vertical="center"/>
    </xf>
    <xf numFmtId="178" fontId="12" fillId="2" borderId="1" xfId="0" applyNumberFormat="1" applyFont="1" applyFill="1" applyBorder="1" applyAlignment="1">
      <alignment horizontal="left" vertical="center"/>
    </xf>
    <xf numFmtId="177" fontId="2" fillId="2" borderId="1" xfId="0" applyNumberFormat="1" applyFont="1" applyFill="1" applyBorder="1" applyAlignment="1">
      <alignment horizontal="left" vertical="center"/>
    </xf>
    <xf numFmtId="177" fontId="7" fillId="2" borderId="1" xfId="0" applyNumberFormat="1" applyFont="1" applyFill="1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19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2" borderId="7" xfId="0" applyFont="1" applyFill="1" applyBorder="1" applyAlignment="1">
      <alignment vertical="center" wrapText="1"/>
    </xf>
    <xf numFmtId="0" fontId="23" fillId="8" borderId="7" xfId="0" applyFont="1" applyFill="1" applyBorder="1" applyAlignment="1">
      <alignment vertical="center" wrapText="1"/>
    </xf>
    <xf numFmtId="179" fontId="21" fillId="2" borderId="7" xfId="0" applyNumberFormat="1" applyFont="1" applyFill="1" applyBorder="1">
      <alignment vertical="center"/>
    </xf>
    <xf numFmtId="179" fontId="21" fillId="8" borderId="7" xfId="0" applyNumberFormat="1" applyFont="1" applyFill="1" applyBorder="1">
      <alignment vertical="center"/>
    </xf>
    <xf numFmtId="49" fontId="22" fillId="8" borderId="7" xfId="0" applyNumberFormat="1" applyFont="1" applyFill="1" applyBorder="1" applyAlignment="1">
      <alignment horizontal="center" vertical="center" wrapText="1"/>
    </xf>
    <xf numFmtId="49" fontId="25" fillId="2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/>
    </xf>
    <xf numFmtId="49" fontId="27" fillId="2" borderId="7" xfId="0" applyNumberFormat="1" applyFont="1" applyFill="1" applyBorder="1" applyAlignment="1">
      <alignment horizontal="center" vertical="center"/>
    </xf>
    <xf numFmtId="49" fontId="27" fillId="8" borderId="7" xfId="0" applyNumberFormat="1" applyFont="1" applyFill="1" applyBorder="1" applyAlignment="1">
      <alignment horizontal="center" vertical="center"/>
    </xf>
    <xf numFmtId="49" fontId="25" fillId="8" borderId="7" xfId="0" applyNumberFormat="1" applyFont="1" applyFill="1" applyBorder="1" applyAlignment="1">
      <alignment horizontal="center" vertical="center" wrapText="1"/>
    </xf>
    <xf numFmtId="49" fontId="27" fillId="8" borderId="7" xfId="0" applyNumberFormat="1" applyFont="1" applyFill="1" applyBorder="1" applyAlignment="1">
      <alignment horizontal="center" vertical="center" wrapText="1"/>
    </xf>
    <xf numFmtId="49" fontId="28" fillId="2" borderId="7" xfId="0" applyNumberFormat="1" applyFont="1" applyFill="1" applyBorder="1" applyAlignment="1">
      <alignment horizontal="center" vertical="center"/>
    </xf>
    <xf numFmtId="0" fontId="30" fillId="0" borderId="12" xfId="0" applyFont="1" applyBorder="1">
      <alignment vertical="center"/>
    </xf>
    <xf numFmtId="0" fontId="31" fillId="0" borderId="12" xfId="0" applyFont="1" applyBorder="1">
      <alignment vertical="center"/>
    </xf>
    <xf numFmtId="0" fontId="32" fillId="0" borderId="12" xfId="0" applyFont="1" applyBorder="1">
      <alignment vertical="center"/>
    </xf>
    <xf numFmtId="0" fontId="31" fillId="7" borderId="12" xfId="0" applyFont="1" applyFill="1" applyBorder="1">
      <alignment vertical="center"/>
    </xf>
    <xf numFmtId="0" fontId="32" fillId="7" borderId="13" xfId="0" applyFont="1" applyFill="1" applyBorder="1">
      <alignment vertical="center"/>
    </xf>
    <xf numFmtId="0" fontId="21" fillId="2" borderId="14" xfId="0" applyFont="1" applyFill="1" applyBorder="1" applyAlignment="1">
      <alignment horizontal="center" vertical="center" wrapText="1"/>
    </xf>
    <xf numFmtId="0" fontId="21" fillId="2" borderId="9" xfId="0" applyFont="1" applyFill="1" applyBorder="1" applyAlignment="1">
      <alignment horizontal="center" vertical="center"/>
    </xf>
    <xf numFmtId="178" fontId="36" fillId="6" borderId="11" xfId="0" applyNumberFormat="1" applyFont="1" applyFill="1" applyBorder="1" applyAlignment="1">
      <alignment horizontal="right" vertical="center"/>
    </xf>
    <xf numFmtId="178" fontId="36" fillId="10" borderId="11" xfId="0" applyNumberFormat="1" applyFont="1" applyFill="1" applyBorder="1" applyAlignment="1">
      <alignment horizontal="right" vertical="center"/>
    </xf>
    <xf numFmtId="178" fontId="34" fillId="4" borderId="11" xfId="0" applyNumberFormat="1" applyFont="1" applyFill="1" applyBorder="1" applyAlignment="1">
      <alignment horizontal="right" vertical="center"/>
    </xf>
    <xf numFmtId="178" fontId="34" fillId="12" borderId="11" xfId="0" applyNumberFormat="1" applyFont="1" applyFill="1" applyBorder="1" applyAlignment="1">
      <alignment horizontal="right" vertical="center"/>
    </xf>
    <xf numFmtId="178" fontId="34" fillId="16" borderId="11" xfId="0" applyNumberFormat="1" applyFont="1" applyFill="1" applyBorder="1" applyAlignment="1">
      <alignment horizontal="right" vertical="center"/>
    </xf>
    <xf numFmtId="178" fontId="34" fillId="22" borderId="11" xfId="0" applyNumberFormat="1" applyFont="1" applyFill="1" applyBorder="1" applyAlignment="1">
      <alignment horizontal="right" vertical="center"/>
    </xf>
    <xf numFmtId="178" fontId="34" fillId="17" borderId="11" xfId="0" applyNumberFormat="1" applyFont="1" applyFill="1" applyBorder="1" applyAlignment="1">
      <alignment horizontal="right" vertical="center"/>
    </xf>
    <xf numFmtId="178" fontId="36" fillId="15" borderId="11" xfId="0" applyNumberFormat="1" applyFont="1" applyFill="1" applyBorder="1" applyAlignment="1">
      <alignment horizontal="right" vertical="center"/>
    </xf>
    <xf numFmtId="178" fontId="34" fillId="23" borderId="11" xfId="0" applyNumberFormat="1" applyFont="1" applyFill="1" applyBorder="1" applyAlignment="1">
      <alignment horizontal="right" vertical="center"/>
    </xf>
    <xf numFmtId="178" fontId="34" fillId="18" borderId="11" xfId="0" applyNumberFormat="1" applyFont="1" applyFill="1" applyBorder="1" applyAlignment="1">
      <alignment horizontal="right" vertical="center"/>
    </xf>
    <xf numFmtId="178" fontId="34" fillId="19" borderId="11" xfId="0" applyNumberFormat="1" applyFont="1" applyFill="1" applyBorder="1" applyAlignment="1">
      <alignment horizontal="right" vertical="center"/>
    </xf>
    <xf numFmtId="178" fontId="34" fillId="20" borderId="11" xfId="0" applyNumberFormat="1" applyFont="1" applyFill="1" applyBorder="1" applyAlignment="1">
      <alignment horizontal="right" vertical="center"/>
    </xf>
    <xf numFmtId="178" fontId="34" fillId="21" borderId="11" xfId="0" applyNumberFormat="1" applyFont="1" applyFill="1" applyBorder="1" applyAlignment="1">
      <alignment horizontal="right" vertical="center"/>
    </xf>
    <xf numFmtId="178" fontId="34" fillId="25" borderId="11" xfId="0" applyNumberFormat="1" applyFont="1" applyFill="1" applyBorder="1" applyAlignment="1">
      <alignment horizontal="right" vertical="center"/>
    </xf>
    <xf numFmtId="178" fontId="36" fillId="14" borderId="11" xfId="0" applyNumberFormat="1" applyFont="1" applyFill="1" applyBorder="1" applyAlignment="1">
      <alignment horizontal="right" vertical="center"/>
    </xf>
    <xf numFmtId="178" fontId="34" fillId="11" borderId="11" xfId="0" applyNumberFormat="1" applyFont="1" applyFill="1" applyBorder="1" applyAlignment="1">
      <alignment horizontal="right" vertical="center"/>
    </xf>
    <xf numFmtId="0" fontId="30" fillId="0" borderId="0" xfId="0" applyFont="1">
      <alignment vertical="center"/>
    </xf>
    <xf numFmtId="178" fontId="36" fillId="26" borderId="11" xfId="0" applyNumberFormat="1" applyFont="1" applyFill="1" applyBorder="1" applyAlignment="1">
      <alignment horizontal="right" vertical="center"/>
    </xf>
    <xf numFmtId="178" fontId="36" fillId="27" borderId="11" xfId="0" applyNumberFormat="1" applyFont="1" applyFill="1" applyBorder="1" applyAlignment="1">
      <alignment horizontal="right" vertical="center"/>
    </xf>
    <xf numFmtId="178" fontId="34" fillId="13" borderId="11" xfId="0" applyNumberFormat="1" applyFont="1" applyFill="1" applyBorder="1" applyAlignment="1">
      <alignment horizontal="right" vertical="center"/>
    </xf>
    <xf numFmtId="178" fontId="34" fillId="28" borderId="11" xfId="0" applyNumberFormat="1" applyFont="1" applyFill="1" applyBorder="1" applyAlignment="1">
      <alignment horizontal="right" vertical="center"/>
    </xf>
    <xf numFmtId="178" fontId="34" fillId="31" borderId="11" xfId="0" applyNumberFormat="1" applyFont="1" applyFill="1" applyBorder="1" applyAlignment="1">
      <alignment horizontal="right" vertical="center"/>
    </xf>
    <xf numFmtId="178" fontId="34" fillId="32" borderId="11" xfId="0" applyNumberFormat="1" applyFont="1" applyFill="1" applyBorder="1" applyAlignment="1">
      <alignment horizontal="right" vertical="center"/>
    </xf>
    <xf numFmtId="178" fontId="36" fillId="24" borderId="11" xfId="0" applyNumberFormat="1" applyFont="1" applyFill="1" applyBorder="1" applyAlignment="1">
      <alignment horizontal="right" vertical="center"/>
    </xf>
    <xf numFmtId="178" fontId="36" fillId="33" borderId="11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/>
    </xf>
    <xf numFmtId="0" fontId="29" fillId="2" borderId="9" xfId="0" applyFont="1" applyFill="1" applyBorder="1" applyAlignment="1">
      <alignment horizontal="left" vertical="center" wrapText="1"/>
    </xf>
    <xf numFmtId="0" fontId="29" fillId="2" borderId="18" xfId="0" applyFont="1" applyFill="1" applyBorder="1" applyAlignment="1">
      <alignment horizontal="left" vertical="center" wrapText="1"/>
    </xf>
    <xf numFmtId="0" fontId="29" fillId="2" borderId="16" xfId="0" applyFont="1" applyFill="1" applyBorder="1" applyAlignment="1">
      <alignment horizontal="left" vertical="center"/>
    </xf>
    <xf numFmtId="0" fontId="14" fillId="2" borderId="14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5" fillId="2" borderId="14" xfId="0" applyFont="1" applyFill="1" applyBorder="1" applyAlignment="1">
      <alignment horizontal="center" vertical="center"/>
    </xf>
    <xf numFmtId="0" fontId="15" fillId="2" borderId="1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  <xf numFmtId="0" fontId="15" fillId="2" borderId="17" xfId="0" applyFont="1" applyFill="1" applyBorder="1" applyAlignment="1">
      <alignment horizontal="center" vertical="center"/>
    </xf>
    <xf numFmtId="49" fontId="24" fillId="2" borderId="7" xfId="0" applyNumberFormat="1" applyFont="1" applyFill="1" applyBorder="1" applyAlignment="1">
      <alignment horizontal="center" vertical="center" wrapText="1"/>
    </xf>
    <xf numFmtId="49" fontId="26" fillId="2" borderId="7" xfId="0" applyNumberFormat="1" applyFont="1" applyFill="1" applyBorder="1" applyAlignment="1">
      <alignment horizontal="center" vertical="center" wrapText="1"/>
    </xf>
    <xf numFmtId="49" fontId="10" fillId="2" borderId="7" xfId="0" applyNumberFormat="1" applyFont="1" applyFill="1" applyBorder="1" applyAlignment="1">
      <alignment horizontal="center" vertical="center" wrapText="1"/>
    </xf>
    <xf numFmtId="49" fontId="20" fillId="2" borderId="7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/>
    </xf>
    <xf numFmtId="178" fontId="35" fillId="5" borderId="11" xfId="0" applyNumberFormat="1" applyFont="1" applyFill="1" applyBorder="1" applyAlignment="1">
      <alignment horizontal="right" vertical="center"/>
    </xf>
    <xf numFmtId="178" fontId="34" fillId="34" borderId="11" xfId="0" applyNumberFormat="1" applyFont="1" applyFill="1" applyBorder="1" applyAlignment="1">
      <alignment horizontal="right" vertical="center"/>
    </xf>
    <xf numFmtId="178" fontId="34" fillId="35" borderId="11" xfId="0" applyNumberFormat="1" applyFont="1" applyFill="1" applyBorder="1" applyAlignment="1">
      <alignment horizontal="right" vertical="center"/>
    </xf>
    <xf numFmtId="178" fontId="34" fillId="36" borderId="11" xfId="0" applyNumberFormat="1" applyFont="1" applyFill="1" applyBorder="1" applyAlignment="1">
      <alignment horizontal="right" vertical="center"/>
    </xf>
    <xf numFmtId="178" fontId="35" fillId="16" borderId="11" xfId="0" applyNumberFormat="1" applyFont="1" applyFill="1" applyBorder="1" applyAlignment="1">
      <alignment horizontal="right" vertical="center"/>
    </xf>
    <xf numFmtId="178" fontId="34" fillId="37" borderId="11" xfId="0" applyNumberFormat="1" applyFont="1" applyFill="1" applyBorder="1" applyAlignment="1">
      <alignment horizontal="right" vertical="center"/>
    </xf>
    <xf numFmtId="178" fontId="35" fillId="30" borderId="11" xfId="0" applyNumberFormat="1" applyFont="1" applyFill="1" applyBorder="1" applyAlignment="1">
      <alignment horizontal="right" vertical="center"/>
    </xf>
    <xf numFmtId="178" fontId="34" fillId="9" borderId="11" xfId="0" applyNumberFormat="1" applyFont="1" applyFill="1" applyBorder="1" applyAlignment="1">
      <alignment horizontal="right" vertical="center"/>
    </xf>
    <xf numFmtId="178" fontId="34" fillId="38" borderId="11" xfId="0" applyNumberFormat="1" applyFont="1" applyFill="1" applyBorder="1" applyAlignment="1">
      <alignment horizontal="right" vertical="center"/>
    </xf>
    <xf numFmtId="178" fontId="33" fillId="39" borderId="11" xfId="0" applyNumberFormat="1" applyFont="1" applyFill="1" applyBorder="1" applyAlignment="1">
      <alignment horizontal="right" vertical="center"/>
    </xf>
    <xf numFmtId="178" fontId="33" fillId="40" borderId="11" xfId="0" applyNumberFormat="1" applyFont="1" applyFill="1" applyBorder="1" applyAlignment="1">
      <alignment horizontal="right" vertical="center"/>
    </xf>
    <xf numFmtId="178" fontId="36" fillId="41" borderId="11" xfId="0" applyNumberFormat="1" applyFont="1" applyFill="1" applyBorder="1" applyAlignment="1">
      <alignment horizontal="right" vertical="center"/>
    </xf>
    <xf numFmtId="178" fontId="34" fillId="42" borderId="11" xfId="0" applyNumberFormat="1" applyFont="1" applyFill="1" applyBorder="1" applyAlignment="1">
      <alignment horizontal="right" vertical="center"/>
    </xf>
    <xf numFmtId="178" fontId="35" fillId="36" borderId="11" xfId="0" applyNumberFormat="1" applyFont="1" applyFill="1" applyBorder="1" applyAlignment="1">
      <alignment horizontal="right" vertical="center"/>
    </xf>
    <xf numFmtId="178" fontId="35" fillId="38" borderId="11" xfId="0" applyNumberFormat="1" applyFont="1" applyFill="1" applyBorder="1" applyAlignment="1">
      <alignment horizontal="right" vertical="center"/>
    </xf>
    <xf numFmtId="178" fontId="35" fillId="29" borderId="11" xfId="0" applyNumberFormat="1" applyFont="1" applyFill="1" applyBorder="1" applyAlignment="1">
      <alignment horizontal="right" vertical="center"/>
    </xf>
    <xf numFmtId="178" fontId="34" fillId="43" borderId="11" xfId="0" applyNumberFormat="1" applyFont="1" applyFill="1" applyBorder="1" applyAlignment="1">
      <alignment horizontal="right" vertical="center"/>
    </xf>
    <xf numFmtId="178" fontId="34" fillId="44" borderId="11" xfId="0" applyNumberFormat="1" applyFont="1" applyFill="1" applyBorder="1" applyAlignment="1">
      <alignment horizontal="right" vertical="center"/>
    </xf>
    <xf numFmtId="178" fontId="33" fillId="45" borderId="11" xfId="0" applyNumberFormat="1" applyFont="1" applyFill="1" applyBorder="1" applyAlignment="1">
      <alignment horizontal="right" vertical="center"/>
    </xf>
    <xf numFmtId="178" fontId="33" fillId="46" borderId="11" xfId="0" applyNumberFormat="1" applyFont="1" applyFill="1" applyBorder="1" applyAlignment="1">
      <alignment horizontal="right" vertical="center"/>
    </xf>
    <xf numFmtId="178" fontId="36" fillId="45" borderId="11" xfId="0" applyNumberFormat="1" applyFont="1" applyFill="1" applyBorder="1" applyAlignment="1">
      <alignment horizontal="right" vertical="center"/>
    </xf>
    <xf numFmtId="178" fontId="36" fillId="46" borderId="11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37" fillId="2" borderId="16" xfId="0" applyFont="1" applyFill="1" applyBorder="1" applyAlignment="1">
      <alignment horizontal="center" vertical="center" wrapText="1"/>
    </xf>
    <xf numFmtId="0" fontId="37" fillId="2" borderId="10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38" fillId="2" borderId="7" xfId="0" applyFont="1" applyFill="1" applyBorder="1" applyAlignment="1">
      <alignment horizontal="center" vertical="center"/>
    </xf>
    <xf numFmtId="0" fontId="38" fillId="2" borderId="7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/>
    </xf>
    <xf numFmtId="0" fontId="42" fillId="2" borderId="7" xfId="0" applyFont="1" applyFill="1" applyBorder="1" applyAlignment="1">
      <alignment horizontal="center" vertical="center"/>
    </xf>
  </cellXfs>
  <cellStyles count="1">
    <cellStyle name="常规" xfId="0" builtinId="0"/>
  </cellStyles>
  <dxfs count="22"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rgb="FFF72585"/>
        </patternFill>
      </fill>
    </dxf>
    <dxf>
      <font>
        <color theme="0"/>
      </font>
      <fill>
        <patternFill>
          <bgColor rgb="FFB5179E"/>
        </patternFill>
      </fill>
    </dxf>
    <dxf>
      <font>
        <color theme="0"/>
      </font>
      <fill>
        <patternFill>
          <bgColor rgb="FF7209B7"/>
        </patternFill>
      </fill>
    </dxf>
    <dxf>
      <font>
        <color theme="0"/>
      </font>
      <fill>
        <patternFill>
          <bgColor rgb="FF560BAD"/>
        </patternFill>
      </fill>
    </dxf>
    <dxf>
      <font>
        <color theme="0"/>
      </font>
      <fill>
        <patternFill>
          <bgColor rgb="FF480CA8"/>
        </patternFill>
      </fill>
    </dxf>
    <dxf>
      <font>
        <color theme="0"/>
      </font>
      <fill>
        <patternFill>
          <bgColor rgb="FF3A0CA3"/>
        </patternFill>
      </fill>
    </dxf>
    <dxf>
      <font>
        <color theme="0"/>
      </font>
      <fill>
        <patternFill>
          <bgColor rgb="FF3F37C9"/>
        </patternFill>
      </fill>
    </dxf>
    <dxf>
      <font>
        <color theme="0"/>
      </font>
      <fill>
        <patternFill>
          <bgColor rgb="FF4361EE"/>
        </patternFill>
      </fill>
    </dxf>
    <dxf>
      <font>
        <color theme="1"/>
      </font>
      <fill>
        <patternFill>
          <bgColor rgb="FF4895EF"/>
        </patternFill>
      </fill>
    </dxf>
    <dxf>
      <font>
        <color theme="1"/>
      </font>
      <fill>
        <patternFill>
          <bgColor rgb="FF4CC9F0"/>
        </patternFill>
      </fill>
    </dxf>
  </dxfs>
  <tableStyles count="0" defaultTableStyle="TableStyleMedium2" defaultPivotStyle="PivotStyleLight16"/>
  <colors>
    <mruColors>
      <color rgb="FFF72585"/>
      <color rgb="FF4CC9F0"/>
      <color rgb="FF4895EF"/>
      <color rgb="FF4361EE"/>
      <color rgb="FF3F37C9"/>
      <color rgb="FF3A0CA3"/>
      <color rgb="FF480CA8"/>
      <color rgb="FF560BAD"/>
      <color rgb="FF7209B7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24D0A-E845-464F-9F9E-69C549F3BD1E}">
  <dimension ref="A1:V17"/>
  <sheetViews>
    <sheetView tabSelected="1" workbookViewId="0">
      <selection sqref="A1:G1"/>
    </sheetView>
  </sheetViews>
  <sheetFormatPr defaultRowHeight="13.9" x14ac:dyDescent="0.4"/>
  <cols>
    <col min="1" max="1" width="12.59765625" style="10" customWidth="1"/>
    <col min="2" max="7" width="13.59765625" customWidth="1"/>
    <col min="9" max="9" width="12.59765625" customWidth="1"/>
  </cols>
  <sheetData>
    <row r="1" spans="1:22" ht="46.05" customHeight="1" x14ac:dyDescent="0.4">
      <c r="A1" s="111" t="s">
        <v>47</v>
      </c>
      <c r="B1" s="112"/>
      <c r="C1" s="112"/>
      <c r="D1" s="112"/>
      <c r="E1" s="112"/>
      <c r="F1" s="112"/>
      <c r="G1" s="112"/>
      <c r="I1" s="26" t="s">
        <v>35</v>
      </c>
      <c r="J1" s="30">
        <v>5.4</v>
      </c>
      <c r="K1" s="29">
        <v>6.1</v>
      </c>
      <c r="L1" s="29">
        <v>9.4</v>
      </c>
      <c r="M1" s="29">
        <v>14.3</v>
      </c>
      <c r="N1" s="29">
        <v>18.8</v>
      </c>
      <c r="O1" s="29">
        <v>21.9</v>
      </c>
      <c r="P1" s="29">
        <v>25.7</v>
      </c>
      <c r="Q1" s="29">
        <v>26.9</v>
      </c>
      <c r="R1" s="29">
        <v>23.3</v>
      </c>
      <c r="S1" s="29">
        <v>18</v>
      </c>
      <c r="T1" s="29">
        <v>12.5</v>
      </c>
      <c r="U1" s="29">
        <v>7.7</v>
      </c>
      <c r="V1" s="29">
        <v>15.8</v>
      </c>
    </row>
    <row r="2" spans="1:22" ht="28.05" customHeight="1" x14ac:dyDescent="0.4">
      <c r="A2" s="60"/>
      <c r="B2" s="58" t="s">
        <v>28</v>
      </c>
      <c r="C2" s="59"/>
      <c r="D2" s="63" t="s">
        <v>17</v>
      </c>
      <c r="E2" s="64"/>
      <c r="F2" s="67" t="s">
        <v>18</v>
      </c>
      <c r="G2" s="68"/>
      <c r="I2" s="28" cm="1">
        <f t="array" ref="I2:I14">TRANSPOSE(J1:V1)</f>
        <v>5.4</v>
      </c>
    </row>
    <row r="3" spans="1:22" ht="20" customHeight="1" x14ac:dyDescent="0.4">
      <c r="A3" s="61"/>
      <c r="B3" s="31" t="s">
        <v>39</v>
      </c>
      <c r="C3" s="32" t="s">
        <v>39</v>
      </c>
      <c r="D3" s="65"/>
      <c r="E3" s="66"/>
      <c r="F3" s="69"/>
      <c r="G3" s="70"/>
      <c r="I3" s="28">
        <v>6.1</v>
      </c>
    </row>
    <row r="4" spans="1:22" ht="30" customHeight="1" x14ac:dyDescent="0.4">
      <c r="A4" s="62"/>
      <c r="B4" s="105" t="s">
        <v>46</v>
      </c>
      <c r="C4" s="106" t="s">
        <v>44</v>
      </c>
      <c r="D4" s="107" t="s">
        <v>46</v>
      </c>
      <c r="E4" s="108" t="s">
        <v>44</v>
      </c>
      <c r="F4" s="109" t="s">
        <v>46</v>
      </c>
      <c r="G4" s="110" t="s">
        <v>44</v>
      </c>
      <c r="I4" s="27">
        <v>9.4</v>
      </c>
    </row>
    <row r="5" spans="1:22" ht="43.05" customHeight="1" x14ac:dyDescent="0.4">
      <c r="A5" s="12" t="s">
        <v>4</v>
      </c>
      <c r="B5" s="82">
        <v>5.4</v>
      </c>
      <c r="C5" s="82">
        <v>5.4</v>
      </c>
      <c r="D5" s="91">
        <v>-10.1</v>
      </c>
      <c r="E5" s="92">
        <v>-9.1999999999999993</v>
      </c>
      <c r="F5" s="84">
        <v>21.6</v>
      </c>
      <c r="G5" s="97">
        <v>22.6</v>
      </c>
      <c r="I5" s="27">
        <v>14.3</v>
      </c>
    </row>
    <row r="6" spans="1:22" ht="43.05" customHeight="1" x14ac:dyDescent="0.4">
      <c r="A6" s="12" t="s">
        <v>5</v>
      </c>
      <c r="B6" s="83">
        <v>7</v>
      </c>
      <c r="C6" s="53">
        <v>6.1</v>
      </c>
      <c r="D6" s="34">
        <v>-7.9</v>
      </c>
      <c r="E6" s="34">
        <v>-7.9</v>
      </c>
      <c r="F6" s="98">
        <v>27</v>
      </c>
      <c r="G6" s="38">
        <v>24.9</v>
      </c>
      <c r="I6" s="27">
        <v>18.8</v>
      </c>
    </row>
    <row r="7" spans="1:22" ht="43.05" customHeight="1" x14ac:dyDescent="0.4">
      <c r="A7" s="12" t="s">
        <v>6</v>
      </c>
      <c r="B7" s="48">
        <v>10.7</v>
      </c>
      <c r="C7" s="45">
        <v>9.4</v>
      </c>
      <c r="D7" s="50">
        <v>-5.4</v>
      </c>
      <c r="E7" s="50">
        <v>-5.6</v>
      </c>
      <c r="F7" s="99">
        <v>31.1</v>
      </c>
      <c r="G7" s="54">
        <v>28.1</v>
      </c>
      <c r="I7" s="27">
        <v>21.9</v>
      </c>
      <c r="L7" s="104"/>
    </row>
    <row r="8" spans="1:22" ht="43.05" customHeight="1" x14ac:dyDescent="0.4">
      <c r="A8" s="12" t="s">
        <v>7</v>
      </c>
      <c r="B8" s="44">
        <v>16.100000000000001</v>
      </c>
      <c r="C8" s="35">
        <v>14.3</v>
      </c>
      <c r="D8" s="51">
        <v>-0.5</v>
      </c>
      <c r="E8" s="93">
        <v>-3.1</v>
      </c>
      <c r="F8" s="55">
        <v>33.9</v>
      </c>
      <c r="G8" s="37">
        <v>29.2</v>
      </c>
      <c r="I8" s="27">
        <v>25.7</v>
      </c>
    </row>
    <row r="9" spans="1:22" ht="43.05" customHeight="1" x14ac:dyDescent="0.4">
      <c r="A9" s="12" t="s">
        <v>8</v>
      </c>
      <c r="B9" s="84">
        <v>21.3</v>
      </c>
      <c r="C9" s="85">
        <v>18.8</v>
      </c>
      <c r="D9" s="53">
        <v>6.9</v>
      </c>
      <c r="E9" s="94">
        <v>2.2000000000000002</v>
      </c>
      <c r="F9" s="56">
        <v>36.700000000000003</v>
      </c>
      <c r="G9" s="41">
        <v>32.6</v>
      </c>
      <c r="I9" s="27">
        <v>26.9</v>
      </c>
    </row>
    <row r="10" spans="1:22" ht="43.05" customHeight="1" x14ac:dyDescent="0.4">
      <c r="A10" s="12" t="s">
        <v>9</v>
      </c>
      <c r="B10" s="38">
        <v>24.7</v>
      </c>
      <c r="C10" s="84">
        <v>21.9</v>
      </c>
      <c r="D10" s="89">
        <v>12.3</v>
      </c>
      <c r="E10" s="39">
        <v>8.5</v>
      </c>
      <c r="F10" s="57">
        <v>38.5</v>
      </c>
      <c r="G10" s="56">
        <v>36.4</v>
      </c>
      <c r="I10" s="27">
        <v>23.3</v>
      </c>
    </row>
    <row r="11" spans="1:22" ht="43.05" customHeight="1" x14ac:dyDescent="0.4">
      <c r="A11" s="12" t="s">
        <v>10</v>
      </c>
      <c r="B11" s="86">
        <v>29.1</v>
      </c>
      <c r="C11" s="87">
        <v>25.7</v>
      </c>
      <c r="D11" s="44">
        <v>16.3</v>
      </c>
      <c r="E11" s="43">
        <v>13</v>
      </c>
      <c r="F11" s="100">
        <v>40.9</v>
      </c>
      <c r="G11" s="101">
        <v>39.5</v>
      </c>
      <c r="I11" s="27">
        <v>18</v>
      </c>
    </row>
    <row r="12" spans="1:22" ht="43.05" customHeight="1" x14ac:dyDescent="0.4">
      <c r="A12" s="12" t="s">
        <v>11</v>
      </c>
      <c r="B12" s="54">
        <v>28.8</v>
      </c>
      <c r="C12" s="88">
        <v>26.9</v>
      </c>
      <c r="D12" s="95">
        <v>18.8</v>
      </c>
      <c r="E12" s="96">
        <v>15.4</v>
      </c>
      <c r="F12" s="102">
        <v>40.799999999999997</v>
      </c>
      <c r="G12" s="103">
        <v>39.1</v>
      </c>
      <c r="I12" s="27">
        <v>12.5</v>
      </c>
    </row>
    <row r="13" spans="1:22" ht="43.05" customHeight="1" x14ac:dyDescent="0.4">
      <c r="A13" s="12" t="s">
        <v>12</v>
      </c>
      <c r="B13" s="87">
        <v>25.1</v>
      </c>
      <c r="C13" s="46">
        <v>23.3</v>
      </c>
      <c r="D13" s="48">
        <v>10.8</v>
      </c>
      <c r="E13" s="48">
        <v>10.5</v>
      </c>
      <c r="F13" s="57">
        <v>38.200000000000003</v>
      </c>
      <c r="G13" s="57">
        <v>38.1</v>
      </c>
      <c r="I13" s="27">
        <v>7.7</v>
      </c>
    </row>
    <row r="14" spans="1:22" ht="43.05" customHeight="1" x14ac:dyDescent="0.4">
      <c r="A14" s="12" t="s">
        <v>13</v>
      </c>
      <c r="B14" s="52">
        <v>19.899999999999999</v>
      </c>
      <c r="C14" s="85">
        <v>18</v>
      </c>
      <c r="D14" s="36">
        <v>1.7</v>
      </c>
      <c r="E14" s="51">
        <v>-0.5</v>
      </c>
      <c r="F14" s="56">
        <v>36</v>
      </c>
      <c r="G14" s="41">
        <v>32.6</v>
      </c>
      <c r="I14" s="27">
        <v>15.8</v>
      </c>
    </row>
    <row r="15" spans="1:22" ht="43.05" customHeight="1" x14ac:dyDescent="0.4">
      <c r="A15" s="12" t="s">
        <v>14</v>
      </c>
      <c r="B15" s="35">
        <v>14.2</v>
      </c>
      <c r="C15" s="89">
        <v>12.5</v>
      </c>
      <c r="D15" s="33">
        <v>-4.2</v>
      </c>
      <c r="E15" s="93">
        <v>-3.1</v>
      </c>
      <c r="F15" s="54">
        <v>28.5</v>
      </c>
      <c r="G15" s="98">
        <v>27.5</v>
      </c>
      <c r="I15" s="27"/>
    </row>
    <row r="16" spans="1:22" ht="43.05" customHeight="1" x14ac:dyDescent="0.4">
      <c r="A16" s="12" t="s">
        <v>15</v>
      </c>
      <c r="B16" s="83">
        <v>7.9</v>
      </c>
      <c r="C16" s="83">
        <v>7.7</v>
      </c>
      <c r="D16" s="40">
        <v>-8.5</v>
      </c>
      <c r="E16" s="47">
        <v>-6.8</v>
      </c>
      <c r="F16" s="46">
        <v>23.4</v>
      </c>
      <c r="G16" s="38">
        <v>24.8</v>
      </c>
    </row>
    <row r="17" spans="1:7" ht="43.05" customHeight="1" x14ac:dyDescent="0.4">
      <c r="A17" s="11" t="s">
        <v>16</v>
      </c>
      <c r="B17" s="42">
        <v>17.5</v>
      </c>
      <c r="C17" s="90">
        <v>15.8</v>
      </c>
      <c r="D17" s="91">
        <v>-10.1</v>
      </c>
      <c r="E17" s="92">
        <v>-9.1999999999999993</v>
      </c>
      <c r="F17" s="100">
        <v>40.9</v>
      </c>
      <c r="G17" s="101">
        <v>39.5</v>
      </c>
    </row>
  </sheetData>
  <mergeCells count="5">
    <mergeCell ref="A1:G1"/>
    <mergeCell ref="B2:C2"/>
    <mergeCell ref="A2:A4"/>
    <mergeCell ref="D2:E3"/>
    <mergeCell ref="F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52A6-E7B9-4B02-90F6-A2187C19C989}">
  <dimension ref="A1:O43"/>
  <sheetViews>
    <sheetView workbookViewId="0">
      <selection activeCell="P3" sqref="P3"/>
    </sheetView>
  </sheetViews>
  <sheetFormatPr defaultRowHeight="13.9" x14ac:dyDescent="0.4"/>
  <cols>
    <col min="2" max="2" width="9.06640625" style="13"/>
  </cols>
  <sheetData>
    <row r="1" spans="1:15" s="14" customFormat="1" ht="28.05" customHeight="1" x14ac:dyDescent="0.4">
      <c r="A1" s="74" t="s">
        <v>32</v>
      </c>
      <c r="B1" s="74"/>
      <c r="C1" s="14" t="s">
        <v>3</v>
      </c>
      <c r="D1" s="14" t="s">
        <v>33</v>
      </c>
      <c r="E1" s="14" t="s">
        <v>19</v>
      </c>
      <c r="F1" s="14" t="s">
        <v>34</v>
      </c>
      <c r="G1" s="14" t="s">
        <v>36</v>
      </c>
      <c r="H1" s="14" t="s">
        <v>37</v>
      </c>
      <c r="I1" s="14" t="s">
        <v>38</v>
      </c>
      <c r="J1" s="14" t="s">
        <v>40</v>
      </c>
      <c r="K1" s="14" t="s">
        <v>41</v>
      </c>
      <c r="L1" s="14" t="s">
        <v>42</v>
      </c>
      <c r="M1" s="14" t="s">
        <v>43</v>
      </c>
      <c r="N1" s="14" t="s">
        <v>45</v>
      </c>
      <c r="O1" s="14" t="s">
        <v>44</v>
      </c>
    </row>
    <row r="2" spans="1:15" s="15" customFormat="1" ht="8" customHeight="1" x14ac:dyDescent="0.4">
      <c r="A2" s="18"/>
      <c r="B2" s="18"/>
    </row>
    <row r="3" spans="1:15" s="16" customFormat="1" ht="18" customHeight="1" x14ac:dyDescent="0.4">
      <c r="A3" s="71" t="s">
        <v>29</v>
      </c>
      <c r="B3" s="19" t="s">
        <v>4</v>
      </c>
      <c r="C3" s="16">
        <v>-15.8</v>
      </c>
      <c r="D3" s="16">
        <v>-17.3</v>
      </c>
      <c r="E3" s="16">
        <v>-21.4</v>
      </c>
      <c r="F3" s="16">
        <v>-27.6</v>
      </c>
      <c r="G3" s="16">
        <v>-27.9</v>
      </c>
      <c r="H3" s="16">
        <v>-34.200000000000003</v>
      </c>
      <c r="I3" s="16">
        <v>-35.5</v>
      </c>
      <c r="J3" s="16">
        <v>-17</v>
      </c>
      <c r="K3" s="16">
        <v>-17</v>
      </c>
      <c r="L3" s="16">
        <v>-6.2</v>
      </c>
      <c r="M3" s="16">
        <v>-11.4</v>
      </c>
      <c r="N3" s="16">
        <v>5.4</v>
      </c>
      <c r="O3" s="16">
        <v>5.4</v>
      </c>
    </row>
    <row r="4" spans="1:15" s="16" customFormat="1" ht="18" customHeight="1" x14ac:dyDescent="0.4">
      <c r="A4" s="71"/>
      <c r="B4" s="19" t="s">
        <v>20</v>
      </c>
      <c r="C4" s="16">
        <v>-12.4</v>
      </c>
      <c r="D4" s="16">
        <v>-11.9</v>
      </c>
      <c r="E4" s="16">
        <v>-16.3</v>
      </c>
      <c r="F4" s="16">
        <v>-24</v>
      </c>
      <c r="G4" s="16">
        <v>-23.3</v>
      </c>
      <c r="H4" s="16">
        <v>-30.5</v>
      </c>
      <c r="I4" s="16">
        <v>-29.3</v>
      </c>
      <c r="J4" s="16">
        <v>-12.6</v>
      </c>
      <c r="K4" s="16">
        <v>-13.7</v>
      </c>
      <c r="L4" s="16">
        <v>-5.9</v>
      </c>
      <c r="M4" s="16">
        <v>-6.3</v>
      </c>
      <c r="N4" s="16">
        <v>7</v>
      </c>
      <c r="O4" s="16">
        <v>6.1</v>
      </c>
    </row>
    <row r="5" spans="1:15" s="16" customFormat="1" ht="18" customHeight="1" x14ac:dyDescent="0.4">
      <c r="A5" s="71"/>
      <c r="B5" s="19" t="s">
        <v>21</v>
      </c>
      <c r="C5" s="16">
        <v>-3.5</v>
      </c>
      <c r="D5" s="16">
        <v>-2.4</v>
      </c>
      <c r="E5" s="16">
        <v>-5.5</v>
      </c>
      <c r="F5" s="16">
        <v>-14.8</v>
      </c>
      <c r="G5" s="16">
        <v>-12.2</v>
      </c>
      <c r="H5" s="16">
        <v>-18.399999999999999</v>
      </c>
      <c r="I5" s="16">
        <v>-17.100000000000001</v>
      </c>
      <c r="J5" s="16">
        <v>-4.2</v>
      </c>
      <c r="K5" s="16">
        <v>-7.3</v>
      </c>
      <c r="L5" s="16">
        <v>-0.7</v>
      </c>
      <c r="M5" s="16">
        <v>1.7</v>
      </c>
      <c r="N5" s="16">
        <v>10.7</v>
      </c>
      <c r="O5" s="16">
        <v>9.4</v>
      </c>
    </row>
    <row r="6" spans="1:15" s="16" customFormat="1" ht="18" customHeight="1" x14ac:dyDescent="0.4">
      <c r="A6" s="71"/>
      <c r="B6" s="19" t="s">
        <v>22</v>
      </c>
      <c r="C6" s="16">
        <v>9</v>
      </c>
      <c r="D6" s="16">
        <v>8</v>
      </c>
      <c r="E6" s="16">
        <v>6.6</v>
      </c>
      <c r="F6" s="16">
        <v>-1.3</v>
      </c>
      <c r="G6" s="16">
        <v>0.8</v>
      </c>
      <c r="H6" s="16">
        <v>1.9</v>
      </c>
      <c r="I6" s="16">
        <v>-4</v>
      </c>
      <c r="J6" s="16">
        <v>4.5999999999999996</v>
      </c>
      <c r="K6" s="16">
        <v>1.4</v>
      </c>
      <c r="L6" s="16">
        <v>6.9</v>
      </c>
      <c r="M6" s="16">
        <v>10.8</v>
      </c>
      <c r="N6" s="16">
        <v>16.100000000000001</v>
      </c>
      <c r="O6" s="16">
        <v>14.3</v>
      </c>
    </row>
    <row r="7" spans="1:15" s="16" customFormat="1" ht="18" customHeight="1" x14ac:dyDescent="0.4">
      <c r="A7" s="71"/>
      <c r="B7" s="19" t="s">
        <v>23</v>
      </c>
      <c r="C7" s="16">
        <v>15.7</v>
      </c>
      <c r="D7" s="16">
        <v>15.7</v>
      </c>
      <c r="E7" s="16">
        <v>13</v>
      </c>
      <c r="F7" s="16">
        <v>5.9</v>
      </c>
      <c r="G7" s="16">
        <v>9.3000000000000007</v>
      </c>
      <c r="H7" s="16">
        <v>12.2</v>
      </c>
      <c r="I7" s="16">
        <v>5.2</v>
      </c>
      <c r="J7" s="16">
        <v>12</v>
      </c>
      <c r="K7" s="16">
        <v>8.4</v>
      </c>
      <c r="L7" s="16">
        <v>13.6</v>
      </c>
      <c r="M7" s="16">
        <v>17.8</v>
      </c>
      <c r="N7" s="16">
        <v>21.3</v>
      </c>
      <c r="O7" s="16">
        <v>18.8</v>
      </c>
    </row>
    <row r="8" spans="1:15" s="16" customFormat="1" ht="18" customHeight="1" x14ac:dyDescent="0.4">
      <c r="A8" s="71"/>
      <c r="B8" s="19" t="s">
        <v>24</v>
      </c>
      <c r="C8" s="16">
        <v>20.7</v>
      </c>
      <c r="D8" s="16">
        <v>21.3</v>
      </c>
      <c r="E8" s="16">
        <v>18.5</v>
      </c>
      <c r="F8" s="16">
        <v>12</v>
      </c>
      <c r="G8" s="16">
        <v>15.9</v>
      </c>
      <c r="H8" s="16">
        <v>19.2</v>
      </c>
      <c r="I8" s="16">
        <v>12.3</v>
      </c>
      <c r="J8" s="16">
        <v>17</v>
      </c>
      <c r="K8" s="16">
        <v>13.2</v>
      </c>
      <c r="L8" s="16">
        <v>17.3</v>
      </c>
      <c r="M8" s="16">
        <v>22.3</v>
      </c>
      <c r="N8" s="16">
        <v>24.7</v>
      </c>
      <c r="O8" s="16">
        <v>21.9</v>
      </c>
    </row>
    <row r="9" spans="1:15" s="16" customFormat="1" ht="18" customHeight="1" x14ac:dyDescent="0.4">
      <c r="A9" s="71"/>
      <c r="B9" s="19" t="s">
        <v>25</v>
      </c>
      <c r="C9" s="16">
        <v>21.9</v>
      </c>
      <c r="D9" s="16">
        <v>23.7</v>
      </c>
      <c r="E9" s="16">
        <v>20.2</v>
      </c>
      <c r="F9" s="16">
        <v>14.3</v>
      </c>
      <c r="G9" s="16">
        <v>18.600000000000001</v>
      </c>
      <c r="H9" s="16">
        <v>21.2</v>
      </c>
      <c r="I9" s="16">
        <v>15.8</v>
      </c>
      <c r="J9" s="16">
        <v>19.399999999999999</v>
      </c>
      <c r="K9" s="16">
        <v>16.7</v>
      </c>
      <c r="L9" s="16">
        <v>19.7</v>
      </c>
      <c r="M9" s="16">
        <v>24.9</v>
      </c>
      <c r="N9" s="16">
        <v>29.1</v>
      </c>
      <c r="O9" s="16">
        <v>25.7</v>
      </c>
    </row>
    <row r="10" spans="1:15" s="16" customFormat="1" ht="18" customHeight="1" x14ac:dyDescent="0.4">
      <c r="A10" s="71"/>
      <c r="B10" s="19" t="s">
        <v>26</v>
      </c>
      <c r="C10" s="16">
        <v>20.100000000000001</v>
      </c>
      <c r="D10" s="16">
        <v>21.9</v>
      </c>
      <c r="E10" s="16">
        <v>18.2</v>
      </c>
      <c r="F10" s="16">
        <v>11.6</v>
      </c>
      <c r="G10" s="16">
        <v>15.4</v>
      </c>
      <c r="H10" s="16">
        <v>18.3</v>
      </c>
      <c r="I10" s="16">
        <v>12.9</v>
      </c>
      <c r="J10" s="16">
        <v>17.600000000000001</v>
      </c>
      <c r="K10" s="16">
        <v>16.100000000000001</v>
      </c>
      <c r="L10" s="16">
        <v>17.600000000000001</v>
      </c>
      <c r="M10" s="16">
        <v>23.8</v>
      </c>
      <c r="N10" s="16">
        <v>28.8</v>
      </c>
      <c r="O10" s="16">
        <v>26.9</v>
      </c>
    </row>
    <row r="11" spans="1:15" s="16" customFormat="1" ht="18" customHeight="1" x14ac:dyDescent="0.4">
      <c r="A11" s="71"/>
      <c r="B11" s="19" t="s">
        <v>12</v>
      </c>
      <c r="C11" s="16">
        <v>14</v>
      </c>
      <c r="D11" s="16">
        <v>15.7</v>
      </c>
      <c r="E11" s="16">
        <v>11.7</v>
      </c>
      <c r="F11" s="16">
        <v>4.9000000000000004</v>
      </c>
      <c r="G11" s="16">
        <v>7.9</v>
      </c>
      <c r="H11" s="16">
        <v>10.6</v>
      </c>
      <c r="I11" s="16">
        <v>5.7</v>
      </c>
      <c r="J11" s="16">
        <v>11.6</v>
      </c>
      <c r="K11" s="16">
        <v>9.9</v>
      </c>
      <c r="L11" s="16">
        <v>11.9</v>
      </c>
      <c r="M11" s="16">
        <v>17.899999999999999</v>
      </c>
      <c r="N11" s="16">
        <v>25.1</v>
      </c>
      <c r="O11" s="16">
        <v>23.3</v>
      </c>
    </row>
    <row r="12" spans="1:15" s="16" customFormat="1" ht="18" customHeight="1" x14ac:dyDescent="0.4">
      <c r="A12" s="71"/>
      <c r="B12" s="19" t="s">
        <v>13</v>
      </c>
      <c r="C12" s="16">
        <v>6.4</v>
      </c>
      <c r="D12" s="16">
        <v>6.8</v>
      </c>
      <c r="E12" s="16">
        <v>3.4</v>
      </c>
      <c r="F12" s="16">
        <v>-4</v>
      </c>
      <c r="G12" s="16">
        <v>-2.6</v>
      </c>
      <c r="H12" s="16">
        <v>1.1000000000000001</v>
      </c>
      <c r="I12" s="16">
        <v>-5.8</v>
      </c>
      <c r="J12" s="16">
        <v>3.1</v>
      </c>
      <c r="K12" s="16">
        <v>2.5</v>
      </c>
      <c r="L12" s="16">
        <v>5.8</v>
      </c>
      <c r="M12" s="16">
        <v>9.8000000000000007</v>
      </c>
      <c r="N12" s="16">
        <v>19.899999999999999</v>
      </c>
      <c r="O12" s="16">
        <v>18</v>
      </c>
    </row>
    <row r="13" spans="1:15" s="16" customFormat="1" ht="18" customHeight="1" x14ac:dyDescent="0.4">
      <c r="A13" s="71"/>
      <c r="B13" s="19" t="s">
        <v>14</v>
      </c>
      <c r="C13" s="16">
        <v>-3.9</v>
      </c>
      <c r="D13" s="16">
        <v>-4.5999999999999996</v>
      </c>
      <c r="E13" s="16">
        <v>-8.5</v>
      </c>
      <c r="F13" s="16">
        <v>-15</v>
      </c>
      <c r="G13" s="16">
        <v>-17.399999999999999</v>
      </c>
      <c r="H13" s="16">
        <v>-12.1</v>
      </c>
      <c r="I13" s="16">
        <v>-21.5</v>
      </c>
      <c r="J13" s="16">
        <v>-6.7</v>
      </c>
      <c r="K13" s="16">
        <v>-6.6</v>
      </c>
      <c r="L13" s="16">
        <v>-0.5</v>
      </c>
      <c r="M13" s="16">
        <v>0.3</v>
      </c>
      <c r="N13" s="16">
        <v>14.2</v>
      </c>
      <c r="O13" s="16">
        <v>12.5</v>
      </c>
    </row>
    <row r="14" spans="1:15" s="16" customFormat="1" ht="18" customHeight="1" x14ac:dyDescent="0.4">
      <c r="A14" s="71"/>
      <c r="B14" s="19" t="s">
        <v>15</v>
      </c>
      <c r="C14" s="16">
        <v>-12.8</v>
      </c>
      <c r="D14" s="16">
        <v>-14.6</v>
      </c>
      <c r="E14" s="16">
        <v>-18.399999999999999</v>
      </c>
      <c r="F14" s="16">
        <v>-24</v>
      </c>
      <c r="G14" s="16">
        <v>-27.1</v>
      </c>
      <c r="H14" s="16">
        <v>-26.9</v>
      </c>
      <c r="I14" s="16">
        <v>-33.6</v>
      </c>
      <c r="J14" s="16">
        <v>-14.6</v>
      </c>
      <c r="K14" s="16">
        <v>-14.7</v>
      </c>
      <c r="L14" s="16">
        <v>-4.4000000000000004</v>
      </c>
      <c r="M14" s="16">
        <v>-8.4</v>
      </c>
      <c r="N14" s="16">
        <v>7.9</v>
      </c>
      <c r="O14" s="16">
        <v>7.7</v>
      </c>
    </row>
    <row r="15" spans="1:15" s="16" customFormat="1" ht="18" customHeight="1" x14ac:dyDescent="0.4">
      <c r="A15" s="71"/>
      <c r="B15" s="19" t="s">
        <v>16</v>
      </c>
      <c r="C15" s="16">
        <v>5</v>
      </c>
      <c r="D15" s="16">
        <v>5.2</v>
      </c>
      <c r="E15" s="16">
        <v>1.8</v>
      </c>
      <c r="F15" s="16">
        <v>-5.2</v>
      </c>
      <c r="G15" s="16">
        <v>-3.6</v>
      </c>
      <c r="H15" s="16">
        <v>-3.1</v>
      </c>
      <c r="I15" s="16">
        <v>-7.9</v>
      </c>
      <c r="J15" s="16">
        <v>2.5</v>
      </c>
      <c r="K15" s="16">
        <v>0.8</v>
      </c>
      <c r="L15" s="16">
        <v>6.3</v>
      </c>
      <c r="M15" s="16">
        <v>8.6</v>
      </c>
      <c r="N15" s="16">
        <v>17.5</v>
      </c>
      <c r="O15" s="16">
        <v>15.8</v>
      </c>
    </row>
    <row r="16" spans="1:15" s="17" customFormat="1" ht="8" customHeight="1" x14ac:dyDescent="0.4">
      <c r="A16" s="23"/>
      <c r="B16" s="20"/>
    </row>
    <row r="17" spans="1:15" s="16" customFormat="1" ht="18" customHeight="1" x14ac:dyDescent="0.4">
      <c r="A17" s="72" t="s">
        <v>30</v>
      </c>
      <c r="B17" s="21" t="s">
        <v>4</v>
      </c>
      <c r="C17" s="16">
        <v>-41.2</v>
      </c>
      <c r="D17" s="16">
        <v>-41.4</v>
      </c>
      <c r="E17" s="16">
        <v>-49.7</v>
      </c>
      <c r="F17" s="16">
        <v>-53.2</v>
      </c>
      <c r="G17" s="16">
        <v>-50.8</v>
      </c>
      <c r="H17" s="16">
        <v>-50.3</v>
      </c>
      <c r="I17" s="16">
        <v>-57.4</v>
      </c>
      <c r="J17" s="16">
        <v>-37.4</v>
      </c>
      <c r="K17" s="16">
        <v>-42</v>
      </c>
      <c r="L17" s="16">
        <v>-42.1</v>
      </c>
      <c r="M17" s="16">
        <v>-33.1</v>
      </c>
      <c r="N17" s="16">
        <v>-10.1</v>
      </c>
      <c r="O17" s="16">
        <v>-9.1999999999999993</v>
      </c>
    </row>
    <row r="18" spans="1:15" s="16" customFormat="1" ht="18" customHeight="1" x14ac:dyDescent="0.4">
      <c r="A18" s="72"/>
      <c r="B18" s="21" t="s">
        <v>20</v>
      </c>
      <c r="C18" s="16">
        <v>-41.5</v>
      </c>
      <c r="D18" s="16">
        <v>-37.299999999999997</v>
      </c>
      <c r="E18" s="16">
        <v>-46.7</v>
      </c>
      <c r="F18" s="16">
        <v>-54.7</v>
      </c>
      <c r="G18" s="16">
        <v>-52.3</v>
      </c>
      <c r="H18" s="16">
        <v>-51.3</v>
      </c>
      <c r="I18" s="16">
        <v>-55</v>
      </c>
      <c r="J18" s="16">
        <v>-35</v>
      </c>
      <c r="K18" s="16">
        <v>-42</v>
      </c>
      <c r="L18" s="16">
        <v>-38.200000000000003</v>
      </c>
      <c r="M18" s="16">
        <v>-30.1</v>
      </c>
      <c r="N18" s="16">
        <v>-7.9</v>
      </c>
      <c r="O18" s="16">
        <v>-7.9</v>
      </c>
    </row>
    <row r="19" spans="1:15" s="16" customFormat="1" ht="18" customHeight="1" x14ac:dyDescent="0.4">
      <c r="A19" s="72"/>
      <c r="B19" s="21" t="s">
        <v>21</v>
      </c>
      <c r="C19" s="16">
        <v>-36.4</v>
      </c>
      <c r="D19" s="16">
        <v>-29</v>
      </c>
      <c r="E19" s="16">
        <v>-39.5</v>
      </c>
      <c r="F19" s="16">
        <v>-54.2</v>
      </c>
      <c r="G19" s="16">
        <v>-44</v>
      </c>
      <c r="H19" s="16">
        <v>-43</v>
      </c>
      <c r="I19" s="16">
        <v>-47.2</v>
      </c>
      <c r="J19" s="16">
        <v>-31.5</v>
      </c>
      <c r="K19" s="16">
        <v>-33.6</v>
      </c>
      <c r="L19" s="16">
        <v>-32.4</v>
      </c>
      <c r="M19" s="16">
        <v>-25</v>
      </c>
      <c r="N19" s="16">
        <v>-5.4</v>
      </c>
      <c r="O19" s="16">
        <v>-5.6</v>
      </c>
    </row>
    <row r="20" spans="1:15" s="16" customFormat="1" ht="18" customHeight="1" x14ac:dyDescent="0.4">
      <c r="A20" s="72"/>
      <c r="B20" s="21" t="s">
        <v>22</v>
      </c>
      <c r="C20" s="16">
        <v>-17.3</v>
      </c>
      <c r="D20" s="16">
        <v>-12.8</v>
      </c>
      <c r="E20" s="16">
        <v>-24.6</v>
      </c>
      <c r="F20" s="16">
        <v>-40</v>
      </c>
      <c r="G20" s="16">
        <v>-32.6</v>
      </c>
      <c r="H20" s="16">
        <v>-31.8</v>
      </c>
      <c r="I20" s="16">
        <v>-37</v>
      </c>
      <c r="J20" s="16">
        <v>-17.5</v>
      </c>
      <c r="K20" s="16">
        <v>-23</v>
      </c>
      <c r="L20" s="16">
        <v>-21</v>
      </c>
      <c r="M20" s="16">
        <v>-12.5</v>
      </c>
      <c r="N20" s="16">
        <v>-0.5</v>
      </c>
      <c r="O20" s="16">
        <v>-3.1</v>
      </c>
    </row>
    <row r="21" spans="1:15" s="16" customFormat="1" ht="18" customHeight="1" x14ac:dyDescent="0.4">
      <c r="A21" s="72"/>
      <c r="B21" s="21" t="s">
        <v>23</v>
      </c>
      <c r="C21" s="16">
        <v>-4.3</v>
      </c>
      <c r="D21" s="16">
        <v>-3.8</v>
      </c>
      <c r="E21" s="16">
        <v>-6.5</v>
      </c>
      <c r="F21" s="16">
        <v>-21.5</v>
      </c>
      <c r="G21" s="16">
        <v>-14.1</v>
      </c>
      <c r="H21" s="16">
        <v>-10</v>
      </c>
      <c r="I21" s="16">
        <v>-17.8</v>
      </c>
      <c r="J21" s="16">
        <v>-10.5</v>
      </c>
      <c r="K21" s="16">
        <v>-9</v>
      </c>
      <c r="L21" s="16">
        <v>-7.5</v>
      </c>
      <c r="M21" s="16">
        <v>0.1</v>
      </c>
      <c r="N21" s="16">
        <v>6.9</v>
      </c>
      <c r="O21" s="16">
        <v>2.2000000000000002</v>
      </c>
    </row>
    <row r="22" spans="1:15" s="16" customFormat="1" ht="18" customHeight="1" x14ac:dyDescent="0.4">
      <c r="A22" s="72"/>
      <c r="B22" s="21" t="s">
        <v>24</v>
      </c>
      <c r="C22" s="16">
        <v>1.9</v>
      </c>
      <c r="D22" s="16">
        <v>4.5999999999999996</v>
      </c>
      <c r="E22" s="16">
        <v>-2.8</v>
      </c>
      <c r="F22" s="16">
        <v>-10</v>
      </c>
      <c r="G22" s="16">
        <v>-5.5</v>
      </c>
      <c r="H22" s="16">
        <v>-2.4</v>
      </c>
      <c r="I22" s="16">
        <v>-8</v>
      </c>
      <c r="J22" s="16">
        <v>-3.8</v>
      </c>
      <c r="K22" s="16">
        <v>-3.7</v>
      </c>
      <c r="L22" s="16">
        <v>-2.2999999999999998</v>
      </c>
      <c r="M22" s="16">
        <v>3.6</v>
      </c>
      <c r="N22" s="16">
        <v>12.3</v>
      </c>
      <c r="O22" s="16">
        <v>8.5</v>
      </c>
    </row>
    <row r="23" spans="1:15" s="16" customFormat="1" ht="18" customHeight="1" x14ac:dyDescent="0.4">
      <c r="A23" s="72"/>
      <c r="B23" s="21" t="s">
        <v>25</v>
      </c>
      <c r="C23" s="16">
        <v>6</v>
      </c>
      <c r="D23" s="16">
        <v>9.5</v>
      </c>
      <c r="E23" s="16">
        <v>1.4</v>
      </c>
      <c r="F23" s="16">
        <v>-5</v>
      </c>
      <c r="G23" s="16">
        <v>-1.4</v>
      </c>
      <c r="H23" s="16">
        <v>5</v>
      </c>
      <c r="I23" s="16">
        <v>-6.6</v>
      </c>
      <c r="J23" s="16">
        <v>1.2</v>
      </c>
      <c r="K23" s="16">
        <v>0</v>
      </c>
      <c r="L23" s="16">
        <v>1.3</v>
      </c>
      <c r="M23" s="16">
        <v>12</v>
      </c>
      <c r="N23" s="16">
        <v>16.3</v>
      </c>
      <c r="O23" s="16">
        <v>13</v>
      </c>
    </row>
    <row r="24" spans="1:15" s="16" customFormat="1" ht="18" customHeight="1" x14ac:dyDescent="0.4">
      <c r="A24" s="72"/>
      <c r="B24" s="21" t="s">
        <v>26</v>
      </c>
      <c r="C24" s="16">
        <v>0.4</v>
      </c>
      <c r="D24" s="16">
        <v>5.5</v>
      </c>
      <c r="E24" s="16">
        <v>-1.5</v>
      </c>
      <c r="F24" s="16">
        <v>-8</v>
      </c>
      <c r="G24" s="16">
        <v>-4.4000000000000004</v>
      </c>
      <c r="H24" s="16">
        <v>-2.4</v>
      </c>
      <c r="I24" s="16">
        <v>-5</v>
      </c>
      <c r="J24" s="16">
        <v>-3.6</v>
      </c>
      <c r="K24" s="16">
        <v>-3.8</v>
      </c>
      <c r="L24" s="16">
        <v>-1.2</v>
      </c>
      <c r="M24" s="16">
        <v>5.7</v>
      </c>
      <c r="N24" s="16">
        <v>18.8</v>
      </c>
      <c r="O24" s="16">
        <v>15.4</v>
      </c>
    </row>
    <row r="25" spans="1:15" s="16" customFormat="1" ht="18" customHeight="1" x14ac:dyDescent="0.4">
      <c r="A25" s="72"/>
      <c r="B25" s="21" t="s">
        <v>12</v>
      </c>
      <c r="C25" s="16">
        <v>-6.2</v>
      </c>
      <c r="D25" s="16">
        <v>-4.8</v>
      </c>
      <c r="E25" s="16">
        <v>-10.7</v>
      </c>
      <c r="F25" s="16">
        <v>-22.8</v>
      </c>
      <c r="G25" s="16">
        <v>-13.7</v>
      </c>
      <c r="H25" s="16">
        <v>-8.8000000000000007</v>
      </c>
      <c r="I25" s="16">
        <v>-15</v>
      </c>
      <c r="J25" s="16">
        <v>-8.8000000000000007</v>
      </c>
      <c r="K25" s="16">
        <v>-11.7</v>
      </c>
      <c r="L25" s="16">
        <v>-8.5</v>
      </c>
      <c r="M25" s="16">
        <v>-2.6</v>
      </c>
      <c r="N25" s="16">
        <v>10.8</v>
      </c>
      <c r="O25" s="16">
        <v>10.5</v>
      </c>
    </row>
    <row r="26" spans="1:15" s="16" customFormat="1" ht="18" customHeight="1" x14ac:dyDescent="0.4">
      <c r="A26" s="72"/>
      <c r="B26" s="21" t="s">
        <v>13</v>
      </c>
      <c r="C26" s="16">
        <v>-14.9</v>
      </c>
      <c r="D26" s="16">
        <v>-16.2</v>
      </c>
      <c r="E26" s="16">
        <v>-26.1</v>
      </c>
      <c r="F26" s="16">
        <v>-34.5</v>
      </c>
      <c r="G26" s="16">
        <v>-29.5</v>
      </c>
      <c r="H26" s="16">
        <v>-27.1</v>
      </c>
      <c r="I26" s="16">
        <v>-36.1</v>
      </c>
      <c r="J26" s="16">
        <v>-18.2</v>
      </c>
      <c r="K26" s="16">
        <v>-25.5</v>
      </c>
      <c r="L26" s="16">
        <v>-20.3</v>
      </c>
      <c r="M26" s="16">
        <v>-8.3000000000000007</v>
      </c>
      <c r="N26" s="16">
        <v>1.7</v>
      </c>
      <c r="O26" s="16">
        <v>-0.5</v>
      </c>
    </row>
    <row r="27" spans="1:15" s="16" customFormat="1" ht="18" customHeight="1" x14ac:dyDescent="0.4">
      <c r="A27" s="72"/>
      <c r="B27" s="21" t="s">
        <v>14</v>
      </c>
      <c r="C27" s="16">
        <v>-40.799999999999997</v>
      </c>
      <c r="D27" s="16">
        <v>-26.5</v>
      </c>
      <c r="E27" s="16">
        <v>-42.9</v>
      </c>
      <c r="F27" s="16">
        <v>-43.2</v>
      </c>
      <c r="G27" s="16">
        <v>-47.4</v>
      </c>
      <c r="H27" s="16">
        <v>-44.5</v>
      </c>
      <c r="I27" s="16">
        <v>-47.5</v>
      </c>
      <c r="J27" s="16">
        <v>-32</v>
      </c>
      <c r="K27" s="16">
        <v>-31.4</v>
      </c>
      <c r="L27" s="16">
        <v>-32.799999999999997</v>
      </c>
      <c r="M27" s="16">
        <v>-22.9</v>
      </c>
      <c r="N27" s="16">
        <v>-4.2</v>
      </c>
      <c r="O27" s="16">
        <v>-3.1</v>
      </c>
    </row>
    <row r="28" spans="1:15" s="16" customFormat="1" ht="18" customHeight="1" x14ac:dyDescent="0.4">
      <c r="A28" s="72"/>
      <c r="B28" s="21" t="s">
        <v>15</v>
      </c>
      <c r="C28" s="16">
        <v>-43.5</v>
      </c>
      <c r="D28" s="16">
        <v>-35.700000000000003</v>
      </c>
      <c r="E28" s="16">
        <v>-47.7</v>
      </c>
      <c r="F28" s="16">
        <v>-50</v>
      </c>
      <c r="G28" s="16">
        <v>-50.9</v>
      </c>
      <c r="H28" s="16">
        <v>-55.6</v>
      </c>
      <c r="I28" s="16">
        <v>-57.2</v>
      </c>
      <c r="J28" s="16">
        <v>-36.4</v>
      </c>
      <c r="K28" s="16">
        <v>-38.9</v>
      </c>
      <c r="L28" s="16">
        <v>-38.799999999999997</v>
      </c>
      <c r="M28" s="16">
        <v>-30.5</v>
      </c>
      <c r="N28" s="16">
        <v>-8.5</v>
      </c>
      <c r="O28" s="16">
        <v>-6.8</v>
      </c>
    </row>
    <row r="29" spans="1:15" s="16" customFormat="1" ht="18" customHeight="1" x14ac:dyDescent="0.4">
      <c r="A29" s="72"/>
      <c r="B29" s="21" t="s">
        <v>16</v>
      </c>
      <c r="C29" s="16">
        <v>-43.5</v>
      </c>
      <c r="D29" s="16">
        <v>-41.4</v>
      </c>
      <c r="E29" s="16">
        <v>-49.7</v>
      </c>
      <c r="F29" s="16">
        <v>-54.7</v>
      </c>
      <c r="G29" s="16">
        <v>-52.3</v>
      </c>
      <c r="H29" s="16">
        <v>-55.6</v>
      </c>
      <c r="I29" s="16">
        <v>-57.4</v>
      </c>
      <c r="J29" s="16">
        <v>-37.4</v>
      </c>
      <c r="K29" s="16">
        <v>-42</v>
      </c>
      <c r="L29" s="16">
        <v>-42.1</v>
      </c>
      <c r="M29" s="16">
        <v>-33.1</v>
      </c>
      <c r="N29" s="16">
        <v>-10.1</v>
      </c>
      <c r="O29" s="16">
        <v>-9.1999999999999993</v>
      </c>
    </row>
    <row r="30" spans="1:15" s="17" customFormat="1" ht="8" customHeight="1" x14ac:dyDescent="0.4">
      <c r="A30" s="24"/>
      <c r="B30" s="22"/>
    </row>
    <row r="31" spans="1:15" s="16" customFormat="1" ht="18" customHeight="1" x14ac:dyDescent="0.4">
      <c r="A31" s="73" t="s">
        <v>31</v>
      </c>
      <c r="B31" s="25" t="s">
        <v>4</v>
      </c>
      <c r="C31" s="16">
        <v>5.3</v>
      </c>
      <c r="D31" s="16">
        <v>4.2</v>
      </c>
      <c r="E31" s="16">
        <v>3.1</v>
      </c>
      <c r="F31" s="16">
        <v>2.6</v>
      </c>
      <c r="G31" s="16">
        <v>-4.5999999999999996</v>
      </c>
      <c r="H31" s="16">
        <v>-15.3</v>
      </c>
      <c r="I31" s="16">
        <v>-5</v>
      </c>
      <c r="J31" s="16">
        <v>7.6</v>
      </c>
      <c r="K31" s="16">
        <v>5.3</v>
      </c>
      <c r="L31" s="16">
        <v>8.6</v>
      </c>
      <c r="M31" s="16">
        <v>8.6</v>
      </c>
      <c r="N31" s="16">
        <v>21.6</v>
      </c>
      <c r="O31" s="16">
        <v>22.6</v>
      </c>
    </row>
    <row r="32" spans="1:15" s="16" customFormat="1" ht="18" customHeight="1" x14ac:dyDescent="0.4">
      <c r="A32" s="73"/>
      <c r="B32" s="25" t="s">
        <v>20</v>
      </c>
      <c r="C32" s="16">
        <v>8.3000000000000007</v>
      </c>
      <c r="D32" s="16">
        <v>11</v>
      </c>
      <c r="E32" s="16">
        <v>6.3</v>
      </c>
      <c r="F32" s="16">
        <v>4.8</v>
      </c>
      <c r="G32" s="16">
        <v>5.5</v>
      </c>
      <c r="H32" s="16">
        <v>-6.8</v>
      </c>
      <c r="I32" s="16">
        <v>1.4</v>
      </c>
      <c r="J32" s="16">
        <v>12.7</v>
      </c>
      <c r="K32" s="16">
        <v>12</v>
      </c>
      <c r="L32" s="16">
        <v>8.3000000000000007</v>
      </c>
      <c r="M32" s="16">
        <v>17.2</v>
      </c>
      <c r="N32" s="16">
        <v>27</v>
      </c>
      <c r="O32" s="16">
        <v>24.9</v>
      </c>
    </row>
    <row r="33" spans="1:15" s="16" customFormat="1" ht="18" customHeight="1" x14ac:dyDescent="0.4">
      <c r="A33" s="73"/>
      <c r="B33" s="25" t="s">
        <v>21</v>
      </c>
      <c r="C33" s="16">
        <v>23.1</v>
      </c>
      <c r="D33" s="16">
        <v>22.6</v>
      </c>
      <c r="E33" s="16">
        <v>20.7</v>
      </c>
      <c r="F33" s="16">
        <v>12.6</v>
      </c>
      <c r="G33" s="16">
        <v>17.600000000000001</v>
      </c>
      <c r="H33" s="16">
        <v>14.5</v>
      </c>
      <c r="I33" s="16">
        <v>11.7</v>
      </c>
      <c r="J33" s="16">
        <v>20.8</v>
      </c>
      <c r="K33" s="16">
        <v>14.7</v>
      </c>
      <c r="L33" s="16">
        <v>19.7</v>
      </c>
      <c r="M33" s="16">
        <v>26.1</v>
      </c>
      <c r="N33" s="16">
        <v>31.1</v>
      </c>
      <c r="O33" s="16">
        <v>28.1</v>
      </c>
    </row>
    <row r="34" spans="1:15" s="16" customFormat="1" ht="18" customHeight="1" x14ac:dyDescent="0.4">
      <c r="A34" s="73"/>
      <c r="B34" s="25" t="s">
        <v>22</v>
      </c>
      <c r="C34" s="16">
        <v>31.4</v>
      </c>
      <c r="D34" s="16">
        <v>32.5</v>
      </c>
      <c r="E34" s="16">
        <v>29.5</v>
      </c>
      <c r="F34" s="16">
        <v>23.1</v>
      </c>
      <c r="G34" s="16">
        <v>30.9</v>
      </c>
      <c r="H34" s="16">
        <v>31.5</v>
      </c>
      <c r="I34" s="16">
        <v>19.2</v>
      </c>
      <c r="J34" s="16">
        <v>29.3</v>
      </c>
      <c r="K34" s="16">
        <v>24.5</v>
      </c>
      <c r="L34" s="16">
        <v>28.9</v>
      </c>
      <c r="M34" s="16">
        <v>30</v>
      </c>
      <c r="N34" s="16">
        <v>33.9</v>
      </c>
      <c r="O34" s="16">
        <v>29.2</v>
      </c>
    </row>
    <row r="35" spans="1:15" s="16" customFormat="1" ht="18" customHeight="1" x14ac:dyDescent="0.4">
      <c r="A35" s="73"/>
      <c r="B35" s="25" t="s">
        <v>23</v>
      </c>
      <c r="C35" s="16">
        <v>35.9</v>
      </c>
      <c r="D35" s="16">
        <v>36.200000000000003</v>
      </c>
      <c r="E35" s="16">
        <v>33.200000000000003</v>
      </c>
      <c r="F35" s="16">
        <v>27.1</v>
      </c>
      <c r="G35" s="16">
        <v>35.1</v>
      </c>
      <c r="H35" s="16">
        <v>33.4</v>
      </c>
      <c r="I35" s="16">
        <v>29</v>
      </c>
      <c r="J35" s="16">
        <v>32.4</v>
      </c>
      <c r="K35" s="16">
        <v>32.9</v>
      </c>
      <c r="L35" s="16">
        <v>33.200000000000003</v>
      </c>
      <c r="M35" s="16">
        <v>36.299999999999997</v>
      </c>
      <c r="N35" s="16">
        <v>36.700000000000003</v>
      </c>
      <c r="O35" s="16">
        <v>32.6</v>
      </c>
    </row>
    <row r="36" spans="1:15" s="16" customFormat="1" ht="18" customHeight="1" x14ac:dyDescent="0.4">
      <c r="A36" s="73"/>
      <c r="B36" s="25" t="s">
        <v>24</v>
      </c>
      <c r="C36" s="16">
        <v>37</v>
      </c>
      <c r="D36" s="16">
        <v>39.200000000000003</v>
      </c>
      <c r="E36" s="16">
        <v>35.700000000000003</v>
      </c>
      <c r="F36" s="16">
        <v>32.1</v>
      </c>
      <c r="G36" s="16">
        <v>39.299999999999997</v>
      </c>
      <c r="H36" s="16">
        <v>38.5</v>
      </c>
      <c r="I36" s="16">
        <v>33.1</v>
      </c>
      <c r="J36" s="16">
        <v>35.700000000000003</v>
      </c>
      <c r="K36" s="16">
        <v>29.8</v>
      </c>
      <c r="L36" s="16">
        <v>34.799999999999997</v>
      </c>
      <c r="M36" s="16">
        <v>37.5</v>
      </c>
      <c r="N36" s="16">
        <v>38.5</v>
      </c>
      <c r="O36" s="16">
        <v>36.4</v>
      </c>
    </row>
    <row r="37" spans="1:15" s="16" customFormat="1" ht="18" customHeight="1" x14ac:dyDescent="0.4">
      <c r="A37" s="73"/>
      <c r="B37" s="25" t="s">
        <v>25</v>
      </c>
      <c r="C37" s="16">
        <v>39.5</v>
      </c>
      <c r="D37" s="16">
        <v>36.5</v>
      </c>
      <c r="E37" s="16">
        <v>38.4</v>
      </c>
      <c r="F37" s="16">
        <v>33.4</v>
      </c>
      <c r="G37" s="16">
        <v>38</v>
      </c>
      <c r="H37" s="16">
        <v>42</v>
      </c>
      <c r="I37" s="16">
        <v>33.299999999999997</v>
      </c>
      <c r="J37" s="16">
        <v>36.700000000000003</v>
      </c>
      <c r="K37" s="16">
        <v>32.299999999999997</v>
      </c>
      <c r="L37" s="16">
        <v>38.200000000000003</v>
      </c>
      <c r="M37" s="16">
        <v>38.299999999999997</v>
      </c>
      <c r="N37" s="16">
        <v>40.9</v>
      </c>
      <c r="O37" s="16">
        <v>39.5</v>
      </c>
    </row>
    <row r="38" spans="1:15" s="16" customFormat="1" ht="18" customHeight="1" x14ac:dyDescent="0.4">
      <c r="A38" s="73"/>
      <c r="B38" s="25" t="s">
        <v>26</v>
      </c>
      <c r="C38" s="16">
        <v>37.6</v>
      </c>
      <c r="D38" s="16">
        <v>35.799999999999997</v>
      </c>
      <c r="E38" s="16">
        <v>34.5</v>
      </c>
      <c r="F38" s="16">
        <v>31.3</v>
      </c>
      <c r="G38" s="16">
        <v>35.5</v>
      </c>
      <c r="H38" s="16">
        <v>39.5</v>
      </c>
      <c r="I38" s="16">
        <v>33.5</v>
      </c>
      <c r="J38" s="16">
        <v>32.9</v>
      </c>
      <c r="K38" s="16">
        <v>34.200000000000003</v>
      </c>
      <c r="L38" s="16">
        <v>37.299999999999997</v>
      </c>
      <c r="M38" s="16">
        <v>38.4</v>
      </c>
      <c r="N38" s="16">
        <v>40.799999999999997</v>
      </c>
      <c r="O38" s="16">
        <v>39.1</v>
      </c>
    </row>
    <row r="39" spans="1:15" s="16" customFormat="1" ht="18" customHeight="1" x14ac:dyDescent="0.4">
      <c r="A39" s="73"/>
      <c r="B39" s="25" t="s">
        <v>12</v>
      </c>
      <c r="C39" s="16">
        <v>35</v>
      </c>
      <c r="D39" s="16">
        <v>31.4</v>
      </c>
      <c r="E39" s="16">
        <v>32</v>
      </c>
      <c r="F39" s="16">
        <v>25.7</v>
      </c>
      <c r="G39" s="16">
        <v>32.4</v>
      </c>
      <c r="H39" s="16">
        <v>34.5</v>
      </c>
      <c r="I39" s="16">
        <v>27</v>
      </c>
      <c r="J39" s="16">
        <v>31.7</v>
      </c>
      <c r="K39" s="16">
        <v>29</v>
      </c>
      <c r="L39" s="16">
        <v>32.299999999999997</v>
      </c>
      <c r="M39" s="16">
        <v>32.9</v>
      </c>
      <c r="N39" s="16">
        <v>38.200000000000003</v>
      </c>
      <c r="O39" s="16">
        <v>38.1</v>
      </c>
    </row>
    <row r="40" spans="1:15" s="16" customFormat="1" ht="18" customHeight="1" x14ac:dyDescent="0.4">
      <c r="A40" s="73"/>
      <c r="B40" s="25" t="s">
        <v>13</v>
      </c>
      <c r="C40" s="16">
        <v>27.7</v>
      </c>
      <c r="D40" s="16">
        <v>28.6</v>
      </c>
      <c r="E40" s="16">
        <v>25.5</v>
      </c>
      <c r="F40" s="16">
        <v>17.8</v>
      </c>
      <c r="G40" s="16">
        <v>25.3</v>
      </c>
      <c r="H40" s="16">
        <v>22.1</v>
      </c>
      <c r="I40" s="16">
        <v>20.2</v>
      </c>
      <c r="J40" s="16">
        <v>24.7</v>
      </c>
      <c r="K40" s="16">
        <v>23.8</v>
      </c>
      <c r="L40" s="16">
        <v>24</v>
      </c>
      <c r="M40" s="16">
        <v>29.9</v>
      </c>
      <c r="N40" s="16">
        <v>36</v>
      </c>
      <c r="O40" s="16">
        <v>32.6</v>
      </c>
    </row>
    <row r="41" spans="1:15" s="16" customFormat="1" ht="18" customHeight="1" x14ac:dyDescent="0.4">
      <c r="A41" s="73"/>
      <c r="B41" s="25" t="s">
        <v>14</v>
      </c>
      <c r="C41" s="16">
        <v>18.399999999999999</v>
      </c>
      <c r="D41" s="16">
        <v>17.600000000000001</v>
      </c>
      <c r="E41" s="16">
        <v>16.2</v>
      </c>
      <c r="F41" s="16">
        <v>9.5</v>
      </c>
      <c r="G41" s="16">
        <v>10.3</v>
      </c>
      <c r="H41" s="16">
        <v>12.5</v>
      </c>
      <c r="I41" s="16">
        <v>8.1999999999999993</v>
      </c>
      <c r="J41" s="16">
        <v>17.600000000000001</v>
      </c>
      <c r="K41" s="16">
        <v>18</v>
      </c>
      <c r="L41" s="16">
        <v>16.2</v>
      </c>
      <c r="M41" s="16">
        <v>23.9</v>
      </c>
      <c r="N41" s="16">
        <v>28.5</v>
      </c>
      <c r="O41" s="16">
        <v>27.5</v>
      </c>
    </row>
    <row r="42" spans="1:15" s="16" customFormat="1" ht="18" customHeight="1" x14ac:dyDescent="0.4">
      <c r="A42" s="73"/>
      <c r="B42" s="25" t="s">
        <v>15</v>
      </c>
      <c r="C42" s="16">
        <v>6.6</v>
      </c>
      <c r="D42" s="16">
        <v>8.5</v>
      </c>
      <c r="E42" s="16">
        <v>4.0999999999999996</v>
      </c>
      <c r="F42" s="16">
        <v>4.3</v>
      </c>
      <c r="G42" s="16">
        <v>-3</v>
      </c>
      <c r="H42" s="16">
        <v>-4</v>
      </c>
      <c r="I42" s="16">
        <v>-2</v>
      </c>
      <c r="J42" s="16">
        <v>11.3</v>
      </c>
      <c r="K42" s="16">
        <v>10.199999999999999</v>
      </c>
      <c r="L42" s="16">
        <v>9.6</v>
      </c>
      <c r="M42" s="16">
        <v>14.1</v>
      </c>
      <c r="N42" s="16">
        <v>23.4</v>
      </c>
      <c r="O42" s="16">
        <v>24.8</v>
      </c>
    </row>
    <row r="43" spans="1:15" s="16" customFormat="1" ht="18" customHeight="1" x14ac:dyDescent="0.4">
      <c r="A43" s="73"/>
      <c r="B43" s="25" t="s">
        <v>16</v>
      </c>
      <c r="C43" s="16">
        <v>39.5</v>
      </c>
      <c r="D43" s="16">
        <v>39.200000000000003</v>
      </c>
      <c r="E43" s="16">
        <v>38.4</v>
      </c>
      <c r="F43" s="16">
        <v>33.4</v>
      </c>
      <c r="G43" s="16">
        <v>39.299999999999997</v>
      </c>
      <c r="H43" s="16">
        <v>42</v>
      </c>
      <c r="I43" s="16">
        <v>33.5</v>
      </c>
      <c r="J43" s="16">
        <v>36.700000000000003</v>
      </c>
      <c r="K43" s="16">
        <v>34.200000000000003</v>
      </c>
      <c r="L43" s="16">
        <v>38.200000000000003</v>
      </c>
      <c r="M43" s="16">
        <v>38.4</v>
      </c>
      <c r="N43" s="16">
        <v>40.9</v>
      </c>
      <c r="O43" s="16">
        <v>39.5</v>
      </c>
    </row>
  </sheetData>
  <mergeCells count="4">
    <mergeCell ref="A3:A15"/>
    <mergeCell ref="A17:A29"/>
    <mergeCell ref="A31:A43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E905B-CA4A-4CD6-9044-5006DDE03841}">
  <dimension ref="A1:AG32"/>
  <sheetViews>
    <sheetView workbookViewId="0">
      <selection activeCell="G10" sqref="G10"/>
    </sheetView>
  </sheetViews>
  <sheetFormatPr defaultRowHeight="13.9" x14ac:dyDescent="0.4"/>
  <sheetData>
    <row r="1" spans="1:33" x14ac:dyDescent="0.4">
      <c r="A1" t="s">
        <v>40</v>
      </c>
      <c r="B1" t="s">
        <v>27</v>
      </c>
    </row>
    <row r="2" spans="1:33" x14ac:dyDescent="0.4">
      <c r="A2">
        <v>1961</v>
      </c>
      <c r="B2">
        <v>-17.399999999999999</v>
      </c>
      <c r="D2" s="49" cm="1">
        <f t="array" ref="D2:AG2">TRANSPOSE(B2:B31)</f>
        <v>-17.399999999999999</v>
      </c>
      <c r="E2">
        <v>-20</v>
      </c>
      <c r="F2">
        <v>-19.399999999999999</v>
      </c>
      <c r="G2">
        <v>-17.8</v>
      </c>
      <c r="H2">
        <v>-17.8</v>
      </c>
      <c r="I2">
        <v>-16.600000000000001</v>
      </c>
      <c r="J2">
        <v>-17.399999999999999</v>
      </c>
      <c r="K2">
        <v>-21.1</v>
      </c>
      <c r="L2">
        <v>-20.100000000000001</v>
      </c>
      <c r="M2">
        <v>-18.399999999999999</v>
      </c>
      <c r="N2">
        <v>-17.600000000000001</v>
      </c>
      <c r="O2">
        <v>-17.8</v>
      </c>
      <c r="P2">
        <v>-16.8</v>
      </c>
      <c r="Q2">
        <v>-17.100000000000001</v>
      </c>
      <c r="R2">
        <v>-15.6</v>
      </c>
      <c r="S2">
        <v>-17.399999999999999</v>
      </c>
      <c r="T2">
        <v>-22.6</v>
      </c>
      <c r="U2">
        <v>-17.3</v>
      </c>
      <c r="V2">
        <v>-14.1</v>
      </c>
      <c r="W2">
        <v>-17.7</v>
      </c>
      <c r="X2">
        <v>-21</v>
      </c>
      <c r="Y2">
        <v>-18.2</v>
      </c>
      <c r="Z2">
        <v>-17.7</v>
      </c>
      <c r="AA2">
        <v>-19.3</v>
      </c>
      <c r="AB2">
        <v>-19</v>
      </c>
      <c r="AC2">
        <v>-17.100000000000001</v>
      </c>
      <c r="AD2">
        <v>-15.1</v>
      </c>
      <c r="AE2">
        <v>-16.8</v>
      </c>
      <c r="AF2">
        <v>-16.600000000000001</v>
      </c>
      <c r="AG2">
        <v>-19.2</v>
      </c>
    </row>
    <row r="3" spans="1:33" x14ac:dyDescent="0.4">
      <c r="A3">
        <v>1962</v>
      </c>
      <c r="B3">
        <v>-20</v>
      </c>
    </row>
    <row r="4" spans="1:33" x14ac:dyDescent="0.4">
      <c r="A4">
        <v>1963</v>
      </c>
      <c r="B4">
        <v>-19.399999999999999</v>
      </c>
    </row>
    <row r="5" spans="1:33" x14ac:dyDescent="0.4">
      <c r="A5">
        <v>1964</v>
      </c>
      <c r="B5">
        <v>-17.8</v>
      </c>
    </row>
    <row r="6" spans="1:33" x14ac:dyDescent="0.4">
      <c r="A6">
        <v>1965</v>
      </c>
      <c r="B6">
        <v>-17.8</v>
      </c>
    </row>
    <row r="7" spans="1:33" x14ac:dyDescent="0.4">
      <c r="A7">
        <v>1966</v>
      </c>
      <c r="B7">
        <v>-16.600000000000001</v>
      </c>
    </row>
    <row r="8" spans="1:33" x14ac:dyDescent="0.4">
      <c r="A8">
        <v>1967</v>
      </c>
      <c r="B8">
        <v>-17.399999999999999</v>
      </c>
    </row>
    <row r="9" spans="1:33" x14ac:dyDescent="0.4">
      <c r="A9">
        <v>1968</v>
      </c>
      <c r="B9">
        <v>-21.1</v>
      </c>
    </row>
    <row r="10" spans="1:33" x14ac:dyDescent="0.4">
      <c r="A10">
        <v>1969</v>
      </c>
      <c r="B10">
        <v>-20.100000000000001</v>
      </c>
    </row>
    <row r="11" spans="1:33" x14ac:dyDescent="0.4">
      <c r="A11">
        <v>1970</v>
      </c>
      <c r="B11">
        <v>-18.399999999999999</v>
      </c>
    </row>
    <row r="12" spans="1:33" x14ac:dyDescent="0.4">
      <c r="A12">
        <v>1971</v>
      </c>
      <c r="B12">
        <v>-17.600000000000001</v>
      </c>
    </row>
    <row r="13" spans="1:33" x14ac:dyDescent="0.4">
      <c r="A13">
        <v>1972</v>
      </c>
      <c r="B13">
        <v>-17.8</v>
      </c>
    </row>
    <row r="14" spans="1:33" x14ac:dyDescent="0.4">
      <c r="A14">
        <v>1973</v>
      </c>
      <c r="B14">
        <v>-16.8</v>
      </c>
    </row>
    <row r="15" spans="1:33" x14ac:dyDescent="0.4">
      <c r="A15">
        <v>1974</v>
      </c>
      <c r="B15">
        <v>-17.100000000000001</v>
      </c>
    </row>
    <row r="16" spans="1:33" x14ac:dyDescent="0.4">
      <c r="A16">
        <v>1975</v>
      </c>
      <c r="B16">
        <v>-15.6</v>
      </c>
    </row>
    <row r="17" spans="1:2" x14ac:dyDescent="0.4">
      <c r="A17">
        <v>1976</v>
      </c>
      <c r="B17">
        <v>-17.399999999999999</v>
      </c>
    </row>
    <row r="18" spans="1:2" x14ac:dyDescent="0.4">
      <c r="A18">
        <v>1977</v>
      </c>
      <c r="B18">
        <v>-22.6</v>
      </c>
    </row>
    <row r="19" spans="1:2" x14ac:dyDescent="0.4">
      <c r="A19">
        <v>1978</v>
      </c>
      <c r="B19">
        <v>-17.3</v>
      </c>
    </row>
    <row r="20" spans="1:2" x14ac:dyDescent="0.4">
      <c r="A20">
        <v>1979</v>
      </c>
      <c r="B20">
        <v>-14.1</v>
      </c>
    </row>
    <row r="21" spans="1:2" x14ac:dyDescent="0.4">
      <c r="A21">
        <v>1980</v>
      </c>
      <c r="B21">
        <v>-17.7</v>
      </c>
    </row>
    <row r="22" spans="1:2" x14ac:dyDescent="0.4">
      <c r="A22">
        <v>1981</v>
      </c>
      <c r="B22">
        <v>-21</v>
      </c>
    </row>
    <row r="23" spans="1:2" x14ac:dyDescent="0.4">
      <c r="A23">
        <v>1982</v>
      </c>
      <c r="B23">
        <v>-18.2</v>
      </c>
    </row>
    <row r="24" spans="1:2" x14ac:dyDescent="0.4">
      <c r="A24">
        <v>1983</v>
      </c>
      <c r="B24">
        <v>-17.7</v>
      </c>
    </row>
    <row r="25" spans="1:2" x14ac:dyDescent="0.4">
      <c r="A25">
        <v>1984</v>
      </c>
      <c r="B25">
        <v>-19.3</v>
      </c>
    </row>
    <row r="26" spans="1:2" x14ac:dyDescent="0.4">
      <c r="A26">
        <v>1985</v>
      </c>
      <c r="B26">
        <v>-19</v>
      </c>
    </row>
    <row r="27" spans="1:2" x14ac:dyDescent="0.4">
      <c r="A27">
        <v>1986</v>
      </c>
      <c r="B27">
        <v>-17.100000000000001</v>
      </c>
    </row>
    <row r="28" spans="1:2" x14ac:dyDescent="0.4">
      <c r="A28">
        <v>1987</v>
      </c>
      <c r="B28">
        <v>-15.1</v>
      </c>
    </row>
    <row r="29" spans="1:2" x14ac:dyDescent="0.4">
      <c r="A29">
        <v>1988</v>
      </c>
      <c r="B29">
        <v>-16.8</v>
      </c>
    </row>
    <row r="30" spans="1:2" x14ac:dyDescent="0.4">
      <c r="A30">
        <v>1989</v>
      </c>
      <c r="B30">
        <v>-16.600000000000001</v>
      </c>
    </row>
    <row r="31" spans="1:2" x14ac:dyDescent="0.4">
      <c r="A31">
        <v>1990</v>
      </c>
      <c r="B31">
        <v>-19.2</v>
      </c>
    </row>
    <row r="32" spans="1:2" x14ac:dyDescent="0.4">
      <c r="B32">
        <f>AVERAGE(B2:B31)</f>
        <v>-18.000000000000004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07DFB-DA3D-4FD8-8738-18B1985FD85B}">
  <dimension ref="A1:E97"/>
  <sheetViews>
    <sheetView workbookViewId="0">
      <selection activeCell="H4" sqref="H4"/>
    </sheetView>
  </sheetViews>
  <sheetFormatPr defaultRowHeight="13.9" x14ac:dyDescent="0.4"/>
  <cols>
    <col min="1" max="1" width="28.59765625" customWidth="1"/>
    <col min="2" max="2" width="33.59765625" customWidth="1"/>
    <col min="3" max="3" width="1.59765625" customWidth="1"/>
    <col min="4" max="4" width="28.59765625" customWidth="1"/>
    <col min="5" max="5" width="33.59765625" customWidth="1"/>
  </cols>
  <sheetData>
    <row r="1" spans="1:5" ht="60" customHeight="1" thickBot="1" x14ac:dyDescent="0.45">
      <c r="A1" s="75" t="s">
        <v>2</v>
      </c>
      <c r="B1" s="76"/>
      <c r="C1" s="76"/>
      <c r="D1" s="76"/>
      <c r="E1" s="76"/>
    </row>
    <row r="2" spans="1:5" ht="28.05" customHeight="1" thickBot="1" x14ac:dyDescent="0.45">
      <c r="A2" s="80"/>
      <c r="B2" s="81"/>
      <c r="C2" s="77"/>
      <c r="D2" s="3" t="s">
        <v>0</v>
      </c>
      <c r="E2" s="3" t="s">
        <v>1</v>
      </c>
    </row>
    <row r="3" spans="1:5" ht="28.05" customHeight="1" thickBot="1" x14ac:dyDescent="0.45">
      <c r="A3" s="3" t="s">
        <v>0</v>
      </c>
      <c r="B3" s="3" t="s">
        <v>1</v>
      </c>
      <c r="C3" s="78"/>
      <c r="D3" s="9">
        <v>42398</v>
      </c>
      <c r="E3" s="5">
        <v>-51.9</v>
      </c>
    </row>
    <row r="4" spans="1:5" ht="28.05" customHeight="1" thickBot="1" x14ac:dyDescent="0.45">
      <c r="A4" s="4">
        <v>42351</v>
      </c>
      <c r="B4" s="5">
        <v>-42.1</v>
      </c>
      <c r="C4" s="78"/>
      <c r="D4" s="9">
        <v>42399</v>
      </c>
      <c r="E4" s="5">
        <v>-52.8</v>
      </c>
    </row>
    <row r="5" spans="1:5" ht="28.05" customHeight="1" thickBot="1" x14ac:dyDescent="0.45">
      <c r="A5" s="4">
        <v>42352</v>
      </c>
      <c r="B5" s="5">
        <v>-40.5</v>
      </c>
      <c r="C5" s="78"/>
      <c r="D5" s="9">
        <v>42400</v>
      </c>
      <c r="E5" s="5">
        <v>-51.5</v>
      </c>
    </row>
    <row r="6" spans="1:5" ht="28.05" customHeight="1" thickBot="1" x14ac:dyDescent="0.45">
      <c r="A6" s="8">
        <v>42357</v>
      </c>
      <c r="B6" s="5">
        <v>-44.8</v>
      </c>
      <c r="C6" s="78"/>
      <c r="D6" s="8">
        <v>42401</v>
      </c>
      <c r="E6" s="5">
        <v>-48.8</v>
      </c>
    </row>
    <row r="7" spans="1:5" ht="28.05" customHeight="1" thickBot="1" x14ac:dyDescent="0.45">
      <c r="A7" s="8">
        <v>42358</v>
      </c>
      <c r="B7" s="5">
        <v>-40.6</v>
      </c>
      <c r="C7" s="78"/>
      <c r="D7" s="8">
        <v>42402</v>
      </c>
      <c r="E7" s="5">
        <v>-46.2</v>
      </c>
    </row>
    <row r="8" spans="1:5" ht="28.05" customHeight="1" thickBot="1" x14ac:dyDescent="0.45">
      <c r="A8" s="4">
        <v>42360</v>
      </c>
      <c r="B8" s="5">
        <v>-48.6</v>
      </c>
      <c r="C8" s="78"/>
      <c r="D8" s="8">
        <v>42403</v>
      </c>
      <c r="E8" s="5">
        <v>-48.6</v>
      </c>
    </row>
    <row r="9" spans="1:5" ht="28.05" customHeight="1" thickBot="1" x14ac:dyDescent="0.45">
      <c r="A9" s="4">
        <v>42361</v>
      </c>
      <c r="B9" s="5">
        <v>-46.8</v>
      </c>
      <c r="C9" s="78"/>
      <c r="D9" s="9">
        <v>42404</v>
      </c>
      <c r="E9" s="5">
        <v>-50</v>
      </c>
    </row>
    <row r="10" spans="1:5" ht="28.05" customHeight="1" thickBot="1" x14ac:dyDescent="0.45">
      <c r="A10" s="8">
        <v>42372</v>
      </c>
      <c r="B10" s="5">
        <v>-40.5</v>
      </c>
      <c r="C10" s="78"/>
      <c r="D10" s="9">
        <v>42405</v>
      </c>
      <c r="E10" s="5">
        <v>-52.3</v>
      </c>
    </row>
    <row r="11" spans="1:5" ht="28.05" customHeight="1" thickBot="1" x14ac:dyDescent="0.45">
      <c r="A11" s="8">
        <v>42373</v>
      </c>
      <c r="B11" s="5">
        <v>-47.1</v>
      </c>
      <c r="C11" s="78"/>
      <c r="D11" s="9">
        <v>42406</v>
      </c>
      <c r="E11" s="5">
        <v>-52</v>
      </c>
    </row>
    <row r="12" spans="1:5" ht="28.05" customHeight="1" thickBot="1" x14ac:dyDescent="0.45">
      <c r="A12" s="8">
        <v>42374</v>
      </c>
      <c r="B12" s="5">
        <v>-47.8</v>
      </c>
      <c r="C12" s="78"/>
      <c r="D12" s="6">
        <v>42412</v>
      </c>
      <c r="E12" s="7">
        <v>-54.7</v>
      </c>
    </row>
    <row r="13" spans="1:5" ht="28.05" customHeight="1" thickBot="1" x14ac:dyDescent="0.45">
      <c r="A13" s="8">
        <v>42375</v>
      </c>
      <c r="B13" s="5">
        <v>-42.4</v>
      </c>
      <c r="C13" s="78"/>
      <c r="D13" s="6">
        <v>42413</v>
      </c>
      <c r="E13" s="5">
        <v>-54.5</v>
      </c>
    </row>
    <row r="14" spans="1:5" ht="28.05" customHeight="1" thickBot="1" x14ac:dyDescent="0.45">
      <c r="A14" s="8">
        <v>42376</v>
      </c>
      <c r="B14" s="5">
        <v>-47.5</v>
      </c>
      <c r="C14" s="78"/>
      <c r="D14" s="4">
        <v>42414</v>
      </c>
      <c r="E14" s="5">
        <v>-46.8</v>
      </c>
    </row>
    <row r="15" spans="1:5" ht="28.05" customHeight="1" thickBot="1" x14ac:dyDescent="0.45">
      <c r="A15" s="8">
        <v>42377</v>
      </c>
      <c r="B15" s="5">
        <v>-40</v>
      </c>
      <c r="C15" s="78"/>
      <c r="D15" s="4">
        <v>42415</v>
      </c>
      <c r="E15" s="5">
        <v>-43.1</v>
      </c>
    </row>
    <row r="16" spans="1:5" ht="28.05" customHeight="1" thickBot="1" x14ac:dyDescent="0.45">
      <c r="A16" s="4">
        <v>42381</v>
      </c>
      <c r="B16" s="5">
        <v>-40.1</v>
      </c>
      <c r="C16" s="78"/>
      <c r="D16" s="4">
        <v>42416</v>
      </c>
      <c r="E16" s="5">
        <v>-45.8</v>
      </c>
    </row>
    <row r="17" spans="1:5" ht="28.05" customHeight="1" thickBot="1" x14ac:dyDescent="0.45">
      <c r="A17" s="4">
        <v>42382</v>
      </c>
      <c r="B17" s="5">
        <v>-42.6</v>
      </c>
      <c r="C17" s="78"/>
      <c r="D17" s="4">
        <v>42417</v>
      </c>
      <c r="E17" s="5">
        <v>-43.1</v>
      </c>
    </row>
    <row r="18" spans="1:5" ht="28.05" customHeight="1" thickBot="1" x14ac:dyDescent="0.45">
      <c r="A18" s="4">
        <v>42383</v>
      </c>
      <c r="B18" s="5">
        <v>-41.1</v>
      </c>
      <c r="C18" s="78"/>
      <c r="D18" s="8">
        <v>42419</v>
      </c>
      <c r="E18" s="5">
        <v>-42.6</v>
      </c>
    </row>
    <row r="19" spans="1:5" ht="28.05" customHeight="1" thickBot="1" x14ac:dyDescent="0.45">
      <c r="A19" s="8">
        <v>42385</v>
      </c>
      <c r="B19" s="5">
        <v>-43.4</v>
      </c>
      <c r="C19" s="78"/>
      <c r="D19" s="8">
        <v>42420</v>
      </c>
      <c r="E19" s="5">
        <v>-45.7</v>
      </c>
    </row>
    <row r="20" spans="1:5" ht="28.05" customHeight="1" thickBot="1" x14ac:dyDescent="0.45">
      <c r="A20" s="8">
        <v>42386</v>
      </c>
      <c r="B20" s="5">
        <v>-46</v>
      </c>
      <c r="C20" s="78"/>
      <c r="D20" s="4">
        <v>42422</v>
      </c>
      <c r="E20" s="5">
        <v>-47.8</v>
      </c>
    </row>
    <row r="21" spans="1:5" ht="28.05" customHeight="1" thickBot="1" x14ac:dyDescent="0.45">
      <c r="A21" s="8">
        <v>42387</v>
      </c>
      <c r="B21" s="5">
        <v>-44.8</v>
      </c>
      <c r="C21" s="78"/>
      <c r="D21" s="4">
        <v>42423</v>
      </c>
      <c r="E21" s="5">
        <v>-48.1</v>
      </c>
    </row>
    <row r="22" spans="1:5" ht="28.05" customHeight="1" thickBot="1" x14ac:dyDescent="0.45">
      <c r="A22" s="8">
        <v>42388</v>
      </c>
      <c r="B22" s="5">
        <v>-42.9</v>
      </c>
      <c r="C22" s="78"/>
      <c r="D22" s="4">
        <v>42424</v>
      </c>
      <c r="E22" s="5">
        <v>-48.1</v>
      </c>
    </row>
    <row r="23" spans="1:5" ht="28.05" customHeight="1" thickBot="1" x14ac:dyDescent="0.45">
      <c r="A23" s="8">
        <v>42389</v>
      </c>
      <c r="B23" s="5">
        <v>-42.3</v>
      </c>
      <c r="C23" s="78"/>
      <c r="D23" s="4">
        <v>42425</v>
      </c>
      <c r="E23" s="5">
        <v>-40.299999999999997</v>
      </c>
    </row>
    <row r="24" spans="1:5" ht="28.05" customHeight="1" thickBot="1" x14ac:dyDescent="0.45">
      <c r="A24" s="8">
        <v>42390</v>
      </c>
      <c r="B24" s="5">
        <v>-44</v>
      </c>
      <c r="C24" s="78"/>
      <c r="D24" s="8">
        <v>42433</v>
      </c>
      <c r="E24" s="5">
        <v>-40.5</v>
      </c>
    </row>
    <row r="25" spans="1:5" ht="28.05" customHeight="1" thickBot="1" x14ac:dyDescent="0.45">
      <c r="A25" s="8">
        <v>42391</v>
      </c>
      <c r="B25" s="5">
        <v>-45.6</v>
      </c>
      <c r="C25" s="78"/>
      <c r="D25" s="8">
        <v>42434</v>
      </c>
      <c r="E25" s="5">
        <v>-44.1</v>
      </c>
    </row>
    <row r="26" spans="1:5" ht="28.05" customHeight="1" thickBot="1" x14ac:dyDescent="0.45">
      <c r="A26" s="8">
        <v>42392</v>
      </c>
      <c r="B26" s="5">
        <v>-47.7</v>
      </c>
      <c r="C26" s="78"/>
      <c r="D26" s="8">
        <v>42435</v>
      </c>
      <c r="E26" s="5">
        <v>-46.5</v>
      </c>
    </row>
    <row r="27" spans="1:5" ht="28.05" customHeight="1" thickBot="1" x14ac:dyDescent="0.45">
      <c r="A27" s="8">
        <v>42393</v>
      </c>
      <c r="B27" s="5">
        <v>-48.5</v>
      </c>
      <c r="C27" s="78"/>
      <c r="D27" s="8">
        <v>42436</v>
      </c>
      <c r="E27" s="5">
        <v>-49.8</v>
      </c>
    </row>
    <row r="28" spans="1:5" ht="28.05" customHeight="1" thickBot="1" x14ac:dyDescent="0.45">
      <c r="A28" s="8">
        <v>42394</v>
      </c>
      <c r="B28" s="5">
        <v>-50</v>
      </c>
      <c r="C28" s="78"/>
      <c r="D28" s="9">
        <v>42437</v>
      </c>
      <c r="E28" s="5">
        <v>-50.3</v>
      </c>
    </row>
    <row r="29" spans="1:5" ht="28.05" customHeight="1" thickBot="1" x14ac:dyDescent="0.45">
      <c r="A29" s="8">
        <v>42395</v>
      </c>
      <c r="B29" s="5">
        <v>-48</v>
      </c>
      <c r="C29" s="78"/>
      <c r="D29" s="9">
        <v>42438</v>
      </c>
      <c r="E29" s="5">
        <v>-54</v>
      </c>
    </row>
    <row r="30" spans="1:5" ht="28.05" customHeight="1" thickBot="1" x14ac:dyDescent="0.45">
      <c r="A30" s="8">
        <v>42396</v>
      </c>
      <c r="B30" s="5">
        <v>-49.3</v>
      </c>
      <c r="C30" s="78"/>
      <c r="D30" s="9">
        <v>42439</v>
      </c>
      <c r="E30" s="5">
        <v>-53</v>
      </c>
    </row>
    <row r="31" spans="1:5" ht="28.05" customHeight="1" thickBot="1" x14ac:dyDescent="0.45">
      <c r="A31" s="8">
        <v>42397</v>
      </c>
      <c r="B31" s="5">
        <v>-49.1</v>
      </c>
      <c r="C31" s="79"/>
      <c r="D31" s="8">
        <v>42440</v>
      </c>
      <c r="E31" s="5">
        <v>-42.6</v>
      </c>
    </row>
    <row r="32" spans="1:5" x14ac:dyDescent="0.4">
      <c r="A32" s="2"/>
    </row>
    <row r="33" spans="1:1" x14ac:dyDescent="0.4">
      <c r="A33" s="2"/>
    </row>
    <row r="34" spans="1:1" x14ac:dyDescent="0.4">
      <c r="A34" s="2"/>
    </row>
    <row r="35" spans="1:1" x14ac:dyDescent="0.4">
      <c r="A35" s="2"/>
    </row>
    <row r="36" spans="1:1" x14ac:dyDescent="0.4">
      <c r="A36" s="2"/>
    </row>
    <row r="37" spans="1:1" x14ac:dyDescent="0.4">
      <c r="A37" s="2"/>
    </row>
    <row r="38" spans="1:1" x14ac:dyDescent="0.4">
      <c r="A38" s="2"/>
    </row>
    <row r="39" spans="1:1" x14ac:dyDescent="0.4">
      <c r="A39" s="2"/>
    </row>
    <row r="40" spans="1:1" x14ac:dyDescent="0.4">
      <c r="A40" s="2"/>
    </row>
    <row r="41" spans="1:1" x14ac:dyDescent="0.4">
      <c r="A41" s="2"/>
    </row>
    <row r="42" spans="1:1" x14ac:dyDescent="0.4">
      <c r="A42" s="2"/>
    </row>
    <row r="43" spans="1:1" x14ac:dyDescent="0.4">
      <c r="A43" s="2"/>
    </row>
    <row r="44" spans="1:1" x14ac:dyDescent="0.4">
      <c r="A44" s="2"/>
    </row>
    <row r="45" spans="1:1" x14ac:dyDescent="0.4">
      <c r="A45" s="2"/>
    </row>
    <row r="46" spans="1:1" x14ac:dyDescent="0.4">
      <c r="A46" s="2"/>
    </row>
    <row r="47" spans="1:1" x14ac:dyDescent="0.4">
      <c r="A47" s="2"/>
    </row>
    <row r="48" spans="1:1" x14ac:dyDescent="0.4">
      <c r="A48" s="2"/>
    </row>
    <row r="49" spans="1:1" x14ac:dyDescent="0.4">
      <c r="A49" s="2"/>
    </row>
    <row r="50" spans="1:1" x14ac:dyDescent="0.4">
      <c r="A50" s="2"/>
    </row>
    <row r="51" spans="1:1" x14ac:dyDescent="0.4">
      <c r="A51" s="2"/>
    </row>
    <row r="52" spans="1:1" x14ac:dyDescent="0.4">
      <c r="A52" s="2"/>
    </row>
    <row r="53" spans="1:1" x14ac:dyDescent="0.4">
      <c r="A53" s="2"/>
    </row>
    <row r="54" spans="1:1" x14ac:dyDescent="0.4">
      <c r="A54" s="2"/>
    </row>
    <row r="55" spans="1:1" x14ac:dyDescent="0.4">
      <c r="A55" s="2"/>
    </row>
    <row r="56" spans="1:1" x14ac:dyDescent="0.4">
      <c r="A56" s="2"/>
    </row>
    <row r="57" spans="1:1" x14ac:dyDescent="0.4">
      <c r="A57" s="2"/>
    </row>
    <row r="58" spans="1:1" x14ac:dyDescent="0.4">
      <c r="A58" s="2"/>
    </row>
    <row r="59" spans="1:1" x14ac:dyDescent="0.4">
      <c r="A59" s="2"/>
    </row>
    <row r="60" spans="1:1" x14ac:dyDescent="0.4">
      <c r="A60" s="1"/>
    </row>
    <row r="61" spans="1:1" x14ac:dyDescent="0.4">
      <c r="A61" s="1"/>
    </row>
    <row r="62" spans="1:1" x14ac:dyDescent="0.4">
      <c r="A62" s="1"/>
    </row>
    <row r="63" spans="1:1" x14ac:dyDescent="0.4">
      <c r="A63" s="1"/>
    </row>
    <row r="64" spans="1:1" x14ac:dyDescent="0.4">
      <c r="A64" s="1"/>
    </row>
    <row r="65" spans="1:1" x14ac:dyDescent="0.4">
      <c r="A65" s="1"/>
    </row>
    <row r="66" spans="1:1" x14ac:dyDescent="0.4">
      <c r="A66" s="1"/>
    </row>
    <row r="67" spans="1:1" x14ac:dyDescent="0.4">
      <c r="A67" s="1"/>
    </row>
    <row r="68" spans="1:1" x14ac:dyDescent="0.4">
      <c r="A68" s="1"/>
    </row>
    <row r="69" spans="1:1" x14ac:dyDescent="0.4">
      <c r="A69" s="1"/>
    </row>
    <row r="70" spans="1:1" x14ac:dyDescent="0.4">
      <c r="A70" s="1"/>
    </row>
    <row r="71" spans="1:1" x14ac:dyDescent="0.4">
      <c r="A71" s="1"/>
    </row>
    <row r="72" spans="1:1" x14ac:dyDescent="0.4">
      <c r="A72" s="1"/>
    </row>
    <row r="73" spans="1:1" x14ac:dyDescent="0.4">
      <c r="A73" s="1"/>
    </row>
    <row r="74" spans="1:1" x14ac:dyDescent="0.4">
      <c r="A74" s="1"/>
    </row>
    <row r="75" spans="1:1" x14ac:dyDescent="0.4">
      <c r="A75" s="1"/>
    </row>
    <row r="76" spans="1:1" x14ac:dyDescent="0.4">
      <c r="A76" s="1"/>
    </row>
    <row r="77" spans="1:1" x14ac:dyDescent="0.4">
      <c r="A77" s="1"/>
    </row>
    <row r="78" spans="1:1" x14ac:dyDescent="0.4">
      <c r="A78" s="1"/>
    </row>
    <row r="79" spans="1:1" x14ac:dyDescent="0.4">
      <c r="A79" s="1"/>
    </row>
    <row r="80" spans="1:1" x14ac:dyDescent="0.4">
      <c r="A80" s="1"/>
    </row>
    <row r="81" spans="1:1" x14ac:dyDescent="0.4">
      <c r="A81" s="1"/>
    </row>
    <row r="82" spans="1:1" x14ac:dyDescent="0.4">
      <c r="A82" s="1"/>
    </row>
    <row r="83" spans="1:1" x14ac:dyDescent="0.4">
      <c r="A83" s="1"/>
    </row>
    <row r="84" spans="1:1" x14ac:dyDescent="0.4">
      <c r="A84" s="1"/>
    </row>
    <row r="85" spans="1:1" x14ac:dyDescent="0.4">
      <c r="A85" s="1"/>
    </row>
    <row r="86" spans="1:1" x14ac:dyDescent="0.4">
      <c r="A86" s="1"/>
    </row>
    <row r="87" spans="1:1" x14ac:dyDescent="0.4">
      <c r="A87" s="1"/>
    </row>
    <row r="88" spans="1:1" x14ac:dyDescent="0.4">
      <c r="A88" s="1"/>
    </row>
    <row r="89" spans="1:1" x14ac:dyDescent="0.4">
      <c r="A89" s="1"/>
    </row>
    <row r="90" spans="1:1" x14ac:dyDescent="0.4">
      <c r="A90" s="1"/>
    </row>
    <row r="91" spans="1:1" x14ac:dyDescent="0.4">
      <c r="A91" s="1"/>
    </row>
    <row r="92" spans="1:1" x14ac:dyDescent="0.4">
      <c r="A92" s="1"/>
    </row>
    <row r="93" spans="1:1" x14ac:dyDescent="0.4">
      <c r="A93" s="1"/>
    </row>
    <row r="94" spans="1:1" x14ac:dyDescent="0.4">
      <c r="A94" s="1"/>
    </row>
    <row r="95" spans="1:1" x14ac:dyDescent="0.4">
      <c r="A95" s="1"/>
    </row>
    <row r="96" spans="1:1" x14ac:dyDescent="0.4">
      <c r="A96" s="1"/>
    </row>
    <row r="97" spans="1:1" x14ac:dyDescent="0.4">
      <c r="A97" s="1"/>
    </row>
  </sheetData>
  <mergeCells count="3">
    <mergeCell ref="A1:E1"/>
    <mergeCell ref="C2:C31"/>
    <mergeCell ref="A2:B2"/>
  </mergeCells>
  <phoneticPr fontId="1" type="noConversion"/>
  <conditionalFormatting sqref="B4:B31">
    <cfRule type="cellIs" dxfId="21" priority="12" operator="between">
      <formula>-40.9</formula>
      <formula>-40</formula>
    </cfRule>
    <cfRule type="cellIs" dxfId="20" priority="13" operator="between">
      <formula>-41.9</formula>
      <formula>-41</formula>
    </cfRule>
    <cfRule type="cellIs" dxfId="19" priority="14" operator="between">
      <formula>-42.9</formula>
      <formula>-42</formula>
    </cfRule>
    <cfRule type="cellIs" dxfId="18" priority="15" operator="between">
      <formula>-43.9</formula>
      <formula>-43</formula>
    </cfRule>
    <cfRule type="cellIs" dxfId="17" priority="16" operator="between">
      <formula>-44.9</formula>
      <formula>-44</formula>
    </cfRule>
    <cfRule type="cellIs" dxfId="16" priority="17" operator="between">
      <formula>-45.9</formula>
      <formula>-45</formula>
    </cfRule>
    <cfRule type="cellIs" dxfId="15" priority="18" operator="between">
      <formula>-46.9</formula>
      <formula>-46</formula>
    </cfRule>
    <cfRule type="cellIs" dxfId="14" priority="19" operator="between">
      <formula>-47.9</formula>
      <formula>-47</formula>
    </cfRule>
    <cfRule type="cellIs" dxfId="13" priority="20" operator="between">
      <formula>-48.9</formula>
      <formula>-48</formula>
    </cfRule>
    <cfRule type="cellIs" dxfId="12" priority="21" operator="between">
      <formula>-49.9</formula>
      <formula>-49</formula>
    </cfRule>
    <cfRule type="cellIs" dxfId="11" priority="22" operator="between">
      <formula>-70</formula>
      <formula>-50</formula>
    </cfRule>
  </conditionalFormatting>
  <conditionalFormatting sqref="E3:E31">
    <cfRule type="cellIs" dxfId="10" priority="1" operator="between">
      <formula>-40.9</formula>
      <formula>-40</formula>
    </cfRule>
    <cfRule type="cellIs" dxfId="9" priority="2" operator="between">
      <formula>-41.9</formula>
      <formula>-41</formula>
    </cfRule>
    <cfRule type="cellIs" dxfId="8" priority="3" operator="between">
      <formula>-42.9</formula>
      <formula>-42</formula>
    </cfRule>
    <cfRule type="cellIs" dxfId="7" priority="4" operator="between">
      <formula>-43.9</formula>
      <formula>-43</formula>
    </cfRule>
    <cfRule type="cellIs" dxfId="6" priority="5" operator="between">
      <formula>-44.9</formula>
      <formula>-44</formula>
    </cfRule>
    <cfRule type="cellIs" dxfId="5" priority="6" operator="between">
      <formula>-45.9</formula>
      <formula>-45</formula>
    </cfRule>
    <cfRule type="cellIs" dxfId="4" priority="7" operator="between">
      <formula>-46.9</formula>
      <formula>-46</formula>
    </cfRule>
    <cfRule type="cellIs" dxfId="3" priority="8" operator="between">
      <formula>-47.9</formula>
      <formula>-47</formula>
    </cfRule>
    <cfRule type="cellIs" dxfId="2" priority="9" operator="between">
      <formula>-48.9</formula>
      <formula>-48</formula>
    </cfRule>
    <cfRule type="cellIs" dxfId="1" priority="10" operator="between">
      <formula>-49.9</formula>
      <formula>-49</formula>
    </cfRule>
    <cfRule type="cellIs" dxfId="0" priority="11" operator="between">
      <formula>-70</formula>
      <formula>-50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双城寒冷PK</vt:lpstr>
      <vt:lpstr>站点存档</vt:lpstr>
      <vt:lpstr>临时草稿</vt:lpstr>
      <vt:lpstr>车臣乌拉2016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2025-01-10T09:22:08Z</dcterms:created>
  <dcterms:modified xsi:type="dcterms:W3CDTF">2025-09-16T04:42:09Z</dcterms:modified>
</cp:coreProperties>
</file>