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8_{A68D1B35-B12D-420F-A32B-B7F372CA60E3}" xr6:coauthVersionLast="47" xr6:coauthVersionMax="47" xr10:uidLastSave="{00000000-0000-0000-0000-000000000000}"/>
  <bookViews>
    <workbookView xWindow="-98" yWindow="-98" windowWidth="21795" windowHeight="12975" activeTab="1" xr2:uid="{F70E3493-C8BF-46C1-8863-9B90D61FDC15}"/>
  </bookViews>
  <sheets>
    <sheet name="乔丹" sheetId="1" r:id="rId1"/>
    <sheet name="詹姆斯" sheetId="2" r:id="rId2"/>
    <sheet name="库里" sheetId="3" r:id="rId3"/>
    <sheet name="科比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4" l="1"/>
  <c r="G23" i="4"/>
  <c r="F23" i="4"/>
  <c r="H23" i="4" s="1"/>
  <c r="G22" i="4"/>
  <c r="F22" i="4"/>
  <c r="H22" i="4" s="1"/>
  <c r="G21" i="4"/>
  <c r="F21" i="4"/>
  <c r="G20" i="4"/>
  <c r="F20" i="4"/>
  <c r="H20" i="4" s="1"/>
  <c r="G19" i="4"/>
  <c r="F19" i="4"/>
  <c r="H19" i="4" s="1"/>
  <c r="G18" i="4"/>
  <c r="F18" i="4"/>
  <c r="H18" i="4" s="1"/>
  <c r="G17" i="4"/>
  <c r="F17" i="4"/>
  <c r="H17" i="4" s="1"/>
  <c r="H16" i="4"/>
  <c r="G16" i="4"/>
  <c r="F16" i="4"/>
  <c r="G15" i="4"/>
  <c r="F15" i="4"/>
  <c r="G14" i="4"/>
  <c r="F14" i="4"/>
  <c r="H14" i="4" s="1"/>
  <c r="G13" i="4"/>
  <c r="F13" i="4"/>
  <c r="H13" i="4" s="1"/>
  <c r="G12" i="4"/>
  <c r="F12" i="4"/>
  <c r="G11" i="4"/>
  <c r="H11" i="4" s="1"/>
  <c r="F11" i="4"/>
  <c r="G10" i="4"/>
  <c r="F10" i="4"/>
  <c r="H10" i="4" s="1"/>
  <c r="G9" i="4"/>
  <c r="F9" i="4"/>
  <c r="G8" i="4"/>
  <c r="F8" i="4"/>
  <c r="H8" i="4" s="1"/>
  <c r="G7" i="4"/>
  <c r="F7" i="4"/>
  <c r="H7" i="4" s="1"/>
  <c r="G6" i="4"/>
  <c r="F6" i="4"/>
  <c r="H6" i="4" s="1"/>
  <c r="G5" i="4"/>
  <c r="F5" i="4"/>
  <c r="G4" i="4"/>
  <c r="F4" i="4"/>
  <c r="G3" i="4"/>
  <c r="F3" i="4"/>
  <c r="H3" i="4" s="1"/>
  <c r="E24" i="3"/>
  <c r="G23" i="3"/>
  <c r="F23" i="3"/>
  <c r="H23" i="3" s="1"/>
  <c r="G22" i="3"/>
  <c r="F22" i="3"/>
  <c r="G21" i="3"/>
  <c r="F21" i="3"/>
  <c r="H21" i="3" s="1"/>
  <c r="G20" i="3"/>
  <c r="F20" i="3"/>
  <c r="H20" i="3" s="1"/>
  <c r="G19" i="3"/>
  <c r="F19" i="3"/>
  <c r="H19" i="3" s="1"/>
  <c r="G18" i="3"/>
  <c r="F18" i="3"/>
  <c r="G17" i="3"/>
  <c r="F17" i="3"/>
  <c r="H17" i="3" s="1"/>
  <c r="G16" i="3"/>
  <c r="F16" i="3"/>
  <c r="H16" i="3" s="1"/>
  <c r="G15" i="3"/>
  <c r="F15" i="3"/>
  <c r="H15" i="3" s="1"/>
  <c r="G14" i="3"/>
  <c r="F14" i="3"/>
  <c r="G13" i="3"/>
  <c r="F13" i="3"/>
  <c r="G12" i="3"/>
  <c r="F12" i="3"/>
  <c r="H12" i="3" s="1"/>
  <c r="G11" i="3"/>
  <c r="F11" i="3"/>
  <c r="G10" i="3"/>
  <c r="F10" i="3"/>
  <c r="G9" i="3"/>
  <c r="F9" i="3"/>
  <c r="H9" i="3" s="1"/>
  <c r="G8" i="3"/>
  <c r="F8" i="3"/>
  <c r="H8" i="3" s="1"/>
  <c r="G7" i="3"/>
  <c r="F7" i="3"/>
  <c r="H7" i="3" s="1"/>
  <c r="G6" i="3"/>
  <c r="F6" i="3"/>
  <c r="H6" i="3" s="1"/>
  <c r="G5" i="3"/>
  <c r="F5" i="3"/>
  <c r="H5" i="3" s="1"/>
  <c r="G4" i="3"/>
  <c r="F4" i="3"/>
  <c r="H4" i="3" s="1"/>
  <c r="G3" i="3"/>
  <c r="F3" i="3"/>
  <c r="H3" i="3" s="1"/>
  <c r="E24" i="2"/>
  <c r="G23" i="2"/>
  <c r="F23" i="2"/>
  <c r="G22" i="2"/>
  <c r="F22" i="2"/>
  <c r="H22" i="2" s="1"/>
  <c r="G21" i="2"/>
  <c r="F21" i="2"/>
  <c r="H21" i="2" s="1"/>
  <c r="G20" i="2"/>
  <c r="F20" i="2"/>
  <c r="G19" i="2"/>
  <c r="F19" i="2"/>
  <c r="G18" i="2"/>
  <c r="F18" i="2"/>
  <c r="G17" i="2"/>
  <c r="F17" i="2"/>
  <c r="H17" i="2" s="1"/>
  <c r="G16" i="2"/>
  <c r="F16" i="2"/>
  <c r="H16" i="2" s="1"/>
  <c r="G15" i="2"/>
  <c r="F15" i="2"/>
  <c r="H15" i="2" s="1"/>
  <c r="G14" i="2"/>
  <c r="F14" i="2"/>
  <c r="H14" i="2" s="1"/>
  <c r="G13" i="2"/>
  <c r="F13" i="2"/>
  <c r="G12" i="2"/>
  <c r="F12" i="2"/>
  <c r="H12" i="2" s="1"/>
  <c r="G11" i="2"/>
  <c r="F11" i="2"/>
  <c r="G10" i="2"/>
  <c r="F10" i="2"/>
  <c r="H10" i="2" s="1"/>
  <c r="G9" i="2"/>
  <c r="F9" i="2"/>
  <c r="H9" i="2" s="1"/>
  <c r="G8" i="2"/>
  <c r="F8" i="2"/>
  <c r="G7" i="2"/>
  <c r="F7" i="2"/>
  <c r="G6" i="2"/>
  <c r="F6" i="2"/>
  <c r="H6" i="2" s="1"/>
  <c r="G5" i="2"/>
  <c r="F5" i="2"/>
  <c r="H5" i="2" s="1"/>
  <c r="G4" i="2"/>
  <c r="F4" i="2"/>
  <c r="H4" i="2" s="1"/>
  <c r="G3" i="2"/>
  <c r="F3" i="2"/>
  <c r="G22" i="1"/>
  <c r="F22" i="1"/>
  <c r="G15" i="1"/>
  <c r="F15" i="1"/>
  <c r="E24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6" i="1"/>
  <c r="G16" i="1"/>
  <c r="F17" i="1"/>
  <c r="G17" i="1"/>
  <c r="F18" i="1"/>
  <c r="G18" i="1"/>
  <c r="F19" i="1"/>
  <c r="G19" i="1"/>
  <c r="F20" i="1"/>
  <c r="G20" i="1"/>
  <c r="F21" i="1"/>
  <c r="G21" i="1"/>
  <c r="F23" i="1"/>
  <c r="G23" i="1"/>
  <c r="G3" i="1"/>
  <c r="F3" i="1"/>
  <c r="H21" i="4" l="1"/>
  <c r="H5" i="4"/>
  <c r="H15" i="4"/>
  <c r="H12" i="4"/>
  <c r="H9" i="4"/>
  <c r="H10" i="3"/>
  <c r="H18" i="3"/>
  <c r="H23" i="2"/>
  <c r="G24" i="4"/>
  <c r="H4" i="4"/>
  <c r="F24" i="4"/>
  <c r="H11" i="3"/>
  <c r="H13" i="3"/>
  <c r="H14" i="3"/>
  <c r="G24" i="3"/>
  <c r="H22" i="3"/>
  <c r="F24" i="3"/>
  <c r="H7" i="2"/>
  <c r="F24" i="2"/>
  <c r="H11" i="2"/>
  <c r="H19" i="2"/>
  <c r="H20" i="2"/>
  <c r="G24" i="2"/>
  <c r="H13" i="2"/>
  <c r="H18" i="2"/>
  <c r="H8" i="2"/>
  <c r="H3" i="2"/>
  <c r="H13" i="1"/>
  <c r="H22" i="1"/>
  <c r="H15" i="1"/>
  <c r="H19" i="1"/>
  <c r="H17" i="1"/>
  <c r="H23" i="1"/>
  <c r="H3" i="1"/>
  <c r="H21" i="1"/>
  <c r="H20" i="1"/>
  <c r="H4" i="1"/>
  <c r="H7" i="1"/>
  <c r="G24" i="1"/>
  <c r="H9" i="1"/>
  <c r="H5" i="1"/>
  <c r="H16" i="1"/>
  <c r="H11" i="1"/>
  <c r="F24" i="1"/>
  <c r="H10" i="1"/>
  <c r="H14" i="1"/>
  <c r="H6" i="1"/>
  <c r="H12" i="1"/>
  <c r="H18" i="1"/>
  <c r="H8" i="1"/>
  <c r="H24" i="2" l="1"/>
  <c r="H24" i="4"/>
  <c r="H24" i="3"/>
  <c r="H24" i="1"/>
</calcChain>
</file>

<file path=xl/sharedStrings.xml><?xml version="1.0" encoding="utf-8"?>
<sst xmlns="http://schemas.openxmlformats.org/spreadsheetml/2006/main" count="148" uniqueCount="40">
  <si>
    <t>MVP</t>
    <phoneticPr fontId="1" type="noConversion"/>
  </si>
  <si>
    <t>FMVP</t>
    <phoneticPr fontId="1" type="noConversion"/>
  </si>
  <si>
    <t>得分王</t>
    <phoneticPr fontId="1" type="noConversion"/>
  </si>
  <si>
    <t>一阵</t>
    <phoneticPr fontId="1" type="noConversion"/>
  </si>
  <si>
    <t>DPOY</t>
    <phoneticPr fontId="1" type="noConversion"/>
  </si>
  <si>
    <t>一防</t>
    <phoneticPr fontId="1" type="noConversion"/>
  </si>
  <si>
    <t>助攻王</t>
    <phoneticPr fontId="1" type="noConversion"/>
  </si>
  <si>
    <t>抢断王</t>
    <phoneticPr fontId="1" type="noConversion"/>
  </si>
  <si>
    <t>盖帽王</t>
    <phoneticPr fontId="1" type="noConversion"/>
  </si>
  <si>
    <t>最佳新秀</t>
    <phoneticPr fontId="1" type="noConversion"/>
  </si>
  <si>
    <t>总冠军</t>
    <phoneticPr fontId="1" type="noConversion"/>
  </si>
  <si>
    <t>AMVP</t>
    <phoneticPr fontId="1" type="noConversion"/>
  </si>
  <si>
    <t>篮板王</t>
    <phoneticPr fontId="1" type="noConversion"/>
  </si>
  <si>
    <t>最佳第六人</t>
    <phoneticPr fontId="1" type="noConversion"/>
  </si>
  <si>
    <t>进步最快球员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</si>
  <si>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</si>
  <si>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</si>
  <si>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</si>
  <si>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</si>
  <si>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</si>
  <si>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六级</t>
    <phoneticPr fontId="1" type="noConversion"/>
  </si>
  <si>
    <t>二阵</t>
    <phoneticPr fontId="1" type="noConversion"/>
  </si>
  <si>
    <t>二防</t>
    <phoneticPr fontId="1" type="noConversion"/>
  </si>
  <si>
    <t>三阵</t>
    <phoneticPr fontId="1" type="noConversion"/>
  </si>
  <si>
    <t>全明星票王</t>
    <phoneticPr fontId="1" type="noConversion"/>
  </si>
  <si>
    <t>总分</t>
    <phoneticPr fontId="1" type="noConversion"/>
  </si>
  <si>
    <t>质量得分
(是否有)</t>
    <phoneticPr fontId="1" type="noConversion"/>
  </si>
  <si>
    <t>数量
加权</t>
    <phoneticPr fontId="1" type="noConversion"/>
  </si>
  <si>
    <t>质量
加权</t>
    <phoneticPr fontId="1" type="noConversion"/>
  </si>
  <si>
    <t>荣誉
等级</t>
    <phoneticPr fontId="1" type="noConversion"/>
  </si>
  <si>
    <t>詹姆斯</t>
    <phoneticPr fontId="1" type="noConversion"/>
  </si>
  <si>
    <t>科比</t>
    <phoneticPr fontId="1" type="noConversion"/>
  </si>
  <si>
    <t>乔丹</t>
    <phoneticPr fontId="1" type="noConversion"/>
  </si>
  <si>
    <t>总计</t>
    <phoneticPr fontId="1" type="noConversion"/>
  </si>
  <si>
    <t>数量加分
(有多少)</t>
    <phoneticPr fontId="1" type="noConversion"/>
  </si>
  <si>
    <t>荣誉
次数</t>
    <phoneticPr fontId="1" type="noConversion"/>
  </si>
  <si>
    <t>荣誉项</t>
    <phoneticPr fontId="1" type="noConversion"/>
  </si>
  <si>
    <t>库里</t>
    <phoneticPr fontId="1" type="noConversion"/>
  </si>
  <si>
    <t>全明星</t>
    <phoneticPr fontId="1" type="noConversion"/>
  </si>
  <si>
    <t>扣篮王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</si>
</sst>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32"/>
      <color rgb="FFFF00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24"/>
      <color rgb="FFFA26F5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2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6EFA-EE35-4BCB-B89C-D0E0D8F51504}">
  <dimension ref="A1:H24"/>
  <sheetViews>
    <sheetView topLeftCell="A16" zoomScaleNormal="100" workbookViewId="0">
      <selection activeCell="I25" sqref="I25"/>
    </sheetView>
  </sheetViews>
  <sheetFormatPr defaultRowHeight="17.649999999999999" x14ac:dyDescent="0.4"/>
  <cols>
    <col min="1" max="1" width="10.59765625" style="2" customWidth="1"/>
    <col min="2" max="2" width="16.59765625" style="2" customWidth="1"/>
    <col min="3" max="4" width="12.59765625" style="2" customWidth="1"/>
    <col min="5" max="5" width="8.59765625" style="17" customWidth="1"/>
    <col min="6" max="8" width="12.59765625" style="17" customWidth="1"/>
    <col min="9" max="16384" width="9.06640625" style="2"/>
  </cols>
  <sheetData>
    <row r="1" spans="1:8" s="1" customFormat="1" ht="48" customHeight="1" thickBot="1" x14ac:dyDescent="0.45">
      <c r="A1" s="4" t="s">
        <v>29</v>
      </c>
      <c r="B1" s="5" t="s">
        <v>36</v>
      </c>
      <c r="C1" s="4" t="s">
        <v>28</v>
      </c>
      <c r="D1" s="4" t="s">
        <v>27</v>
      </c>
      <c r="E1" s="6" t="s">
        <v>32</v>
      </c>
      <c r="F1" s="6"/>
      <c r="G1" s="6"/>
      <c r="H1" s="6"/>
    </row>
    <row r="2" spans="1:8" s="1" customFormat="1" ht="40.049999999999997" customHeight="1" thickBot="1" x14ac:dyDescent="0.45">
      <c r="A2" s="5"/>
      <c r="B2" s="5"/>
      <c r="C2" s="4"/>
      <c r="D2" s="4"/>
      <c r="E2" s="7" t="s">
        <v>35</v>
      </c>
      <c r="F2" s="7" t="s">
        <v>26</v>
      </c>
      <c r="G2" s="7" t="s">
        <v>34</v>
      </c>
      <c r="H2" s="8" t="s">
        <v>25</v>
      </c>
    </row>
    <row r="3" spans="1:8" ht="22.05" customHeight="1" thickBot="1" x14ac:dyDescent="0.45">
      <c r="A3" s="9" t="s">
        <v>15</v>
      </c>
      <c r="B3" s="10" t="s">
        <v>0</v>
      </c>
      <c r="C3" s="11">
        <v>10</v>
      </c>
      <c r="D3" s="11">
        <v>5</v>
      </c>
      <c r="E3" s="13">
        <v>5</v>
      </c>
      <c r="F3" s="14">
        <f>IF(E3&gt;0, C3, 0)</f>
        <v>10</v>
      </c>
      <c r="G3" s="14">
        <f>E3*D3</f>
        <v>25</v>
      </c>
      <c r="H3" s="15">
        <f>SUM(F3,G3)</f>
        <v>35</v>
      </c>
    </row>
    <row r="4" spans="1:8" ht="22.05" customHeight="1" thickBot="1" x14ac:dyDescent="0.45">
      <c r="A4" s="9"/>
      <c r="B4" s="10" t="s">
        <v>24</v>
      </c>
      <c r="C4" s="11">
        <v>10</v>
      </c>
      <c r="D4" s="11">
        <v>3</v>
      </c>
      <c r="E4" s="13">
        <v>9</v>
      </c>
      <c r="F4" s="14">
        <f t="shared" ref="F4:F20" si="0">IF(E4&gt;0, C4, 0)</f>
        <v>10</v>
      </c>
      <c r="G4" s="14">
        <f t="shared" ref="G4:G20" si="1">E4*D4</f>
        <v>27</v>
      </c>
      <c r="H4" s="15">
        <f t="shared" ref="H4:H24" si="2">SUM(F4,G4)</f>
        <v>37</v>
      </c>
    </row>
    <row r="5" spans="1:8" ht="22.05" customHeight="1" thickBot="1" x14ac:dyDescent="0.45">
      <c r="A5" s="9" t="s">
        <v>16</v>
      </c>
      <c r="B5" s="10" t="s">
        <v>1</v>
      </c>
      <c r="C5" s="11">
        <v>8</v>
      </c>
      <c r="D5" s="11">
        <v>3</v>
      </c>
      <c r="E5" s="13">
        <v>6</v>
      </c>
      <c r="F5" s="14">
        <f t="shared" si="0"/>
        <v>8</v>
      </c>
      <c r="G5" s="14">
        <f t="shared" si="1"/>
        <v>18</v>
      </c>
      <c r="H5" s="15">
        <f t="shared" si="2"/>
        <v>26</v>
      </c>
    </row>
    <row r="6" spans="1:8" ht="22.05" customHeight="1" thickBot="1" x14ac:dyDescent="0.45">
      <c r="A6" s="9"/>
      <c r="B6" s="10" t="s">
        <v>2</v>
      </c>
      <c r="C6" s="11">
        <v>8</v>
      </c>
      <c r="D6" s="11">
        <v>3</v>
      </c>
      <c r="E6" s="13">
        <v>10</v>
      </c>
      <c r="F6" s="14">
        <f t="shared" si="0"/>
        <v>8</v>
      </c>
      <c r="G6" s="14">
        <f t="shared" si="1"/>
        <v>30</v>
      </c>
      <c r="H6" s="15">
        <f t="shared" si="2"/>
        <v>38</v>
      </c>
    </row>
    <row r="7" spans="1:8" ht="22.05" customHeight="1" thickBot="1" x14ac:dyDescent="0.45">
      <c r="A7" s="9" t="s">
        <v>17</v>
      </c>
      <c r="B7" s="10" t="s">
        <v>3</v>
      </c>
      <c r="C7" s="11">
        <v>5</v>
      </c>
      <c r="D7" s="11">
        <v>3</v>
      </c>
      <c r="E7" s="13">
        <v>10</v>
      </c>
      <c r="F7" s="14">
        <f t="shared" si="0"/>
        <v>5</v>
      </c>
      <c r="G7" s="14">
        <f t="shared" si="1"/>
        <v>30</v>
      </c>
      <c r="H7" s="15">
        <f t="shared" si="2"/>
        <v>35</v>
      </c>
    </row>
    <row r="8" spans="1:8" ht="22.05" customHeight="1" thickBot="1" x14ac:dyDescent="0.45">
      <c r="A8" s="9"/>
      <c r="B8" s="10" t="s">
        <v>4</v>
      </c>
      <c r="C8" s="11">
        <v>5</v>
      </c>
      <c r="D8" s="11">
        <v>3</v>
      </c>
      <c r="E8" s="13">
        <v>1</v>
      </c>
      <c r="F8" s="14">
        <f t="shared" si="0"/>
        <v>5</v>
      </c>
      <c r="G8" s="14">
        <f t="shared" si="1"/>
        <v>3</v>
      </c>
      <c r="H8" s="15">
        <f t="shared" si="2"/>
        <v>8</v>
      </c>
    </row>
    <row r="9" spans="1:8" ht="22.05" customHeight="1" thickBot="1" x14ac:dyDescent="0.45">
      <c r="A9" s="9" t="s">
        <v>18</v>
      </c>
      <c r="B9" s="10" t="s">
        <v>5</v>
      </c>
      <c r="C9" s="11">
        <v>4</v>
      </c>
      <c r="D9" s="11">
        <v>2</v>
      </c>
      <c r="E9" s="13">
        <v>9</v>
      </c>
      <c r="F9" s="14">
        <f t="shared" si="0"/>
        <v>4</v>
      </c>
      <c r="G9" s="14">
        <f t="shared" si="1"/>
        <v>18</v>
      </c>
      <c r="H9" s="15">
        <f t="shared" si="2"/>
        <v>22</v>
      </c>
    </row>
    <row r="10" spans="1:8" ht="22.05" customHeight="1" thickBot="1" x14ac:dyDescent="0.45">
      <c r="A10" s="9"/>
      <c r="B10" s="10" t="s">
        <v>21</v>
      </c>
      <c r="C10" s="11">
        <v>4</v>
      </c>
      <c r="D10" s="11">
        <v>2</v>
      </c>
      <c r="E10" s="13">
        <v>1</v>
      </c>
      <c r="F10" s="14">
        <f t="shared" si="0"/>
        <v>4</v>
      </c>
      <c r="G10" s="14">
        <f t="shared" si="1"/>
        <v>2</v>
      </c>
      <c r="H10" s="15">
        <f t="shared" si="2"/>
        <v>6</v>
      </c>
    </row>
    <row r="11" spans="1:8" ht="22.05" customHeight="1" thickBot="1" x14ac:dyDescent="0.45">
      <c r="A11" s="9"/>
      <c r="B11" s="10" t="s">
        <v>6</v>
      </c>
      <c r="C11" s="11">
        <v>4</v>
      </c>
      <c r="D11" s="11">
        <v>2</v>
      </c>
      <c r="E11" s="13"/>
      <c r="F11" s="14">
        <f t="shared" si="0"/>
        <v>0</v>
      </c>
      <c r="G11" s="14">
        <f t="shared" si="1"/>
        <v>0</v>
      </c>
      <c r="H11" s="15">
        <f t="shared" si="2"/>
        <v>0</v>
      </c>
    </row>
    <row r="12" spans="1:8" ht="22.05" customHeight="1" thickBot="1" x14ac:dyDescent="0.45">
      <c r="A12" s="9"/>
      <c r="B12" s="10" t="s">
        <v>7</v>
      </c>
      <c r="C12" s="11">
        <v>4</v>
      </c>
      <c r="D12" s="11">
        <v>2</v>
      </c>
      <c r="E12" s="13">
        <v>3</v>
      </c>
      <c r="F12" s="14">
        <f t="shared" si="0"/>
        <v>4</v>
      </c>
      <c r="G12" s="14">
        <f t="shared" si="1"/>
        <v>6</v>
      </c>
      <c r="H12" s="15">
        <f t="shared" si="2"/>
        <v>10</v>
      </c>
    </row>
    <row r="13" spans="1:8" ht="22.05" customHeight="1" thickBot="1" x14ac:dyDescent="0.45">
      <c r="A13" s="9"/>
      <c r="B13" s="10" t="s">
        <v>8</v>
      </c>
      <c r="C13" s="11">
        <v>4</v>
      </c>
      <c r="D13" s="11">
        <v>2</v>
      </c>
      <c r="E13" s="13"/>
      <c r="F13" s="14">
        <f t="shared" si="0"/>
        <v>0</v>
      </c>
      <c r="G13" s="14">
        <f t="shared" si="1"/>
        <v>0</v>
      </c>
      <c r="H13" s="15">
        <f t="shared" si="2"/>
        <v>0</v>
      </c>
    </row>
    <row r="14" spans="1:8" ht="22.05" customHeight="1" thickBot="1" x14ac:dyDescent="0.45">
      <c r="A14" s="9"/>
      <c r="B14" s="10" t="s">
        <v>9</v>
      </c>
      <c r="C14" s="11">
        <v>4</v>
      </c>
      <c r="D14" s="11">
        <v>2</v>
      </c>
      <c r="E14" s="13">
        <v>1</v>
      </c>
      <c r="F14" s="14">
        <f t="shared" si="0"/>
        <v>4</v>
      </c>
      <c r="G14" s="14">
        <f t="shared" si="1"/>
        <v>2</v>
      </c>
      <c r="H14" s="15">
        <f t="shared" si="2"/>
        <v>6</v>
      </c>
    </row>
    <row r="15" spans="1:8" ht="22.05" customHeight="1" thickBot="1" x14ac:dyDescent="0.45">
      <c r="A15" s="9"/>
      <c r="B15" s="10" t="s">
        <v>38</v>
      </c>
      <c r="C15" s="11">
        <v>4</v>
      </c>
      <c r="D15" s="11">
        <v>2</v>
      </c>
      <c r="E15" s="13">
        <v>14</v>
      </c>
      <c r="F15" s="14">
        <f t="shared" si="0"/>
        <v>4</v>
      </c>
      <c r="G15" s="14">
        <f t="shared" si="1"/>
        <v>28</v>
      </c>
      <c r="H15" s="15">
        <f t="shared" si="2"/>
        <v>32</v>
      </c>
    </row>
    <row r="16" spans="1:8" ht="22.05" customHeight="1" thickBot="1" x14ac:dyDescent="0.45">
      <c r="A16" s="9"/>
      <c r="B16" s="10" t="s">
        <v>10</v>
      </c>
      <c r="C16" s="11">
        <v>4</v>
      </c>
      <c r="D16" s="11">
        <v>2</v>
      </c>
      <c r="E16" s="13">
        <v>6</v>
      </c>
      <c r="F16" s="14">
        <f t="shared" si="0"/>
        <v>4</v>
      </c>
      <c r="G16" s="14">
        <f t="shared" si="1"/>
        <v>12</v>
      </c>
      <c r="H16" s="15">
        <f t="shared" si="2"/>
        <v>16</v>
      </c>
    </row>
    <row r="17" spans="1:8" ht="22.05" customHeight="1" thickBot="1" x14ac:dyDescent="0.45">
      <c r="A17" s="9" t="s">
        <v>19</v>
      </c>
      <c r="B17" s="10" t="s">
        <v>22</v>
      </c>
      <c r="C17" s="11">
        <v>3</v>
      </c>
      <c r="D17" s="11">
        <v>1</v>
      </c>
      <c r="E17" s="13"/>
      <c r="F17" s="14">
        <f t="shared" si="0"/>
        <v>0</v>
      </c>
      <c r="G17" s="14">
        <f t="shared" si="1"/>
        <v>0</v>
      </c>
      <c r="H17" s="15">
        <f t="shared" si="2"/>
        <v>0</v>
      </c>
    </row>
    <row r="18" spans="1:8" ht="22.05" customHeight="1" thickBot="1" x14ac:dyDescent="0.45">
      <c r="A18" s="9"/>
      <c r="B18" s="10" t="s">
        <v>23</v>
      </c>
      <c r="C18" s="11">
        <v>3</v>
      </c>
      <c r="D18" s="11">
        <v>1</v>
      </c>
      <c r="E18" s="13"/>
      <c r="F18" s="14">
        <f t="shared" si="0"/>
        <v>0</v>
      </c>
      <c r="G18" s="14">
        <f t="shared" si="1"/>
        <v>0</v>
      </c>
      <c r="H18" s="15">
        <f t="shared" si="2"/>
        <v>0</v>
      </c>
    </row>
    <row r="19" spans="1:8" ht="22.05" customHeight="1" thickBot="1" x14ac:dyDescent="0.45">
      <c r="A19" s="9"/>
      <c r="B19" s="10" t="s">
        <v>11</v>
      </c>
      <c r="C19" s="11">
        <v>3</v>
      </c>
      <c r="D19" s="11">
        <v>1</v>
      </c>
      <c r="E19" s="13">
        <v>3</v>
      </c>
      <c r="F19" s="14">
        <f t="shared" si="0"/>
        <v>3</v>
      </c>
      <c r="G19" s="14">
        <f t="shared" si="1"/>
        <v>3</v>
      </c>
      <c r="H19" s="15">
        <f t="shared" si="2"/>
        <v>6</v>
      </c>
    </row>
    <row r="20" spans="1:8" ht="22.05" customHeight="1" thickBot="1" x14ac:dyDescent="0.45">
      <c r="A20" s="9"/>
      <c r="B20" s="10" t="s">
        <v>12</v>
      </c>
      <c r="C20" s="11">
        <v>3</v>
      </c>
      <c r="D20" s="11">
        <v>1</v>
      </c>
      <c r="E20" s="13"/>
      <c r="F20" s="14">
        <f t="shared" si="0"/>
        <v>0</v>
      </c>
      <c r="G20" s="14">
        <f t="shared" si="1"/>
        <v>0</v>
      </c>
      <c r="H20" s="15">
        <f t="shared" si="2"/>
        <v>0</v>
      </c>
    </row>
    <row r="21" spans="1:8" ht="22.05" customHeight="1" thickBot="1" x14ac:dyDescent="0.45">
      <c r="A21" s="9" t="s">
        <v>20</v>
      </c>
      <c r="B21" s="10" t="s">
        <v>39</v>
      </c>
      <c r="C21" s="11">
        <v>2</v>
      </c>
      <c r="D21" s="11">
        <v>1</v>
      </c>
      <c r="E21" s="13">
        <v>2</v>
      </c>
      <c r="F21" s="14">
        <f>IF(E21&gt;0, C21, 0)</f>
        <v>2</v>
      </c>
      <c r="G21" s="14">
        <f>E21*D21</f>
        <v>2</v>
      </c>
      <c r="H21" s="15">
        <f t="shared" si="2"/>
        <v>4</v>
      </c>
    </row>
    <row r="22" spans="1:8" ht="22.05" customHeight="1" thickBot="1" x14ac:dyDescent="0.45">
      <c r="A22" s="9"/>
      <c r="B22" s="10" t="s">
        <v>13</v>
      </c>
      <c r="C22" s="11">
        <v>2</v>
      </c>
      <c r="D22" s="11">
        <v>1</v>
      </c>
      <c r="E22" s="13"/>
      <c r="F22" s="14">
        <f>IF(E22&gt;0, C22, 0)</f>
        <v>0</v>
      </c>
      <c r="G22" s="14">
        <f>E22*D22</f>
        <v>0</v>
      </c>
      <c r="H22" s="15">
        <f t="shared" si="2"/>
        <v>0</v>
      </c>
    </row>
    <row r="23" spans="1:8" ht="22.05" customHeight="1" thickBot="1" x14ac:dyDescent="0.45">
      <c r="A23" s="9"/>
      <c r="B23" s="10" t="s">
        <v>14</v>
      </c>
      <c r="C23" s="11">
        <v>2</v>
      </c>
      <c r="D23" s="11">
        <v>1</v>
      </c>
      <c r="E23" s="13"/>
      <c r="F23" s="14">
        <f>IF(E23&gt;0, C23, 0)</f>
        <v>0</v>
      </c>
      <c r="G23" s="14">
        <f>E23*D23</f>
        <v>0</v>
      </c>
      <c r="H23" s="15">
        <f t="shared" si="2"/>
        <v>0</v>
      </c>
    </row>
    <row r="24" spans="1:8" s="3" customFormat="1" ht="40.049999999999997" customHeight="1" thickBot="1" x14ac:dyDescent="0.45">
      <c r="A24" s="5" t="s">
        <v>33</v>
      </c>
      <c r="B24" s="5"/>
      <c r="C24" s="5"/>
      <c r="D24" s="5"/>
      <c r="E24" s="18">
        <f>SUM(E3:E23)</f>
        <v>80</v>
      </c>
      <c r="F24" s="12">
        <f>SUM(F3:F23)</f>
        <v>75</v>
      </c>
      <c r="G24" s="12">
        <f>SUM(G3:G23)</f>
        <v>206</v>
      </c>
      <c r="H24" s="16">
        <f t="shared" si="2"/>
        <v>281</v>
      </c>
    </row>
  </sheetData>
  <mergeCells count="12">
    <mergeCell ref="A3:A4"/>
    <mergeCell ref="A24:D24"/>
    <mergeCell ref="E1:H1"/>
    <mergeCell ref="A1:A2"/>
    <mergeCell ref="B1:B2"/>
    <mergeCell ref="C1:C2"/>
    <mergeCell ref="D1:D2"/>
    <mergeCell ref="A5:A6"/>
    <mergeCell ref="A7:A8"/>
    <mergeCell ref="A9:A16"/>
    <mergeCell ref="A17:A20"/>
    <mergeCell ref="A21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DB39-977B-4E07-BF7F-289B2EF596A2}">
  <dimension ref="A1:H24"/>
  <sheetViews>
    <sheetView tabSelected="1" topLeftCell="A13" workbookViewId="0">
      <selection activeCell="J23" sqref="J23"/>
    </sheetView>
  </sheetViews>
  <sheetFormatPr defaultRowHeight="17.649999999999999" x14ac:dyDescent="0.4"/>
  <cols>
    <col min="1" max="1" width="10.59765625" style="2" customWidth="1"/>
    <col min="2" max="2" width="16.59765625" style="2" customWidth="1"/>
    <col min="3" max="4" width="12.59765625" style="2" customWidth="1"/>
    <col min="5" max="5" width="8.59765625" style="17" customWidth="1"/>
    <col min="6" max="8" width="12.59765625" style="17" customWidth="1"/>
    <col min="9" max="16384" width="9.06640625" style="2"/>
  </cols>
  <sheetData>
    <row r="1" spans="1:8" s="1" customFormat="1" ht="48" customHeight="1" thickBot="1" x14ac:dyDescent="0.45">
      <c r="A1" s="4" t="s">
        <v>29</v>
      </c>
      <c r="B1" s="5" t="s">
        <v>36</v>
      </c>
      <c r="C1" s="4" t="s">
        <v>28</v>
      </c>
      <c r="D1" s="4" t="s">
        <v>27</v>
      </c>
      <c r="E1" s="6" t="s">
        <v>30</v>
      </c>
      <c r="F1" s="6"/>
      <c r="G1" s="6"/>
      <c r="H1" s="6"/>
    </row>
    <row r="2" spans="1:8" s="1" customFormat="1" ht="40.049999999999997" customHeight="1" thickBot="1" x14ac:dyDescent="0.45">
      <c r="A2" s="5"/>
      <c r="B2" s="5"/>
      <c r="C2" s="4"/>
      <c r="D2" s="4"/>
      <c r="E2" s="7" t="s">
        <v>35</v>
      </c>
      <c r="F2" s="7" t="s">
        <v>26</v>
      </c>
      <c r="G2" s="7" t="s">
        <v>34</v>
      </c>
      <c r="H2" s="8" t="s">
        <v>25</v>
      </c>
    </row>
    <row r="3" spans="1:8" ht="22.05" customHeight="1" thickBot="1" x14ac:dyDescent="0.45">
      <c r="A3" s="9" t="s">
        <v>15</v>
      </c>
      <c r="B3" s="10" t="s">
        <v>0</v>
      </c>
      <c r="C3" s="11">
        <v>10</v>
      </c>
      <c r="D3" s="11">
        <v>5</v>
      </c>
      <c r="E3" s="13">
        <v>4</v>
      </c>
      <c r="F3" s="14">
        <f>IF(E3&gt;0, C3, 0)</f>
        <v>10</v>
      </c>
      <c r="G3" s="14">
        <f>E3*D3</f>
        <v>20</v>
      </c>
      <c r="H3" s="15">
        <f>SUM(F3,G3)</f>
        <v>30</v>
      </c>
    </row>
    <row r="4" spans="1:8" ht="22.05" customHeight="1" thickBot="1" x14ac:dyDescent="0.45">
      <c r="A4" s="9"/>
      <c r="B4" s="10" t="s">
        <v>24</v>
      </c>
      <c r="C4" s="11">
        <v>10</v>
      </c>
      <c r="D4" s="11">
        <v>3</v>
      </c>
      <c r="E4" s="13">
        <v>10</v>
      </c>
      <c r="F4" s="14">
        <f>IF(E4&gt;0, C4, 0)</f>
        <v>10</v>
      </c>
      <c r="G4" s="14">
        <f>E4*D4</f>
        <v>30</v>
      </c>
      <c r="H4" s="15">
        <f t="shared" ref="H4:H24" si="0">SUM(F4,G4)</f>
        <v>40</v>
      </c>
    </row>
    <row r="5" spans="1:8" ht="22.05" customHeight="1" thickBot="1" x14ac:dyDescent="0.45">
      <c r="A5" s="9" t="s">
        <v>16</v>
      </c>
      <c r="B5" s="10" t="s">
        <v>1</v>
      </c>
      <c r="C5" s="11">
        <v>8</v>
      </c>
      <c r="D5" s="11">
        <v>3</v>
      </c>
      <c r="E5" s="13">
        <v>4</v>
      </c>
      <c r="F5" s="14">
        <f>IF(E5&gt;0, C5, 0)</f>
        <v>8</v>
      </c>
      <c r="G5" s="14">
        <f>E5*D5</f>
        <v>12</v>
      </c>
      <c r="H5" s="15">
        <f t="shared" si="0"/>
        <v>20</v>
      </c>
    </row>
    <row r="6" spans="1:8" ht="22.05" customHeight="1" thickBot="1" x14ac:dyDescent="0.45">
      <c r="A6" s="9"/>
      <c r="B6" s="10" t="s">
        <v>2</v>
      </c>
      <c r="C6" s="11">
        <v>8</v>
      </c>
      <c r="D6" s="11">
        <v>3</v>
      </c>
      <c r="E6" s="13">
        <v>1</v>
      </c>
      <c r="F6" s="14">
        <f>IF(E6&gt;0, C6, 0)</f>
        <v>8</v>
      </c>
      <c r="G6" s="14">
        <f>E6*D6</f>
        <v>3</v>
      </c>
      <c r="H6" s="15">
        <f t="shared" si="0"/>
        <v>11</v>
      </c>
    </row>
    <row r="7" spans="1:8" ht="22.05" customHeight="1" thickBot="1" x14ac:dyDescent="0.45">
      <c r="A7" s="9" t="s">
        <v>17</v>
      </c>
      <c r="B7" s="10" t="s">
        <v>3</v>
      </c>
      <c r="C7" s="11">
        <v>5</v>
      </c>
      <c r="D7" s="11">
        <v>3</v>
      </c>
      <c r="E7" s="13">
        <v>13</v>
      </c>
      <c r="F7" s="14">
        <f>IF(E7&gt;0, C7, 0)</f>
        <v>5</v>
      </c>
      <c r="G7" s="14">
        <f>E7*D7</f>
        <v>39</v>
      </c>
      <c r="H7" s="15">
        <f t="shared" si="0"/>
        <v>44</v>
      </c>
    </row>
    <row r="8" spans="1:8" ht="22.05" customHeight="1" thickBot="1" x14ac:dyDescent="0.45">
      <c r="A8" s="9"/>
      <c r="B8" s="10" t="s">
        <v>4</v>
      </c>
      <c r="C8" s="11">
        <v>5</v>
      </c>
      <c r="D8" s="11">
        <v>3</v>
      </c>
      <c r="E8" s="13"/>
      <c r="F8" s="14">
        <f>IF(E8&gt;0, C8, 0)</f>
        <v>0</v>
      </c>
      <c r="G8" s="14">
        <f>E8*D8</f>
        <v>0</v>
      </c>
      <c r="H8" s="15">
        <f t="shared" si="0"/>
        <v>0</v>
      </c>
    </row>
    <row r="9" spans="1:8" ht="22.05" customHeight="1" thickBot="1" x14ac:dyDescent="0.45">
      <c r="A9" s="9" t="s">
        <v>18</v>
      </c>
      <c r="B9" s="10" t="s">
        <v>5</v>
      </c>
      <c r="C9" s="11">
        <v>4</v>
      </c>
      <c r="D9" s="11">
        <v>2</v>
      </c>
      <c r="E9" s="13">
        <v>5</v>
      </c>
      <c r="F9" s="14">
        <f>IF(E9&gt;0, C9, 0)</f>
        <v>4</v>
      </c>
      <c r="G9" s="14">
        <f>E9*D9</f>
        <v>10</v>
      </c>
      <c r="H9" s="15">
        <f t="shared" si="0"/>
        <v>14</v>
      </c>
    </row>
    <row r="10" spans="1:8" ht="22.05" customHeight="1" thickBot="1" x14ac:dyDescent="0.45">
      <c r="A10" s="9"/>
      <c r="B10" s="10" t="s">
        <v>21</v>
      </c>
      <c r="C10" s="11">
        <v>4</v>
      </c>
      <c r="D10" s="11">
        <v>2</v>
      </c>
      <c r="E10" s="13">
        <v>3</v>
      </c>
      <c r="F10" s="14">
        <f>IF(E10&gt;0, C10, 0)</f>
        <v>4</v>
      </c>
      <c r="G10" s="14">
        <f>E10*D10</f>
        <v>6</v>
      </c>
      <c r="H10" s="15">
        <f t="shared" si="0"/>
        <v>10</v>
      </c>
    </row>
    <row r="11" spans="1:8" ht="22.05" customHeight="1" thickBot="1" x14ac:dyDescent="0.45">
      <c r="A11" s="9"/>
      <c r="B11" s="10" t="s">
        <v>6</v>
      </c>
      <c r="C11" s="11">
        <v>4</v>
      </c>
      <c r="D11" s="11">
        <v>2</v>
      </c>
      <c r="E11" s="13"/>
      <c r="F11" s="14">
        <f>IF(E11&gt;0, C11, 0)</f>
        <v>0</v>
      </c>
      <c r="G11" s="14">
        <f>E11*D11</f>
        <v>0</v>
      </c>
      <c r="H11" s="15">
        <f t="shared" si="0"/>
        <v>0</v>
      </c>
    </row>
    <row r="12" spans="1:8" ht="22.05" customHeight="1" thickBot="1" x14ac:dyDescent="0.45">
      <c r="A12" s="9"/>
      <c r="B12" s="10" t="s">
        <v>7</v>
      </c>
      <c r="C12" s="11">
        <v>4</v>
      </c>
      <c r="D12" s="11">
        <v>2</v>
      </c>
      <c r="E12" s="13"/>
      <c r="F12" s="14">
        <f>IF(E12&gt;0, C12, 0)</f>
        <v>0</v>
      </c>
      <c r="G12" s="14">
        <f>E12*D12</f>
        <v>0</v>
      </c>
      <c r="H12" s="15">
        <f t="shared" si="0"/>
        <v>0</v>
      </c>
    </row>
    <row r="13" spans="1:8" ht="22.05" customHeight="1" thickBot="1" x14ac:dyDescent="0.45">
      <c r="A13" s="9"/>
      <c r="B13" s="10" t="s">
        <v>8</v>
      </c>
      <c r="C13" s="11">
        <v>4</v>
      </c>
      <c r="D13" s="11">
        <v>2</v>
      </c>
      <c r="E13" s="13"/>
      <c r="F13" s="14">
        <f>IF(E13&gt;0, C13, 0)</f>
        <v>0</v>
      </c>
      <c r="G13" s="14">
        <f>E13*D13</f>
        <v>0</v>
      </c>
      <c r="H13" s="15">
        <f t="shared" si="0"/>
        <v>0</v>
      </c>
    </row>
    <row r="14" spans="1:8" ht="22.05" customHeight="1" thickBot="1" x14ac:dyDescent="0.45">
      <c r="A14" s="9"/>
      <c r="B14" s="10" t="s">
        <v>9</v>
      </c>
      <c r="C14" s="11">
        <v>4</v>
      </c>
      <c r="D14" s="11">
        <v>2</v>
      </c>
      <c r="E14" s="13">
        <v>1</v>
      </c>
      <c r="F14" s="14">
        <f>IF(E14&gt;0, C14, 0)</f>
        <v>4</v>
      </c>
      <c r="G14" s="14">
        <f>E14*D14</f>
        <v>2</v>
      </c>
      <c r="H14" s="15">
        <f t="shared" si="0"/>
        <v>6</v>
      </c>
    </row>
    <row r="15" spans="1:8" ht="22.05" customHeight="1" thickBot="1" x14ac:dyDescent="0.45">
      <c r="A15" s="9"/>
      <c r="B15" s="10" t="s">
        <v>38</v>
      </c>
      <c r="C15" s="11">
        <v>4</v>
      </c>
      <c r="D15" s="11">
        <v>2</v>
      </c>
      <c r="E15" s="13">
        <v>20</v>
      </c>
      <c r="F15" s="14">
        <f>IF(E15&gt;0, C15, 0)</f>
        <v>4</v>
      </c>
      <c r="G15" s="14">
        <f>E15*D15</f>
        <v>40</v>
      </c>
      <c r="H15" s="15">
        <f t="shared" si="0"/>
        <v>44</v>
      </c>
    </row>
    <row r="16" spans="1:8" ht="22.05" customHeight="1" thickBot="1" x14ac:dyDescent="0.45">
      <c r="A16" s="9"/>
      <c r="B16" s="10" t="s">
        <v>10</v>
      </c>
      <c r="C16" s="11">
        <v>4</v>
      </c>
      <c r="D16" s="11">
        <v>2</v>
      </c>
      <c r="E16" s="13">
        <v>4</v>
      </c>
      <c r="F16" s="14">
        <f>IF(E16&gt;0, C16, 0)</f>
        <v>4</v>
      </c>
      <c r="G16" s="14">
        <f>E16*D16</f>
        <v>8</v>
      </c>
      <c r="H16" s="15">
        <f t="shared" si="0"/>
        <v>12</v>
      </c>
    </row>
    <row r="17" spans="1:8" ht="22.05" customHeight="1" thickBot="1" x14ac:dyDescent="0.45">
      <c r="A17" s="9" t="s">
        <v>19</v>
      </c>
      <c r="B17" s="10" t="s">
        <v>22</v>
      </c>
      <c r="C17" s="11">
        <v>3</v>
      </c>
      <c r="D17" s="11">
        <v>1</v>
      </c>
      <c r="E17" s="13">
        <v>1</v>
      </c>
      <c r="F17" s="14">
        <f>IF(E17&gt;0, C17, 0)</f>
        <v>3</v>
      </c>
      <c r="G17" s="14">
        <f>E17*D17</f>
        <v>1</v>
      </c>
      <c r="H17" s="15">
        <f t="shared" si="0"/>
        <v>4</v>
      </c>
    </row>
    <row r="18" spans="1:8" ht="22.05" customHeight="1" thickBot="1" x14ac:dyDescent="0.45">
      <c r="A18" s="9"/>
      <c r="B18" s="10" t="s">
        <v>23</v>
      </c>
      <c r="C18" s="11">
        <v>3</v>
      </c>
      <c r="D18" s="11">
        <v>1</v>
      </c>
      <c r="E18" s="13">
        <v>3</v>
      </c>
      <c r="F18" s="14">
        <f>IF(E18&gt;0, C18, 0)</f>
        <v>3</v>
      </c>
      <c r="G18" s="14">
        <f>E18*D18</f>
        <v>3</v>
      </c>
      <c r="H18" s="15">
        <f t="shared" si="0"/>
        <v>6</v>
      </c>
    </row>
    <row r="19" spans="1:8" ht="22.05" customHeight="1" thickBot="1" x14ac:dyDescent="0.45">
      <c r="A19" s="9"/>
      <c r="B19" s="10" t="s">
        <v>11</v>
      </c>
      <c r="C19" s="11">
        <v>3</v>
      </c>
      <c r="D19" s="11">
        <v>1</v>
      </c>
      <c r="E19" s="13">
        <v>3</v>
      </c>
      <c r="F19" s="14">
        <f>IF(E19&gt;0, C19, 0)</f>
        <v>3</v>
      </c>
      <c r="G19" s="14">
        <f>E19*D19</f>
        <v>3</v>
      </c>
      <c r="H19" s="15">
        <f t="shared" si="0"/>
        <v>6</v>
      </c>
    </row>
    <row r="20" spans="1:8" ht="22.05" customHeight="1" thickBot="1" x14ac:dyDescent="0.45">
      <c r="A20" s="9"/>
      <c r="B20" s="10" t="s">
        <v>12</v>
      </c>
      <c r="C20" s="11">
        <v>3</v>
      </c>
      <c r="D20" s="11">
        <v>1</v>
      </c>
      <c r="E20" s="13"/>
      <c r="F20" s="14">
        <f>IF(E20&gt;0, C20, 0)</f>
        <v>0</v>
      </c>
      <c r="G20" s="14">
        <f>E20*D20</f>
        <v>0</v>
      </c>
      <c r="H20" s="15">
        <f t="shared" si="0"/>
        <v>0</v>
      </c>
    </row>
    <row r="21" spans="1:8" ht="22.05" customHeight="1" thickBot="1" x14ac:dyDescent="0.45">
      <c r="A21" s="9" t="s">
        <v>20</v>
      </c>
      <c r="B21" s="10" t="s">
        <v>39</v>
      </c>
      <c r="C21" s="11">
        <v>2</v>
      </c>
      <c r="D21" s="11">
        <v>1</v>
      </c>
      <c r="E21" s="13"/>
      <c r="F21" s="14">
        <f>IF(E21&gt;0, C21, 0)</f>
        <v>0</v>
      </c>
      <c r="G21" s="14">
        <f>E21*D21</f>
        <v>0</v>
      </c>
      <c r="H21" s="15">
        <f t="shared" si="0"/>
        <v>0</v>
      </c>
    </row>
    <row r="22" spans="1:8" ht="22.05" customHeight="1" thickBot="1" x14ac:dyDescent="0.45">
      <c r="A22" s="9"/>
      <c r="B22" s="10" t="s">
        <v>13</v>
      </c>
      <c r="C22" s="11">
        <v>2</v>
      </c>
      <c r="D22" s="11">
        <v>1</v>
      </c>
      <c r="E22" s="13"/>
      <c r="F22" s="14">
        <f>IF(E22&gt;0, C22, 0)</f>
        <v>0</v>
      </c>
      <c r="G22" s="14">
        <f>E22*D22</f>
        <v>0</v>
      </c>
      <c r="H22" s="15">
        <f t="shared" si="0"/>
        <v>0</v>
      </c>
    </row>
    <row r="23" spans="1:8" ht="22.05" customHeight="1" thickBot="1" x14ac:dyDescent="0.45">
      <c r="A23" s="9"/>
      <c r="B23" s="10" t="s">
        <v>14</v>
      </c>
      <c r="C23" s="11">
        <v>2</v>
      </c>
      <c r="D23" s="11">
        <v>1</v>
      </c>
      <c r="E23" s="13"/>
      <c r="F23" s="14">
        <f>IF(E23&gt;0, C23, 0)</f>
        <v>0</v>
      </c>
      <c r="G23" s="14">
        <f>E23*D23</f>
        <v>0</v>
      </c>
      <c r="H23" s="15">
        <f t="shared" si="0"/>
        <v>0</v>
      </c>
    </row>
    <row r="24" spans="1:8" s="3" customFormat="1" ht="40.049999999999997" customHeight="1" thickBot="1" x14ac:dyDescent="0.45">
      <c r="A24" s="5" t="s">
        <v>33</v>
      </c>
      <c r="B24" s="5"/>
      <c r="C24" s="5"/>
      <c r="D24" s="5"/>
      <c r="E24" s="18">
        <f>SUM(E3:E23)</f>
        <v>72</v>
      </c>
      <c r="F24" s="12">
        <f>SUM(F3:F23)</f>
        <v>70</v>
      </c>
      <c r="G24" s="12">
        <f>SUM(G3:G23)</f>
        <v>177</v>
      </c>
      <c r="H24" s="16">
        <f t="shared" si="0"/>
        <v>247</v>
      </c>
    </row>
  </sheetData>
  <mergeCells count="12">
    <mergeCell ref="A17:A20"/>
    <mergeCell ref="A21:A23"/>
    <mergeCell ref="A24:D24"/>
    <mergeCell ref="A3:A4"/>
    <mergeCell ref="A5:A6"/>
    <mergeCell ref="A7:A8"/>
    <mergeCell ref="A9:A16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BC1C-D6DD-4A11-95FE-3DC62DAC7C25}">
  <dimension ref="A1:H24"/>
  <sheetViews>
    <sheetView topLeftCell="A7" workbookViewId="0">
      <selection activeCell="K18" sqref="K18"/>
    </sheetView>
  </sheetViews>
  <sheetFormatPr defaultRowHeight="17.649999999999999" x14ac:dyDescent="0.4"/>
  <cols>
    <col min="1" max="1" width="10.59765625" style="2" customWidth="1"/>
    <col min="2" max="2" width="16.59765625" style="2" customWidth="1"/>
    <col min="3" max="4" width="12.59765625" style="2" customWidth="1"/>
    <col min="5" max="5" width="8.59765625" style="17" customWidth="1"/>
    <col min="6" max="8" width="12.59765625" style="17" customWidth="1"/>
    <col min="9" max="16384" width="9.06640625" style="2"/>
  </cols>
  <sheetData>
    <row r="1" spans="1:8" s="1" customFormat="1" ht="48" customHeight="1" thickBot="1" x14ac:dyDescent="0.45">
      <c r="A1" s="4" t="s">
        <v>29</v>
      </c>
      <c r="B1" s="5" t="s">
        <v>36</v>
      </c>
      <c r="C1" s="4" t="s">
        <v>28</v>
      </c>
      <c r="D1" s="4" t="s">
        <v>27</v>
      </c>
      <c r="E1" s="6" t="s">
        <v>37</v>
      </c>
      <c r="F1" s="6"/>
      <c r="G1" s="6"/>
      <c r="H1" s="6"/>
    </row>
    <row r="2" spans="1:8" s="1" customFormat="1" ht="40.049999999999997" customHeight="1" thickBot="1" x14ac:dyDescent="0.45">
      <c r="A2" s="5"/>
      <c r="B2" s="5"/>
      <c r="C2" s="4"/>
      <c r="D2" s="4"/>
      <c r="E2" s="7" t="s">
        <v>35</v>
      </c>
      <c r="F2" s="7" t="s">
        <v>26</v>
      </c>
      <c r="G2" s="7" t="s">
        <v>34</v>
      </c>
      <c r="H2" s="8" t="s">
        <v>25</v>
      </c>
    </row>
    <row r="3" spans="1:8" ht="22.05" customHeight="1" thickBot="1" x14ac:dyDescent="0.45">
      <c r="A3" s="9" t="s">
        <v>15</v>
      </c>
      <c r="B3" s="10" t="s">
        <v>0</v>
      </c>
      <c r="C3" s="11">
        <v>10</v>
      </c>
      <c r="D3" s="11">
        <v>5</v>
      </c>
      <c r="E3" s="13">
        <v>2</v>
      </c>
      <c r="F3" s="14">
        <f>IF(E3&gt;0, C3, 0)</f>
        <v>10</v>
      </c>
      <c r="G3" s="14">
        <f>E3*D3</f>
        <v>10</v>
      </c>
      <c r="H3" s="15">
        <f>SUM(F3,G3)</f>
        <v>20</v>
      </c>
    </row>
    <row r="4" spans="1:8" ht="22.05" customHeight="1" thickBot="1" x14ac:dyDescent="0.45">
      <c r="A4" s="9"/>
      <c r="B4" s="10" t="s">
        <v>24</v>
      </c>
      <c r="C4" s="11">
        <v>10</v>
      </c>
      <c r="D4" s="11">
        <v>3</v>
      </c>
      <c r="E4" s="13">
        <v>1</v>
      </c>
      <c r="F4" s="14">
        <f t="shared" ref="F4:F20" si="0">IF(E4&gt;0, C4, 0)</f>
        <v>10</v>
      </c>
      <c r="G4" s="14">
        <f t="shared" ref="G4:G20" si="1">E4*D4</f>
        <v>3</v>
      </c>
      <c r="H4" s="15">
        <f t="shared" ref="H4:H24" si="2">SUM(F4,G4)</f>
        <v>13</v>
      </c>
    </row>
    <row r="5" spans="1:8" ht="22.05" customHeight="1" thickBot="1" x14ac:dyDescent="0.45">
      <c r="A5" s="9" t="s">
        <v>16</v>
      </c>
      <c r="B5" s="10" t="s">
        <v>1</v>
      </c>
      <c r="C5" s="11">
        <v>8</v>
      </c>
      <c r="D5" s="11">
        <v>3</v>
      </c>
      <c r="E5" s="13">
        <v>1</v>
      </c>
      <c r="F5" s="14">
        <f t="shared" si="0"/>
        <v>8</v>
      </c>
      <c r="G5" s="14">
        <f t="shared" si="1"/>
        <v>3</v>
      </c>
      <c r="H5" s="15">
        <f t="shared" si="2"/>
        <v>11</v>
      </c>
    </row>
    <row r="6" spans="1:8" ht="22.05" customHeight="1" thickBot="1" x14ac:dyDescent="0.45">
      <c r="A6" s="9"/>
      <c r="B6" s="10" t="s">
        <v>2</v>
      </c>
      <c r="C6" s="11">
        <v>8</v>
      </c>
      <c r="D6" s="11">
        <v>3</v>
      </c>
      <c r="E6" s="13">
        <v>2</v>
      </c>
      <c r="F6" s="14">
        <f t="shared" si="0"/>
        <v>8</v>
      </c>
      <c r="G6" s="14">
        <f t="shared" si="1"/>
        <v>6</v>
      </c>
      <c r="H6" s="15">
        <f t="shared" si="2"/>
        <v>14</v>
      </c>
    </row>
    <row r="7" spans="1:8" ht="22.05" customHeight="1" thickBot="1" x14ac:dyDescent="0.45">
      <c r="A7" s="9" t="s">
        <v>17</v>
      </c>
      <c r="B7" s="10" t="s">
        <v>3</v>
      </c>
      <c r="C7" s="11">
        <v>5</v>
      </c>
      <c r="D7" s="11">
        <v>3</v>
      </c>
      <c r="E7" s="13">
        <v>4</v>
      </c>
      <c r="F7" s="14">
        <f t="shared" si="0"/>
        <v>5</v>
      </c>
      <c r="G7" s="14">
        <f t="shared" si="1"/>
        <v>12</v>
      </c>
      <c r="H7" s="15">
        <f t="shared" si="2"/>
        <v>17</v>
      </c>
    </row>
    <row r="8" spans="1:8" ht="22.05" customHeight="1" thickBot="1" x14ac:dyDescent="0.45">
      <c r="A8" s="9"/>
      <c r="B8" s="10" t="s">
        <v>4</v>
      </c>
      <c r="C8" s="11">
        <v>5</v>
      </c>
      <c r="D8" s="11">
        <v>3</v>
      </c>
      <c r="E8" s="13"/>
      <c r="F8" s="14">
        <f t="shared" si="0"/>
        <v>0</v>
      </c>
      <c r="G8" s="14">
        <f t="shared" si="1"/>
        <v>0</v>
      </c>
      <c r="H8" s="15">
        <f t="shared" si="2"/>
        <v>0</v>
      </c>
    </row>
    <row r="9" spans="1:8" ht="22.05" customHeight="1" thickBot="1" x14ac:dyDescent="0.45">
      <c r="A9" s="9" t="s">
        <v>18</v>
      </c>
      <c r="B9" s="10" t="s">
        <v>5</v>
      </c>
      <c r="C9" s="11">
        <v>4</v>
      </c>
      <c r="D9" s="11">
        <v>2</v>
      </c>
      <c r="E9" s="13"/>
      <c r="F9" s="14">
        <f t="shared" si="0"/>
        <v>0</v>
      </c>
      <c r="G9" s="14">
        <f t="shared" si="1"/>
        <v>0</v>
      </c>
      <c r="H9" s="15">
        <f t="shared" si="2"/>
        <v>0</v>
      </c>
    </row>
    <row r="10" spans="1:8" ht="22.05" customHeight="1" thickBot="1" x14ac:dyDescent="0.45">
      <c r="A10" s="9"/>
      <c r="B10" s="10" t="s">
        <v>21</v>
      </c>
      <c r="C10" s="11">
        <v>4</v>
      </c>
      <c r="D10" s="11">
        <v>2</v>
      </c>
      <c r="E10" s="13">
        <v>4</v>
      </c>
      <c r="F10" s="14">
        <f t="shared" si="0"/>
        <v>4</v>
      </c>
      <c r="G10" s="14">
        <f t="shared" si="1"/>
        <v>8</v>
      </c>
      <c r="H10" s="15">
        <f t="shared" si="2"/>
        <v>12</v>
      </c>
    </row>
    <row r="11" spans="1:8" ht="22.05" customHeight="1" thickBot="1" x14ac:dyDescent="0.45">
      <c r="A11" s="9"/>
      <c r="B11" s="10" t="s">
        <v>6</v>
      </c>
      <c r="C11" s="11">
        <v>4</v>
      </c>
      <c r="D11" s="11">
        <v>2</v>
      </c>
      <c r="E11" s="13"/>
      <c r="F11" s="14">
        <f t="shared" si="0"/>
        <v>0</v>
      </c>
      <c r="G11" s="14">
        <f t="shared" si="1"/>
        <v>0</v>
      </c>
      <c r="H11" s="15">
        <f t="shared" si="2"/>
        <v>0</v>
      </c>
    </row>
    <row r="12" spans="1:8" ht="22.05" customHeight="1" thickBot="1" x14ac:dyDescent="0.45">
      <c r="A12" s="9"/>
      <c r="B12" s="10" t="s">
        <v>7</v>
      </c>
      <c r="C12" s="11">
        <v>4</v>
      </c>
      <c r="D12" s="11">
        <v>2</v>
      </c>
      <c r="E12" s="13">
        <v>1</v>
      </c>
      <c r="F12" s="14">
        <f t="shared" si="0"/>
        <v>4</v>
      </c>
      <c r="G12" s="14">
        <f t="shared" si="1"/>
        <v>2</v>
      </c>
      <c r="H12" s="15">
        <f t="shared" si="2"/>
        <v>6</v>
      </c>
    </row>
    <row r="13" spans="1:8" ht="22.05" customHeight="1" thickBot="1" x14ac:dyDescent="0.45">
      <c r="A13" s="9"/>
      <c r="B13" s="10" t="s">
        <v>8</v>
      </c>
      <c r="C13" s="11">
        <v>4</v>
      </c>
      <c r="D13" s="11">
        <v>2</v>
      </c>
      <c r="E13" s="13"/>
      <c r="F13" s="14">
        <f t="shared" si="0"/>
        <v>0</v>
      </c>
      <c r="G13" s="14">
        <f t="shared" si="1"/>
        <v>0</v>
      </c>
      <c r="H13" s="15">
        <f t="shared" si="2"/>
        <v>0</v>
      </c>
    </row>
    <row r="14" spans="1:8" ht="22.05" customHeight="1" thickBot="1" x14ac:dyDescent="0.45">
      <c r="A14" s="9"/>
      <c r="B14" s="10" t="s">
        <v>9</v>
      </c>
      <c r="C14" s="11">
        <v>4</v>
      </c>
      <c r="D14" s="11">
        <v>2</v>
      </c>
      <c r="E14" s="13"/>
      <c r="F14" s="14">
        <f t="shared" si="0"/>
        <v>0</v>
      </c>
      <c r="G14" s="14">
        <f t="shared" si="1"/>
        <v>0</v>
      </c>
      <c r="H14" s="15">
        <f t="shared" si="2"/>
        <v>0</v>
      </c>
    </row>
    <row r="15" spans="1:8" ht="22.05" customHeight="1" thickBot="1" x14ac:dyDescent="0.45">
      <c r="A15" s="9"/>
      <c r="B15" s="10" t="s">
        <v>38</v>
      </c>
      <c r="C15" s="11">
        <v>4</v>
      </c>
      <c r="D15" s="11">
        <v>2</v>
      </c>
      <c r="E15" s="13">
        <v>10</v>
      </c>
      <c r="F15" s="14">
        <f t="shared" si="0"/>
        <v>4</v>
      </c>
      <c r="G15" s="14">
        <f t="shared" si="1"/>
        <v>20</v>
      </c>
      <c r="H15" s="15">
        <f t="shared" si="2"/>
        <v>24</v>
      </c>
    </row>
    <row r="16" spans="1:8" ht="22.05" customHeight="1" thickBot="1" x14ac:dyDescent="0.45">
      <c r="A16" s="9"/>
      <c r="B16" s="10" t="s">
        <v>10</v>
      </c>
      <c r="C16" s="11">
        <v>4</v>
      </c>
      <c r="D16" s="11">
        <v>2</v>
      </c>
      <c r="E16" s="13">
        <v>4</v>
      </c>
      <c r="F16" s="14">
        <f t="shared" si="0"/>
        <v>4</v>
      </c>
      <c r="G16" s="14">
        <f t="shared" si="1"/>
        <v>8</v>
      </c>
      <c r="H16" s="15">
        <f t="shared" si="2"/>
        <v>12</v>
      </c>
    </row>
    <row r="17" spans="1:8" ht="22.05" customHeight="1" thickBot="1" x14ac:dyDescent="0.45">
      <c r="A17" s="9" t="s">
        <v>19</v>
      </c>
      <c r="B17" s="10" t="s">
        <v>22</v>
      </c>
      <c r="C17" s="11">
        <v>3</v>
      </c>
      <c r="D17" s="11">
        <v>1</v>
      </c>
      <c r="E17" s="13"/>
      <c r="F17" s="14">
        <f t="shared" si="0"/>
        <v>0</v>
      </c>
      <c r="G17" s="14">
        <f t="shared" si="1"/>
        <v>0</v>
      </c>
      <c r="H17" s="15">
        <f t="shared" si="2"/>
        <v>0</v>
      </c>
    </row>
    <row r="18" spans="1:8" ht="22.05" customHeight="1" thickBot="1" x14ac:dyDescent="0.45">
      <c r="A18" s="9"/>
      <c r="B18" s="10" t="s">
        <v>23</v>
      </c>
      <c r="C18" s="11">
        <v>3</v>
      </c>
      <c r="D18" s="11">
        <v>1</v>
      </c>
      <c r="E18" s="13">
        <v>2</v>
      </c>
      <c r="F18" s="14">
        <f t="shared" si="0"/>
        <v>3</v>
      </c>
      <c r="G18" s="14">
        <f t="shared" si="1"/>
        <v>2</v>
      </c>
      <c r="H18" s="15">
        <f t="shared" si="2"/>
        <v>5</v>
      </c>
    </row>
    <row r="19" spans="1:8" ht="22.05" customHeight="1" thickBot="1" x14ac:dyDescent="0.45">
      <c r="A19" s="9"/>
      <c r="B19" s="10" t="s">
        <v>11</v>
      </c>
      <c r="C19" s="11">
        <v>3</v>
      </c>
      <c r="D19" s="11">
        <v>1</v>
      </c>
      <c r="E19" s="13">
        <v>1</v>
      </c>
      <c r="F19" s="14">
        <f t="shared" si="0"/>
        <v>3</v>
      </c>
      <c r="G19" s="14">
        <f t="shared" si="1"/>
        <v>1</v>
      </c>
      <c r="H19" s="15">
        <f t="shared" si="2"/>
        <v>4</v>
      </c>
    </row>
    <row r="20" spans="1:8" ht="22.05" customHeight="1" thickBot="1" x14ac:dyDescent="0.45">
      <c r="A20" s="9"/>
      <c r="B20" s="10" t="s">
        <v>12</v>
      </c>
      <c r="C20" s="11">
        <v>3</v>
      </c>
      <c r="D20" s="11">
        <v>1</v>
      </c>
      <c r="E20" s="13"/>
      <c r="F20" s="14">
        <f t="shared" si="0"/>
        <v>0</v>
      </c>
      <c r="G20" s="14">
        <f t="shared" si="1"/>
        <v>0</v>
      </c>
      <c r="H20" s="15">
        <f t="shared" si="2"/>
        <v>0</v>
      </c>
    </row>
    <row r="21" spans="1:8" ht="22.05" customHeight="1" thickBot="1" x14ac:dyDescent="0.45">
      <c r="A21" s="9" t="s">
        <v>20</v>
      </c>
      <c r="B21" s="10" t="s">
        <v>39</v>
      </c>
      <c r="C21" s="11">
        <v>2</v>
      </c>
      <c r="D21" s="11">
        <v>1</v>
      </c>
      <c r="E21" s="13"/>
      <c r="F21" s="14">
        <f>IF(E21&gt;0, C21, 0)</f>
        <v>0</v>
      </c>
      <c r="G21" s="14">
        <f>E21*D21</f>
        <v>0</v>
      </c>
      <c r="H21" s="15">
        <f t="shared" si="2"/>
        <v>0</v>
      </c>
    </row>
    <row r="22" spans="1:8" ht="22.05" customHeight="1" thickBot="1" x14ac:dyDescent="0.45">
      <c r="A22" s="9"/>
      <c r="B22" s="10" t="s">
        <v>13</v>
      </c>
      <c r="C22" s="11">
        <v>2</v>
      </c>
      <c r="D22" s="11">
        <v>1</v>
      </c>
      <c r="E22" s="13"/>
      <c r="F22" s="14">
        <f>IF(E22&gt;0, C22, 0)</f>
        <v>0</v>
      </c>
      <c r="G22" s="14">
        <f>E22*D22</f>
        <v>0</v>
      </c>
      <c r="H22" s="15">
        <f t="shared" si="2"/>
        <v>0</v>
      </c>
    </row>
    <row r="23" spans="1:8" ht="22.05" customHeight="1" thickBot="1" x14ac:dyDescent="0.45">
      <c r="A23" s="9"/>
      <c r="B23" s="10" t="s">
        <v>14</v>
      </c>
      <c r="C23" s="11">
        <v>2</v>
      </c>
      <c r="D23" s="11">
        <v>1</v>
      </c>
      <c r="E23" s="13"/>
      <c r="F23" s="14">
        <f>IF(E23&gt;0, C23, 0)</f>
        <v>0</v>
      </c>
      <c r="G23" s="14">
        <f>E23*D23</f>
        <v>0</v>
      </c>
      <c r="H23" s="15">
        <f t="shared" si="2"/>
        <v>0</v>
      </c>
    </row>
    <row r="24" spans="1:8" s="3" customFormat="1" ht="40.049999999999997" customHeight="1" thickBot="1" x14ac:dyDescent="0.45">
      <c r="A24" s="5" t="s">
        <v>33</v>
      </c>
      <c r="B24" s="5"/>
      <c r="C24" s="5"/>
      <c r="D24" s="5"/>
      <c r="E24" s="18">
        <f>SUM(E3:E23)</f>
        <v>32</v>
      </c>
      <c r="F24" s="12">
        <f>SUM(F3:F23)</f>
        <v>63</v>
      </c>
      <c r="G24" s="12">
        <f>SUM(G3:G23)</f>
        <v>75</v>
      </c>
      <c r="H24" s="16">
        <f t="shared" si="2"/>
        <v>138</v>
      </c>
    </row>
  </sheetData>
  <mergeCells count="12">
    <mergeCell ref="A5:A6"/>
    <mergeCell ref="A7:A8"/>
    <mergeCell ref="A9:A16"/>
    <mergeCell ref="A17:A20"/>
    <mergeCell ref="A21:A23"/>
    <mergeCell ref="A24:D24"/>
    <mergeCell ref="A1:A2"/>
    <mergeCell ref="B1:B2"/>
    <mergeCell ref="C1:C2"/>
    <mergeCell ref="D1:D2"/>
    <mergeCell ref="E1:H1"/>
    <mergeCell ref="A3:A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DF09-F977-4E87-A238-97BCAF63099F}">
  <dimension ref="A1:H24"/>
  <sheetViews>
    <sheetView topLeftCell="A16" workbookViewId="0">
      <selection activeCell="E4" sqref="E4"/>
    </sheetView>
  </sheetViews>
  <sheetFormatPr defaultRowHeight="17.649999999999999" x14ac:dyDescent="0.4"/>
  <cols>
    <col min="1" max="1" width="10.59765625" style="2" customWidth="1"/>
    <col min="2" max="2" width="16.59765625" style="2" customWidth="1"/>
    <col min="3" max="4" width="12.59765625" style="2" customWidth="1"/>
    <col min="5" max="5" width="8.59765625" style="17" customWidth="1"/>
    <col min="6" max="8" width="12.59765625" style="17" customWidth="1"/>
    <col min="9" max="16384" width="9.06640625" style="2"/>
  </cols>
  <sheetData>
    <row r="1" spans="1:8" s="1" customFormat="1" ht="48" customHeight="1" thickBot="1" x14ac:dyDescent="0.45">
      <c r="A1" s="4" t="s">
        <v>29</v>
      </c>
      <c r="B1" s="5" t="s">
        <v>36</v>
      </c>
      <c r="C1" s="4" t="s">
        <v>28</v>
      </c>
      <c r="D1" s="4" t="s">
        <v>27</v>
      </c>
      <c r="E1" s="6" t="s">
        <v>31</v>
      </c>
      <c r="F1" s="6"/>
      <c r="G1" s="6"/>
      <c r="H1" s="6"/>
    </row>
    <row r="2" spans="1:8" s="1" customFormat="1" ht="40.049999999999997" customHeight="1" thickBot="1" x14ac:dyDescent="0.45">
      <c r="A2" s="5"/>
      <c r="B2" s="5"/>
      <c r="C2" s="4"/>
      <c r="D2" s="4"/>
      <c r="E2" s="7" t="s">
        <v>35</v>
      </c>
      <c r="F2" s="7" t="s">
        <v>26</v>
      </c>
      <c r="G2" s="7" t="s">
        <v>34</v>
      </c>
      <c r="H2" s="8" t="s">
        <v>25</v>
      </c>
    </row>
    <row r="3" spans="1:8" ht="22.05" customHeight="1" thickBot="1" x14ac:dyDescent="0.45">
      <c r="A3" s="9" t="s">
        <v>15</v>
      </c>
      <c r="B3" s="10" t="s">
        <v>0</v>
      </c>
      <c r="C3" s="11">
        <v>10</v>
      </c>
      <c r="D3" s="11">
        <v>5</v>
      </c>
      <c r="E3" s="13">
        <v>1</v>
      </c>
      <c r="F3" s="14">
        <f>IF(E3&gt;0, C3, 0)</f>
        <v>10</v>
      </c>
      <c r="G3" s="14">
        <f>E3*D3</f>
        <v>5</v>
      </c>
      <c r="H3" s="15">
        <f>SUM(F3,G3)</f>
        <v>15</v>
      </c>
    </row>
    <row r="4" spans="1:8" ht="22.05" customHeight="1" thickBot="1" x14ac:dyDescent="0.45">
      <c r="A4" s="9"/>
      <c r="B4" s="10" t="s">
        <v>24</v>
      </c>
      <c r="C4" s="11">
        <v>10</v>
      </c>
      <c r="D4" s="11">
        <v>3</v>
      </c>
      <c r="E4" s="13">
        <v>4</v>
      </c>
      <c r="F4" s="14">
        <f t="shared" ref="F4:F20" si="0">IF(E4&gt;0, C4, 0)</f>
        <v>10</v>
      </c>
      <c r="G4" s="14">
        <f t="shared" ref="G4:G20" si="1">E4*D4</f>
        <v>12</v>
      </c>
      <c r="H4" s="15">
        <f t="shared" ref="H4:H24" si="2">SUM(F4,G4)</f>
        <v>22</v>
      </c>
    </row>
    <row r="5" spans="1:8" ht="22.05" customHeight="1" thickBot="1" x14ac:dyDescent="0.45">
      <c r="A5" s="9" t="s">
        <v>16</v>
      </c>
      <c r="B5" s="10" t="s">
        <v>1</v>
      </c>
      <c r="C5" s="11">
        <v>8</v>
      </c>
      <c r="D5" s="11">
        <v>3</v>
      </c>
      <c r="E5" s="13">
        <v>2</v>
      </c>
      <c r="F5" s="14">
        <f t="shared" si="0"/>
        <v>8</v>
      </c>
      <c r="G5" s="14">
        <f t="shared" si="1"/>
        <v>6</v>
      </c>
      <c r="H5" s="15">
        <f t="shared" si="2"/>
        <v>14</v>
      </c>
    </row>
    <row r="6" spans="1:8" ht="22.05" customHeight="1" thickBot="1" x14ac:dyDescent="0.45">
      <c r="A6" s="9"/>
      <c r="B6" s="10" t="s">
        <v>2</v>
      </c>
      <c r="C6" s="11">
        <v>8</v>
      </c>
      <c r="D6" s="11">
        <v>3</v>
      </c>
      <c r="E6" s="13">
        <v>2</v>
      </c>
      <c r="F6" s="14">
        <f t="shared" si="0"/>
        <v>8</v>
      </c>
      <c r="G6" s="14">
        <f t="shared" si="1"/>
        <v>6</v>
      </c>
      <c r="H6" s="15">
        <f t="shared" si="2"/>
        <v>14</v>
      </c>
    </row>
    <row r="7" spans="1:8" ht="22.05" customHeight="1" thickBot="1" x14ac:dyDescent="0.45">
      <c r="A7" s="9" t="s">
        <v>17</v>
      </c>
      <c r="B7" s="10" t="s">
        <v>3</v>
      </c>
      <c r="C7" s="11">
        <v>5</v>
      </c>
      <c r="D7" s="11">
        <v>3</v>
      </c>
      <c r="E7" s="13">
        <v>11</v>
      </c>
      <c r="F7" s="14">
        <f t="shared" si="0"/>
        <v>5</v>
      </c>
      <c r="G7" s="14">
        <f t="shared" si="1"/>
        <v>33</v>
      </c>
      <c r="H7" s="15">
        <f t="shared" si="2"/>
        <v>38</v>
      </c>
    </row>
    <row r="8" spans="1:8" ht="22.05" customHeight="1" thickBot="1" x14ac:dyDescent="0.45">
      <c r="A8" s="9"/>
      <c r="B8" s="10" t="s">
        <v>4</v>
      </c>
      <c r="C8" s="11">
        <v>5</v>
      </c>
      <c r="D8" s="11">
        <v>3</v>
      </c>
      <c r="E8" s="13"/>
      <c r="F8" s="14">
        <f t="shared" si="0"/>
        <v>0</v>
      </c>
      <c r="G8" s="14">
        <f t="shared" si="1"/>
        <v>0</v>
      </c>
      <c r="H8" s="15">
        <f t="shared" si="2"/>
        <v>0</v>
      </c>
    </row>
    <row r="9" spans="1:8" ht="22.05" customHeight="1" thickBot="1" x14ac:dyDescent="0.45">
      <c r="A9" s="9" t="s">
        <v>18</v>
      </c>
      <c r="B9" s="10" t="s">
        <v>5</v>
      </c>
      <c r="C9" s="11">
        <v>4</v>
      </c>
      <c r="D9" s="11">
        <v>2</v>
      </c>
      <c r="E9" s="13">
        <v>9</v>
      </c>
      <c r="F9" s="14">
        <f t="shared" si="0"/>
        <v>4</v>
      </c>
      <c r="G9" s="14">
        <f t="shared" si="1"/>
        <v>18</v>
      </c>
      <c r="H9" s="15">
        <f t="shared" si="2"/>
        <v>22</v>
      </c>
    </row>
    <row r="10" spans="1:8" ht="22.05" customHeight="1" thickBot="1" x14ac:dyDescent="0.45">
      <c r="A10" s="9"/>
      <c r="B10" s="10" t="s">
        <v>21</v>
      </c>
      <c r="C10" s="11">
        <v>4</v>
      </c>
      <c r="D10" s="11">
        <v>2</v>
      </c>
      <c r="E10" s="13">
        <v>2</v>
      </c>
      <c r="F10" s="14">
        <f t="shared" si="0"/>
        <v>4</v>
      </c>
      <c r="G10" s="14">
        <f t="shared" si="1"/>
        <v>4</v>
      </c>
      <c r="H10" s="15">
        <f t="shared" si="2"/>
        <v>8</v>
      </c>
    </row>
    <row r="11" spans="1:8" ht="22.05" customHeight="1" thickBot="1" x14ac:dyDescent="0.45">
      <c r="A11" s="9"/>
      <c r="B11" s="10" t="s">
        <v>6</v>
      </c>
      <c r="C11" s="11">
        <v>4</v>
      </c>
      <c r="D11" s="11">
        <v>2</v>
      </c>
      <c r="E11" s="13"/>
      <c r="F11" s="14">
        <f t="shared" si="0"/>
        <v>0</v>
      </c>
      <c r="G11" s="14">
        <f t="shared" si="1"/>
        <v>0</v>
      </c>
      <c r="H11" s="15">
        <f t="shared" si="2"/>
        <v>0</v>
      </c>
    </row>
    <row r="12" spans="1:8" ht="22.05" customHeight="1" thickBot="1" x14ac:dyDescent="0.45">
      <c r="A12" s="9"/>
      <c r="B12" s="10" t="s">
        <v>7</v>
      </c>
      <c r="C12" s="11">
        <v>4</v>
      </c>
      <c r="D12" s="11">
        <v>2</v>
      </c>
      <c r="E12" s="13"/>
      <c r="F12" s="14">
        <f t="shared" si="0"/>
        <v>0</v>
      </c>
      <c r="G12" s="14">
        <f t="shared" si="1"/>
        <v>0</v>
      </c>
      <c r="H12" s="15">
        <f t="shared" si="2"/>
        <v>0</v>
      </c>
    </row>
    <row r="13" spans="1:8" ht="22.05" customHeight="1" thickBot="1" x14ac:dyDescent="0.45">
      <c r="A13" s="9"/>
      <c r="B13" s="10" t="s">
        <v>8</v>
      </c>
      <c r="C13" s="11">
        <v>4</v>
      </c>
      <c r="D13" s="11">
        <v>2</v>
      </c>
      <c r="E13" s="13"/>
      <c r="F13" s="14">
        <f t="shared" si="0"/>
        <v>0</v>
      </c>
      <c r="G13" s="14">
        <f t="shared" si="1"/>
        <v>0</v>
      </c>
      <c r="H13" s="15">
        <f t="shared" si="2"/>
        <v>0</v>
      </c>
    </row>
    <row r="14" spans="1:8" ht="22.05" customHeight="1" thickBot="1" x14ac:dyDescent="0.45">
      <c r="A14" s="9"/>
      <c r="B14" s="10" t="s">
        <v>9</v>
      </c>
      <c r="C14" s="11">
        <v>4</v>
      </c>
      <c r="D14" s="11">
        <v>2</v>
      </c>
      <c r="E14" s="13"/>
      <c r="F14" s="14">
        <f t="shared" si="0"/>
        <v>0</v>
      </c>
      <c r="G14" s="14">
        <f t="shared" si="1"/>
        <v>0</v>
      </c>
      <c r="H14" s="15">
        <f t="shared" si="2"/>
        <v>0</v>
      </c>
    </row>
    <row r="15" spans="1:8" ht="22.05" customHeight="1" thickBot="1" x14ac:dyDescent="0.45">
      <c r="A15" s="9"/>
      <c r="B15" s="10" t="s">
        <v>38</v>
      </c>
      <c r="C15" s="11">
        <v>4</v>
      </c>
      <c r="D15" s="11">
        <v>2</v>
      </c>
      <c r="E15" s="13">
        <v>18</v>
      </c>
      <c r="F15" s="14">
        <f t="shared" si="0"/>
        <v>4</v>
      </c>
      <c r="G15" s="14">
        <f t="shared" si="1"/>
        <v>36</v>
      </c>
      <c r="H15" s="15">
        <f t="shared" si="2"/>
        <v>40</v>
      </c>
    </row>
    <row r="16" spans="1:8" ht="22.05" customHeight="1" thickBot="1" x14ac:dyDescent="0.45">
      <c r="A16" s="9"/>
      <c r="B16" s="10" t="s">
        <v>10</v>
      </c>
      <c r="C16" s="11">
        <v>4</v>
      </c>
      <c r="D16" s="11">
        <v>2</v>
      </c>
      <c r="E16" s="13">
        <v>5</v>
      </c>
      <c r="F16" s="14">
        <f t="shared" si="0"/>
        <v>4</v>
      </c>
      <c r="G16" s="14">
        <f t="shared" si="1"/>
        <v>10</v>
      </c>
      <c r="H16" s="15">
        <f t="shared" si="2"/>
        <v>14</v>
      </c>
    </row>
    <row r="17" spans="1:8" ht="22.05" customHeight="1" thickBot="1" x14ac:dyDescent="0.45">
      <c r="A17" s="9" t="s">
        <v>19</v>
      </c>
      <c r="B17" s="10" t="s">
        <v>22</v>
      </c>
      <c r="C17" s="11">
        <v>3</v>
      </c>
      <c r="D17" s="11">
        <v>1</v>
      </c>
      <c r="E17" s="13">
        <v>3</v>
      </c>
      <c r="F17" s="14">
        <f t="shared" si="0"/>
        <v>3</v>
      </c>
      <c r="G17" s="14">
        <f t="shared" si="1"/>
        <v>3</v>
      </c>
      <c r="H17" s="15">
        <f t="shared" si="2"/>
        <v>6</v>
      </c>
    </row>
    <row r="18" spans="1:8" ht="22.05" customHeight="1" thickBot="1" x14ac:dyDescent="0.45">
      <c r="A18" s="9"/>
      <c r="B18" s="10" t="s">
        <v>23</v>
      </c>
      <c r="C18" s="11">
        <v>3</v>
      </c>
      <c r="D18" s="11">
        <v>1</v>
      </c>
      <c r="E18" s="13">
        <v>2</v>
      </c>
      <c r="F18" s="14">
        <f t="shared" si="0"/>
        <v>3</v>
      </c>
      <c r="G18" s="14">
        <f t="shared" si="1"/>
        <v>2</v>
      </c>
      <c r="H18" s="15">
        <f t="shared" si="2"/>
        <v>5</v>
      </c>
    </row>
    <row r="19" spans="1:8" ht="22.05" customHeight="1" thickBot="1" x14ac:dyDescent="0.45">
      <c r="A19" s="9"/>
      <c r="B19" s="10" t="s">
        <v>11</v>
      </c>
      <c r="C19" s="11">
        <v>3</v>
      </c>
      <c r="D19" s="11">
        <v>1</v>
      </c>
      <c r="E19" s="13">
        <v>4</v>
      </c>
      <c r="F19" s="14">
        <f t="shared" si="0"/>
        <v>3</v>
      </c>
      <c r="G19" s="14">
        <f t="shared" si="1"/>
        <v>4</v>
      </c>
      <c r="H19" s="15">
        <f t="shared" si="2"/>
        <v>7</v>
      </c>
    </row>
    <row r="20" spans="1:8" ht="22.05" customHeight="1" thickBot="1" x14ac:dyDescent="0.45">
      <c r="A20" s="9"/>
      <c r="B20" s="10" t="s">
        <v>12</v>
      </c>
      <c r="C20" s="11">
        <v>3</v>
      </c>
      <c r="D20" s="11">
        <v>1</v>
      </c>
      <c r="E20" s="13"/>
      <c r="F20" s="14">
        <f t="shared" si="0"/>
        <v>0</v>
      </c>
      <c r="G20" s="14">
        <f t="shared" si="1"/>
        <v>0</v>
      </c>
      <c r="H20" s="15">
        <f t="shared" si="2"/>
        <v>0</v>
      </c>
    </row>
    <row r="21" spans="1:8" ht="22.05" customHeight="1" thickBot="1" x14ac:dyDescent="0.45">
      <c r="A21" s="9" t="s">
        <v>20</v>
      </c>
      <c r="B21" s="10" t="s">
        <v>39</v>
      </c>
      <c r="C21" s="11">
        <v>2</v>
      </c>
      <c r="D21" s="11">
        <v>1</v>
      </c>
      <c r="E21" s="13">
        <v>1</v>
      </c>
      <c r="F21" s="14">
        <f>IF(E21&gt;0, C21, 0)</f>
        <v>2</v>
      </c>
      <c r="G21" s="14">
        <f>E21*D21</f>
        <v>1</v>
      </c>
      <c r="H21" s="15">
        <f t="shared" si="2"/>
        <v>3</v>
      </c>
    </row>
    <row r="22" spans="1:8" ht="22.05" customHeight="1" thickBot="1" x14ac:dyDescent="0.45">
      <c r="A22" s="9"/>
      <c r="B22" s="10" t="s">
        <v>13</v>
      </c>
      <c r="C22" s="11">
        <v>2</v>
      </c>
      <c r="D22" s="11">
        <v>1</v>
      </c>
      <c r="E22" s="13"/>
      <c r="F22" s="14">
        <f>IF(E22&gt;0, C22, 0)</f>
        <v>0</v>
      </c>
      <c r="G22" s="14">
        <f>E22*D22</f>
        <v>0</v>
      </c>
      <c r="H22" s="15">
        <f t="shared" si="2"/>
        <v>0</v>
      </c>
    </row>
    <row r="23" spans="1:8" ht="22.05" customHeight="1" thickBot="1" x14ac:dyDescent="0.45">
      <c r="A23" s="9"/>
      <c r="B23" s="10" t="s">
        <v>14</v>
      </c>
      <c r="C23" s="11">
        <v>2</v>
      </c>
      <c r="D23" s="11">
        <v>1</v>
      </c>
      <c r="E23" s="13"/>
      <c r="F23" s="14">
        <f>IF(E23&gt;0, C23, 0)</f>
        <v>0</v>
      </c>
      <c r="G23" s="14">
        <f>E23*D23</f>
        <v>0</v>
      </c>
      <c r="H23" s="15">
        <f t="shared" si="2"/>
        <v>0</v>
      </c>
    </row>
    <row r="24" spans="1:8" s="3" customFormat="1" ht="40.049999999999997" customHeight="1" thickBot="1" x14ac:dyDescent="0.45">
      <c r="A24" s="5" t="s">
        <v>33</v>
      </c>
      <c r="B24" s="5"/>
      <c r="C24" s="5"/>
      <c r="D24" s="5"/>
      <c r="E24" s="18">
        <f>SUM(E3:E23)</f>
        <v>64</v>
      </c>
      <c r="F24" s="12">
        <f>SUM(F3:F23)</f>
        <v>68</v>
      </c>
      <c r="G24" s="12">
        <f>SUM(G3:G23)</f>
        <v>140</v>
      </c>
      <c r="H24" s="16">
        <f t="shared" si="2"/>
        <v>208</v>
      </c>
    </row>
  </sheetData>
  <mergeCells count="12">
    <mergeCell ref="A5:A6"/>
    <mergeCell ref="A7:A8"/>
    <mergeCell ref="A9:A16"/>
    <mergeCell ref="A17:A20"/>
    <mergeCell ref="A21:A23"/>
    <mergeCell ref="A24:D24"/>
    <mergeCell ref="A1:A2"/>
    <mergeCell ref="B1:B2"/>
    <mergeCell ref="C1:C2"/>
    <mergeCell ref="D1:D2"/>
    <mergeCell ref="E1:H1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乔丹</vt:lpstr>
      <vt:lpstr>詹姆斯</vt:lpstr>
      <vt:lpstr>库里</vt:lpstr>
      <vt:lpstr>科比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2024-11-02T09:32:46Z</dcterms:created>
  <dcterms:modified xsi:type="dcterms:W3CDTF">2024-11-02T13:06:29Z</dcterms:modified>
</cp:coreProperties>
</file>