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3E39C554-81BB-4BEF-BF5F-42E5643769AA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数据表(存档)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  <sheet name="数据表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9" l="1" a="1"/>
  <c r="K3" i="9" s="1"/>
  <c r="K2" i="9" a="1"/>
  <c r="K2" i="9" s="1"/>
  <c r="N2" i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<sst xmlns="http://schemas.openxmlformats.org/spreadsheetml/2006/main" count="1310" uniqueCount="461">
  <si>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</si>
  <si>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</si>
  <si>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</si>
  <si>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</si>
  <si>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</si>
  <si>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</si>
  <si>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</si>
  <si>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</si>
  <si>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</si>
  <si>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</si>
  <si>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</si>
  <si>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</si>
  <si>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</si>
  <si>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</si>
  <si>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</si>
  <si>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</si>
  <si>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</si>
  <si>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</si>
  <si>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</si>
  <si>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</si>
  <si>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</si>
  <si>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</si>
  <si>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</si>
  <si>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</si>
  <si>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</si>
  <si>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</si>
  <si>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</si>
  <si>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</si>
  <si>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</si>
  <si>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</si>
  <si>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</si>
  <si>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</si>
  <si>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</si>
  <si>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</si>
  <si>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</si>
  <si>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</si>
  <si>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</si>
  <si>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</si>
  <si>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</si>
  <si>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</si>
  <si>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</si>
  <si>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</si>
  <si>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</si>
  <si>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</si>
  <si>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</si>
  <si>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</si>
  <si>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</si>
  <si>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</si>
  <si>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</si>
  <si>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</si>
  <si>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</si>
  <si>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</si>
  <si>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</si>
  <si>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</si>
  <si>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</si>
  <si>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</si>
  <si>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</si>
  <si>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</si>
  <si>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</si>
  <si>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</si>
  <si>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</si>
  <si>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</si>
  <si>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</si>
  <si>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</si>
  <si>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</si>
  <si>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</si>
  <si>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</si>
  <si>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</si>
  <si>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</si>
  <si>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</si>
  <si>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</si>
  <si>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</si>
  <si>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</si>
  <si>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</si>
  <si>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</si>
  <si>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</si>
  <si>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</si>
  <si>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</si>
  <si>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</si>
  <si>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</si>
  <si>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</si>
  <si>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</si>
  <si>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</si>
  <si>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</si>
  <si>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</si>
  <si>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</si>
  <si>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</si>
  <si>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</si>
  <si>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</si>
  <si>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</si>
  <si>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</si>
  <si>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</si>
  <si>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</si>
  <si>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</si>
  <si>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</si>
  <si>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</si>
  <si>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</si>
  <si>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</si>
  <si>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</si>
  <si>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</si>
  <si>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</si>
  <si>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</si>
  <si>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</si>
  <si>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</si>
  <si>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</si>
  <si>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</si>
  <si>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</si>
  <si>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</si>
  <si>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</si>
  <si>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</si>
  <si>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</si>
  <si>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</si>
  <si>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</si>
  <si>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</si>
  <si>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</si>
  <si>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</si>
  <si>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</si>
  <si>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</si>
  <si>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</si>
  <si>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</si>
  <si>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</si>
  <si>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</si>
  <si>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</si>
  <si>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</si>
  <si>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</si>
  <si>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</si>
  <si>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</si>
  <si>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</si>
  <si>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</si>
  <si>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</si>
  <si>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</si>
  <si>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</si>
  <si>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</si>
  <si>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</si>
  <si>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</si>
  <si>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</si>
  <si>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</si>
  <si>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</si>
  <si>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</si>
  <si>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</si>
  <si>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</si>
  <si>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</si>
  <si>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</si>
  <si>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</si>
  <si>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</si>
  <si>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</si>
  <si>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</si>
  <si>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</si>
  <si>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</si>
  <si>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</si>
  <si>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</si>
  <si>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</si>
  <si>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</si>
  <si>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</si>
  <si>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</si>
  <si>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</si>
  <si>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</si>
  <si>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</si>
  <si>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</si>
  <si>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</si>
  <si>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</si>
  <si>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</si>
  <si>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</si>
  <si>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</si>
  <si>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</si>
  <si>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</si>
  <si>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</si>
  <si>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</si>
  <si>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</si>
  <si>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</si>
  <si>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</si>
  <si>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</si>
  <si>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</si>
  <si>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</si>
  <si>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</si>
  <si>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</si>
  <si>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</si>
  <si>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</si>
  <si>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</si>
  <si>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</si>
  <si>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</si>
  <si>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</si>
  <si>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</si>
  <si>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</si>
  <si>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</si>
  <si>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</si>
  <si>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</si>
  <si>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</si>
  <si>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</si>
  <si>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</si>
  <si>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</si>
  <si>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</si>
  <si>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</si>
  <si>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</si>
  <si>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</si>
  <si>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</si>
  <si>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</si>
  <si>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</si>
  <si>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</si>
  <si>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</si>
  <si>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</si>
  <si>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</si>
  <si>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</si>
  <si>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</si>
  <si>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</si>
  <si>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</si>
  <si>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</si>
  <si>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</si>
  <si>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</si>
  <si>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</si>
  <si>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</si>
  <si>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</si>
  <si>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</si>
  <si>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</si>
  <si>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</si>
  <si>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</si>
  <si>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</si>
  <si>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</si>
  <si>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</si>
  <si>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</si>
  <si>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</si>
  <si>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</si>
  <si>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</si>
  <si>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</si>
  <si>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</si>
  <si>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</si>
  <si>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</si>
  <si>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</si>
  <si>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</si>
  <si>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</si>
  <si>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</si>
  <si>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</si>
  <si>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</si>
  <si>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</si>
  <si>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</si>
  <si>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</si>
  <si>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</si>
  <si>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</si>
  <si>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</si>
  <si>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</si>
  <si>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</si>
  <si>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</si>
  <si>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</si>
  <si>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</si>
  <si>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</si>
  <si>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</si>
  <si>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24
12
12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</si>
  <si>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</si>
  <si>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</si>
  <si>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</si>
  <si>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</si>
  <si>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</si>
  <si>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</si>
  <si>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</si>
  <si>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</si>
  <si>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</si>
  <si>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</si>
  <si>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</si>
  <si>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</si>
  <si>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</si>
  <si>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</si>
  <si>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</si>
  <si>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</si>
  <si>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</si>
  <si>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</si>
  <si>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</si>
  <si>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</si>
  <si>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</si>
  <si>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</si>
  <si>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</si>
  <si>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</si>
  <si>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</si>
  <si>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</si>
  <si>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</si>
  <si>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</si>
  <si>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</si>
  <si>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</si>
  <si>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</si>
  <si>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</si>
  <si>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</si>
  <si>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</si>
  <si>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</si>
  <si>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</si>
  <si>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</si>
  <si>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</si>
  <si>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</si>
  <si>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</si>
  <si>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</si>
  <si>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</si>
  <si>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</si>
  <si>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</si>
  <si>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</si>
  <si>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</si>
  <si>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</si>
  <si>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</si>
  <si>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</si>
  <si>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</si>
  <si>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五道梁</t>
    <phoneticPr fontId="1" type="noConversion"/>
  </si>
  <si>
    <t>交换站</t>
    <phoneticPr fontId="1" type="noConversion"/>
  </si>
  <si>
    <t>重庆</t>
    <phoneticPr fontId="1" type="noConversion"/>
  </si>
  <si>
    <t>沙坪坝</t>
    <phoneticPr fontId="1" type="noConversion"/>
  </si>
  <si>
    <t>云南</t>
    <phoneticPr fontId="1" type="noConversion"/>
  </si>
  <si>
    <t>元江</t>
    <phoneticPr fontId="1" type="noConversion"/>
  </si>
  <si>
    <t>浙江</t>
    <phoneticPr fontId="1" type="noConversion"/>
  </si>
  <si>
    <t>丽水</t>
    <phoneticPr fontId="1" type="noConversion"/>
  </si>
  <si>
    <t>长江</t>
    <phoneticPr fontId="1" type="noConversion"/>
  </si>
  <si>
    <t>吐鲁番高昌区</t>
    <phoneticPr fontId="1" type="noConversion"/>
  </si>
  <si>
    <t>吐鲁番盆地</t>
    <phoneticPr fontId="1" type="noConversion"/>
  </si>
  <si>
    <t>精选站点</t>
    <phoneticPr fontId="1" type="noConversion"/>
  </si>
  <si>
    <t>国内(部分)
俄罗斯(部分)
蒙古(部分)</t>
    <phoneticPr fontId="1" type="noConversion"/>
  </si>
  <si>
    <r>
      <rPr>
        <b/>
        <sz val="14"/>
        <color theme="0"/>
        <rFont val="等线"/>
        <family val="3"/>
        <charset val="134"/>
        <scheme val="minor"/>
      </rPr>
      <t xml:space="preserve">青海 </t>
    </r>
    <r>
      <rPr>
        <b/>
        <sz val="14"/>
        <color rgb="FFFFFF00"/>
        <rFont val="等线"/>
        <family val="3"/>
        <charset val="134"/>
        <scheme val="minor"/>
      </rPr>
      <t>海西蒙古族藏族自治州</t>
    </r>
    <phoneticPr fontId="1" type="noConversion"/>
  </si>
  <si>
    <r>
      <t xml:space="preserve">云南
</t>
    </r>
    <r>
      <rPr>
        <b/>
        <sz val="16"/>
        <color rgb="FFFFFF00"/>
        <rFont val="等线"/>
        <family val="3"/>
        <charset val="134"/>
        <scheme val="minor"/>
      </rPr>
      <t>玉溪市</t>
    </r>
    <phoneticPr fontId="1" type="noConversion"/>
  </si>
  <si>
    <r>
      <t xml:space="preserve">浙江
</t>
    </r>
    <r>
      <rPr>
        <b/>
        <sz val="16"/>
        <color rgb="FFFFFF00"/>
        <rFont val="等线"/>
        <family val="3"/>
        <charset val="134"/>
        <scheme val="minor"/>
      </rPr>
      <t>丽水市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</si>
  <si>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吐鲁番市</t>
    </r>
    <phoneticPr fontId="1" type="noConversion"/>
  </si>
  <si>
    <t>高低气温PK</t>
    <phoneticPr fontId="1" type="noConversion"/>
  </si>
  <si>
    <t>筛选汇总</t>
    <phoneticPr fontId="1" type="noConversion"/>
  </si>
  <si>
    <t>高昌区</t>
    <phoneticPr fontId="1" type="noConversion"/>
  </si>
  <si>
    <t>蒙古</t>
  </si>
  <si>
    <t>中国</t>
  </si>
  <si>
    <t>塔吉克斯坦</t>
  </si>
  <si>
    <t>吉尔吉斯斯坦</t>
  </si>
  <si>
    <t>乌布苏省</t>
  </si>
  <si>
    <t>扎布汗省</t>
  </si>
  <si>
    <t>库苏古尔省</t>
  </si>
  <si>
    <t>色楞格省</t>
  </si>
  <si>
    <t>乌兰巴托市</t>
  </si>
  <si>
    <t>辽宁</t>
  </si>
  <si>
    <t>吉林</t>
  </si>
  <si>
    <t>黑龙江</t>
  </si>
  <si>
    <t>内蒙古</t>
  </si>
  <si>
    <t>河北</t>
  </si>
  <si>
    <t>西藏</t>
  </si>
  <si>
    <t>青海</t>
  </si>
  <si>
    <t>甘肃</t>
  </si>
  <si>
    <t>新疆</t>
  </si>
  <si>
    <t>北京市</t>
  </si>
  <si>
    <t>宁夏</t>
  </si>
  <si>
    <t>山西</t>
  </si>
  <si>
    <t>山东</t>
  </si>
  <si>
    <t>河南</t>
  </si>
  <si>
    <t>陕西</t>
  </si>
  <si>
    <t>湖南</t>
  </si>
  <si>
    <t>江西</t>
  </si>
  <si>
    <t>湖北</t>
  </si>
  <si>
    <t>安徽</t>
  </si>
  <si>
    <t>江苏</t>
  </si>
  <si>
    <t>浙江</t>
  </si>
  <si>
    <t>福建</t>
  </si>
  <si>
    <t>广东</t>
  </si>
  <si>
    <t>海南</t>
  </si>
  <si>
    <t>广西</t>
  </si>
  <si>
    <t>云南</t>
  </si>
  <si>
    <t>贵州</t>
  </si>
  <si>
    <t>重庆市</t>
  </si>
  <si>
    <t>四川</t>
  </si>
  <si>
    <t>上海市</t>
  </si>
  <si>
    <t>伊尔库茨克州</t>
  </si>
  <si>
    <t>图瓦共和国</t>
  </si>
  <si>
    <t>阿尔泰共和国</t>
  </si>
  <si>
    <t>萨哈共和国</t>
  </si>
  <si>
    <t>山地巴达赫尚自治州</t>
  </si>
  <si>
    <t>楚河州</t>
  </si>
  <si>
    <t>沈阳</t>
  </si>
  <si>
    <t>长春</t>
  </si>
  <si>
    <t>五道梁</t>
  </si>
  <si>
    <t>阿苇滩镇</t>
  </si>
  <si>
    <t>吐鲁番</t>
  </si>
  <si>
    <t>北京</t>
  </si>
  <si>
    <t>银川</t>
  </si>
  <si>
    <t>石家庄</t>
  </si>
  <si>
    <t>太原</t>
  </si>
  <si>
    <t>西宁</t>
  </si>
  <si>
    <t>济南</t>
  </si>
  <si>
    <t>郑州</t>
  </si>
  <si>
    <t>泾河</t>
  </si>
  <si>
    <t>安康</t>
  </si>
  <si>
    <t>长沙</t>
  </si>
  <si>
    <t>南昌</t>
  </si>
  <si>
    <t>武汉</t>
  </si>
  <si>
    <t>合肥</t>
  </si>
  <si>
    <t>南京</t>
  </si>
  <si>
    <t>杭州</t>
  </si>
  <si>
    <t>丽水</t>
  </si>
  <si>
    <t>福州</t>
  </si>
  <si>
    <t>广州</t>
  </si>
  <si>
    <t>三亚</t>
  </si>
  <si>
    <t>东方</t>
  </si>
  <si>
    <t>南宁</t>
  </si>
  <si>
    <t>元江</t>
  </si>
  <si>
    <t>昆明</t>
  </si>
  <si>
    <t>贵阳</t>
  </si>
  <si>
    <t>重庆</t>
  </si>
  <si>
    <t>内江</t>
  </si>
  <si>
    <t>成都</t>
  </si>
  <si>
    <t>拉萨</t>
  </si>
  <si>
    <t>额济纳旗</t>
  </si>
  <si>
    <t>上海</t>
  </si>
  <si>
    <t>沙县</t>
  </si>
  <si>
    <t>上饶</t>
  </si>
  <si>
    <t>衡东</t>
  </si>
  <si>
    <t>Toko</t>
  </si>
  <si>
    <t>奥伊米亚康</t>
  </si>
  <si>
    <t>喀拉库勒</t>
  </si>
  <si>
    <t>苏萨梅尔</t>
  </si>
  <si>
    <t>海拔(m)</t>
  </si>
  <si>
    <t>纬度</t>
  </si>
  <si>
    <t>地形</t>
  </si>
  <si>
    <t>乌布苏湖盆地、特斯河</t>
  </si>
  <si>
    <t>乌布苏湖盆地</t>
  </si>
  <si>
    <t>杭爱山、扎布汗河</t>
  </si>
  <si>
    <t>达尔哈德盆地、库苏古尔湖</t>
  </si>
  <si>
    <t>杭爱山、伊德尔河</t>
  </si>
  <si>
    <t>浑河</t>
  </si>
  <si>
    <t>寇河</t>
  </si>
  <si>
    <t>伊通河</t>
  </si>
  <si>
    <t>长白山、辉发河</t>
  </si>
  <si>
    <t>松花江</t>
  </si>
  <si>
    <t>小兴安岭、黑龙江</t>
  </si>
  <si>
    <t>大兴安岭、额木尔河</t>
  </si>
  <si>
    <t>大兴安岭、根河</t>
  </si>
  <si>
    <t>天山、巴里坤湖</t>
  </si>
  <si>
    <t>吐鲁番盆地</t>
  </si>
  <si>
    <t>天山、开都河</t>
  </si>
  <si>
    <t>阴山</t>
  </si>
  <si>
    <t>贺兰山、黄河</t>
  </si>
  <si>
    <t>汾河、太原盆地</t>
  </si>
  <si>
    <t>湟水</t>
  </si>
  <si>
    <t>泰山</t>
  </si>
  <si>
    <t>黄河</t>
  </si>
  <si>
    <t>渭河、关中盆地</t>
  </si>
  <si>
    <t>汉江</t>
  </si>
  <si>
    <t>湘江</t>
  </si>
  <si>
    <t>赣江</t>
  </si>
  <si>
    <t>长江</t>
  </si>
  <si>
    <t>南淝河</t>
  </si>
  <si>
    <t>钱塘江</t>
  </si>
  <si>
    <t>括苍山</t>
  </si>
  <si>
    <t>闽江</t>
  </si>
  <si>
    <t>珠江</t>
  </si>
  <si>
    <t>邕江、大明山</t>
  </si>
  <si>
    <t>滇池</t>
  </si>
  <si>
    <t>南明河</t>
  </si>
  <si>
    <t>长江、嘉陵江</t>
  </si>
  <si>
    <t>沱江</t>
  </si>
  <si>
    <t>锦江</t>
  </si>
  <si>
    <t>拉萨河</t>
  </si>
  <si>
    <t>额木讷高勒</t>
  </si>
  <si>
    <t>沙溪</t>
  </si>
  <si>
    <t>怀玉山</t>
  </si>
  <si>
    <t>洣水</t>
  </si>
  <si>
    <t>谢列姆贾盆地南</t>
  </si>
  <si>
    <t>贝加尔湖西岸、勒拿河</t>
  </si>
  <si>
    <t>叶尼塞河、图瓦盆地</t>
  </si>
  <si>
    <t>阿尔泰山、丘亚河</t>
  </si>
  <si>
    <t>外兴安岭、斯卡利斯特山</t>
  </si>
  <si>
    <t>东西伯利亚山地</t>
  </si>
  <si>
    <t>帕米尔高原、喀拉湖</t>
  </si>
  <si>
    <t>今日最低气温(℃)</t>
    <phoneticPr fontId="1" type="noConversion"/>
  </si>
  <si>
    <t>今日最高气温(℃)</t>
    <phoneticPr fontId="1" type="noConversion"/>
  </si>
  <si>
    <t>无</t>
    <phoneticPr fontId="1" type="noConversion"/>
  </si>
  <si>
    <t>查干诺尔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</si>
</sst>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6"/>
      <color rgb="FFC00000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1" fillId="0" borderId="1" xfId="0" applyFont="1" applyBorder="1">
      <alignment vertical="center"/>
    </xf>
    <xf numFmtId="0" fontId="52" fillId="0" borderId="0" xfId="0" applyFont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4" xfId="0" applyBorder="1">
      <alignment vertical="center"/>
    </xf>
    <xf numFmtId="0" fontId="8" fillId="0" borderId="14" xfId="0" applyFont="1" applyBorder="1">
      <alignment vertical="center"/>
    </xf>
    <xf numFmtId="0" fontId="56" fillId="0" borderId="0" xfId="0" applyFont="1">
      <alignment vertical="center"/>
    </xf>
    <xf numFmtId="0" fontId="58" fillId="2" borderId="15" xfId="0" applyFont="1" applyFill="1" applyBorder="1">
      <alignment vertical="center"/>
    </xf>
    <xf numFmtId="0" fontId="58" fillId="2" borderId="15" xfId="0" applyFont="1" applyFill="1" applyBorder="1" applyAlignment="1">
      <alignment horizontal="right" vertical="center"/>
    </xf>
    <xf numFmtId="0" fontId="57" fillId="2" borderId="15" xfId="0" applyFont="1" applyFill="1" applyBorder="1">
      <alignment vertical="center"/>
    </xf>
    <xf numFmtId="0" fontId="58" fillId="2" borderId="15" xfId="0" applyFont="1" applyFill="1" applyBorder="1" applyAlignment="1">
      <alignment horizontal="right" vertical="center" indent="2"/>
    </xf>
    <xf numFmtId="177" fontId="58" fillId="2" borderId="15" xfId="0" applyNumberFormat="1" applyFont="1" applyFill="1" applyBorder="1" applyAlignment="1">
      <alignment horizontal="right" vertical="center" indent="7"/>
    </xf>
    <xf numFmtId="176" fontId="58" fillId="2" borderId="15" xfId="0" applyNumberFormat="1" applyFont="1" applyFill="1" applyBorder="1" applyAlignment="1">
      <alignment horizontal="right" vertical="center" indent="2"/>
    </xf>
    <xf numFmtId="177" fontId="57" fillId="2" borderId="15" xfId="0" applyNumberFormat="1" applyFont="1" applyFill="1" applyBorder="1" applyAlignment="1">
      <alignment horizontal="right" vertical="center" indent="7"/>
    </xf>
    <xf numFmtId="0" fontId="0" fillId="0" borderId="2" xfId="0" applyBorder="1">
      <alignment vertical="center"/>
    </xf>
    <xf numFmtId="0" fontId="42" fillId="2" borderId="15" xfId="0" applyFont="1" applyFill="1" applyBorder="1" applyAlignment="1">
      <alignment horizontal="center" vertical="center"/>
    </xf>
    <xf numFmtId="0" fontId="59" fillId="2" borderId="15" xfId="0" applyFont="1" applyFill="1" applyBorder="1" applyAlignment="1">
      <alignment horizontal="center" vertical="center"/>
    </xf>
    <xf numFmtId="0" fontId="48" fillId="7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54" fillId="7" borderId="5" xfId="0" applyFont="1" applyFill="1" applyBorder="1" applyAlignment="1">
      <alignment horizontal="right" vertical="center" wrapText="1"/>
    </xf>
    <xf numFmtId="0" fontId="55" fillId="7" borderId="4" xfId="0" applyFont="1" applyFill="1" applyBorder="1" applyAlignment="1">
      <alignment vertical="center" wrapText="1"/>
    </xf>
    <xf numFmtId="176" fontId="53" fillId="7" borderId="4" xfId="0" applyNumberFormat="1" applyFont="1" applyFill="1" applyBorder="1" applyAlignment="1">
      <alignment horizontal="right" vertical="center" wrapText="1" indent="1"/>
    </xf>
    <xf numFmtId="0" fontId="39" fillId="7" borderId="6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8"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F5BB00"/>
      <color rgb="FFF3E9D1"/>
      <color rgb="FF99CECA"/>
      <color rgb="FF240046"/>
      <color rgb="FF720026"/>
      <color rgb="FF560BAD"/>
      <color rgb="FF000000"/>
      <color rgb="FF3C1518"/>
      <color rgb="FF69140E"/>
      <color rgb="FFBF3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54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-4.3</v>
      </c>
      <c r="H2" s="4" t="s">
        <v>244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-4.3</v>
      </c>
      <c r="O2">
        <v>1</v>
      </c>
      <c r="P2">
        <v>-2.9</v>
      </c>
      <c r="Q2">
        <v>-0.8</v>
      </c>
      <c r="R2">
        <v>-2.8</v>
      </c>
      <c r="S2">
        <v>-5.2</v>
      </c>
      <c r="T2">
        <v>0.2</v>
      </c>
      <c r="U2">
        <v>-1.3</v>
      </c>
      <c r="V2">
        <v>-13.4</v>
      </c>
      <c r="W2" t="str">
        <v>无</v>
      </c>
      <c r="X2">
        <v>-1.8</v>
      </c>
      <c r="Y2">
        <v>-3.8</v>
      </c>
      <c r="Z2">
        <v>-0.4</v>
      </c>
      <c r="AA2">
        <v>2.4</v>
      </c>
      <c r="AB2">
        <v>7.9</v>
      </c>
      <c r="AC2">
        <v>-2</v>
      </c>
      <c r="AD2">
        <v>-4.4000000000000004</v>
      </c>
      <c r="AE2">
        <v>-2.2999999999999998</v>
      </c>
      <c r="AF2">
        <v>-4.5999999999999996</v>
      </c>
      <c r="AG2">
        <v>-2.6</v>
      </c>
      <c r="AH2">
        <v>-3</v>
      </c>
      <c r="AI2">
        <v>-3.1</v>
      </c>
      <c r="AJ2">
        <v>-2.5</v>
      </c>
      <c r="AK2">
        <v>0.6</v>
      </c>
      <c r="AL2">
        <v>-12.7</v>
      </c>
      <c r="AM2">
        <v>-6</v>
      </c>
      <c r="AN2">
        <v>-4.7</v>
      </c>
      <c r="AO2">
        <v>13.6</v>
      </c>
      <c r="AP2">
        <v>20.399999999999999</v>
      </c>
      <c r="AQ2">
        <v>-4.8</v>
      </c>
      <c r="AR2">
        <v>-1.8</v>
      </c>
      <c r="AS2">
        <v>0.4</v>
      </c>
      <c r="AT2">
        <v>-10.8</v>
      </c>
      <c r="AU2">
        <v>9.3000000000000007</v>
      </c>
      <c r="AV2">
        <v>0.3</v>
      </c>
      <c r="AW2">
        <v>0.3</v>
      </c>
      <c r="AX2">
        <v>-3</v>
      </c>
      <c r="AY2">
        <v>7.2</v>
      </c>
      <c r="AZ2">
        <v>-1.1000000000000001</v>
      </c>
      <c r="BA2">
        <v>-5.7</v>
      </c>
      <c r="BB2">
        <v>-12.3</v>
      </c>
      <c r="BC2">
        <v>-6.7</v>
      </c>
      <c r="BD2">
        <v>5.4</v>
      </c>
      <c r="BE2">
        <v>0.7</v>
      </c>
      <c r="BF2">
        <v>7.6</v>
      </c>
      <c r="BG2">
        <v>-6.2</v>
      </c>
      <c r="BH2">
        <v>-8.6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1</v>
      </c>
      <c r="H3" s="4">
        <v>19.100000000000001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t="str" cm="1">
        <f t="array" ref="N3:BH3">TRANSPOSE(H2:H48)</f>
        <v>无</v>
      </c>
      <c r="O3">
        <v>19.100000000000001</v>
      </c>
      <c r="P3" t="str">
        <v>无</v>
      </c>
      <c r="Q3" t="str">
        <v>无</v>
      </c>
      <c r="R3" t="str">
        <v>无</v>
      </c>
      <c r="S3" t="str">
        <v>无</v>
      </c>
      <c r="T3">
        <v>22.7</v>
      </c>
      <c r="U3">
        <v>14.3</v>
      </c>
      <c r="V3">
        <v>11.4</v>
      </c>
      <c r="W3" t="str">
        <v>无</v>
      </c>
      <c r="X3">
        <v>12.8</v>
      </c>
      <c r="Y3">
        <v>13</v>
      </c>
      <c r="Z3">
        <v>13.9</v>
      </c>
      <c r="AA3">
        <v>19.7</v>
      </c>
      <c r="AB3">
        <v>19.5</v>
      </c>
      <c r="AC3">
        <v>24.9</v>
      </c>
      <c r="AD3">
        <v>20.100000000000001</v>
      </c>
      <c r="AE3">
        <v>20.399999999999999</v>
      </c>
      <c r="AF3">
        <v>17.5</v>
      </c>
      <c r="AG3">
        <v>14.3</v>
      </c>
      <c r="AH3">
        <v>20.6</v>
      </c>
      <c r="AI3">
        <v>18.5</v>
      </c>
      <c r="AJ3">
        <v>18</v>
      </c>
      <c r="AK3">
        <v>15.2</v>
      </c>
      <c r="AL3">
        <v>9</v>
      </c>
      <c r="AM3">
        <v>7.5</v>
      </c>
      <c r="AN3">
        <v>3.6</v>
      </c>
      <c r="AO3">
        <v>26.7</v>
      </c>
      <c r="AP3">
        <v>24.9</v>
      </c>
      <c r="AQ3">
        <v>12</v>
      </c>
      <c r="AR3">
        <v>6.8</v>
      </c>
      <c r="AS3">
        <v>22.2</v>
      </c>
      <c r="AT3">
        <v>-1.9</v>
      </c>
      <c r="AU3">
        <v>12.8</v>
      </c>
      <c r="AV3">
        <v>9.5</v>
      </c>
      <c r="AW3">
        <v>3.8</v>
      </c>
      <c r="AX3">
        <v>5.9</v>
      </c>
      <c r="AY3">
        <v>16.8</v>
      </c>
      <c r="AZ3">
        <v>4.0999999999999996</v>
      </c>
      <c r="BA3">
        <v>4.9000000000000004</v>
      </c>
      <c r="BB3">
        <v>8.1</v>
      </c>
      <c r="BC3">
        <v>4.9000000000000004</v>
      </c>
      <c r="BD3">
        <v>25.2</v>
      </c>
      <c r="BE3">
        <v>22.1</v>
      </c>
      <c r="BF3">
        <v>20</v>
      </c>
      <c r="BG3">
        <v>9.4</v>
      </c>
      <c r="BH3">
        <v>6.6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-2.9</v>
      </c>
      <c r="H4" s="4" t="s">
        <v>244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-0.8</v>
      </c>
      <c r="H5" s="4" t="s">
        <v>244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-2.8</v>
      </c>
      <c r="H6" s="4" t="s">
        <v>244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460</v>
      </c>
      <c r="G7" s="4">
        <v>-5.2</v>
      </c>
      <c r="H7" s="4" t="s">
        <v>244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0.2</v>
      </c>
      <c r="H8" s="4">
        <v>22.7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-1.3</v>
      </c>
      <c r="H9" s="4">
        <v>14.3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-13.4</v>
      </c>
      <c r="H10" s="4">
        <v>11.4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459</v>
      </c>
      <c r="H11" s="4" t="s">
        <v>459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-1.8</v>
      </c>
      <c r="H12" s="4">
        <v>12.8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-3.8</v>
      </c>
      <c r="H13" s="4">
        <v>13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-0.4</v>
      </c>
      <c r="H14" s="4">
        <v>13.9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2.4</v>
      </c>
      <c r="H15" s="4">
        <v>19.7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7.9</v>
      </c>
      <c r="H16" s="4">
        <v>19.5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</v>
      </c>
      <c r="H17" s="4">
        <v>24.9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-4.4000000000000004</v>
      </c>
      <c r="H18" s="4">
        <v>20.100000000000001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-2.2999999999999998</v>
      </c>
      <c r="H19" s="4">
        <v>20.399999999999999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8">
        <v>-4.5999999999999996</v>
      </c>
      <c r="H20" s="58">
        <v>17.5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8">
        <v>-2.6</v>
      </c>
      <c r="H21" s="58">
        <v>14.3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8">
        <v>-3</v>
      </c>
      <c r="H22" s="58">
        <v>20.6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8">
        <v>-3.1</v>
      </c>
      <c r="H23" s="58">
        <v>18.5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8">
        <v>-2.5</v>
      </c>
      <c r="H24" s="58">
        <v>18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0.6</v>
      </c>
      <c r="H25" s="4">
        <v>15.2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-12.7</v>
      </c>
      <c r="H26" s="4">
        <v>9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-6</v>
      </c>
      <c r="H27" s="4">
        <v>7.5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-4.7</v>
      </c>
      <c r="H28" s="4">
        <v>3.6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13.6</v>
      </c>
      <c r="H29" s="4">
        <v>26.7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20.399999999999999</v>
      </c>
      <c r="H30" s="4">
        <v>24.9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-4.8</v>
      </c>
      <c r="H31" s="4">
        <v>12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-1.8</v>
      </c>
      <c r="H32" s="4">
        <v>6.8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0.4</v>
      </c>
      <c r="H33" s="4">
        <v>22.2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-10.8</v>
      </c>
      <c r="H34" s="4">
        <v>-1.9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9.3000000000000007</v>
      </c>
      <c r="H35" s="4">
        <v>12.8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0.3</v>
      </c>
      <c r="H36" s="4">
        <v>9.5</v>
      </c>
      <c r="I36" s="6" t="s">
        <v>45</v>
      </c>
      <c r="J36" s="13" t="s">
        <v>131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0.3</v>
      </c>
      <c r="H37" s="4">
        <v>3.8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-3</v>
      </c>
      <c r="H38" s="4">
        <v>5.9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7.2</v>
      </c>
      <c r="H39" s="4">
        <v>16.8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-1.1000000000000001</v>
      </c>
      <c r="H40" s="4">
        <v>4.0999999999999996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-5.7</v>
      </c>
      <c r="H41" s="4">
        <v>4.9000000000000004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-12.3</v>
      </c>
      <c r="H42" s="4">
        <v>8.1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-6.7</v>
      </c>
      <c r="H43" s="4">
        <v>4.9000000000000004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5.4</v>
      </c>
      <c r="H44" s="4">
        <v>25.2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0.7</v>
      </c>
      <c r="H45" s="4">
        <v>22.1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7.6</v>
      </c>
      <c r="H46" s="4">
        <v>20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-6.2</v>
      </c>
      <c r="H47" s="4">
        <v>9.4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-8.6</v>
      </c>
      <c r="H48" s="4">
        <v>6.6</v>
      </c>
      <c r="I48" s="6" t="s">
        <v>2</v>
      </c>
      <c r="J48" s="15" t="s">
        <v>132</v>
      </c>
      <c r="K48" s="4">
        <v>50425</v>
      </c>
      <c r="L48" s="18"/>
    </row>
    <row r="49" spans="5:11" x14ac:dyDescent="0.4">
      <c r="E49" s="1" t="s">
        <v>61</v>
      </c>
      <c r="F49" s="61" t="s">
        <v>297</v>
      </c>
      <c r="G49" s="61">
        <v>-13.3</v>
      </c>
      <c r="H49" s="61">
        <v>7.8</v>
      </c>
      <c r="I49" s="7" t="s">
        <v>65</v>
      </c>
      <c r="J49" s="62" t="s">
        <v>298</v>
      </c>
      <c r="K49" s="61">
        <v>52908</v>
      </c>
    </row>
    <row r="50" spans="5:11" x14ac:dyDescent="0.4">
      <c r="E50" s="1" t="s">
        <v>299</v>
      </c>
      <c r="F50" s="61" t="s">
        <v>300</v>
      </c>
      <c r="G50" s="61">
        <v>16.5</v>
      </c>
      <c r="H50" s="61">
        <v>28.5</v>
      </c>
      <c r="I50" s="7" t="s">
        <v>305</v>
      </c>
      <c r="K50" s="61">
        <v>57516</v>
      </c>
    </row>
    <row r="51" spans="5:11" x14ac:dyDescent="0.4">
      <c r="E51" s="1" t="s">
        <v>301</v>
      </c>
      <c r="F51" s="61" t="s">
        <v>302</v>
      </c>
      <c r="G51" s="61">
        <v>15.9</v>
      </c>
      <c r="H51" s="61">
        <v>25.8</v>
      </c>
      <c r="K51" s="61">
        <v>56966</v>
      </c>
    </row>
    <row r="52" spans="5:11" x14ac:dyDescent="0.4">
      <c r="E52" s="1" t="s">
        <v>303</v>
      </c>
      <c r="F52" s="61" t="s">
        <v>304</v>
      </c>
      <c r="G52" s="61">
        <v>8</v>
      </c>
      <c r="H52" s="61">
        <v>24.3</v>
      </c>
      <c r="K52" s="61">
        <v>58646</v>
      </c>
    </row>
    <row r="53" spans="5:11" x14ac:dyDescent="0.4">
      <c r="E53" s="1" t="s">
        <v>20</v>
      </c>
      <c r="F53" s="61" t="s">
        <v>306</v>
      </c>
      <c r="G53" s="61">
        <v>15.5</v>
      </c>
      <c r="H53" s="61">
        <v>30.9</v>
      </c>
      <c r="I53" s="7" t="s">
        <v>307</v>
      </c>
      <c r="K53" s="61">
        <v>51573</v>
      </c>
    </row>
    <row r="54" spans="5:11" x14ac:dyDescent="0.4">
      <c r="F54" s="61"/>
      <c r="G54" s="61"/>
      <c r="H54" s="61"/>
      <c r="K54" s="61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6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x14ac:dyDescent="0.4">
      <c r="A1" s="91"/>
      <c r="B1" s="91"/>
      <c r="C1" s="91"/>
      <c r="D1" s="80"/>
      <c r="E1" s="83" t="s">
        <v>245</v>
      </c>
      <c r="F1" s="87">
        <v>45760</v>
      </c>
      <c r="G1" s="88"/>
      <c r="H1" s="85" t="s">
        <v>314</v>
      </c>
      <c r="I1" s="86"/>
    </row>
    <row r="2" spans="1:13" ht="48" customHeight="1" thickBot="1" x14ac:dyDescent="0.45">
      <c r="A2" s="91"/>
      <c r="B2" s="91"/>
      <c r="C2" s="91"/>
      <c r="D2" s="80"/>
      <c r="E2" s="84"/>
      <c r="F2" s="89"/>
      <c r="G2" s="90"/>
      <c r="H2" s="81" t="s">
        <v>315</v>
      </c>
      <c r="I2" s="82"/>
      <c r="K2" s="21" t="s">
        <v>175</v>
      </c>
      <c r="L2" s="50" t="s">
        <v>308</v>
      </c>
      <c r="M2">
        <v>13</v>
      </c>
    </row>
    <row r="3" spans="1:13" ht="60" customHeight="1" thickBot="1" x14ac:dyDescent="0.45">
      <c r="A3" s="80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309</v>
      </c>
      <c r="M3" s="7" t="s">
        <v>246</v>
      </c>
    </row>
    <row r="4" spans="1:13" ht="48" customHeight="1" thickBot="1" x14ac:dyDescent="0.45">
      <c r="A4" s="80"/>
      <c r="B4" s="53">
        <v>1</v>
      </c>
      <c r="C4" s="52">
        <v>3</v>
      </c>
      <c r="D4" s="52"/>
      <c r="E4" s="32" t="s">
        <v>213</v>
      </c>
      <c r="F4" s="42" t="s">
        <v>109</v>
      </c>
      <c r="G4" s="60">
        <v>-4.3</v>
      </c>
      <c r="H4" s="60" t="s">
        <v>244</v>
      </c>
      <c r="I4" s="34" t="s">
        <v>173</v>
      </c>
      <c r="K4" s="21" t="s">
        <v>176</v>
      </c>
      <c r="L4" s="50" t="s">
        <v>315</v>
      </c>
      <c r="M4">
        <v>48</v>
      </c>
    </row>
    <row r="5" spans="1:13" ht="48" customHeight="1" thickBot="1" x14ac:dyDescent="0.45">
      <c r="A5" s="80"/>
      <c r="B5" s="53">
        <v>2</v>
      </c>
      <c r="C5" s="52">
        <v>3</v>
      </c>
      <c r="D5" s="52"/>
      <c r="E5" s="32" t="s">
        <v>215</v>
      </c>
      <c r="F5" s="42" t="s">
        <v>14</v>
      </c>
      <c r="G5" s="60">
        <v>1</v>
      </c>
      <c r="H5" s="60">
        <v>19.100000000000001</v>
      </c>
      <c r="I5" s="34" t="s">
        <v>154</v>
      </c>
    </row>
    <row r="6" spans="1:13" ht="48" customHeight="1" thickBot="1" x14ac:dyDescent="0.45">
      <c r="A6" s="80"/>
      <c r="B6" s="53">
        <v>3</v>
      </c>
      <c r="C6" s="52">
        <v>3</v>
      </c>
      <c r="D6" s="52"/>
      <c r="E6" s="32" t="s">
        <v>214</v>
      </c>
      <c r="F6" s="47" t="s">
        <v>15</v>
      </c>
      <c r="G6" s="60">
        <v>-2.9</v>
      </c>
      <c r="H6" s="60" t="s">
        <v>244</v>
      </c>
      <c r="I6" s="34" t="s">
        <v>227</v>
      </c>
    </row>
    <row r="7" spans="1:13" ht="48" customHeight="1" thickBot="1" x14ac:dyDescent="0.45">
      <c r="A7" s="80"/>
      <c r="B7" s="53">
        <v>4</v>
      </c>
      <c r="C7" s="52">
        <v>3</v>
      </c>
      <c r="D7" s="52"/>
      <c r="E7" s="32" t="s">
        <v>214</v>
      </c>
      <c r="F7" s="42" t="s">
        <v>109</v>
      </c>
      <c r="G7" s="60">
        <v>-0.8</v>
      </c>
      <c r="H7" s="60" t="s">
        <v>244</v>
      </c>
      <c r="I7" s="34" t="s">
        <v>111</v>
      </c>
    </row>
    <row r="8" spans="1:13" ht="48" customHeight="1" thickBot="1" x14ac:dyDescent="0.45">
      <c r="A8" s="80"/>
      <c r="B8" s="53">
        <v>5</v>
      </c>
      <c r="C8" s="52">
        <v>3</v>
      </c>
      <c r="D8" s="52"/>
      <c r="E8" s="32" t="s">
        <v>213</v>
      </c>
      <c r="F8" s="45" t="s">
        <v>182</v>
      </c>
      <c r="G8" s="60">
        <v>-2.8</v>
      </c>
      <c r="H8" s="60" t="s">
        <v>244</v>
      </c>
      <c r="I8" s="34" t="s">
        <v>170</v>
      </c>
    </row>
    <row r="9" spans="1:13" ht="48" customHeight="1" thickBot="1" x14ac:dyDescent="0.45">
      <c r="A9" s="80"/>
      <c r="B9" s="53">
        <v>6</v>
      </c>
      <c r="C9" s="52">
        <v>3</v>
      </c>
      <c r="D9" s="52">
        <v>0</v>
      </c>
      <c r="E9" s="32" t="s">
        <v>216</v>
      </c>
      <c r="F9" s="43" t="s">
        <v>460</v>
      </c>
      <c r="G9" s="60">
        <v>-5.2</v>
      </c>
      <c r="H9" s="60" t="s">
        <v>244</v>
      </c>
      <c r="I9" s="34" t="s">
        <v>228</v>
      </c>
    </row>
    <row r="10" spans="1:13" ht="48" customHeight="1" thickBot="1" x14ac:dyDescent="0.45">
      <c r="A10" s="80"/>
      <c r="B10" s="53">
        <v>7</v>
      </c>
      <c r="C10" s="52">
        <v>2</v>
      </c>
      <c r="D10" s="52"/>
      <c r="E10" s="29" t="s">
        <v>217</v>
      </c>
      <c r="F10" s="41" t="s">
        <v>7</v>
      </c>
      <c r="G10" s="60">
        <v>0.2</v>
      </c>
      <c r="H10" s="60">
        <v>22.7</v>
      </c>
      <c r="I10" s="34" t="s">
        <v>242</v>
      </c>
    </row>
    <row r="11" spans="1:13" ht="48" customHeight="1" thickBot="1" x14ac:dyDescent="0.45">
      <c r="A11" s="80"/>
      <c r="B11" s="53">
        <v>8</v>
      </c>
      <c r="C11" s="52">
        <v>2</v>
      </c>
      <c r="D11" s="52"/>
      <c r="E11" s="31" t="s">
        <v>218</v>
      </c>
      <c r="F11" s="35" t="s">
        <v>94</v>
      </c>
      <c r="G11" s="60">
        <v>-1.3</v>
      </c>
      <c r="H11" s="60">
        <v>14.3</v>
      </c>
      <c r="I11" s="34" t="s">
        <v>243</v>
      </c>
    </row>
    <row r="12" spans="1:13" ht="48" customHeight="1" thickBot="1" x14ac:dyDescent="0.45">
      <c r="A12" s="80"/>
      <c r="B12" s="53">
        <v>9</v>
      </c>
      <c r="C12" s="52">
        <v>2</v>
      </c>
      <c r="D12" s="52">
        <v>0</v>
      </c>
      <c r="E12" s="31" t="s">
        <v>219</v>
      </c>
      <c r="F12" s="41" t="s">
        <v>101</v>
      </c>
      <c r="G12" s="60">
        <v>-13.4</v>
      </c>
      <c r="H12" s="60">
        <v>11.4</v>
      </c>
      <c r="I12" s="34" t="s">
        <v>241</v>
      </c>
    </row>
    <row r="13" spans="1:13" ht="48" customHeight="1" thickBot="1" x14ac:dyDescent="0.45">
      <c r="A13" s="80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80"/>
      <c r="B14" s="53">
        <v>11</v>
      </c>
      <c r="C14" s="52">
        <v>2</v>
      </c>
      <c r="D14" s="52"/>
      <c r="E14" s="29" t="s">
        <v>220</v>
      </c>
      <c r="F14" s="35" t="s">
        <v>86</v>
      </c>
      <c r="G14" s="60">
        <v>-1.8</v>
      </c>
      <c r="H14" s="60">
        <v>12.8</v>
      </c>
      <c r="I14" s="34" t="s">
        <v>153</v>
      </c>
    </row>
    <row r="15" spans="1:13" ht="48" customHeight="1" thickBot="1" x14ac:dyDescent="0.45">
      <c r="A15" s="80"/>
      <c r="B15" s="53">
        <v>12</v>
      </c>
      <c r="C15" s="52">
        <v>2</v>
      </c>
      <c r="D15" s="52"/>
      <c r="E15" s="27" t="s">
        <v>221</v>
      </c>
      <c r="F15" s="41" t="s">
        <v>88</v>
      </c>
      <c r="G15" s="60">
        <v>-3.8</v>
      </c>
      <c r="H15" s="60">
        <v>13</v>
      </c>
      <c r="I15" s="34" t="s">
        <v>153</v>
      </c>
    </row>
    <row r="16" spans="1:13" ht="48" customHeight="1" thickBot="1" x14ac:dyDescent="0.45">
      <c r="A16" s="80"/>
      <c r="B16" s="53">
        <v>13</v>
      </c>
      <c r="C16" s="52">
        <v>2</v>
      </c>
      <c r="D16" s="52"/>
      <c r="E16" s="27" t="s">
        <v>221</v>
      </c>
      <c r="F16" s="35" t="s">
        <v>136</v>
      </c>
      <c r="G16" s="60">
        <v>-0.4</v>
      </c>
      <c r="H16" s="60">
        <v>13.9</v>
      </c>
      <c r="I16" s="34" t="s">
        <v>153</v>
      </c>
    </row>
    <row r="17" spans="1:9" ht="48" customHeight="1" thickBot="1" x14ac:dyDescent="0.45">
      <c r="A17" s="80"/>
      <c r="B17" s="53">
        <v>14</v>
      </c>
      <c r="C17" s="52">
        <v>2</v>
      </c>
      <c r="D17" s="52"/>
      <c r="E17" s="27" t="s">
        <v>221</v>
      </c>
      <c r="F17" s="38" t="s">
        <v>180</v>
      </c>
      <c r="G17" s="60">
        <v>2.4</v>
      </c>
      <c r="H17" s="60">
        <v>19.7</v>
      </c>
      <c r="I17" s="34" t="s">
        <v>239</v>
      </c>
    </row>
    <row r="18" spans="1:9" ht="48" customHeight="1" thickBot="1" x14ac:dyDescent="0.45">
      <c r="A18" s="80"/>
      <c r="B18" s="53">
        <v>15</v>
      </c>
      <c r="C18" s="52">
        <v>2</v>
      </c>
      <c r="D18" s="52"/>
      <c r="E18" s="29" t="s">
        <v>222</v>
      </c>
      <c r="F18" s="37" t="s">
        <v>98</v>
      </c>
      <c r="G18" s="60">
        <v>7.9</v>
      </c>
      <c r="H18" s="60">
        <v>19.5</v>
      </c>
      <c r="I18" s="34" t="s">
        <v>32</v>
      </c>
    </row>
    <row r="19" spans="1:9" ht="48" customHeight="1" thickBot="1" x14ac:dyDescent="0.45">
      <c r="A19" s="80"/>
      <c r="B19" s="53">
        <v>16</v>
      </c>
      <c r="C19" s="52">
        <v>2</v>
      </c>
      <c r="D19" s="52"/>
      <c r="E19" s="29" t="s">
        <v>223</v>
      </c>
      <c r="F19" s="41" t="s">
        <v>6</v>
      </c>
      <c r="G19" s="60">
        <v>-2</v>
      </c>
      <c r="H19" s="60">
        <v>24.9</v>
      </c>
      <c r="I19" s="34" t="s">
        <v>240</v>
      </c>
    </row>
    <row r="20" spans="1:9" ht="48" customHeight="1" thickBot="1" x14ac:dyDescent="0.45">
      <c r="A20" s="80"/>
      <c r="B20" s="53">
        <v>17</v>
      </c>
      <c r="C20" s="52">
        <v>2</v>
      </c>
      <c r="D20" s="52"/>
      <c r="E20" s="28" t="s">
        <v>224</v>
      </c>
      <c r="F20" s="37" t="s">
        <v>5</v>
      </c>
      <c r="G20" s="60">
        <v>-4.4000000000000004</v>
      </c>
      <c r="H20" s="60">
        <v>20.100000000000001</v>
      </c>
      <c r="I20" s="34" t="s">
        <v>238</v>
      </c>
    </row>
    <row r="21" spans="1:9" ht="48" customHeight="1" thickBot="1" x14ac:dyDescent="0.45">
      <c r="A21" s="80"/>
      <c r="B21" s="53">
        <v>18</v>
      </c>
      <c r="C21" s="52">
        <v>2</v>
      </c>
      <c r="D21" s="52"/>
      <c r="E21" s="29" t="s">
        <v>223</v>
      </c>
      <c r="F21" s="41" t="s">
        <v>107</v>
      </c>
      <c r="G21" s="60">
        <v>-2.2999999999999998</v>
      </c>
      <c r="H21" s="60">
        <v>20.399999999999999</v>
      </c>
      <c r="I21" s="34" t="s">
        <v>173</v>
      </c>
    </row>
    <row r="22" spans="1:9" ht="48" customHeight="1" thickBot="1" x14ac:dyDescent="0.45">
      <c r="A22" s="80"/>
      <c r="B22" s="53">
        <v>19</v>
      </c>
      <c r="C22" s="52">
        <v>3</v>
      </c>
      <c r="D22" s="52"/>
      <c r="E22" s="32" t="s">
        <v>216</v>
      </c>
      <c r="F22" s="43" t="s">
        <v>9</v>
      </c>
      <c r="G22" s="60">
        <v>-4.5999999999999996</v>
      </c>
      <c r="H22" s="60">
        <v>17.5</v>
      </c>
      <c r="I22" s="34" t="s">
        <v>228</v>
      </c>
    </row>
    <row r="23" spans="1:9" ht="48" customHeight="1" thickBot="1" x14ac:dyDescent="0.45">
      <c r="A23" s="80"/>
      <c r="B23" s="53">
        <v>20</v>
      </c>
      <c r="C23" s="52">
        <v>3</v>
      </c>
      <c r="D23" s="52"/>
      <c r="E23" s="32" t="s">
        <v>213</v>
      </c>
      <c r="F23" s="43" t="s">
        <v>105</v>
      </c>
      <c r="G23" s="60">
        <v>-2.6</v>
      </c>
      <c r="H23" s="60">
        <v>14.3</v>
      </c>
      <c r="I23" s="34" t="s">
        <v>170</v>
      </c>
    </row>
    <row r="24" spans="1:9" ht="48" customHeight="1" thickBot="1" x14ac:dyDescent="0.45">
      <c r="A24" s="80"/>
      <c r="B24" s="53">
        <v>21</v>
      </c>
      <c r="C24" s="52">
        <v>3</v>
      </c>
      <c r="D24" s="52"/>
      <c r="E24" s="32" t="s">
        <v>214</v>
      </c>
      <c r="F24" s="43" t="s">
        <v>12</v>
      </c>
      <c r="G24" s="60">
        <v>-3</v>
      </c>
      <c r="H24" s="60">
        <v>20.6</v>
      </c>
      <c r="I24" s="34" t="s">
        <v>111</v>
      </c>
    </row>
    <row r="25" spans="1:9" ht="48" customHeight="1" thickBot="1" x14ac:dyDescent="0.45">
      <c r="A25" s="80"/>
      <c r="B25" s="53">
        <v>22</v>
      </c>
      <c r="C25" s="52">
        <v>3</v>
      </c>
      <c r="D25" s="52"/>
      <c r="E25" s="32" t="s">
        <v>214</v>
      </c>
      <c r="F25" s="43" t="s">
        <v>13</v>
      </c>
      <c r="G25" s="60">
        <v>-3.1</v>
      </c>
      <c r="H25" s="60">
        <v>18.5</v>
      </c>
      <c r="I25" s="34" t="s">
        <v>150</v>
      </c>
    </row>
    <row r="26" spans="1:9" ht="48" customHeight="1" thickBot="1" x14ac:dyDescent="0.45">
      <c r="A26" s="80"/>
      <c r="B26" s="53">
        <v>23</v>
      </c>
      <c r="C26" s="52">
        <v>3</v>
      </c>
      <c r="D26" s="52"/>
      <c r="E26" s="32" t="s">
        <v>214</v>
      </c>
      <c r="F26" s="48" t="s">
        <v>10</v>
      </c>
      <c r="G26" s="60">
        <v>-2.5</v>
      </c>
      <c r="H26" s="60">
        <v>18</v>
      </c>
      <c r="I26" s="34" t="s">
        <v>226</v>
      </c>
    </row>
    <row r="27" spans="1:9" ht="48" customHeight="1" thickBot="1" x14ac:dyDescent="0.45">
      <c r="A27" s="80"/>
      <c r="B27" s="53">
        <v>24</v>
      </c>
      <c r="C27" s="52">
        <v>3</v>
      </c>
      <c r="D27" s="52"/>
      <c r="E27" s="32" t="s">
        <v>225</v>
      </c>
      <c r="F27" s="43" t="s">
        <v>11</v>
      </c>
      <c r="G27" s="60">
        <v>0.6</v>
      </c>
      <c r="H27" s="60">
        <v>15.2</v>
      </c>
      <c r="I27" s="34" t="s">
        <v>154</v>
      </c>
    </row>
    <row r="28" spans="1:9" ht="48" customHeight="1" thickBot="1" x14ac:dyDescent="0.45">
      <c r="A28" s="80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60">
        <v>-12.7</v>
      </c>
      <c r="H28" s="60">
        <v>9</v>
      </c>
      <c r="I28" s="34" t="s">
        <v>231</v>
      </c>
    </row>
    <row r="29" spans="1:9" ht="48" customHeight="1" thickBot="1" x14ac:dyDescent="0.45">
      <c r="A29" s="80"/>
      <c r="B29" s="53">
        <v>26</v>
      </c>
      <c r="C29" s="52">
        <v>1</v>
      </c>
      <c r="D29" s="52"/>
      <c r="E29" s="30" t="s">
        <v>212</v>
      </c>
      <c r="F29" s="39" t="s">
        <v>181</v>
      </c>
      <c r="G29" s="60">
        <v>-6</v>
      </c>
      <c r="H29" s="60">
        <v>7.5</v>
      </c>
      <c r="I29" s="34" t="s">
        <v>229</v>
      </c>
    </row>
    <row r="30" spans="1:9" ht="48" customHeight="1" thickBot="1" x14ac:dyDescent="0.45">
      <c r="A30" s="80"/>
      <c r="B30" s="53">
        <v>27</v>
      </c>
      <c r="C30" s="52">
        <v>1</v>
      </c>
      <c r="D30" s="52"/>
      <c r="E30" s="30" t="s">
        <v>212</v>
      </c>
      <c r="F30" s="46" t="s">
        <v>76</v>
      </c>
      <c r="G30" s="60">
        <v>-4.7</v>
      </c>
      <c r="H30" s="60">
        <v>3.6</v>
      </c>
      <c r="I30" s="34" t="s">
        <v>234</v>
      </c>
    </row>
    <row r="31" spans="1:9" ht="48" customHeight="1" thickBot="1" x14ac:dyDescent="0.45">
      <c r="A31" s="80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60">
        <v>13.6</v>
      </c>
      <c r="H31" s="60">
        <v>26.7</v>
      </c>
      <c r="I31" s="34" t="s">
        <v>235</v>
      </c>
    </row>
    <row r="32" spans="1:9" ht="48" customHeight="1" thickBot="1" x14ac:dyDescent="0.45">
      <c r="A32" s="80"/>
      <c r="B32" s="53">
        <v>29</v>
      </c>
      <c r="C32" s="52">
        <v>1</v>
      </c>
      <c r="D32" s="52">
        <v>0</v>
      </c>
      <c r="E32" s="30" t="s">
        <v>167</v>
      </c>
      <c r="F32" s="44" t="s">
        <v>84</v>
      </c>
      <c r="G32" s="60">
        <v>20.399999999999999</v>
      </c>
      <c r="H32" s="60">
        <v>24.9</v>
      </c>
      <c r="I32" s="34" t="s">
        <v>158</v>
      </c>
    </row>
    <row r="33" spans="1:9" ht="48" customHeight="1" thickBot="1" x14ac:dyDescent="0.45">
      <c r="A33" s="80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60">
        <v>-4.8</v>
      </c>
      <c r="H33" s="60">
        <v>12</v>
      </c>
      <c r="I33" s="34" t="s">
        <v>236</v>
      </c>
    </row>
    <row r="34" spans="1:9" ht="48" customHeight="1" thickBot="1" x14ac:dyDescent="0.45">
      <c r="A34" s="80"/>
      <c r="B34" s="53">
        <v>31</v>
      </c>
      <c r="C34" s="52">
        <v>1</v>
      </c>
      <c r="D34" s="52"/>
      <c r="E34" s="30" t="s">
        <v>18</v>
      </c>
      <c r="F34" s="44" t="s">
        <v>139</v>
      </c>
      <c r="G34" s="60">
        <v>-1.8</v>
      </c>
      <c r="H34" s="60">
        <v>6.8</v>
      </c>
      <c r="I34" s="34" t="s">
        <v>172</v>
      </c>
    </row>
    <row r="35" spans="1:9" ht="48" customHeight="1" thickBot="1" x14ac:dyDescent="0.45">
      <c r="A35" s="80"/>
      <c r="B35" s="53">
        <v>32</v>
      </c>
      <c r="C35" s="52">
        <v>1</v>
      </c>
      <c r="D35" s="52"/>
      <c r="E35" s="30" t="s">
        <v>200</v>
      </c>
      <c r="F35" s="46" t="s">
        <v>140</v>
      </c>
      <c r="G35" s="60">
        <v>0.4</v>
      </c>
      <c r="H35" s="60">
        <v>22.2</v>
      </c>
      <c r="I35" s="34"/>
    </row>
    <row r="36" spans="1:9" ht="48" customHeight="1" thickBot="1" x14ac:dyDescent="0.45">
      <c r="A36" s="80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60">
        <v>-10.8</v>
      </c>
      <c r="H36" s="60">
        <v>-1.9</v>
      </c>
      <c r="I36" s="34"/>
    </row>
    <row r="37" spans="1:9" ht="48" customHeight="1" thickBot="1" x14ac:dyDescent="0.45">
      <c r="A37" s="80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60">
        <v>9.3000000000000007</v>
      </c>
      <c r="H37" s="60">
        <v>12.8</v>
      </c>
      <c r="I37" s="34" t="s">
        <v>171</v>
      </c>
    </row>
    <row r="38" spans="1:9" ht="48" customHeight="1" thickBot="1" x14ac:dyDescent="0.45">
      <c r="A38" s="80"/>
      <c r="B38" s="53">
        <v>35</v>
      </c>
      <c r="C38" s="52">
        <v>1</v>
      </c>
      <c r="D38" s="52"/>
      <c r="E38" s="30" t="s">
        <v>202</v>
      </c>
      <c r="F38" s="40" t="s">
        <v>143</v>
      </c>
      <c r="G38" s="60">
        <v>0.3</v>
      </c>
      <c r="H38" s="60">
        <v>9.5</v>
      </c>
      <c r="I38" s="34" t="s">
        <v>237</v>
      </c>
    </row>
    <row r="39" spans="1:9" ht="48" customHeight="1" thickBot="1" x14ac:dyDescent="0.45">
      <c r="A39" s="80"/>
      <c r="B39" s="53">
        <v>36</v>
      </c>
      <c r="C39" s="52">
        <v>1</v>
      </c>
      <c r="D39" s="52"/>
      <c r="E39" s="30" t="s">
        <v>201</v>
      </c>
      <c r="F39" s="40" t="s">
        <v>144</v>
      </c>
      <c r="G39" s="60">
        <v>0.3</v>
      </c>
      <c r="H39" s="60">
        <v>3.8</v>
      </c>
      <c r="I39" s="34"/>
    </row>
    <row r="40" spans="1:9" ht="48" customHeight="1" thickBot="1" x14ac:dyDescent="0.45">
      <c r="A40" s="80"/>
      <c r="B40" s="53">
        <v>37</v>
      </c>
      <c r="C40" s="52">
        <v>1</v>
      </c>
      <c r="D40" s="52"/>
      <c r="E40" s="30" t="s">
        <v>198</v>
      </c>
      <c r="F40" s="40" t="s">
        <v>145</v>
      </c>
      <c r="G40" s="60">
        <v>-3</v>
      </c>
      <c r="H40" s="60">
        <v>5.9</v>
      </c>
      <c r="I40" s="34"/>
    </row>
    <row r="41" spans="1:9" ht="48" customHeight="1" thickBot="1" x14ac:dyDescent="0.45">
      <c r="A41" s="80"/>
      <c r="B41" s="53">
        <v>38</v>
      </c>
      <c r="C41" s="52">
        <v>1</v>
      </c>
      <c r="D41" s="52"/>
      <c r="E41" s="30" t="s">
        <v>207</v>
      </c>
      <c r="F41" s="40" t="s">
        <v>146</v>
      </c>
      <c r="G41" s="60">
        <v>7.2</v>
      </c>
      <c r="H41" s="60">
        <v>16.8</v>
      </c>
      <c r="I41" s="34" t="s">
        <v>232</v>
      </c>
    </row>
    <row r="42" spans="1:9" ht="48" customHeight="1" thickBot="1" x14ac:dyDescent="0.45">
      <c r="A42" s="80"/>
      <c r="B42" s="53">
        <v>39</v>
      </c>
      <c r="C42" s="52">
        <v>1</v>
      </c>
      <c r="D42" s="52"/>
      <c r="E42" s="30" t="s">
        <v>211</v>
      </c>
      <c r="F42" s="40" t="s">
        <v>73</v>
      </c>
      <c r="G42" s="60">
        <v>-1.1000000000000001</v>
      </c>
      <c r="H42" s="60">
        <v>4.0999999999999996</v>
      </c>
      <c r="I42" s="34" t="s">
        <v>231</v>
      </c>
    </row>
    <row r="43" spans="1:9" ht="48" customHeight="1" thickBot="1" x14ac:dyDescent="0.45">
      <c r="A43" s="80"/>
      <c r="B43" s="53">
        <v>40</v>
      </c>
      <c r="C43" s="52">
        <v>1</v>
      </c>
      <c r="D43" s="52"/>
      <c r="E43" s="30" t="s">
        <v>206</v>
      </c>
      <c r="F43" s="46" t="s">
        <v>71</v>
      </c>
      <c r="G43" s="60">
        <v>-5.7</v>
      </c>
      <c r="H43" s="60">
        <v>4.9000000000000004</v>
      </c>
      <c r="I43" s="34" t="s">
        <v>156</v>
      </c>
    </row>
    <row r="44" spans="1:9" ht="48" customHeight="1" thickBot="1" x14ac:dyDescent="0.45">
      <c r="A44" s="80"/>
      <c r="B44" s="53">
        <v>41</v>
      </c>
      <c r="C44" s="52">
        <v>1</v>
      </c>
      <c r="D44" s="52">
        <v>0</v>
      </c>
      <c r="E44" s="30" t="s">
        <v>197</v>
      </c>
      <c r="F44" s="46" t="s">
        <v>147</v>
      </c>
      <c r="G44" s="60">
        <v>-12.3</v>
      </c>
      <c r="H44" s="60">
        <v>8.1</v>
      </c>
      <c r="I44" s="34" t="s">
        <v>159</v>
      </c>
    </row>
    <row r="45" spans="1:9" ht="48" customHeight="1" thickBot="1" x14ac:dyDescent="0.45">
      <c r="A45" s="80"/>
      <c r="B45" s="53">
        <v>42</v>
      </c>
      <c r="C45" s="52">
        <v>1</v>
      </c>
      <c r="D45" s="52"/>
      <c r="E45" s="30" t="s">
        <v>203</v>
      </c>
      <c r="F45" s="40" t="s">
        <v>148</v>
      </c>
      <c r="G45" s="60">
        <v>-6.7</v>
      </c>
      <c r="H45" s="60">
        <v>4.9000000000000004</v>
      </c>
      <c r="I45" s="34" t="s">
        <v>159</v>
      </c>
    </row>
    <row r="46" spans="1:9" ht="48" customHeight="1" thickBot="1" x14ac:dyDescent="0.45">
      <c r="A46" s="80"/>
      <c r="B46" s="53">
        <v>43</v>
      </c>
      <c r="C46" s="52">
        <v>1</v>
      </c>
      <c r="D46" s="52"/>
      <c r="E46" s="30" t="s">
        <v>210</v>
      </c>
      <c r="F46" s="40" t="s">
        <v>78</v>
      </c>
      <c r="G46" s="60">
        <v>5.4</v>
      </c>
      <c r="H46" s="60">
        <v>25.2</v>
      </c>
      <c r="I46" s="34" t="s">
        <v>155</v>
      </c>
    </row>
    <row r="47" spans="1:9" ht="48" customHeight="1" thickBot="1" x14ac:dyDescent="0.45">
      <c r="A47" s="80"/>
      <c r="B47" s="53">
        <v>44</v>
      </c>
      <c r="C47" s="52">
        <v>1</v>
      </c>
      <c r="D47" s="52"/>
      <c r="E47" s="30" t="s">
        <v>199</v>
      </c>
      <c r="F47" s="46" t="s">
        <v>80</v>
      </c>
      <c r="G47" s="60">
        <v>0.7</v>
      </c>
      <c r="H47" s="60">
        <v>22.1</v>
      </c>
      <c r="I47" s="34" t="s">
        <v>233</v>
      </c>
    </row>
    <row r="48" spans="1:9" ht="48" customHeight="1" thickBot="1" x14ac:dyDescent="0.45">
      <c r="A48" s="80"/>
      <c r="B48" s="53">
        <v>45</v>
      </c>
      <c r="C48" s="52">
        <v>1</v>
      </c>
      <c r="D48" s="52"/>
      <c r="E48" s="30" t="s">
        <v>196</v>
      </c>
      <c r="F48" s="40" t="s">
        <v>82</v>
      </c>
      <c r="G48" s="60">
        <v>7.6</v>
      </c>
      <c r="H48" s="60">
        <v>20</v>
      </c>
      <c r="I48" s="34" t="s">
        <v>158</v>
      </c>
    </row>
    <row r="49" spans="1:12" ht="48" customHeight="1" thickBot="1" x14ac:dyDescent="0.45">
      <c r="A49" s="80"/>
      <c r="B49" s="53">
        <v>46</v>
      </c>
      <c r="C49" s="52">
        <v>1</v>
      </c>
      <c r="D49" s="52"/>
      <c r="E49" s="30" t="s">
        <v>212</v>
      </c>
      <c r="F49" s="40" t="s">
        <v>68</v>
      </c>
      <c r="G49" s="60">
        <v>-6.2</v>
      </c>
      <c r="H49" s="60">
        <v>9.4</v>
      </c>
      <c r="I49" s="34" t="s">
        <v>156</v>
      </c>
    </row>
    <row r="50" spans="1:12" ht="48" customHeight="1" thickBot="1" x14ac:dyDescent="0.45">
      <c r="A50" s="80"/>
      <c r="B50" s="53">
        <v>47</v>
      </c>
      <c r="C50" s="52">
        <v>1</v>
      </c>
      <c r="D50" s="52">
        <v>0</v>
      </c>
      <c r="E50" s="30" t="s">
        <v>212</v>
      </c>
      <c r="F50" s="44" t="s">
        <v>69</v>
      </c>
      <c r="G50" s="60">
        <v>-8.6</v>
      </c>
      <c r="H50" s="60">
        <v>6.6</v>
      </c>
      <c r="I50" s="34" t="s">
        <v>230</v>
      </c>
    </row>
    <row r="51" spans="1:12" ht="48" customHeight="1" thickBot="1" x14ac:dyDescent="0.45">
      <c r="A51" s="80"/>
      <c r="B51" s="53">
        <v>48</v>
      </c>
      <c r="C51" s="52">
        <v>1</v>
      </c>
      <c r="D51" s="52">
        <v>0</v>
      </c>
      <c r="E51" s="33" t="s">
        <v>310</v>
      </c>
      <c r="F51" s="46" t="s">
        <v>297</v>
      </c>
      <c r="G51" s="60">
        <v>-13.3</v>
      </c>
      <c r="H51" s="60">
        <v>7.8</v>
      </c>
      <c r="I51" s="34" t="s">
        <v>65</v>
      </c>
    </row>
    <row r="52" spans="1:12" ht="48" customHeight="1" thickBot="1" x14ac:dyDescent="0.45">
      <c r="A52" s="80"/>
      <c r="B52" s="53">
        <v>49</v>
      </c>
      <c r="C52" s="52">
        <v>1</v>
      </c>
      <c r="D52" s="52"/>
      <c r="E52" s="30" t="s">
        <v>299</v>
      </c>
      <c r="F52" s="46" t="s">
        <v>300</v>
      </c>
      <c r="G52" s="60">
        <v>16.5</v>
      </c>
      <c r="H52" s="60">
        <v>28.5</v>
      </c>
      <c r="I52" s="34" t="s">
        <v>305</v>
      </c>
      <c r="L52" s="63"/>
    </row>
    <row r="53" spans="1:12" ht="50.25" thickBot="1" x14ac:dyDescent="0.45">
      <c r="B53" s="53">
        <v>50</v>
      </c>
      <c r="C53" s="52">
        <v>1</v>
      </c>
      <c r="D53" s="52"/>
      <c r="E53" s="30" t="s">
        <v>311</v>
      </c>
      <c r="F53" s="40" t="s">
        <v>302</v>
      </c>
      <c r="G53" s="60">
        <v>15.9</v>
      </c>
      <c r="H53" s="60">
        <v>25.8</v>
      </c>
      <c r="I53" s="34"/>
    </row>
    <row r="54" spans="1:12" ht="50.25" thickBot="1" x14ac:dyDescent="0.45">
      <c r="B54" s="53">
        <v>51</v>
      </c>
      <c r="C54" s="52">
        <v>1</v>
      </c>
      <c r="D54" s="52"/>
      <c r="E54" s="30" t="s">
        <v>312</v>
      </c>
      <c r="F54" s="40" t="s">
        <v>304</v>
      </c>
      <c r="G54" s="60">
        <v>8</v>
      </c>
      <c r="H54" s="60">
        <v>24.3</v>
      </c>
      <c r="I54" s="34"/>
    </row>
    <row r="55" spans="1:12" ht="50.25" thickBot="1" x14ac:dyDescent="0.45">
      <c r="B55" s="53">
        <v>52</v>
      </c>
      <c r="C55" s="52">
        <v>1</v>
      </c>
      <c r="D55" s="52">
        <v>0</v>
      </c>
      <c r="E55" s="30" t="s">
        <v>313</v>
      </c>
      <c r="F55" s="46" t="s">
        <v>316</v>
      </c>
      <c r="G55" s="60">
        <v>15.5</v>
      </c>
      <c r="H55" s="60">
        <v>30.9</v>
      </c>
      <c r="I55" s="34" t="s">
        <v>307</v>
      </c>
    </row>
    <row r="56" spans="1:12" ht="50.25" thickBot="1" x14ac:dyDescent="0.45">
      <c r="B56" s="74"/>
      <c r="C56" s="75"/>
      <c r="D56" s="75"/>
      <c r="E56" s="76"/>
      <c r="F56" s="77"/>
      <c r="G56" s="78"/>
      <c r="H56" s="78"/>
      <c r="I56" s="79"/>
    </row>
  </sheetData>
  <sortState xmlns:xlrd2="http://schemas.microsoft.com/office/spreadsheetml/2017/richdata2" ref="B4:I55">
    <sortCondition ref="B4:B55"/>
    <sortCondition ref="G4:G55"/>
    <sortCondition ref="H4:H55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5">
    <cfRule type="top10" dxfId="37" priority="3" bottom="1" rank="1"/>
    <cfRule type="top10" dxfId="36" priority="4" rank="1"/>
  </conditionalFormatting>
  <conditionalFormatting sqref="G4:H55">
    <cfRule type="cellIs" dxfId="35" priority="5" operator="between">
      <formula>50</formula>
      <formula>100</formula>
    </cfRule>
    <cfRule type="cellIs" dxfId="34" priority="6" operator="between">
      <formula>45</formula>
      <formula>50</formula>
    </cfRule>
    <cfRule type="cellIs" dxfId="33" priority="7" operator="between">
      <formula>40</formula>
      <formula>45</formula>
    </cfRule>
    <cfRule type="cellIs" dxfId="32" priority="8" operator="between">
      <formula>35</formula>
      <formula>40</formula>
    </cfRule>
    <cfRule type="cellIs" dxfId="31" priority="9" operator="between">
      <formula>30</formula>
      <formula>35</formula>
    </cfRule>
    <cfRule type="cellIs" dxfId="30" priority="10" operator="between">
      <formula>25</formula>
      <formula>30</formula>
    </cfRule>
    <cfRule type="cellIs" dxfId="29" priority="11" operator="between">
      <formula>20</formula>
      <formula>25</formula>
    </cfRule>
    <cfRule type="cellIs" dxfId="28" priority="12" operator="between">
      <formula>15</formula>
      <formula>20</formula>
    </cfRule>
    <cfRule type="cellIs" dxfId="27" priority="13" operator="between">
      <formula>10</formula>
      <formula>15</formula>
    </cfRule>
    <cfRule type="cellIs" dxfId="26" priority="14" operator="between">
      <formula>5</formula>
      <formula>10</formula>
    </cfRule>
    <cfRule type="cellIs" dxfId="25" priority="15" operator="between">
      <formula>0</formula>
      <formula>5</formula>
    </cfRule>
    <cfRule type="cellIs" dxfId="24" priority="16" operator="between">
      <formula>-5</formula>
      <formula>0</formula>
    </cfRule>
    <cfRule type="cellIs" dxfId="23" priority="17" operator="between">
      <formula>-10</formula>
      <formula>-5</formula>
    </cfRule>
    <cfRule type="cellIs" dxfId="22" priority="18" operator="between">
      <formula>-15</formula>
      <formula>-10</formula>
    </cfRule>
    <cfRule type="cellIs" dxfId="21" priority="19" operator="between">
      <formula>-20</formula>
      <formula>-15</formula>
    </cfRule>
    <cfRule type="cellIs" dxfId="20" priority="20" operator="between">
      <formula>-25</formula>
      <formula>-20</formula>
    </cfRule>
    <cfRule type="cellIs" dxfId="19" priority="21" operator="between">
      <formula>-30</formula>
      <formula>-25</formula>
    </cfRule>
    <cfRule type="cellIs" dxfId="18" priority="22" operator="between">
      <formula>-35</formula>
      <formula>-30</formula>
    </cfRule>
    <cfRule type="cellIs" dxfId="17" priority="23" operator="between">
      <formula>-40</formula>
      <formula>-35</formula>
    </cfRule>
    <cfRule type="cellIs" dxfId="16" priority="24" operator="between">
      <formula>-45</formula>
      <formula>-40</formula>
    </cfRule>
    <cfRule type="cellIs" dxfId="15" priority="25" operator="between">
      <formula>-50</formula>
      <formula>-45</formula>
    </cfRule>
    <cfRule type="cellIs" dxfId="14" priority="26" operator="between">
      <formula>-55</formula>
      <formula>-50</formula>
    </cfRule>
    <cfRule type="cellIs" dxfId="13" priority="27" operator="between">
      <formula>-60</formula>
      <formula>-55</formula>
    </cfRule>
    <cfRule type="cellIs" dxfId="12" priority="28" operator="between">
      <formula>-65</formula>
      <formula>-60</formula>
    </cfRule>
    <cfRule type="cellIs" dxfId="11" priority="29" operator="between">
      <formula>-70</formula>
      <formula>-65</formula>
    </cfRule>
    <cfRule type="cellIs" dxfId="10" priority="30" operator="between">
      <formula>-120</formula>
      <formula>-70</formula>
    </cfRule>
  </conditionalFormatting>
  <conditionalFormatting sqref="H4:H55">
    <cfRule type="top10" dxfId="9" priority="1" bottom="1" rank="1"/>
    <cfRule type="top10" dxfId="8" priority="2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109" workbookViewId="0">
      <selection activeCell="F124" sqref="F12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460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244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244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244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  <c r="B99">
        <v>-23.8</v>
      </c>
      <c r="C99">
        <v>-5.7</v>
      </c>
      <c r="D99">
        <v>-21.3</v>
      </c>
      <c r="E99">
        <v>-27.7</v>
      </c>
      <c r="F99">
        <v>-25.6</v>
      </c>
      <c r="G99">
        <v>-11.1</v>
      </c>
      <c r="H99">
        <v>-3.7</v>
      </c>
      <c r="I99">
        <v>-4</v>
      </c>
      <c r="J99">
        <v>-18.899999999999999</v>
      </c>
      <c r="K99" t="s">
        <v>244</v>
      </c>
      <c r="L99">
        <v>-20</v>
      </c>
      <c r="M99">
        <v>-21.7</v>
      </c>
      <c r="N99">
        <v>-19.899999999999999</v>
      </c>
      <c r="O99">
        <v>-16.600000000000001</v>
      </c>
      <c r="P99">
        <v>-14.6</v>
      </c>
      <c r="Q99">
        <v>-7.2</v>
      </c>
      <c r="R99">
        <v>-14.2</v>
      </c>
      <c r="S99">
        <v>-21.9</v>
      </c>
      <c r="T99">
        <v>-8.6</v>
      </c>
      <c r="U99">
        <v>-17.399999999999999</v>
      </c>
      <c r="V99">
        <v>-22.8</v>
      </c>
      <c r="W99">
        <v>-26.4</v>
      </c>
      <c r="X99">
        <v>-18.600000000000001</v>
      </c>
      <c r="Y99">
        <v>-8.3000000000000007</v>
      </c>
      <c r="Z99">
        <v>-28.2</v>
      </c>
      <c r="AA99">
        <v>-27.8</v>
      </c>
      <c r="AB99">
        <v>-14.6</v>
      </c>
      <c r="AC99">
        <v>-3</v>
      </c>
      <c r="AD99">
        <v>0.8</v>
      </c>
      <c r="AE99">
        <v>-9.6</v>
      </c>
      <c r="AF99">
        <v>-5.5</v>
      </c>
      <c r="AG99">
        <v>-6</v>
      </c>
      <c r="AH99">
        <v>-11.9</v>
      </c>
      <c r="AI99">
        <v>-9.6</v>
      </c>
      <c r="AJ99">
        <v>-8.3000000000000007</v>
      </c>
      <c r="AK99">
        <v>-10.7</v>
      </c>
      <c r="AL99">
        <v>-13</v>
      </c>
      <c r="AM99">
        <v>-13</v>
      </c>
      <c r="AN99">
        <v>-18.5</v>
      </c>
      <c r="AO99">
        <v>-20.3</v>
      </c>
      <c r="AP99">
        <v>-10.199999999999999</v>
      </c>
      <c r="AQ99">
        <v>-11.2</v>
      </c>
      <c r="AR99">
        <v>-7.3</v>
      </c>
      <c r="AS99">
        <v>-5.8</v>
      </c>
      <c r="AT99">
        <v>-1.7</v>
      </c>
      <c r="AU99">
        <v>-24.9</v>
      </c>
      <c r="AV99">
        <v>-20.5</v>
      </c>
    </row>
    <row r="100" spans="1:48" x14ac:dyDescent="0.4">
      <c r="A100" s="16">
        <v>45747</v>
      </c>
      <c r="B100">
        <v>-21.1</v>
      </c>
      <c r="C100">
        <v>-4.9000000000000004</v>
      </c>
      <c r="D100">
        <v>-18.3</v>
      </c>
      <c r="E100">
        <v>-27</v>
      </c>
      <c r="F100">
        <v>-23.5</v>
      </c>
      <c r="G100">
        <v>-5.8</v>
      </c>
      <c r="H100">
        <v>0.2</v>
      </c>
      <c r="I100">
        <v>0.4</v>
      </c>
      <c r="J100">
        <v>-14.4</v>
      </c>
      <c r="K100" t="s">
        <v>244</v>
      </c>
      <c r="L100">
        <v>-25.1</v>
      </c>
      <c r="M100">
        <v>-23.3</v>
      </c>
      <c r="N100">
        <v>-29</v>
      </c>
      <c r="O100">
        <v>-22</v>
      </c>
      <c r="P100">
        <v>-17.399999999999999</v>
      </c>
      <c r="Q100">
        <v>-5.0999999999999996</v>
      </c>
      <c r="R100">
        <v>-11.5</v>
      </c>
      <c r="S100">
        <v>-21.4</v>
      </c>
      <c r="T100">
        <v>-8.3000000000000007</v>
      </c>
      <c r="U100">
        <v>-15.3</v>
      </c>
      <c r="V100">
        <v>-21.4</v>
      </c>
      <c r="W100">
        <v>-25.2</v>
      </c>
      <c r="X100">
        <v>-13.5</v>
      </c>
      <c r="Y100">
        <v>-8.4</v>
      </c>
      <c r="Z100">
        <v>-20.5</v>
      </c>
      <c r="AA100">
        <v>-21.4</v>
      </c>
      <c r="AB100">
        <v>-5.8</v>
      </c>
      <c r="AC100">
        <v>-2.5</v>
      </c>
      <c r="AD100">
        <v>2</v>
      </c>
      <c r="AE100">
        <v>-11.9</v>
      </c>
      <c r="AF100">
        <v>-5.4</v>
      </c>
      <c r="AG100">
        <v>-7</v>
      </c>
      <c r="AH100">
        <v>-9.1</v>
      </c>
      <c r="AI100">
        <v>-1.3</v>
      </c>
      <c r="AJ100">
        <v>-6.3</v>
      </c>
      <c r="AK100">
        <v>-7.3</v>
      </c>
      <c r="AL100">
        <v>-10.8</v>
      </c>
      <c r="AM100">
        <v>-12.7</v>
      </c>
      <c r="AN100">
        <v>-19.600000000000001</v>
      </c>
      <c r="AO100">
        <v>-11.9</v>
      </c>
      <c r="AP100">
        <v>-7.5</v>
      </c>
      <c r="AQ100">
        <v>-4</v>
      </c>
      <c r="AR100">
        <v>-6.7</v>
      </c>
      <c r="AS100">
        <v>-5.4</v>
      </c>
      <c r="AT100">
        <v>-2.7</v>
      </c>
      <c r="AU100">
        <v>-15.5</v>
      </c>
      <c r="AV100">
        <v>-11.6</v>
      </c>
    </row>
    <row r="101" spans="1:48" x14ac:dyDescent="0.4">
      <c r="A101" s="16">
        <v>45748</v>
      </c>
      <c r="B101">
        <v>-20.8</v>
      </c>
      <c r="C101">
        <v>-0.4</v>
      </c>
      <c r="D101">
        <v>-18</v>
      </c>
      <c r="E101">
        <v>-24.1</v>
      </c>
      <c r="F101">
        <v>-21.1</v>
      </c>
      <c r="G101">
        <v>-10.1</v>
      </c>
      <c r="H101">
        <v>-0.6</v>
      </c>
      <c r="I101">
        <v>0.2</v>
      </c>
      <c r="J101">
        <v>-9.1999999999999993</v>
      </c>
      <c r="K101" t="s">
        <v>244</v>
      </c>
      <c r="L101">
        <v>-21.5</v>
      </c>
      <c r="M101">
        <v>-26.1</v>
      </c>
      <c r="N101">
        <v>-25.9</v>
      </c>
      <c r="O101">
        <v>-18.7</v>
      </c>
      <c r="P101">
        <v>-12.3</v>
      </c>
      <c r="Q101">
        <v>-3.2</v>
      </c>
      <c r="R101">
        <v>-10.5</v>
      </c>
      <c r="S101">
        <v>-20.399999999999999</v>
      </c>
      <c r="T101">
        <v>-11.2</v>
      </c>
      <c r="U101">
        <v>-14.2</v>
      </c>
      <c r="V101">
        <v>-19.399999999999999</v>
      </c>
      <c r="W101">
        <v>-22.2</v>
      </c>
      <c r="X101">
        <v>-14.5</v>
      </c>
      <c r="Y101">
        <v>-4.8</v>
      </c>
      <c r="Z101">
        <v>-16.399999999999999</v>
      </c>
      <c r="AA101">
        <v>-8.8000000000000007</v>
      </c>
      <c r="AB101">
        <v>-4</v>
      </c>
      <c r="AC101">
        <v>-0.4</v>
      </c>
      <c r="AD101">
        <v>3.2</v>
      </c>
      <c r="AE101">
        <v>-9</v>
      </c>
      <c r="AF101">
        <v>-3.2</v>
      </c>
      <c r="AG101">
        <v>-7.7</v>
      </c>
      <c r="AH101">
        <v>-5.5</v>
      </c>
      <c r="AI101">
        <v>-0.2</v>
      </c>
      <c r="AJ101">
        <v>-2.5</v>
      </c>
      <c r="AK101">
        <v>-1.8</v>
      </c>
      <c r="AL101">
        <v>-8.9</v>
      </c>
      <c r="AM101">
        <v>-6.6</v>
      </c>
      <c r="AN101">
        <v>-10.3</v>
      </c>
      <c r="AO101">
        <v>-5.0999999999999996</v>
      </c>
      <c r="AP101">
        <v>-8.6999999999999993</v>
      </c>
      <c r="AQ101">
        <v>-8.4</v>
      </c>
      <c r="AR101">
        <v>-4.5999999999999996</v>
      </c>
      <c r="AS101">
        <v>-5.5</v>
      </c>
      <c r="AT101">
        <v>-0.3</v>
      </c>
      <c r="AU101">
        <v>-7.5</v>
      </c>
      <c r="AV101">
        <v>-5.6</v>
      </c>
    </row>
    <row r="102" spans="1:48" x14ac:dyDescent="0.4">
      <c r="A102" s="16">
        <v>45749</v>
      </c>
      <c r="B102">
        <v>-19.3</v>
      </c>
      <c r="C102">
        <v>-8.1</v>
      </c>
      <c r="D102">
        <v>-15.3</v>
      </c>
      <c r="E102">
        <v>-17.899999999999999</v>
      </c>
      <c r="F102">
        <v>-20.5</v>
      </c>
      <c r="G102">
        <v>-8.6</v>
      </c>
      <c r="H102">
        <v>-5.8</v>
      </c>
      <c r="I102">
        <v>-3.5</v>
      </c>
      <c r="J102">
        <v>-9.1</v>
      </c>
      <c r="K102" t="s">
        <v>244</v>
      </c>
      <c r="L102">
        <v>-14.3</v>
      </c>
      <c r="M102">
        <v>-15.4</v>
      </c>
      <c r="N102">
        <v>-19.600000000000001</v>
      </c>
      <c r="O102">
        <v>-14.5</v>
      </c>
      <c r="P102">
        <v>-1.5</v>
      </c>
      <c r="Q102">
        <v>-2.2000000000000002</v>
      </c>
      <c r="R102">
        <v>-3.1</v>
      </c>
      <c r="S102">
        <v>-15.2</v>
      </c>
      <c r="T102">
        <v>-7.1</v>
      </c>
      <c r="U102">
        <v>-11.1</v>
      </c>
      <c r="V102">
        <v>-13.8</v>
      </c>
      <c r="W102">
        <v>-11.2</v>
      </c>
      <c r="X102">
        <v>-11</v>
      </c>
      <c r="Y102">
        <v>-3.7</v>
      </c>
      <c r="Z102">
        <v>-10.4</v>
      </c>
      <c r="AA102">
        <v>-9.3000000000000007</v>
      </c>
      <c r="AB102">
        <v>-3.3</v>
      </c>
      <c r="AC102">
        <v>2.2999999999999998</v>
      </c>
      <c r="AD102">
        <v>4.0999999999999996</v>
      </c>
      <c r="AE102">
        <v>-6.3</v>
      </c>
      <c r="AF102">
        <v>-4.5999999999999996</v>
      </c>
      <c r="AG102">
        <v>-2.1</v>
      </c>
      <c r="AH102">
        <v>-10</v>
      </c>
      <c r="AI102">
        <v>1</v>
      </c>
      <c r="AJ102">
        <v>1.6</v>
      </c>
      <c r="AK102">
        <v>0.3</v>
      </c>
      <c r="AL102">
        <v>-11.2</v>
      </c>
      <c r="AM102">
        <v>-2.4</v>
      </c>
      <c r="AN102">
        <v>-5.5</v>
      </c>
      <c r="AO102">
        <v>-8.9</v>
      </c>
      <c r="AP102">
        <v>-13.9</v>
      </c>
      <c r="AQ102">
        <v>-11.9</v>
      </c>
      <c r="AR102">
        <v>-0.3</v>
      </c>
      <c r="AS102">
        <v>-0.8</v>
      </c>
      <c r="AT102">
        <v>-2.8</v>
      </c>
      <c r="AU102">
        <v>-7.4</v>
      </c>
      <c r="AV102">
        <v>-7.2</v>
      </c>
    </row>
    <row r="103" spans="1:48" x14ac:dyDescent="0.4">
      <c r="A103" s="16">
        <v>45750</v>
      </c>
      <c r="B103">
        <v>-17.399999999999999</v>
      </c>
      <c r="C103">
        <v>-1.1000000000000001</v>
      </c>
      <c r="D103">
        <v>-11.2</v>
      </c>
      <c r="E103">
        <v>-17.899999999999999</v>
      </c>
      <c r="F103">
        <v>-18.899999999999999</v>
      </c>
      <c r="G103">
        <v>-8.3000000000000007</v>
      </c>
      <c r="H103">
        <v>-2.2999999999999998</v>
      </c>
      <c r="I103">
        <v>-0.5</v>
      </c>
      <c r="J103">
        <v>-5.7</v>
      </c>
      <c r="K103" t="s">
        <v>244</v>
      </c>
      <c r="L103">
        <v>-13.5</v>
      </c>
      <c r="M103">
        <v>-15.7</v>
      </c>
      <c r="N103">
        <v>-18.7</v>
      </c>
      <c r="O103">
        <v>-10.199999999999999</v>
      </c>
      <c r="P103">
        <v>-2.7</v>
      </c>
      <c r="Q103">
        <v>-4.0999999999999996</v>
      </c>
      <c r="R103">
        <v>-7.2</v>
      </c>
      <c r="S103">
        <v>-10.6</v>
      </c>
      <c r="T103">
        <v>-7.9</v>
      </c>
      <c r="U103">
        <v>-10.8</v>
      </c>
      <c r="V103">
        <v>-8.8000000000000007</v>
      </c>
      <c r="W103">
        <v>-15.8</v>
      </c>
      <c r="X103">
        <v>-5.7</v>
      </c>
      <c r="Y103">
        <v>-3.6</v>
      </c>
      <c r="Z103">
        <v>-8.1999999999999993</v>
      </c>
      <c r="AA103">
        <v>-10.5</v>
      </c>
      <c r="AB103">
        <v>-2.2000000000000002</v>
      </c>
      <c r="AC103">
        <v>-1.1000000000000001</v>
      </c>
      <c r="AD103">
        <v>4.3</v>
      </c>
      <c r="AE103">
        <v>-8.8000000000000007</v>
      </c>
      <c r="AF103">
        <v>-0.3</v>
      </c>
      <c r="AG103">
        <v>-4.9000000000000004</v>
      </c>
      <c r="AH103">
        <v>-5.0999999999999996</v>
      </c>
      <c r="AI103">
        <v>-2.8</v>
      </c>
      <c r="AJ103">
        <v>-3.8</v>
      </c>
      <c r="AK103">
        <v>-4.3</v>
      </c>
      <c r="AL103">
        <v>-7.4</v>
      </c>
      <c r="AM103">
        <v>-3.4</v>
      </c>
      <c r="AN103">
        <v>-3.4</v>
      </c>
      <c r="AO103">
        <v>-3.5</v>
      </c>
      <c r="AP103">
        <v>-13.4</v>
      </c>
      <c r="AQ103">
        <v>-11.9</v>
      </c>
      <c r="AR103">
        <v>-2.2000000000000002</v>
      </c>
      <c r="AS103">
        <v>-2</v>
      </c>
      <c r="AT103">
        <v>0.3</v>
      </c>
      <c r="AU103">
        <v>-8.5</v>
      </c>
      <c r="AV103">
        <v>-4.2</v>
      </c>
    </row>
    <row r="104" spans="1:48" x14ac:dyDescent="0.4">
      <c r="A104" s="16">
        <v>45751</v>
      </c>
      <c r="B104">
        <v>-14</v>
      </c>
      <c r="C104">
        <v>-12.1</v>
      </c>
      <c r="D104">
        <v>-15</v>
      </c>
      <c r="E104">
        <v>-15.8</v>
      </c>
      <c r="F104">
        <v>-12.7</v>
      </c>
      <c r="G104">
        <v>-12.1</v>
      </c>
      <c r="H104">
        <v>-8.8000000000000007</v>
      </c>
      <c r="I104">
        <v>-4.9000000000000004</v>
      </c>
      <c r="J104">
        <v>-2.2999999999999998</v>
      </c>
      <c r="K104" t="s">
        <v>244</v>
      </c>
      <c r="L104">
        <v>-11.4</v>
      </c>
      <c r="M104">
        <v>-13.7</v>
      </c>
      <c r="N104">
        <v>-17.600000000000001</v>
      </c>
      <c r="O104">
        <v>-10.5</v>
      </c>
      <c r="P104">
        <v>-5.0999999999999996</v>
      </c>
      <c r="Q104">
        <v>-2</v>
      </c>
      <c r="R104">
        <v>-6.4</v>
      </c>
      <c r="S104">
        <v>-12.2</v>
      </c>
      <c r="T104">
        <v>-10.7</v>
      </c>
      <c r="U104">
        <v>-7.3</v>
      </c>
      <c r="V104">
        <v>-13.1</v>
      </c>
      <c r="W104">
        <v>-17</v>
      </c>
      <c r="X104">
        <v>-11.2</v>
      </c>
      <c r="Y104">
        <v>-10</v>
      </c>
      <c r="Z104">
        <v>-0.4</v>
      </c>
      <c r="AA104">
        <v>-1.8</v>
      </c>
      <c r="AB104">
        <v>1.5</v>
      </c>
      <c r="AC104">
        <v>2.4</v>
      </c>
      <c r="AD104">
        <v>6.1</v>
      </c>
      <c r="AE104">
        <v>-5.4</v>
      </c>
      <c r="AF104">
        <v>2.5</v>
      </c>
      <c r="AG104">
        <v>-5</v>
      </c>
      <c r="AH104">
        <v>-1.8</v>
      </c>
      <c r="AI104">
        <v>-0.7</v>
      </c>
      <c r="AJ104">
        <v>-3.2</v>
      </c>
      <c r="AK104">
        <v>-3.2</v>
      </c>
      <c r="AL104">
        <v>-4.3</v>
      </c>
      <c r="AM104">
        <v>-3.2</v>
      </c>
      <c r="AN104">
        <v>1.9</v>
      </c>
      <c r="AO104">
        <v>2.4</v>
      </c>
      <c r="AP104">
        <v>-10.199999999999999</v>
      </c>
      <c r="AQ104">
        <v>-10.1</v>
      </c>
      <c r="AR104">
        <v>-2.7</v>
      </c>
      <c r="AS104">
        <v>-4.4000000000000004</v>
      </c>
      <c r="AT104">
        <v>0.3</v>
      </c>
      <c r="AU104">
        <v>-0.6</v>
      </c>
      <c r="AV104">
        <v>2.2000000000000002</v>
      </c>
    </row>
    <row r="105" spans="1:48" x14ac:dyDescent="0.4">
      <c r="A105" s="16">
        <v>45752</v>
      </c>
      <c r="B105">
        <v>-10.4</v>
      </c>
      <c r="C105">
        <v>-8.8000000000000007</v>
      </c>
      <c r="D105">
        <v>-12.6</v>
      </c>
      <c r="E105" t="s">
        <v>244</v>
      </c>
      <c r="F105" t="s">
        <v>244</v>
      </c>
      <c r="G105" t="s">
        <v>244</v>
      </c>
      <c r="H105">
        <v>-6</v>
      </c>
      <c r="I105">
        <v>-4.8</v>
      </c>
      <c r="J105">
        <v>-11.6</v>
      </c>
      <c r="K105" t="s">
        <v>244</v>
      </c>
      <c r="L105">
        <v>-8.8000000000000007</v>
      </c>
      <c r="M105">
        <v>-12.9</v>
      </c>
      <c r="N105">
        <v>-14.6</v>
      </c>
      <c r="O105">
        <v>-8</v>
      </c>
      <c r="P105">
        <v>-4.5</v>
      </c>
      <c r="Q105">
        <v>-1.8</v>
      </c>
      <c r="R105">
        <v>-0.5</v>
      </c>
      <c r="S105">
        <v>-11.9</v>
      </c>
      <c r="T105">
        <v>-7.2</v>
      </c>
      <c r="U105">
        <v>-7.8</v>
      </c>
      <c r="V105">
        <v>-7.7</v>
      </c>
      <c r="W105">
        <v>-9.6</v>
      </c>
      <c r="X105">
        <v>-7.2</v>
      </c>
      <c r="Y105">
        <v>-4.9000000000000004</v>
      </c>
      <c r="Z105">
        <v>-7.8</v>
      </c>
      <c r="AA105">
        <v>-1.8</v>
      </c>
      <c r="AB105">
        <v>-2.2000000000000002</v>
      </c>
      <c r="AC105">
        <v>8.1999999999999993</v>
      </c>
      <c r="AD105">
        <v>12</v>
      </c>
      <c r="AE105">
        <v>-6.5</v>
      </c>
      <c r="AF105">
        <v>-4.4000000000000004</v>
      </c>
      <c r="AG105">
        <v>-0.8</v>
      </c>
      <c r="AH105">
        <v>-9.6</v>
      </c>
      <c r="AI105">
        <v>3.6</v>
      </c>
      <c r="AJ105">
        <v>3.8</v>
      </c>
      <c r="AK105">
        <v>3.2</v>
      </c>
      <c r="AL105">
        <v>-11.8</v>
      </c>
      <c r="AM105">
        <v>-0.4</v>
      </c>
      <c r="AN105">
        <v>-0.2</v>
      </c>
      <c r="AO105">
        <v>-1.3</v>
      </c>
      <c r="AP105">
        <v>-10.6</v>
      </c>
      <c r="AQ105">
        <v>-9.8000000000000007</v>
      </c>
      <c r="AR105">
        <v>0</v>
      </c>
      <c r="AS105">
        <v>-0.8</v>
      </c>
      <c r="AT105">
        <v>4.8</v>
      </c>
      <c r="AU105">
        <v>-3.6</v>
      </c>
      <c r="AV105">
        <v>-1.5</v>
      </c>
    </row>
    <row r="106" spans="1:48" x14ac:dyDescent="0.4">
      <c r="A106" s="16">
        <v>45753</v>
      </c>
      <c r="B106">
        <v>-11.2</v>
      </c>
      <c r="C106">
        <v>5.2</v>
      </c>
      <c r="D106">
        <v>-3.5</v>
      </c>
      <c r="E106" t="s">
        <v>244</v>
      </c>
      <c r="F106" t="s">
        <v>244</v>
      </c>
      <c r="G106" t="s">
        <v>244</v>
      </c>
      <c r="H106">
        <v>-2.7</v>
      </c>
      <c r="I106">
        <v>-0.7</v>
      </c>
      <c r="J106">
        <v>-5.8</v>
      </c>
      <c r="K106" t="s">
        <v>244</v>
      </c>
      <c r="L106">
        <v>0.1</v>
      </c>
      <c r="M106">
        <v>-7.7</v>
      </c>
      <c r="N106">
        <v>-4.9000000000000004</v>
      </c>
      <c r="O106">
        <v>-4.9000000000000004</v>
      </c>
      <c r="P106">
        <v>-3.3</v>
      </c>
      <c r="Q106">
        <v>1.2</v>
      </c>
      <c r="R106">
        <v>-5.8</v>
      </c>
      <c r="S106">
        <v>-7.6</v>
      </c>
      <c r="T106">
        <v>-4.5999999999999996</v>
      </c>
      <c r="U106">
        <v>-7.8</v>
      </c>
      <c r="V106">
        <v>-5.0999999999999996</v>
      </c>
      <c r="W106">
        <v>-7.7</v>
      </c>
      <c r="X106">
        <v>-1.5</v>
      </c>
      <c r="Y106">
        <v>-1.4</v>
      </c>
      <c r="Z106">
        <v>-8.9</v>
      </c>
      <c r="AA106">
        <v>-9.1</v>
      </c>
      <c r="AB106">
        <v>-3.4</v>
      </c>
      <c r="AC106">
        <v>-0.7</v>
      </c>
      <c r="AD106">
        <v>6.7</v>
      </c>
      <c r="AE106">
        <v>-3.1</v>
      </c>
      <c r="AF106">
        <v>0.2</v>
      </c>
      <c r="AG106">
        <v>1</v>
      </c>
      <c r="AH106">
        <v>-7.7</v>
      </c>
      <c r="AI106">
        <v>1</v>
      </c>
      <c r="AJ106">
        <v>0.4</v>
      </c>
      <c r="AK106">
        <v>1.6</v>
      </c>
      <c r="AL106">
        <v>-7</v>
      </c>
      <c r="AM106">
        <v>-2.4</v>
      </c>
      <c r="AN106">
        <v>-4</v>
      </c>
      <c r="AO106">
        <v>-8.3000000000000007</v>
      </c>
      <c r="AP106">
        <v>-17.3</v>
      </c>
      <c r="AQ106">
        <v>-14.8</v>
      </c>
      <c r="AR106">
        <v>-0.6</v>
      </c>
      <c r="AS106">
        <v>1.9</v>
      </c>
      <c r="AT106">
        <v>2</v>
      </c>
      <c r="AU106">
        <v>-8.1</v>
      </c>
      <c r="AV106">
        <v>-0.2</v>
      </c>
    </row>
    <row r="107" spans="1:48" x14ac:dyDescent="0.4">
      <c r="A107" s="16">
        <v>45754</v>
      </c>
      <c r="B107">
        <v>-9</v>
      </c>
      <c r="C107">
        <v>-8.1999999999999993</v>
      </c>
      <c r="D107">
        <v>-5.4</v>
      </c>
      <c r="E107">
        <v>-7</v>
      </c>
      <c r="F107">
        <v>-6.9</v>
      </c>
      <c r="G107">
        <v>-10.199999999999999</v>
      </c>
      <c r="H107">
        <v>-4</v>
      </c>
      <c r="I107">
        <v>-2.9</v>
      </c>
      <c r="J107">
        <v>-0.4</v>
      </c>
      <c r="K107" t="s">
        <v>244</v>
      </c>
      <c r="L107">
        <v>-7.8</v>
      </c>
      <c r="M107">
        <v>-4.9000000000000004</v>
      </c>
      <c r="N107">
        <v>-7</v>
      </c>
      <c r="O107">
        <v>-3.4</v>
      </c>
      <c r="P107">
        <v>-1.4</v>
      </c>
      <c r="Q107">
        <v>-1</v>
      </c>
      <c r="R107">
        <v>-3.9</v>
      </c>
      <c r="S107">
        <v>-5.7</v>
      </c>
      <c r="T107">
        <v>-8.6</v>
      </c>
      <c r="U107">
        <v>-3</v>
      </c>
      <c r="V107">
        <v>-5.6</v>
      </c>
      <c r="W107">
        <v>-7.2</v>
      </c>
      <c r="X107">
        <v>-5.7</v>
      </c>
      <c r="Y107">
        <v>-4.7</v>
      </c>
      <c r="Z107">
        <v>0</v>
      </c>
      <c r="AA107">
        <v>-2.9</v>
      </c>
      <c r="AB107">
        <v>3</v>
      </c>
      <c r="AC107">
        <v>0.1</v>
      </c>
      <c r="AD107">
        <v>5.8</v>
      </c>
      <c r="AE107">
        <v>-5.6</v>
      </c>
      <c r="AF107">
        <v>8.1</v>
      </c>
      <c r="AG107">
        <v>5.0999999999999996</v>
      </c>
      <c r="AH107">
        <v>0.7</v>
      </c>
      <c r="AI107">
        <v>0</v>
      </c>
      <c r="AJ107">
        <v>-0.9</v>
      </c>
      <c r="AK107">
        <v>-1.6</v>
      </c>
      <c r="AL107">
        <v>-3</v>
      </c>
      <c r="AM107">
        <v>-1.6</v>
      </c>
      <c r="AN107">
        <v>-1.2</v>
      </c>
      <c r="AO107">
        <v>-1.1000000000000001</v>
      </c>
      <c r="AP107">
        <v>-15.9</v>
      </c>
      <c r="AQ107">
        <v>-8.8000000000000007</v>
      </c>
      <c r="AR107">
        <v>-1.2</v>
      </c>
      <c r="AS107">
        <v>1.8</v>
      </c>
      <c r="AT107">
        <v>0.8</v>
      </c>
      <c r="AU107">
        <v>0.2</v>
      </c>
      <c r="AV107">
        <v>1.1000000000000001</v>
      </c>
    </row>
    <row r="108" spans="1:48" x14ac:dyDescent="0.4">
      <c r="A108" s="16">
        <v>45755</v>
      </c>
      <c r="B108">
        <v>-6.4</v>
      </c>
      <c r="C108">
        <v>-5.0999999999999996</v>
      </c>
      <c r="D108">
        <v>-5.2</v>
      </c>
      <c r="E108">
        <v>-4.2</v>
      </c>
      <c r="F108">
        <v>-3.5</v>
      </c>
      <c r="G108">
        <v>-6.5</v>
      </c>
      <c r="H108">
        <v>0.4</v>
      </c>
      <c r="I108">
        <v>2</v>
      </c>
      <c r="J108">
        <v>-2.6</v>
      </c>
      <c r="K108" t="s">
        <v>244</v>
      </c>
      <c r="L108">
        <v>-3.6</v>
      </c>
      <c r="M108">
        <v>-4</v>
      </c>
      <c r="N108">
        <v>-7.3</v>
      </c>
      <c r="O108">
        <v>-2.7</v>
      </c>
      <c r="P108">
        <v>1.1000000000000001</v>
      </c>
      <c r="Q108">
        <v>0</v>
      </c>
      <c r="R108">
        <v>-6.1</v>
      </c>
      <c r="S108">
        <v>-4.9000000000000004</v>
      </c>
      <c r="T108">
        <v>-6.4</v>
      </c>
      <c r="U108">
        <v>-4.3</v>
      </c>
      <c r="V108">
        <v>-4.3</v>
      </c>
      <c r="W108">
        <v>-6</v>
      </c>
      <c r="X108">
        <v>-4.5</v>
      </c>
      <c r="Y108">
        <v>1.3</v>
      </c>
      <c r="Z108">
        <v>-5.5</v>
      </c>
      <c r="AA108">
        <v>-8.9</v>
      </c>
      <c r="AB108">
        <v>-3.4</v>
      </c>
      <c r="AC108">
        <v>6.2</v>
      </c>
      <c r="AD108">
        <v>10.4</v>
      </c>
      <c r="AE108">
        <v>-2.1</v>
      </c>
      <c r="AF108">
        <v>3.7</v>
      </c>
      <c r="AG108">
        <v>-0.8</v>
      </c>
      <c r="AH108">
        <v>-6.5</v>
      </c>
      <c r="AI108">
        <v>3.7</v>
      </c>
      <c r="AJ108">
        <v>4.9000000000000004</v>
      </c>
      <c r="AK108">
        <v>4.3</v>
      </c>
      <c r="AL108">
        <v>-1.8</v>
      </c>
      <c r="AM108">
        <v>1.5</v>
      </c>
      <c r="AN108">
        <v>1</v>
      </c>
      <c r="AO108">
        <v>-6.8</v>
      </c>
      <c r="AP108">
        <v>-15</v>
      </c>
      <c r="AQ108">
        <v>-9.3000000000000007</v>
      </c>
      <c r="AR108">
        <v>-1.3</v>
      </c>
      <c r="AS108">
        <v>0.3</v>
      </c>
      <c r="AT108">
        <v>3.7</v>
      </c>
      <c r="AU108">
        <v>-7.2</v>
      </c>
      <c r="AV108">
        <v>-2.2000000000000002</v>
      </c>
    </row>
    <row r="109" spans="1:48" x14ac:dyDescent="0.4">
      <c r="A109" s="16">
        <v>45756</v>
      </c>
      <c r="B109">
        <v>-7</v>
      </c>
      <c r="C109">
        <v>-2</v>
      </c>
      <c r="D109">
        <v>-5.9</v>
      </c>
      <c r="E109">
        <v>-0.3</v>
      </c>
      <c r="F109">
        <v>-1.3</v>
      </c>
      <c r="G109">
        <v>-5.5</v>
      </c>
      <c r="H109">
        <v>0</v>
      </c>
      <c r="I109">
        <v>0</v>
      </c>
      <c r="J109">
        <v>-3.1</v>
      </c>
      <c r="K109" t="s">
        <v>244</v>
      </c>
      <c r="L109">
        <v>-1.6</v>
      </c>
      <c r="M109">
        <v>-3.5</v>
      </c>
      <c r="N109">
        <v>-4</v>
      </c>
      <c r="O109">
        <v>-4.9000000000000004</v>
      </c>
      <c r="P109">
        <v>-1.6</v>
      </c>
      <c r="Q109">
        <v>2.2000000000000002</v>
      </c>
      <c r="R109">
        <v>0</v>
      </c>
      <c r="S109">
        <v>-2</v>
      </c>
      <c r="T109">
        <v>-3</v>
      </c>
      <c r="U109">
        <v>0.4</v>
      </c>
      <c r="V109">
        <v>-3.2</v>
      </c>
      <c r="W109">
        <v>-4</v>
      </c>
      <c r="X109">
        <v>-4.5</v>
      </c>
      <c r="Y109">
        <v>-3.4</v>
      </c>
      <c r="Z109">
        <v>-1.1000000000000001</v>
      </c>
      <c r="AA109">
        <v>-0.1</v>
      </c>
      <c r="AB109">
        <v>-1</v>
      </c>
      <c r="AC109">
        <v>7.9</v>
      </c>
      <c r="AD109">
        <v>9.6</v>
      </c>
      <c r="AE109">
        <v>-2.1</v>
      </c>
      <c r="AF109">
        <v>2.2000000000000002</v>
      </c>
      <c r="AG109">
        <v>-2.2999999999999998</v>
      </c>
      <c r="AH109">
        <v>2.1</v>
      </c>
      <c r="AI109">
        <v>8.5</v>
      </c>
      <c r="AJ109">
        <v>-1</v>
      </c>
      <c r="AK109">
        <v>0.1</v>
      </c>
      <c r="AL109">
        <v>-1</v>
      </c>
      <c r="AM109">
        <v>0</v>
      </c>
      <c r="AN109">
        <v>0.4</v>
      </c>
      <c r="AO109">
        <v>-2.8</v>
      </c>
      <c r="AP109">
        <v>-16.3</v>
      </c>
      <c r="AQ109">
        <v>-12.4</v>
      </c>
      <c r="AR109">
        <v>5.2</v>
      </c>
      <c r="AS109">
        <v>2</v>
      </c>
      <c r="AT109">
        <v>5.9</v>
      </c>
      <c r="AU109">
        <v>-0.8</v>
      </c>
      <c r="AV109">
        <v>-0.4</v>
      </c>
    </row>
    <row r="110" spans="1:48" x14ac:dyDescent="0.4">
      <c r="A110" s="16">
        <v>45757</v>
      </c>
      <c r="B110">
        <v>-0.7</v>
      </c>
      <c r="C110">
        <v>-1.8</v>
      </c>
      <c r="D110">
        <v>-3.3</v>
      </c>
      <c r="E110">
        <v>-1.4</v>
      </c>
      <c r="F110">
        <v>1.4</v>
      </c>
      <c r="G110">
        <v>-2.2000000000000002</v>
      </c>
      <c r="H110">
        <v>-3</v>
      </c>
      <c r="I110">
        <v>-3</v>
      </c>
      <c r="J110">
        <v>-4.5999999999999996</v>
      </c>
      <c r="K110" t="s">
        <v>244</v>
      </c>
      <c r="L110">
        <v>-6</v>
      </c>
      <c r="M110">
        <v>-0.4</v>
      </c>
      <c r="N110">
        <v>-11.1</v>
      </c>
      <c r="O110">
        <v>-5.8</v>
      </c>
      <c r="P110">
        <v>-3.7</v>
      </c>
      <c r="Q110">
        <v>0.7</v>
      </c>
      <c r="R110">
        <v>0</v>
      </c>
      <c r="S110">
        <v>-1.3</v>
      </c>
      <c r="T110">
        <v>-9.1999999999999993</v>
      </c>
      <c r="U110">
        <v>1.3</v>
      </c>
      <c r="V110">
        <v>-2.6</v>
      </c>
      <c r="W110">
        <v>-5.4</v>
      </c>
      <c r="X110">
        <v>-1.6</v>
      </c>
      <c r="Y110">
        <v>-0.8</v>
      </c>
      <c r="Z110">
        <v>-2</v>
      </c>
      <c r="AA110">
        <v>-3</v>
      </c>
      <c r="AB110">
        <v>-1.2</v>
      </c>
      <c r="AC110">
        <v>3.3</v>
      </c>
      <c r="AD110">
        <v>8.9</v>
      </c>
      <c r="AE110">
        <v>-1</v>
      </c>
      <c r="AF110">
        <v>0.9</v>
      </c>
      <c r="AG110">
        <v>1.6</v>
      </c>
      <c r="AH110">
        <v>-3.4</v>
      </c>
      <c r="AI110">
        <v>8</v>
      </c>
      <c r="AJ110">
        <v>-2.5</v>
      </c>
      <c r="AK110">
        <v>-0.9</v>
      </c>
      <c r="AL110">
        <v>-3.1</v>
      </c>
      <c r="AM110">
        <v>-0.7</v>
      </c>
      <c r="AN110">
        <v>-1</v>
      </c>
      <c r="AO110">
        <v>-0.9</v>
      </c>
      <c r="AP110">
        <v>-16.3</v>
      </c>
      <c r="AQ110">
        <v>-9.1999999999999993</v>
      </c>
      <c r="AR110">
        <v>0</v>
      </c>
      <c r="AS110">
        <v>6.9</v>
      </c>
      <c r="AT110">
        <v>4</v>
      </c>
      <c r="AU110">
        <v>-1.8</v>
      </c>
      <c r="AV110">
        <v>-0.2</v>
      </c>
    </row>
    <row r="111" spans="1:48" x14ac:dyDescent="0.4">
      <c r="A111" s="16">
        <v>45758</v>
      </c>
      <c r="B111">
        <v>-6.4</v>
      </c>
      <c r="C111">
        <v>-6.5</v>
      </c>
      <c r="D111">
        <v>-13.4</v>
      </c>
      <c r="E111">
        <v>-7.8</v>
      </c>
      <c r="F111">
        <v>-6.2</v>
      </c>
      <c r="G111">
        <v>-15.9</v>
      </c>
      <c r="H111">
        <v>-5.9</v>
      </c>
      <c r="I111">
        <v>-3.1</v>
      </c>
      <c r="J111">
        <v>-9.1</v>
      </c>
      <c r="K111" t="s">
        <v>244</v>
      </c>
      <c r="L111">
        <v>-6.7</v>
      </c>
      <c r="M111">
        <v>-4.9000000000000004</v>
      </c>
      <c r="N111">
        <v>-7.8</v>
      </c>
      <c r="O111">
        <v>-6.3</v>
      </c>
      <c r="P111">
        <v>-4.5</v>
      </c>
      <c r="Q111">
        <v>-6.9</v>
      </c>
      <c r="R111">
        <v>-5.5</v>
      </c>
      <c r="S111">
        <v>-8.3000000000000007</v>
      </c>
      <c r="T111">
        <v>-17.600000000000001</v>
      </c>
      <c r="U111">
        <v>-5.9</v>
      </c>
      <c r="V111">
        <v>-10.5</v>
      </c>
      <c r="W111">
        <v>-12.2</v>
      </c>
      <c r="X111">
        <v>-12</v>
      </c>
      <c r="Y111">
        <v>-9.9</v>
      </c>
      <c r="Z111">
        <v>-5.9</v>
      </c>
      <c r="AA111">
        <v>-5</v>
      </c>
      <c r="AB111">
        <v>-3.1</v>
      </c>
      <c r="AC111">
        <v>3.3</v>
      </c>
      <c r="AD111">
        <v>7.8</v>
      </c>
      <c r="AE111">
        <v>-4.3</v>
      </c>
      <c r="AF111">
        <v>-1.6</v>
      </c>
      <c r="AG111">
        <v>0.8</v>
      </c>
      <c r="AH111">
        <v>-2</v>
      </c>
      <c r="AI111">
        <v>5.3</v>
      </c>
      <c r="AJ111">
        <v>0.6</v>
      </c>
      <c r="AK111">
        <v>5.3</v>
      </c>
      <c r="AL111">
        <v>0.6</v>
      </c>
      <c r="AM111">
        <v>-3.7</v>
      </c>
      <c r="AN111">
        <v>-3</v>
      </c>
      <c r="AO111">
        <v>-1.6</v>
      </c>
      <c r="AP111">
        <v>-9</v>
      </c>
      <c r="AQ111">
        <v>-5</v>
      </c>
      <c r="AR111">
        <v>0.4</v>
      </c>
      <c r="AS111">
        <v>-1.4</v>
      </c>
      <c r="AT111">
        <v>3.5</v>
      </c>
      <c r="AU111">
        <v>-4.2</v>
      </c>
      <c r="AV111">
        <v>-3.5</v>
      </c>
    </row>
    <row r="112" spans="1:48" x14ac:dyDescent="0.4">
      <c r="A112" s="16">
        <v>45759</v>
      </c>
      <c r="B112">
        <v>-5.0999999999999996</v>
      </c>
      <c r="C112">
        <v>-7.8</v>
      </c>
      <c r="D112">
        <v>-8</v>
      </c>
      <c r="E112">
        <v>-4.4000000000000004</v>
      </c>
      <c r="F112">
        <v>-5.0999999999999996</v>
      </c>
      <c r="G112">
        <v>-10.4</v>
      </c>
      <c r="H112">
        <v>-5.0999999999999996</v>
      </c>
      <c r="I112">
        <v>-5</v>
      </c>
      <c r="J112">
        <v>-10</v>
      </c>
      <c r="K112" t="s">
        <v>244</v>
      </c>
      <c r="L112">
        <v>-9.1</v>
      </c>
      <c r="M112">
        <v>-8.9</v>
      </c>
      <c r="N112">
        <v>-11.4</v>
      </c>
      <c r="O112">
        <v>0</v>
      </c>
      <c r="P112">
        <v>4.8</v>
      </c>
      <c r="Q112">
        <v>-4.3</v>
      </c>
      <c r="R112">
        <v>-3.6</v>
      </c>
      <c r="S112">
        <v>-2.5</v>
      </c>
      <c r="T112">
        <v>-9</v>
      </c>
      <c r="U112">
        <v>-5.0999999999999996</v>
      </c>
      <c r="V112">
        <v>-7</v>
      </c>
      <c r="W112">
        <v>-6.1</v>
      </c>
      <c r="X112">
        <v>-5.7</v>
      </c>
      <c r="Y112">
        <v>-10.4</v>
      </c>
      <c r="Z112">
        <v>-4.7</v>
      </c>
      <c r="AA112">
        <v>-5.7</v>
      </c>
      <c r="AB112">
        <v>-5.7</v>
      </c>
      <c r="AC112">
        <v>10.5</v>
      </c>
      <c r="AD112">
        <v>17.600000000000001</v>
      </c>
      <c r="AE112">
        <v>-5.5</v>
      </c>
      <c r="AF112">
        <v>-5.4</v>
      </c>
      <c r="AG112">
        <v>-3.7</v>
      </c>
      <c r="AH112">
        <v>-8.6999999999999993</v>
      </c>
      <c r="AI112">
        <v>11.2</v>
      </c>
      <c r="AJ112">
        <v>4.7</v>
      </c>
      <c r="AK112">
        <v>3.8</v>
      </c>
      <c r="AL112">
        <v>-6.6</v>
      </c>
      <c r="AM112">
        <v>3.6</v>
      </c>
      <c r="AN112">
        <v>-2.7</v>
      </c>
      <c r="AO112">
        <v>-5.5</v>
      </c>
      <c r="AP112">
        <v>-9.3000000000000007</v>
      </c>
      <c r="AQ112">
        <v>-6.2</v>
      </c>
      <c r="AR112">
        <v>2.1</v>
      </c>
      <c r="AS112">
        <v>-0.5</v>
      </c>
      <c r="AT112">
        <v>6.7</v>
      </c>
      <c r="AU112">
        <v>-5.8</v>
      </c>
      <c r="AV112">
        <v>-5.6</v>
      </c>
    </row>
    <row r="113" spans="1:48" x14ac:dyDescent="0.4">
      <c r="A113" s="16">
        <v>45760</v>
      </c>
      <c r="B113">
        <v>-4.3</v>
      </c>
      <c r="C113">
        <v>1</v>
      </c>
      <c r="D113">
        <v>-2.9</v>
      </c>
      <c r="E113">
        <v>-0.8</v>
      </c>
      <c r="F113">
        <v>-2.8</v>
      </c>
      <c r="G113">
        <v>-5.2</v>
      </c>
      <c r="H113">
        <v>0.2</v>
      </c>
      <c r="I113">
        <v>-1.3</v>
      </c>
      <c r="J113">
        <v>-13.4</v>
      </c>
      <c r="K113" t="s">
        <v>244</v>
      </c>
      <c r="L113">
        <v>-1.8</v>
      </c>
      <c r="M113">
        <v>-3.8</v>
      </c>
      <c r="N113">
        <v>-0.4</v>
      </c>
      <c r="O113">
        <v>2.4</v>
      </c>
      <c r="P113">
        <v>7.9</v>
      </c>
      <c r="Q113">
        <v>-2</v>
      </c>
      <c r="R113">
        <v>-4.4000000000000004</v>
      </c>
      <c r="S113">
        <v>-2.2999999999999998</v>
      </c>
      <c r="T113">
        <v>-4.5999999999999996</v>
      </c>
      <c r="U113">
        <v>-2.6</v>
      </c>
      <c r="V113">
        <v>-3</v>
      </c>
      <c r="W113">
        <v>-3.1</v>
      </c>
      <c r="X113">
        <v>-2.5</v>
      </c>
      <c r="Y113">
        <v>0.6</v>
      </c>
      <c r="Z113">
        <v>-12.7</v>
      </c>
      <c r="AA113">
        <v>-6</v>
      </c>
      <c r="AB113">
        <v>-4.7</v>
      </c>
      <c r="AC113">
        <v>13.6</v>
      </c>
      <c r="AD113">
        <v>20.399999999999999</v>
      </c>
      <c r="AE113">
        <v>-4.8</v>
      </c>
      <c r="AF113">
        <v>-1.8</v>
      </c>
      <c r="AG113">
        <v>0.4</v>
      </c>
      <c r="AH113">
        <v>-10.8</v>
      </c>
      <c r="AI113">
        <v>9.3000000000000007</v>
      </c>
      <c r="AJ113">
        <v>0.3</v>
      </c>
      <c r="AK113">
        <v>0.3</v>
      </c>
      <c r="AL113">
        <v>-3</v>
      </c>
      <c r="AM113">
        <v>7.2</v>
      </c>
      <c r="AN113">
        <v>-1.1000000000000001</v>
      </c>
      <c r="AO113">
        <v>-5.7</v>
      </c>
      <c r="AP113">
        <v>-12.3</v>
      </c>
      <c r="AQ113">
        <v>-6.7</v>
      </c>
      <c r="AR113">
        <v>5.4</v>
      </c>
      <c r="AS113">
        <v>0.7</v>
      </c>
      <c r="AT113">
        <v>7.6</v>
      </c>
      <c r="AU113">
        <v>-6.2</v>
      </c>
      <c r="AV113">
        <v>-8.6</v>
      </c>
    </row>
    <row r="114" spans="1:48" x14ac:dyDescent="0.4">
      <c r="A114" s="16">
        <v>45761</v>
      </c>
    </row>
    <row r="115" spans="1:48" x14ac:dyDescent="0.4">
      <c r="A115" s="16">
        <v>45762</v>
      </c>
    </row>
    <row r="116" spans="1:48" x14ac:dyDescent="0.4">
      <c r="A116" s="16">
        <v>45763</v>
      </c>
    </row>
    <row r="117" spans="1:48" x14ac:dyDescent="0.4">
      <c r="A117" s="16">
        <v>45764</v>
      </c>
    </row>
    <row r="118" spans="1:48" x14ac:dyDescent="0.4">
      <c r="A118" s="16">
        <v>45765</v>
      </c>
    </row>
    <row r="119" spans="1:48" x14ac:dyDescent="0.4">
      <c r="A119" s="16">
        <v>45766</v>
      </c>
    </row>
    <row r="120" spans="1:48" x14ac:dyDescent="0.4">
      <c r="A120" s="16">
        <v>45767</v>
      </c>
    </row>
    <row r="121" spans="1:48" x14ac:dyDescent="0.4">
      <c r="A121" s="16">
        <v>45768</v>
      </c>
    </row>
    <row r="122" spans="1:48" x14ac:dyDescent="0.4">
      <c r="A122" s="16">
        <v>45769</v>
      </c>
    </row>
    <row r="123" spans="1:48" x14ac:dyDescent="0.4">
      <c r="A123" s="16">
        <v>45770</v>
      </c>
    </row>
    <row r="124" spans="1:48" x14ac:dyDescent="0.4">
      <c r="A124" s="16">
        <v>45771</v>
      </c>
    </row>
    <row r="125" spans="1:48" x14ac:dyDescent="0.4">
      <c r="A125" s="16">
        <v>45772</v>
      </c>
    </row>
    <row r="126" spans="1:48" x14ac:dyDescent="0.4">
      <c r="A126" s="16">
        <v>45773</v>
      </c>
    </row>
    <row r="127" spans="1:48" x14ac:dyDescent="0.4">
      <c r="A127" s="16">
        <v>45774</v>
      </c>
    </row>
    <row r="128" spans="1:48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111" workbookViewId="0">
      <selection activeCell="E121" sqref="E12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460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244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244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  <c r="B99">
        <v>-8.5</v>
      </c>
      <c r="C99">
        <v>9.3000000000000007</v>
      </c>
      <c r="D99">
        <v>-0.8</v>
      </c>
      <c r="E99">
        <v>-4.9000000000000004</v>
      </c>
      <c r="F99">
        <v>-6.1</v>
      </c>
      <c r="G99">
        <v>3.1</v>
      </c>
      <c r="H99">
        <v>5.7</v>
      </c>
      <c r="I99">
        <v>2.2999999999999998</v>
      </c>
      <c r="J99">
        <v>0.5</v>
      </c>
      <c r="K99" t="s">
        <v>244</v>
      </c>
      <c r="L99">
        <v>-5.4</v>
      </c>
      <c r="M99">
        <v>0.1</v>
      </c>
      <c r="N99">
        <v>-6.2</v>
      </c>
      <c r="O99">
        <v>-0.5</v>
      </c>
      <c r="P99">
        <v>-2.2000000000000002</v>
      </c>
      <c r="Q99">
        <v>6.9</v>
      </c>
      <c r="R99">
        <v>2.5</v>
      </c>
      <c r="S99">
        <v>-6.1</v>
      </c>
      <c r="T99">
        <v>2.9</v>
      </c>
      <c r="U99">
        <v>-5.4</v>
      </c>
      <c r="V99">
        <v>-1.2</v>
      </c>
      <c r="W99">
        <v>0.1</v>
      </c>
      <c r="X99">
        <v>0.3</v>
      </c>
      <c r="Y99">
        <v>4.5</v>
      </c>
      <c r="Z99">
        <v>-1.2</v>
      </c>
      <c r="AA99">
        <v>-4</v>
      </c>
      <c r="AB99">
        <v>0.3</v>
      </c>
      <c r="AC99">
        <v>10</v>
      </c>
      <c r="AD99">
        <v>8.9</v>
      </c>
      <c r="AE99">
        <v>-0.3</v>
      </c>
      <c r="AF99">
        <v>9.3000000000000007</v>
      </c>
      <c r="AG99">
        <v>7.6</v>
      </c>
      <c r="AH99">
        <v>5</v>
      </c>
      <c r="AI99">
        <v>0.9</v>
      </c>
      <c r="AJ99">
        <v>0.9</v>
      </c>
      <c r="AK99">
        <v>2.4</v>
      </c>
      <c r="AL99">
        <v>7.6</v>
      </c>
      <c r="AM99">
        <v>-1.7</v>
      </c>
      <c r="AN99">
        <v>-1.8</v>
      </c>
      <c r="AO99">
        <v>-3.2</v>
      </c>
      <c r="AP99">
        <v>5.7</v>
      </c>
      <c r="AQ99">
        <v>7.3</v>
      </c>
      <c r="AR99">
        <v>9.4</v>
      </c>
      <c r="AS99">
        <v>7.5</v>
      </c>
      <c r="AT99">
        <v>6.4</v>
      </c>
      <c r="AU99">
        <v>-2.5</v>
      </c>
      <c r="AV99">
        <v>-0.8</v>
      </c>
    </row>
    <row r="100" spans="1:48" x14ac:dyDescent="0.4">
      <c r="A100" s="16">
        <v>45747</v>
      </c>
      <c r="B100">
        <v>-6.8</v>
      </c>
      <c r="C100">
        <v>10.3</v>
      </c>
      <c r="D100">
        <v>0.5</v>
      </c>
      <c r="E100">
        <v>-3.9</v>
      </c>
      <c r="F100">
        <v>-5.4</v>
      </c>
      <c r="G100">
        <v>5</v>
      </c>
      <c r="H100">
        <v>4.3</v>
      </c>
      <c r="I100">
        <v>4.3</v>
      </c>
      <c r="J100">
        <v>5.9</v>
      </c>
      <c r="K100" t="s">
        <v>244</v>
      </c>
      <c r="L100">
        <v>-3.7</v>
      </c>
      <c r="M100">
        <v>0.6</v>
      </c>
      <c r="N100">
        <v>-6.6</v>
      </c>
      <c r="O100">
        <v>0.2</v>
      </c>
      <c r="P100">
        <v>0.5</v>
      </c>
      <c r="Q100">
        <v>12.2</v>
      </c>
      <c r="R100">
        <v>3.8</v>
      </c>
      <c r="S100">
        <v>-3.6</v>
      </c>
      <c r="T100">
        <v>3.7</v>
      </c>
      <c r="U100">
        <v>-4.0999999999999996</v>
      </c>
      <c r="V100">
        <v>1</v>
      </c>
      <c r="W100">
        <v>2.2000000000000002</v>
      </c>
      <c r="X100">
        <v>2</v>
      </c>
      <c r="Y100">
        <v>6.2</v>
      </c>
      <c r="Z100">
        <v>5.8</v>
      </c>
      <c r="AA100">
        <v>2.2999999999999998</v>
      </c>
      <c r="AB100">
        <v>4.7</v>
      </c>
      <c r="AC100">
        <v>11</v>
      </c>
      <c r="AD100">
        <v>11.9</v>
      </c>
      <c r="AE100">
        <v>-0.6</v>
      </c>
      <c r="AF100">
        <v>13.1</v>
      </c>
      <c r="AG100">
        <v>9.9</v>
      </c>
      <c r="AH100">
        <v>8.1</v>
      </c>
      <c r="AI100">
        <v>8.6</v>
      </c>
      <c r="AJ100">
        <v>8.6999999999999993</v>
      </c>
      <c r="AK100">
        <v>12.3</v>
      </c>
      <c r="AL100">
        <v>11</v>
      </c>
      <c r="AM100">
        <v>1.2</v>
      </c>
      <c r="AN100">
        <v>2.7</v>
      </c>
      <c r="AO100">
        <v>1.4</v>
      </c>
      <c r="AP100">
        <v>3.8</v>
      </c>
      <c r="AQ100">
        <v>5.0999999999999996</v>
      </c>
      <c r="AR100">
        <v>10.7</v>
      </c>
      <c r="AS100">
        <v>9.5</v>
      </c>
      <c r="AT100">
        <v>9.3000000000000007</v>
      </c>
      <c r="AU100">
        <v>2.9</v>
      </c>
      <c r="AV100">
        <v>1.4</v>
      </c>
    </row>
    <row r="101" spans="1:48" x14ac:dyDescent="0.4">
      <c r="A101" s="16">
        <v>45748</v>
      </c>
      <c r="B101">
        <v>-7.5</v>
      </c>
      <c r="C101">
        <v>12.5</v>
      </c>
      <c r="D101">
        <v>0.5</v>
      </c>
      <c r="E101">
        <v>4</v>
      </c>
      <c r="F101">
        <v>-5.0999999999999996</v>
      </c>
      <c r="G101">
        <v>6.8</v>
      </c>
      <c r="H101">
        <v>11.1</v>
      </c>
      <c r="I101">
        <v>7.1</v>
      </c>
      <c r="J101">
        <v>8.3000000000000007</v>
      </c>
      <c r="K101" t="s">
        <v>244</v>
      </c>
      <c r="L101">
        <v>0</v>
      </c>
      <c r="M101">
        <v>2.9</v>
      </c>
      <c r="N101">
        <v>-3.2</v>
      </c>
      <c r="O101">
        <v>4.3</v>
      </c>
      <c r="P101">
        <v>6.2</v>
      </c>
      <c r="Q101">
        <v>14.5</v>
      </c>
      <c r="R101">
        <v>4.8</v>
      </c>
      <c r="S101">
        <v>-3.7</v>
      </c>
      <c r="T101">
        <v>8.9</v>
      </c>
      <c r="U101">
        <v>-2.4</v>
      </c>
      <c r="V101">
        <v>2.7</v>
      </c>
      <c r="W101">
        <v>4.9000000000000004</v>
      </c>
      <c r="X101">
        <v>3.7</v>
      </c>
      <c r="Y101">
        <v>7.5</v>
      </c>
      <c r="Z101">
        <v>7.7</v>
      </c>
      <c r="AA101">
        <v>5.7</v>
      </c>
      <c r="AB101">
        <v>5.9</v>
      </c>
      <c r="AC101">
        <v>12.6</v>
      </c>
      <c r="AD101">
        <v>14.6</v>
      </c>
      <c r="AE101">
        <v>-1.4</v>
      </c>
      <c r="AF101">
        <v>10.3</v>
      </c>
      <c r="AG101">
        <v>12.3</v>
      </c>
      <c r="AH101">
        <v>4.5999999999999996</v>
      </c>
      <c r="AI101">
        <v>10.7</v>
      </c>
      <c r="AJ101">
        <v>11.9</v>
      </c>
      <c r="AK101">
        <v>12.2</v>
      </c>
      <c r="AL101">
        <v>10.199999999999999</v>
      </c>
      <c r="AM101">
        <v>7.1</v>
      </c>
      <c r="AN101">
        <v>6.4</v>
      </c>
      <c r="AO101">
        <v>2.9</v>
      </c>
      <c r="AP101">
        <v>0.8</v>
      </c>
      <c r="AQ101">
        <v>4.5999999999999996</v>
      </c>
      <c r="AR101">
        <v>12.6</v>
      </c>
      <c r="AS101">
        <v>10</v>
      </c>
      <c r="AT101">
        <v>11.5</v>
      </c>
      <c r="AU101">
        <v>5.4</v>
      </c>
      <c r="AV101">
        <v>0.4</v>
      </c>
    </row>
    <row r="102" spans="1:48" x14ac:dyDescent="0.4">
      <c r="A102" s="16">
        <v>45749</v>
      </c>
      <c r="B102">
        <v>-6</v>
      </c>
      <c r="C102">
        <v>19</v>
      </c>
      <c r="D102">
        <v>2.5</v>
      </c>
      <c r="E102">
        <v>0.1</v>
      </c>
      <c r="F102">
        <v>-3.7</v>
      </c>
      <c r="G102">
        <v>6.9</v>
      </c>
      <c r="H102">
        <v>15.4</v>
      </c>
      <c r="I102">
        <v>15.9</v>
      </c>
      <c r="J102">
        <v>9.1999999999999993</v>
      </c>
      <c r="K102" t="s">
        <v>244</v>
      </c>
      <c r="L102">
        <v>4.3</v>
      </c>
      <c r="M102">
        <v>9</v>
      </c>
      <c r="N102">
        <v>3.5</v>
      </c>
      <c r="O102">
        <v>7.4</v>
      </c>
      <c r="P102">
        <v>2.4</v>
      </c>
      <c r="Q102">
        <v>10.9</v>
      </c>
      <c r="R102">
        <v>2.7</v>
      </c>
      <c r="S102">
        <v>-2.5</v>
      </c>
      <c r="T102">
        <v>7.5</v>
      </c>
      <c r="U102">
        <v>2.4</v>
      </c>
      <c r="V102">
        <v>1.5</v>
      </c>
      <c r="W102">
        <v>2.4</v>
      </c>
      <c r="X102">
        <v>5.2</v>
      </c>
      <c r="Y102">
        <v>14.3</v>
      </c>
      <c r="Z102">
        <v>10.4</v>
      </c>
      <c r="AA102">
        <v>7</v>
      </c>
      <c r="AB102">
        <v>9.8000000000000007</v>
      </c>
      <c r="AC102">
        <v>11</v>
      </c>
      <c r="AD102">
        <v>12.3</v>
      </c>
      <c r="AE102">
        <v>1.3</v>
      </c>
      <c r="AF102">
        <v>11.8</v>
      </c>
      <c r="AG102">
        <v>11.5</v>
      </c>
      <c r="AH102">
        <v>8.8000000000000007</v>
      </c>
      <c r="AI102">
        <v>8.6999999999999993</v>
      </c>
      <c r="AJ102">
        <v>10.1</v>
      </c>
      <c r="AK102">
        <v>11.5</v>
      </c>
      <c r="AL102">
        <v>12.4</v>
      </c>
      <c r="AM102">
        <v>5.0999999999999996</v>
      </c>
      <c r="AN102">
        <v>9.9</v>
      </c>
      <c r="AO102">
        <v>7.2</v>
      </c>
      <c r="AP102">
        <v>2.6</v>
      </c>
      <c r="AQ102">
        <v>4.7</v>
      </c>
      <c r="AR102">
        <v>9.1999999999999993</v>
      </c>
      <c r="AS102">
        <v>6.7</v>
      </c>
      <c r="AT102">
        <v>11.1</v>
      </c>
      <c r="AU102">
        <v>7.7</v>
      </c>
      <c r="AV102">
        <v>6.2</v>
      </c>
    </row>
    <row r="103" spans="1:48" x14ac:dyDescent="0.4">
      <c r="A103" s="16">
        <v>45750</v>
      </c>
      <c r="B103">
        <v>-4.8</v>
      </c>
      <c r="C103">
        <v>11.1</v>
      </c>
      <c r="D103">
        <v>-0.2</v>
      </c>
      <c r="E103">
        <v>0.3</v>
      </c>
      <c r="F103">
        <v>-0.2</v>
      </c>
      <c r="G103">
        <v>1</v>
      </c>
      <c r="H103">
        <v>8.5</v>
      </c>
      <c r="I103">
        <v>6.7</v>
      </c>
      <c r="J103">
        <v>11.5</v>
      </c>
      <c r="K103" t="s">
        <v>244</v>
      </c>
      <c r="L103">
        <v>7.4</v>
      </c>
      <c r="M103">
        <v>9.4</v>
      </c>
      <c r="N103">
        <v>5.0999999999999996</v>
      </c>
      <c r="O103">
        <v>9</v>
      </c>
      <c r="P103">
        <v>10</v>
      </c>
      <c r="Q103">
        <v>8.4</v>
      </c>
      <c r="R103">
        <v>3.6</v>
      </c>
      <c r="S103">
        <v>2.2999999999999998</v>
      </c>
      <c r="T103">
        <v>1.3</v>
      </c>
      <c r="U103">
        <v>-1.4</v>
      </c>
      <c r="V103">
        <v>1.1000000000000001</v>
      </c>
      <c r="W103">
        <v>-0.6</v>
      </c>
      <c r="X103">
        <v>0.5</v>
      </c>
      <c r="Y103">
        <v>10.3</v>
      </c>
      <c r="Z103">
        <v>12.5</v>
      </c>
      <c r="AA103">
        <v>12.1</v>
      </c>
      <c r="AB103">
        <v>15.7</v>
      </c>
      <c r="AC103">
        <v>11.3</v>
      </c>
      <c r="AD103">
        <v>14.4</v>
      </c>
      <c r="AE103">
        <v>2.2000000000000002</v>
      </c>
      <c r="AF103">
        <v>15.2</v>
      </c>
      <c r="AG103">
        <v>10.199999999999999</v>
      </c>
      <c r="AH103">
        <v>12.5</v>
      </c>
      <c r="AI103">
        <v>12.7</v>
      </c>
      <c r="AJ103">
        <v>13.2</v>
      </c>
      <c r="AK103">
        <v>15</v>
      </c>
      <c r="AL103">
        <v>14.4</v>
      </c>
      <c r="AM103">
        <v>9.3000000000000007</v>
      </c>
      <c r="AN103">
        <v>12</v>
      </c>
      <c r="AO103">
        <v>13.8</v>
      </c>
      <c r="AP103">
        <v>7.2</v>
      </c>
      <c r="AQ103">
        <v>5.4</v>
      </c>
      <c r="AR103">
        <v>8</v>
      </c>
      <c r="AS103">
        <v>7.9</v>
      </c>
      <c r="AT103">
        <v>12.2</v>
      </c>
      <c r="AU103">
        <v>13.8</v>
      </c>
      <c r="AV103">
        <v>9.6</v>
      </c>
    </row>
    <row r="104" spans="1:48" x14ac:dyDescent="0.4">
      <c r="A104" s="16">
        <v>45751</v>
      </c>
      <c r="B104">
        <v>-3</v>
      </c>
      <c r="C104">
        <v>11.6</v>
      </c>
      <c r="D104">
        <v>1.8</v>
      </c>
      <c r="E104">
        <v>6</v>
      </c>
      <c r="F104">
        <v>-1.3</v>
      </c>
      <c r="G104">
        <v>8.8000000000000007</v>
      </c>
      <c r="H104">
        <v>11.6</v>
      </c>
      <c r="I104">
        <v>7.8</v>
      </c>
      <c r="J104">
        <v>5.6</v>
      </c>
      <c r="K104" t="s">
        <v>244</v>
      </c>
      <c r="L104">
        <v>8.5</v>
      </c>
      <c r="M104">
        <v>11.4</v>
      </c>
      <c r="N104">
        <v>7.7</v>
      </c>
      <c r="O104">
        <v>9.3000000000000007</v>
      </c>
      <c r="P104">
        <v>11.8</v>
      </c>
      <c r="Q104">
        <v>13.4</v>
      </c>
      <c r="R104">
        <v>8.9</v>
      </c>
      <c r="S104">
        <v>-2.1</v>
      </c>
      <c r="T104">
        <v>8.6</v>
      </c>
      <c r="U104">
        <v>0.4</v>
      </c>
      <c r="V104">
        <v>6.4</v>
      </c>
      <c r="W104">
        <v>6.3</v>
      </c>
      <c r="X104">
        <v>7.1</v>
      </c>
      <c r="Y104">
        <v>7.7</v>
      </c>
      <c r="Z104">
        <v>5.0999999999999996</v>
      </c>
      <c r="AA104">
        <v>10.8</v>
      </c>
      <c r="AB104">
        <v>13.4</v>
      </c>
      <c r="AC104">
        <v>14.9</v>
      </c>
      <c r="AD104">
        <v>20.3</v>
      </c>
      <c r="AE104">
        <v>-0.3</v>
      </c>
      <c r="AF104">
        <v>11.6</v>
      </c>
      <c r="AG104">
        <v>16.5</v>
      </c>
      <c r="AH104">
        <v>8.4</v>
      </c>
      <c r="AI104">
        <v>15.6</v>
      </c>
      <c r="AJ104">
        <v>16.2</v>
      </c>
      <c r="AK104">
        <v>16.5</v>
      </c>
      <c r="AL104">
        <v>10.199999999999999</v>
      </c>
      <c r="AM104">
        <v>12.6</v>
      </c>
      <c r="AN104">
        <v>12</v>
      </c>
      <c r="AO104">
        <v>11.3</v>
      </c>
      <c r="AP104">
        <v>3.2</v>
      </c>
      <c r="AQ104">
        <v>4.5999999999999996</v>
      </c>
      <c r="AR104">
        <v>13.5</v>
      </c>
      <c r="AS104">
        <v>14.2</v>
      </c>
      <c r="AT104">
        <v>16.5</v>
      </c>
      <c r="AU104">
        <v>9</v>
      </c>
      <c r="AV104">
        <v>10.1</v>
      </c>
    </row>
    <row r="105" spans="1:48" x14ac:dyDescent="0.4">
      <c r="A105" s="16">
        <v>45752</v>
      </c>
      <c r="B105">
        <v>-1.3</v>
      </c>
      <c r="C105">
        <v>18.8</v>
      </c>
      <c r="D105">
        <v>9.1</v>
      </c>
      <c r="E105" t="s">
        <v>244</v>
      </c>
      <c r="F105" t="s">
        <v>244</v>
      </c>
      <c r="G105" t="s">
        <v>244</v>
      </c>
      <c r="H105">
        <v>15.5</v>
      </c>
      <c r="I105">
        <v>14.2</v>
      </c>
      <c r="J105">
        <v>9.6</v>
      </c>
      <c r="K105" t="s">
        <v>244</v>
      </c>
      <c r="L105">
        <v>9.4</v>
      </c>
      <c r="M105">
        <v>10.8</v>
      </c>
      <c r="N105">
        <v>7.8</v>
      </c>
      <c r="O105">
        <v>10.8</v>
      </c>
      <c r="P105">
        <v>13.2</v>
      </c>
      <c r="Q105">
        <v>18.100000000000001</v>
      </c>
      <c r="R105">
        <v>7.8</v>
      </c>
      <c r="S105">
        <v>4.9000000000000004</v>
      </c>
      <c r="T105">
        <v>15.1</v>
      </c>
      <c r="U105">
        <v>3.4</v>
      </c>
      <c r="V105">
        <v>11.2</v>
      </c>
      <c r="W105">
        <v>11.4</v>
      </c>
      <c r="X105">
        <v>12</v>
      </c>
      <c r="Y105">
        <v>14.8</v>
      </c>
      <c r="Z105">
        <v>9.4</v>
      </c>
      <c r="AA105">
        <v>8.1999999999999993</v>
      </c>
      <c r="AB105">
        <v>8.3000000000000007</v>
      </c>
      <c r="AC105">
        <v>13.8</v>
      </c>
      <c r="AD105">
        <v>23.9</v>
      </c>
      <c r="AE105">
        <v>2.2000000000000002</v>
      </c>
      <c r="AF105">
        <v>15.6</v>
      </c>
      <c r="AG105">
        <v>17.3</v>
      </c>
      <c r="AH105">
        <v>11.3</v>
      </c>
      <c r="AI105">
        <v>11.2</v>
      </c>
      <c r="AJ105">
        <v>12.8</v>
      </c>
      <c r="AK105">
        <v>10.9</v>
      </c>
      <c r="AL105">
        <v>14.5</v>
      </c>
      <c r="AM105">
        <v>15</v>
      </c>
      <c r="AN105">
        <v>5.8</v>
      </c>
      <c r="AO105">
        <v>6.6</v>
      </c>
      <c r="AP105">
        <v>0.4</v>
      </c>
      <c r="AQ105">
        <v>2.6</v>
      </c>
      <c r="AR105">
        <v>12.8</v>
      </c>
      <c r="AS105">
        <v>18.8</v>
      </c>
      <c r="AT105">
        <v>19</v>
      </c>
      <c r="AU105">
        <v>8.9</v>
      </c>
      <c r="AV105">
        <v>8</v>
      </c>
    </row>
    <row r="106" spans="1:48" x14ac:dyDescent="0.4">
      <c r="A106" s="16">
        <v>45753</v>
      </c>
      <c r="B106">
        <v>-0.9</v>
      </c>
      <c r="C106">
        <v>15.6</v>
      </c>
      <c r="D106">
        <v>7.4</v>
      </c>
      <c r="E106" t="s">
        <v>244</v>
      </c>
      <c r="F106" t="s">
        <v>244</v>
      </c>
      <c r="G106" t="s">
        <v>244</v>
      </c>
      <c r="H106">
        <v>10.4</v>
      </c>
      <c r="I106">
        <v>7.9</v>
      </c>
      <c r="J106">
        <v>11.3</v>
      </c>
      <c r="K106" t="s">
        <v>244</v>
      </c>
      <c r="L106">
        <v>6.5</v>
      </c>
      <c r="M106">
        <v>9.4</v>
      </c>
      <c r="N106">
        <v>5.5</v>
      </c>
      <c r="O106">
        <v>12.7</v>
      </c>
      <c r="P106">
        <v>13.5</v>
      </c>
      <c r="Q106">
        <v>13.8</v>
      </c>
      <c r="R106">
        <v>8.1999999999999993</v>
      </c>
      <c r="S106">
        <v>6.7</v>
      </c>
      <c r="T106">
        <v>6</v>
      </c>
      <c r="U106">
        <v>5.6</v>
      </c>
      <c r="V106">
        <v>10</v>
      </c>
      <c r="W106">
        <v>9.3000000000000007</v>
      </c>
      <c r="X106">
        <v>7.9</v>
      </c>
      <c r="Y106">
        <v>10</v>
      </c>
      <c r="Z106">
        <v>13.6</v>
      </c>
      <c r="AA106">
        <v>11.7</v>
      </c>
      <c r="AB106">
        <v>12.6</v>
      </c>
      <c r="AC106">
        <v>14.3</v>
      </c>
      <c r="AD106">
        <v>16.899999999999999</v>
      </c>
      <c r="AE106">
        <v>6</v>
      </c>
      <c r="AF106">
        <v>21.1</v>
      </c>
      <c r="AG106">
        <v>17.600000000000001</v>
      </c>
      <c r="AH106">
        <v>18.899999999999999</v>
      </c>
      <c r="AI106">
        <v>13.6</v>
      </c>
      <c r="AJ106">
        <v>8.1999999999999993</v>
      </c>
      <c r="AK106">
        <v>8.1999999999999993</v>
      </c>
      <c r="AL106">
        <v>21.6</v>
      </c>
      <c r="AM106">
        <v>14.3</v>
      </c>
      <c r="AN106">
        <v>13.1</v>
      </c>
      <c r="AO106">
        <v>11.7</v>
      </c>
      <c r="AP106">
        <v>2.9</v>
      </c>
      <c r="AQ106">
        <v>4</v>
      </c>
      <c r="AR106">
        <v>13.1</v>
      </c>
      <c r="AS106">
        <v>14.6</v>
      </c>
      <c r="AT106">
        <v>13.7</v>
      </c>
      <c r="AU106">
        <v>11.2</v>
      </c>
      <c r="AV106">
        <v>10.4</v>
      </c>
    </row>
    <row r="107" spans="1:48" x14ac:dyDescent="0.4">
      <c r="A107" s="16">
        <v>45754</v>
      </c>
      <c r="B107">
        <v>3.2</v>
      </c>
      <c r="C107">
        <v>16.8</v>
      </c>
      <c r="D107">
        <v>7.2</v>
      </c>
      <c r="E107">
        <v>6.9</v>
      </c>
      <c r="F107">
        <v>6.3</v>
      </c>
      <c r="G107">
        <v>8.9</v>
      </c>
      <c r="H107">
        <v>13.3</v>
      </c>
      <c r="I107">
        <v>11.8</v>
      </c>
      <c r="J107">
        <v>8.9</v>
      </c>
      <c r="K107" t="s">
        <v>244</v>
      </c>
      <c r="L107">
        <v>10</v>
      </c>
      <c r="M107">
        <v>7.5</v>
      </c>
      <c r="N107">
        <v>8.4</v>
      </c>
      <c r="O107">
        <v>14.1</v>
      </c>
      <c r="P107">
        <v>14.9</v>
      </c>
      <c r="Q107">
        <v>16.399999999999999</v>
      </c>
      <c r="R107">
        <v>9.1</v>
      </c>
      <c r="S107">
        <v>7.4</v>
      </c>
      <c r="T107">
        <v>8.9</v>
      </c>
      <c r="U107">
        <v>8.5</v>
      </c>
      <c r="V107">
        <v>9.6</v>
      </c>
      <c r="W107">
        <v>7.5</v>
      </c>
      <c r="X107">
        <v>8.8000000000000007</v>
      </c>
      <c r="Y107">
        <v>12.6</v>
      </c>
      <c r="Z107">
        <v>10.1</v>
      </c>
      <c r="AA107">
        <v>10.1</v>
      </c>
      <c r="AB107">
        <v>10.1</v>
      </c>
      <c r="AC107">
        <v>16.100000000000001</v>
      </c>
      <c r="AD107">
        <v>19.2</v>
      </c>
      <c r="AE107">
        <v>4.4000000000000004</v>
      </c>
      <c r="AF107">
        <v>18.899999999999999</v>
      </c>
      <c r="AG107">
        <v>14.7</v>
      </c>
      <c r="AH107">
        <v>10.4</v>
      </c>
      <c r="AI107">
        <v>14.4</v>
      </c>
      <c r="AJ107">
        <v>17.600000000000001</v>
      </c>
      <c r="AK107">
        <v>17</v>
      </c>
      <c r="AL107">
        <v>19.600000000000001</v>
      </c>
      <c r="AM107">
        <v>15.9</v>
      </c>
      <c r="AN107">
        <v>16.100000000000001</v>
      </c>
      <c r="AO107">
        <v>7.2</v>
      </c>
      <c r="AP107">
        <v>4.3</v>
      </c>
      <c r="AQ107">
        <v>6.2</v>
      </c>
      <c r="AR107">
        <v>13.3</v>
      </c>
      <c r="AS107">
        <v>13.3</v>
      </c>
      <c r="AT107">
        <v>13.1</v>
      </c>
      <c r="AU107">
        <v>8.6999999999999993</v>
      </c>
      <c r="AV107">
        <v>10</v>
      </c>
    </row>
    <row r="108" spans="1:48" x14ac:dyDescent="0.4">
      <c r="A108" s="16">
        <v>45755</v>
      </c>
      <c r="B108">
        <v>7.2</v>
      </c>
      <c r="C108">
        <v>18.399999999999999</v>
      </c>
      <c r="D108">
        <v>7.7</v>
      </c>
      <c r="E108">
        <v>13.4</v>
      </c>
      <c r="F108">
        <v>7.7</v>
      </c>
      <c r="G108">
        <v>11.2</v>
      </c>
      <c r="H108">
        <v>6.7</v>
      </c>
      <c r="I108">
        <v>10</v>
      </c>
      <c r="J108">
        <v>11.4</v>
      </c>
      <c r="K108" t="s">
        <v>244</v>
      </c>
      <c r="L108">
        <v>6.9</v>
      </c>
      <c r="M108">
        <v>2.9</v>
      </c>
      <c r="N108">
        <v>7.7</v>
      </c>
      <c r="O108">
        <v>12.9</v>
      </c>
      <c r="P108">
        <v>14.2</v>
      </c>
      <c r="Q108">
        <v>19</v>
      </c>
      <c r="R108">
        <v>10.1</v>
      </c>
      <c r="S108">
        <v>14.3</v>
      </c>
      <c r="T108">
        <v>11.2</v>
      </c>
      <c r="U108">
        <v>8.6</v>
      </c>
      <c r="V108">
        <v>11.3</v>
      </c>
      <c r="W108">
        <v>9.3000000000000007</v>
      </c>
      <c r="X108">
        <v>9.6999999999999993</v>
      </c>
      <c r="Y108">
        <v>14.6</v>
      </c>
      <c r="Z108">
        <v>12.6</v>
      </c>
      <c r="AA108">
        <v>14</v>
      </c>
      <c r="AB108">
        <v>16.600000000000001</v>
      </c>
      <c r="AC108">
        <v>18.600000000000001</v>
      </c>
      <c r="AD108">
        <v>22</v>
      </c>
      <c r="AE108">
        <v>8.8000000000000007</v>
      </c>
      <c r="AF108">
        <v>13.2</v>
      </c>
      <c r="AG108">
        <v>15.6</v>
      </c>
      <c r="AH108">
        <v>12.8</v>
      </c>
      <c r="AI108">
        <v>16.600000000000001</v>
      </c>
      <c r="AJ108">
        <v>13.8</v>
      </c>
      <c r="AK108">
        <v>17.100000000000001</v>
      </c>
      <c r="AL108">
        <v>12.8</v>
      </c>
      <c r="AM108">
        <v>16.3</v>
      </c>
      <c r="AN108">
        <v>17.5</v>
      </c>
      <c r="AO108">
        <v>13.2</v>
      </c>
      <c r="AP108">
        <v>3.3</v>
      </c>
      <c r="AQ108">
        <v>7.8</v>
      </c>
      <c r="AR108">
        <v>15.4</v>
      </c>
      <c r="AS108">
        <v>15.7</v>
      </c>
      <c r="AT108">
        <v>16.2</v>
      </c>
      <c r="AU108">
        <v>13.5</v>
      </c>
      <c r="AV108">
        <v>15.7</v>
      </c>
    </row>
    <row r="109" spans="1:48" x14ac:dyDescent="0.4">
      <c r="A109" s="16">
        <v>45756</v>
      </c>
      <c r="B109">
        <v>11.4</v>
      </c>
      <c r="C109">
        <v>20.9</v>
      </c>
      <c r="D109">
        <v>9.6</v>
      </c>
      <c r="E109">
        <v>14</v>
      </c>
      <c r="F109">
        <v>13.4</v>
      </c>
      <c r="G109">
        <v>12</v>
      </c>
      <c r="H109">
        <v>6.4</v>
      </c>
      <c r="I109">
        <v>8.4</v>
      </c>
      <c r="J109">
        <v>6.4</v>
      </c>
      <c r="K109" t="s">
        <v>244</v>
      </c>
      <c r="L109">
        <v>11.1</v>
      </c>
      <c r="M109">
        <v>4.0999999999999996</v>
      </c>
      <c r="N109">
        <v>9.4</v>
      </c>
      <c r="O109">
        <v>13.4</v>
      </c>
      <c r="P109">
        <v>14.9</v>
      </c>
      <c r="Q109">
        <v>14.7</v>
      </c>
      <c r="R109">
        <v>9.1999999999999993</v>
      </c>
      <c r="S109">
        <v>14.1</v>
      </c>
      <c r="T109">
        <v>11</v>
      </c>
      <c r="U109">
        <v>12.8</v>
      </c>
      <c r="V109">
        <v>13</v>
      </c>
      <c r="W109">
        <v>9.9</v>
      </c>
      <c r="X109">
        <v>11.5</v>
      </c>
      <c r="Y109">
        <v>16.7</v>
      </c>
      <c r="Z109">
        <v>8.1999999999999993</v>
      </c>
      <c r="AA109">
        <v>10.8</v>
      </c>
      <c r="AB109">
        <v>11.5</v>
      </c>
      <c r="AC109">
        <v>16.8</v>
      </c>
      <c r="AD109">
        <v>20.2</v>
      </c>
      <c r="AE109">
        <v>8.1999999999999993</v>
      </c>
      <c r="AF109">
        <v>15.5</v>
      </c>
      <c r="AG109">
        <v>17.899999999999999</v>
      </c>
      <c r="AH109">
        <v>14.1</v>
      </c>
      <c r="AI109">
        <v>20.3</v>
      </c>
      <c r="AJ109">
        <v>13.1</v>
      </c>
      <c r="AK109">
        <v>14.3</v>
      </c>
      <c r="AL109">
        <v>13</v>
      </c>
      <c r="AM109">
        <v>17.100000000000001</v>
      </c>
      <c r="AN109">
        <v>12</v>
      </c>
      <c r="AO109">
        <v>13.7</v>
      </c>
      <c r="AP109">
        <v>7</v>
      </c>
      <c r="AQ109">
        <v>8.1</v>
      </c>
      <c r="AR109">
        <v>12.8</v>
      </c>
      <c r="AS109">
        <v>15.1</v>
      </c>
      <c r="AT109">
        <v>15.1</v>
      </c>
      <c r="AU109">
        <v>9.4</v>
      </c>
      <c r="AV109">
        <v>12.8</v>
      </c>
    </row>
    <row r="110" spans="1:48" x14ac:dyDescent="0.4">
      <c r="A110" s="16">
        <v>45757</v>
      </c>
      <c r="B110">
        <v>12.3</v>
      </c>
      <c r="C110">
        <v>12.7</v>
      </c>
      <c r="D110">
        <v>5.3</v>
      </c>
      <c r="E110">
        <v>11.2</v>
      </c>
      <c r="F110">
        <v>11.3</v>
      </c>
      <c r="G110">
        <v>3.8</v>
      </c>
      <c r="H110">
        <v>2.5</v>
      </c>
      <c r="I110">
        <v>2.6</v>
      </c>
      <c r="J110">
        <v>4.5</v>
      </c>
      <c r="K110" t="s">
        <v>244</v>
      </c>
      <c r="L110">
        <v>0.5</v>
      </c>
      <c r="M110">
        <v>7</v>
      </c>
      <c r="N110">
        <v>-0.5</v>
      </c>
      <c r="O110">
        <v>6.2</v>
      </c>
      <c r="P110">
        <v>17.2</v>
      </c>
      <c r="Q110">
        <v>12.2</v>
      </c>
      <c r="R110">
        <v>6.4</v>
      </c>
      <c r="S110">
        <v>11.2</v>
      </c>
      <c r="T110">
        <v>4.7</v>
      </c>
      <c r="U110">
        <v>14.6</v>
      </c>
      <c r="V110">
        <v>10.199999999999999</v>
      </c>
      <c r="W110">
        <v>5.2</v>
      </c>
      <c r="X110">
        <v>7.7</v>
      </c>
      <c r="Y110">
        <v>14.6</v>
      </c>
      <c r="Z110">
        <v>6</v>
      </c>
      <c r="AA110">
        <v>6.3</v>
      </c>
      <c r="AB110">
        <v>9.5</v>
      </c>
      <c r="AC110">
        <v>17.5</v>
      </c>
      <c r="AD110">
        <v>17.5</v>
      </c>
      <c r="AE110">
        <v>6.6</v>
      </c>
      <c r="AF110">
        <v>18.8</v>
      </c>
      <c r="AG110">
        <v>15.6</v>
      </c>
      <c r="AH110">
        <v>17</v>
      </c>
      <c r="AI110">
        <v>19.399999999999999</v>
      </c>
      <c r="AJ110">
        <v>21.5</v>
      </c>
      <c r="AK110">
        <v>22.1</v>
      </c>
      <c r="AL110">
        <v>18.100000000000001</v>
      </c>
      <c r="AM110">
        <v>18.899999999999999</v>
      </c>
      <c r="AN110">
        <v>9.1</v>
      </c>
      <c r="AO110">
        <v>12.3</v>
      </c>
      <c r="AP110">
        <v>9.6</v>
      </c>
      <c r="AQ110">
        <v>10.1</v>
      </c>
      <c r="AR110">
        <v>12</v>
      </c>
      <c r="AS110">
        <v>11.7</v>
      </c>
      <c r="AT110">
        <v>12.8</v>
      </c>
      <c r="AU110">
        <v>7.2</v>
      </c>
      <c r="AV110">
        <v>10.6</v>
      </c>
    </row>
    <row r="111" spans="1:48" x14ac:dyDescent="0.4">
      <c r="A111" s="16">
        <v>45758</v>
      </c>
      <c r="B111">
        <v>7.5</v>
      </c>
      <c r="C111">
        <v>1.7</v>
      </c>
      <c r="D111">
        <v>0.1</v>
      </c>
      <c r="E111">
        <v>7.3</v>
      </c>
      <c r="F111">
        <v>8.4</v>
      </c>
      <c r="G111">
        <v>-0.7</v>
      </c>
      <c r="H111">
        <v>1.7</v>
      </c>
      <c r="I111">
        <v>2</v>
      </c>
      <c r="J111">
        <v>2.6</v>
      </c>
      <c r="K111" t="s">
        <v>244</v>
      </c>
      <c r="L111">
        <v>0.9</v>
      </c>
      <c r="M111">
        <v>6.2</v>
      </c>
      <c r="N111">
        <v>1.2</v>
      </c>
      <c r="O111">
        <v>9.3000000000000007</v>
      </c>
      <c r="P111">
        <v>14.2</v>
      </c>
      <c r="Q111">
        <v>7.9</v>
      </c>
      <c r="R111">
        <v>12.2</v>
      </c>
      <c r="S111">
        <v>7</v>
      </c>
      <c r="T111">
        <v>-1.7</v>
      </c>
      <c r="U111">
        <v>6.7</v>
      </c>
      <c r="V111">
        <v>4.3</v>
      </c>
      <c r="W111">
        <v>2.7</v>
      </c>
      <c r="X111">
        <v>2.2999999999999998</v>
      </c>
      <c r="Y111">
        <v>-0.5</v>
      </c>
      <c r="Z111">
        <v>2.5</v>
      </c>
      <c r="AA111">
        <v>-1.3</v>
      </c>
      <c r="AB111">
        <v>5.9</v>
      </c>
      <c r="AC111">
        <v>20.2</v>
      </c>
      <c r="AD111">
        <v>21</v>
      </c>
      <c r="AE111">
        <v>11.3</v>
      </c>
      <c r="AF111">
        <v>17.5</v>
      </c>
      <c r="AG111">
        <v>12.3</v>
      </c>
      <c r="AH111">
        <v>16.100000000000001</v>
      </c>
      <c r="AI111">
        <v>22.4</v>
      </c>
      <c r="AJ111">
        <v>23.1</v>
      </c>
      <c r="AK111">
        <v>22.9</v>
      </c>
      <c r="AL111">
        <v>15.8</v>
      </c>
      <c r="AM111">
        <v>14</v>
      </c>
      <c r="AN111">
        <v>3.5</v>
      </c>
      <c r="AO111">
        <v>14.7</v>
      </c>
      <c r="AP111">
        <v>4.5999999999999996</v>
      </c>
      <c r="AQ111">
        <v>5.8</v>
      </c>
      <c r="AR111">
        <v>18.600000000000001</v>
      </c>
      <c r="AS111">
        <v>13.8</v>
      </c>
      <c r="AT111">
        <v>17.899999999999999</v>
      </c>
      <c r="AU111">
        <v>1.8</v>
      </c>
      <c r="AV111">
        <v>4.2</v>
      </c>
    </row>
    <row r="112" spans="1:48" x14ac:dyDescent="0.4">
      <c r="A112" s="16">
        <v>45759</v>
      </c>
      <c r="B112">
        <v>11.2</v>
      </c>
      <c r="C112">
        <v>2.7</v>
      </c>
      <c r="D112">
        <v>9.3000000000000007</v>
      </c>
      <c r="E112">
        <v>11.6</v>
      </c>
      <c r="F112">
        <v>11.5</v>
      </c>
      <c r="G112">
        <v>7.2</v>
      </c>
      <c r="H112">
        <v>2.2999999999999998</v>
      </c>
      <c r="I112">
        <v>0.4</v>
      </c>
      <c r="J112">
        <v>2.6</v>
      </c>
      <c r="K112" t="s">
        <v>244</v>
      </c>
      <c r="L112">
        <v>1.9</v>
      </c>
      <c r="M112">
        <v>6.1</v>
      </c>
      <c r="N112">
        <v>4.7</v>
      </c>
      <c r="O112">
        <v>13.6</v>
      </c>
      <c r="P112">
        <v>16.7</v>
      </c>
      <c r="Q112">
        <v>15.6</v>
      </c>
      <c r="R112">
        <v>15.9</v>
      </c>
      <c r="S112">
        <v>13.1</v>
      </c>
      <c r="T112">
        <v>5.6</v>
      </c>
      <c r="U112">
        <v>10</v>
      </c>
      <c r="V112">
        <v>13</v>
      </c>
      <c r="W112">
        <v>11.8</v>
      </c>
      <c r="X112">
        <v>11.7</v>
      </c>
      <c r="Y112">
        <v>2.8</v>
      </c>
      <c r="Z112">
        <v>3.4</v>
      </c>
      <c r="AA112">
        <v>-0.4</v>
      </c>
      <c r="AB112">
        <v>-0.4</v>
      </c>
      <c r="AC112">
        <v>23.2</v>
      </c>
      <c r="AD112">
        <v>25.6</v>
      </c>
      <c r="AE112">
        <v>11.8</v>
      </c>
      <c r="AF112">
        <v>0.8</v>
      </c>
      <c r="AG112">
        <v>18.2</v>
      </c>
      <c r="AH112">
        <v>-2.1</v>
      </c>
      <c r="AI112">
        <v>19</v>
      </c>
      <c r="AJ112">
        <v>19.600000000000001</v>
      </c>
      <c r="AK112">
        <v>17.100000000000001</v>
      </c>
      <c r="AL112">
        <v>0.6</v>
      </c>
      <c r="AM112">
        <v>19.3</v>
      </c>
      <c r="AN112">
        <v>1.2</v>
      </c>
      <c r="AO112">
        <v>1.9</v>
      </c>
      <c r="AP112">
        <v>2.4</v>
      </c>
      <c r="AQ112">
        <v>0.7</v>
      </c>
      <c r="AR112">
        <v>21.7</v>
      </c>
      <c r="AS112">
        <v>17.899999999999999</v>
      </c>
      <c r="AT112">
        <v>19.2</v>
      </c>
      <c r="AU112">
        <v>0.6</v>
      </c>
      <c r="AV112">
        <v>1.3</v>
      </c>
    </row>
    <row r="113" spans="1:48" x14ac:dyDescent="0.4">
      <c r="A113" s="16">
        <v>45760</v>
      </c>
      <c r="B113" t="s">
        <v>244</v>
      </c>
      <c r="C113">
        <v>19.100000000000001</v>
      </c>
      <c r="D113" t="s">
        <v>244</v>
      </c>
      <c r="E113" t="s">
        <v>244</v>
      </c>
      <c r="F113" t="s">
        <v>244</v>
      </c>
      <c r="G113" t="s">
        <v>244</v>
      </c>
      <c r="H113">
        <v>22.7</v>
      </c>
      <c r="I113">
        <v>14.3</v>
      </c>
      <c r="J113">
        <v>11.4</v>
      </c>
      <c r="K113" t="s">
        <v>244</v>
      </c>
      <c r="L113">
        <v>12.8</v>
      </c>
      <c r="M113">
        <v>13</v>
      </c>
      <c r="N113">
        <v>13.9</v>
      </c>
      <c r="O113">
        <v>19.7</v>
      </c>
      <c r="P113">
        <v>19.5</v>
      </c>
      <c r="Q113">
        <v>24.9</v>
      </c>
      <c r="R113">
        <v>20.100000000000001</v>
      </c>
      <c r="S113">
        <v>20.399999999999999</v>
      </c>
      <c r="T113">
        <v>17.5</v>
      </c>
      <c r="U113">
        <v>14.3</v>
      </c>
      <c r="V113">
        <v>20.6</v>
      </c>
      <c r="W113">
        <v>18.5</v>
      </c>
      <c r="X113">
        <v>18</v>
      </c>
      <c r="Y113">
        <v>15.2</v>
      </c>
      <c r="Z113">
        <v>9</v>
      </c>
      <c r="AA113">
        <v>7.5</v>
      </c>
      <c r="AB113">
        <v>3.6</v>
      </c>
      <c r="AC113">
        <v>26.7</v>
      </c>
      <c r="AD113">
        <v>24.9</v>
      </c>
      <c r="AE113">
        <v>12</v>
      </c>
      <c r="AF113">
        <v>6.8</v>
      </c>
      <c r="AG113">
        <v>22.2</v>
      </c>
      <c r="AH113">
        <v>-1.9</v>
      </c>
      <c r="AI113">
        <v>12.8</v>
      </c>
      <c r="AJ113">
        <v>9.5</v>
      </c>
      <c r="AK113">
        <v>3.8</v>
      </c>
      <c r="AL113">
        <v>5.9</v>
      </c>
      <c r="AM113">
        <v>16.8</v>
      </c>
      <c r="AN113">
        <v>4.0999999999999996</v>
      </c>
      <c r="AO113">
        <v>4.9000000000000004</v>
      </c>
      <c r="AP113">
        <v>8.1</v>
      </c>
      <c r="AQ113">
        <v>4.9000000000000004</v>
      </c>
      <c r="AR113">
        <v>25.2</v>
      </c>
      <c r="AS113">
        <v>22.1</v>
      </c>
      <c r="AT113">
        <v>20</v>
      </c>
      <c r="AU113">
        <v>9.4</v>
      </c>
      <c r="AV113">
        <v>6.6</v>
      </c>
    </row>
    <row r="114" spans="1:48" x14ac:dyDescent="0.4">
      <c r="A114" s="16">
        <v>45761</v>
      </c>
    </row>
    <row r="115" spans="1:48" x14ac:dyDescent="0.4">
      <c r="A115" s="16">
        <v>45762</v>
      </c>
    </row>
    <row r="116" spans="1:48" x14ac:dyDescent="0.4">
      <c r="A116" s="16">
        <v>45763</v>
      </c>
    </row>
    <row r="117" spans="1:48" x14ac:dyDescent="0.4">
      <c r="A117" s="16">
        <v>45764</v>
      </c>
    </row>
    <row r="118" spans="1:48" x14ac:dyDescent="0.4">
      <c r="A118" s="16">
        <v>45765</v>
      </c>
    </row>
    <row r="119" spans="1:48" x14ac:dyDescent="0.4">
      <c r="A119" s="16">
        <v>45766</v>
      </c>
    </row>
    <row r="120" spans="1:48" x14ac:dyDescent="0.4">
      <c r="A120" s="16">
        <v>45767</v>
      </c>
    </row>
    <row r="121" spans="1:48" x14ac:dyDescent="0.4">
      <c r="A121" s="16">
        <v>45768</v>
      </c>
    </row>
    <row r="122" spans="1:48" x14ac:dyDescent="0.4">
      <c r="A122" s="16">
        <v>45769</v>
      </c>
    </row>
    <row r="123" spans="1:48" x14ac:dyDescent="0.4">
      <c r="A123" s="16">
        <v>45770</v>
      </c>
    </row>
    <row r="124" spans="1:48" x14ac:dyDescent="0.4">
      <c r="A124" s="16">
        <v>45771</v>
      </c>
    </row>
    <row r="125" spans="1:48" x14ac:dyDescent="0.4">
      <c r="A125" s="16">
        <v>45772</v>
      </c>
    </row>
    <row r="126" spans="1:48" x14ac:dyDescent="0.4">
      <c r="A126" s="16">
        <v>45773</v>
      </c>
    </row>
    <row r="127" spans="1:48" x14ac:dyDescent="0.4">
      <c r="A127" s="16">
        <v>45774</v>
      </c>
    </row>
    <row r="128" spans="1:48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4" sqref="F4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91"/>
      <c r="B1" s="91"/>
      <c r="C1" s="91"/>
      <c r="D1" s="83" t="s">
        <v>245</v>
      </c>
      <c r="E1" s="87">
        <v>45715</v>
      </c>
      <c r="F1" s="88"/>
      <c r="G1" s="85" t="s">
        <v>169</v>
      </c>
      <c r="H1" s="86"/>
    </row>
    <row r="2" spans="1:12" ht="48" customHeight="1" thickBot="1" x14ac:dyDescent="0.45">
      <c r="A2" s="91"/>
      <c r="B2" s="91"/>
      <c r="C2" s="91"/>
      <c r="D2" s="84"/>
      <c r="E2" s="89"/>
      <c r="F2" s="90"/>
      <c r="G2" s="81" t="s">
        <v>254</v>
      </c>
      <c r="H2" s="82"/>
      <c r="J2" s="23"/>
      <c r="K2" s="7"/>
    </row>
    <row r="3" spans="1:12" ht="60" customHeight="1" thickBot="1" x14ac:dyDescent="0.45">
      <c r="A3" s="80"/>
      <c r="B3" s="51" t="s">
        <v>90</v>
      </c>
      <c r="C3" s="54" t="s">
        <v>278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80"/>
      <c r="B4" s="53"/>
      <c r="C4" s="52" t="s">
        <v>279</v>
      </c>
      <c r="D4" s="32" t="s">
        <v>213</v>
      </c>
      <c r="E4" s="47" t="s">
        <v>249</v>
      </c>
      <c r="F4" s="36"/>
      <c r="G4" s="36"/>
      <c r="H4" s="34" t="s">
        <v>250</v>
      </c>
      <c r="J4" s="23"/>
      <c r="K4" s="7"/>
    </row>
    <row r="5" spans="1:12" ht="48" customHeight="1" thickBot="1" x14ac:dyDescent="0.45">
      <c r="A5" s="80"/>
      <c r="B5" s="53"/>
      <c r="C5" s="52" t="s">
        <v>281</v>
      </c>
      <c r="D5" s="32" t="s">
        <v>214</v>
      </c>
      <c r="E5" s="47" t="s">
        <v>265</v>
      </c>
      <c r="F5" s="36"/>
      <c r="G5" s="36"/>
      <c r="H5" s="34" t="s">
        <v>226</v>
      </c>
    </row>
    <row r="6" spans="1:12" ht="48" customHeight="1" thickBot="1" x14ac:dyDescent="0.45">
      <c r="A6" s="80"/>
      <c r="B6" s="53"/>
      <c r="C6" s="52" t="s">
        <v>279</v>
      </c>
      <c r="D6" s="32" t="s">
        <v>213</v>
      </c>
      <c r="E6" s="47" t="s">
        <v>251</v>
      </c>
      <c r="F6" s="36"/>
      <c r="G6" s="36"/>
      <c r="H6" s="34" t="s">
        <v>170</v>
      </c>
    </row>
    <row r="7" spans="1:12" ht="48" customHeight="1" thickBot="1" x14ac:dyDescent="0.45">
      <c r="A7" s="80"/>
      <c r="B7" s="53"/>
      <c r="C7" s="52" t="s">
        <v>279</v>
      </c>
      <c r="D7" s="32" t="s">
        <v>258</v>
      </c>
      <c r="E7" s="47" t="s">
        <v>259</v>
      </c>
      <c r="F7" s="36"/>
      <c r="G7" s="36"/>
      <c r="H7" s="34" t="s">
        <v>274</v>
      </c>
    </row>
    <row r="8" spans="1:12" ht="48" customHeight="1" thickBot="1" x14ac:dyDescent="0.45">
      <c r="A8" s="80"/>
      <c r="B8" s="53"/>
      <c r="C8" s="52" t="s">
        <v>281</v>
      </c>
      <c r="D8" s="32" t="s">
        <v>214</v>
      </c>
      <c r="E8" s="56" t="s">
        <v>266</v>
      </c>
      <c r="F8" s="36"/>
      <c r="G8" s="36"/>
      <c r="H8" s="34" t="s">
        <v>255</v>
      </c>
    </row>
    <row r="9" spans="1:12" ht="48" customHeight="1" thickBot="1" x14ac:dyDescent="0.45">
      <c r="A9" s="80"/>
      <c r="B9" s="53"/>
      <c r="C9" s="52" t="s">
        <v>279</v>
      </c>
      <c r="D9" s="32" t="s">
        <v>213</v>
      </c>
      <c r="E9" s="47" t="s">
        <v>252</v>
      </c>
      <c r="F9" s="36"/>
      <c r="G9" s="36"/>
      <c r="H9" s="34" t="s">
        <v>170</v>
      </c>
    </row>
    <row r="10" spans="1:12" ht="48" customHeight="1" thickBot="1" x14ac:dyDescent="0.45">
      <c r="A10" s="80"/>
      <c r="B10" s="53"/>
      <c r="C10" s="52" t="s">
        <v>279</v>
      </c>
      <c r="D10" s="32" t="s">
        <v>214</v>
      </c>
      <c r="E10" s="56" t="s">
        <v>253</v>
      </c>
      <c r="F10" s="36"/>
      <c r="G10" s="36"/>
      <c r="H10" s="34" t="s">
        <v>255</v>
      </c>
    </row>
    <row r="11" spans="1:12" ht="48" customHeight="1" thickBot="1" x14ac:dyDescent="0.45">
      <c r="A11" s="80"/>
      <c r="B11" s="53"/>
      <c r="C11" s="52" t="s">
        <v>281</v>
      </c>
      <c r="D11" s="32" t="s">
        <v>258</v>
      </c>
      <c r="E11" s="56" t="s">
        <v>276</v>
      </c>
      <c r="F11" s="36"/>
      <c r="G11" s="36"/>
      <c r="H11" s="34" t="s">
        <v>275</v>
      </c>
    </row>
    <row r="12" spans="1:12" ht="48" customHeight="1" thickBot="1" x14ac:dyDescent="0.45">
      <c r="A12" s="80"/>
      <c r="B12" s="53"/>
      <c r="C12" s="52" t="s">
        <v>281</v>
      </c>
      <c r="D12" s="32" t="s">
        <v>214</v>
      </c>
      <c r="E12" s="48" t="s">
        <v>267</v>
      </c>
      <c r="F12" s="36"/>
      <c r="G12" s="36"/>
      <c r="H12" s="34"/>
    </row>
    <row r="13" spans="1:12" ht="48" customHeight="1" thickBot="1" x14ac:dyDescent="0.45">
      <c r="A13" s="80"/>
      <c r="B13" s="53"/>
      <c r="C13" s="52" t="s">
        <v>281</v>
      </c>
      <c r="D13" s="32" t="s">
        <v>213</v>
      </c>
      <c r="E13" s="47" t="s">
        <v>264</v>
      </c>
      <c r="F13" s="36"/>
      <c r="G13" s="36"/>
      <c r="H13" s="34" t="s">
        <v>263</v>
      </c>
    </row>
    <row r="14" spans="1:12" ht="48" customHeight="1" thickBot="1" x14ac:dyDescent="0.45">
      <c r="A14" s="80"/>
      <c r="B14" s="53"/>
      <c r="C14" s="52" t="s">
        <v>281</v>
      </c>
      <c r="D14" s="32" t="s">
        <v>214</v>
      </c>
      <c r="E14" s="47" t="s">
        <v>270</v>
      </c>
      <c r="F14" s="36"/>
      <c r="G14" s="36"/>
      <c r="H14" s="34" t="s">
        <v>36</v>
      </c>
    </row>
    <row r="15" spans="1:12" ht="48" customHeight="1" thickBot="1" x14ac:dyDescent="0.45">
      <c r="A15" s="80"/>
      <c r="B15" s="53"/>
      <c r="C15" s="52" t="s">
        <v>281</v>
      </c>
      <c r="D15" s="32" t="s">
        <v>213</v>
      </c>
      <c r="E15" s="43" t="s">
        <v>262</v>
      </c>
      <c r="F15" s="36"/>
      <c r="G15" s="36"/>
      <c r="H15" s="34" t="s">
        <v>263</v>
      </c>
    </row>
    <row r="16" spans="1:12" ht="48" customHeight="1" thickBot="1" x14ac:dyDescent="0.45">
      <c r="A16" s="80"/>
      <c r="B16" s="53"/>
      <c r="C16" s="52" t="s">
        <v>281</v>
      </c>
      <c r="D16" s="32" t="s">
        <v>258</v>
      </c>
      <c r="E16" s="47" t="s">
        <v>277</v>
      </c>
      <c r="F16" s="36"/>
      <c r="G16" s="36"/>
      <c r="H16" s="34" t="s">
        <v>275</v>
      </c>
    </row>
    <row r="17" spans="1:8" ht="48" customHeight="1" thickBot="1" x14ac:dyDescent="0.45">
      <c r="A17" s="80"/>
      <c r="B17" s="53"/>
      <c r="C17" s="52" t="s">
        <v>281</v>
      </c>
      <c r="D17" s="32" t="s">
        <v>214</v>
      </c>
      <c r="E17" s="43" t="s">
        <v>268</v>
      </c>
      <c r="F17" s="36"/>
      <c r="G17" s="36"/>
      <c r="H17" s="34" t="s">
        <v>269</v>
      </c>
    </row>
    <row r="18" spans="1:8" ht="48" customHeight="1" thickBot="1" x14ac:dyDescent="0.45">
      <c r="A18" s="80"/>
      <c r="B18" s="53"/>
      <c r="C18" s="52" t="s">
        <v>281</v>
      </c>
      <c r="D18" s="32" t="s">
        <v>213</v>
      </c>
      <c r="E18" s="47" t="s">
        <v>247</v>
      </c>
      <c r="F18" s="36"/>
      <c r="G18" s="36"/>
      <c r="H18" s="34" t="s">
        <v>248</v>
      </c>
    </row>
    <row r="19" spans="1:8" ht="48" customHeight="1" thickBot="1" x14ac:dyDescent="0.45">
      <c r="A19" s="80"/>
      <c r="B19" s="53"/>
      <c r="C19" s="52" t="s">
        <v>279</v>
      </c>
      <c r="D19" s="32" t="s">
        <v>214</v>
      </c>
      <c r="E19" s="43" t="s">
        <v>256</v>
      </c>
      <c r="F19" s="36"/>
      <c r="G19" s="36"/>
      <c r="H19" s="34" t="s">
        <v>257</v>
      </c>
    </row>
    <row r="20" spans="1:8" ht="48" customHeight="1" thickBot="1" x14ac:dyDescent="0.45">
      <c r="A20" s="80"/>
      <c r="B20" s="53"/>
      <c r="C20" s="53" t="s">
        <v>280</v>
      </c>
      <c r="D20" s="32" t="s">
        <v>261</v>
      </c>
      <c r="E20" s="48" t="s">
        <v>260</v>
      </c>
      <c r="F20" s="36"/>
      <c r="G20" s="36"/>
      <c r="H20" s="34" t="s">
        <v>36</v>
      </c>
    </row>
    <row r="21" spans="1:8" ht="48" customHeight="1" thickBot="1" x14ac:dyDescent="0.45">
      <c r="A21" s="80"/>
      <c r="B21" s="53"/>
      <c r="C21" s="52" t="s">
        <v>281</v>
      </c>
      <c r="D21" s="32" t="s">
        <v>214</v>
      </c>
      <c r="E21" s="47" t="s">
        <v>271</v>
      </c>
      <c r="F21" s="36"/>
      <c r="G21" s="36"/>
      <c r="H21" s="34" t="s">
        <v>226</v>
      </c>
    </row>
    <row r="22" spans="1:8" ht="48" customHeight="1" thickBot="1" x14ac:dyDescent="0.45">
      <c r="A22" s="80"/>
      <c r="B22" s="53"/>
      <c r="C22" s="52" t="s">
        <v>281</v>
      </c>
      <c r="D22" s="32" t="s">
        <v>214</v>
      </c>
      <c r="E22" s="48" t="s">
        <v>272</v>
      </c>
      <c r="F22" s="36"/>
      <c r="G22" s="36"/>
      <c r="H22" s="34" t="s">
        <v>269</v>
      </c>
    </row>
    <row r="23" spans="1:8" ht="48" customHeight="1" thickBot="1" x14ac:dyDescent="0.45">
      <c r="A23" s="80"/>
      <c r="B23" s="53"/>
      <c r="C23" s="52" t="s">
        <v>281</v>
      </c>
      <c r="D23" s="32" t="s">
        <v>214</v>
      </c>
      <c r="E23" s="47" t="s">
        <v>273</v>
      </c>
      <c r="F23" s="36"/>
      <c r="G23" s="36"/>
      <c r="H23" s="34" t="s">
        <v>226</v>
      </c>
    </row>
    <row r="24" spans="1:8" ht="48" customHeight="1" thickBot="1" x14ac:dyDescent="0.45">
      <c r="A24" s="80"/>
      <c r="B24" s="53"/>
      <c r="C24" s="52" t="s">
        <v>281</v>
      </c>
      <c r="D24" s="32" t="s">
        <v>213</v>
      </c>
      <c r="E24" s="47"/>
      <c r="F24" s="36"/>
      <c r="G24" s="36"/>
      <c r="H24" s="34" t="s">
        <v>248</v>
      </c>
    </row>
    <row r="25" spans="1:8" ht="48" customHeight="1" thickBot="1" x14ac:dyDescent="0.45">
      <c r="A25" s="80"/>
      <c r="B25" s="53"/>
      <c r="C25" s="52" t="s">
        <v>281</v>
      </c>
      <c r="D25" s="32" t="s">
        <v>213</v>
      </c>
      <c r="E25" s="47"/>
      <c r="F25" s="36"/>
      <c r="G25" s="36"/>
      <c r="H25" s="34" t="s">
        <v>248</v>
      </c>
    </row>
    <row r="26" spans="1:8" ht="48" customHeight="1" thickBot="1" x14ac:dyDescent="0.45">
      <c r="A26" s="80"/>
      <c r="B26" s="53"/>
      <c r="C26" s="52" t="s">
        <v>281</v>
      </c>
      <c r="D26" s="32" t="s">
        <v>213</v>
      </c>
      <c r="E26" s="47"/>
      <c r="F26" s="36"/>
      <c r="G26" s="36"/>
      <c r="H26" s="34" t="s">
        <v>248</v>
      </c>
    </row>
    <row r="27" spans="1:8" ht="48" customHeight="1" thickBot="1" x14ac:dyDescent="0.45">
      <c r="A27" s="80"/>
      <c r="B27" s="53"/>
      <c r="C27" s="52" t="s">
        <v>281</v>
      </c>
      <c r="D27" s="32" t="s">
        <v>213</v>
      </c>
      <c r="E27" s="47"/>
      <c r="F27" s="36"/>
      <c r="G27" s="36"/>
      <c r="H27" s="34" t="s">
        <v>248</v>
      </c>
    </row>
    <row r="28" spans="1:8" ht="48" customHeight="1" thickBot="1" x14ac:dyDescent="0.45">
      <c r="A28" s="80"/>
      <c r="B28" s="53"/>
      <c r="C28" s="52" t="s">
        <v>281</v>
      </c>
      <c r="D28" s="30"/>
      <c r="E28" s="40"/>
      <c r="F28" s="36"/>
      <c r="G28" s="36"/>
      <c r="H28" s="34"/>
    </row>
    <row r="29" spans="1:8" ht="48" customHeight="1" thickBot="1" x14ac:dyDescent="0.45">
      <c r="A29" s="80"/>
      <c r="B29" s="53"/>
      <c r="C29" s="52" t="s">
        <v>281</v>
      </c>
      <c r="D29" s="30"/>
      <c r="E29" s="39"/>
      <c r="F29" s="36"/>
      <c r="G29" s="36"/>
      <c r="H29" s="34"/>
    </row>
    <row r="30" spans="1:8" ht="48" customHeight="1" thickBot="1" x14ac:dyDescent="0.45">
      <c r="A30" s="80"/>
      <c r="B30" s="53"/>
      <c r="C30" s="52" t="s">
        <v>281</v>
      </c>
      <c r="D30" s="30"/>
      <c r="E30" s="46"/>
      <c r="F30" s="36"/>
      <c r="G30" s="36"/>
      <c r="H30" s="34"/>
    </row>
    <row r="31" spans="1:8" ht="48" customHeight="1" thickBot="1" x14ac:dyDescent="0.45">
      <c r="A31" s="80"/>
      <c r="B31" s="53"/>
      <c r="C31" s="52" t="s">
        <v>281</v>
      </c>
      <c r="D31" s="30"/>
      <c r="E31" s="46"/>
      <c r="F31" s="36"/>
      <c r="G31" s="36"/>
      <c r="H31" s="34"/>
    </row>
    <row r="32" spans="1:8" ht="48" customHeight="1" thickBot="1" x14ac:dyDescent="0.45">
      <c r="A32" s="80"/>
      <c r="B32" s="53"/>
      <c r="C32" s="52" t="s">
        <v>281</v>
      </c>
      <c r="D32" s="30"/>
      <c r="E32" s="44"/>
      <c r="F32" s="36"/>
      <c r="G32" s="36"/>
      <c r="H32" s="34"/>
    </row>
    <row r="33" spans="1:8" ht="48" customHeight="1" thickBot="1" x14ac:dyDescent="0.45">
      <c r="A33" s="80"/>
      <c r="B33" s="53"/>
      <c r="C33" s="52" t="s">
        <v>281</v>
      </c>
      <c r="D33" s="33"/>
      <c r="E33" s="49"/>
      <c r="F33" s="36"/>
      <c r="G33" s="36"/>
      <c r="H33" s="34"/>
    </row>
    <row r="34" spans="1:8" ht="48" customHeight="1" thickBot="1" x14ac:dyDescent="0.45">
      <c r="A34" s="80"/>
      <c r="B34" s="53"/>
      <c r="C34" s="52" t="s">
        <v>281</v>
      </c>
      <c r="D34" s="30"/>
      <c r="E34" s="44"/>
      <c r="F34" s="36"/>
      <c r="G34" s="36"/>
      <c r="H34" s="34"/>
    </row>
    <row r="35" spans="1:8" ht="48" customHeight="1" thickBot="1" x14ac:dyDescent="0.45">
      <c r="A35" s="80"/>
      <c r="B35" s="53"/>
      <c r="C35" s="52" t="s">
        <v>281</v>
      </c>
      <c r="D35" s="30"/>
      <c r="E35" s="46"/>
      <c r="F35" s="36"/>
      <c r="G35" s="36"/>
      <c r="H35" s="34"/>
    </row>
    <row r="36" spans="1:8" ht="48" customHeight="1" thickBot="1" x14ac:dyDescent="0.45">
      <c r="A36" s="80"/>
      <c r="B36" s="53"/>
      <c r="C36" s="52" t="s">
        <v>281</v>
      </c>
      <c r="D36" s="30"/>
      <c r="E36" s="40"/>
      <c r="F36" s="36"/>
      <c r="G36" s="36"/>
      <c r="H36" s="34"/>
    </row>
    <row r="37" spans="1:8" ht="48" customHeight="1" thickBot="1" x14ac:dyDescent="0.45">
      <c r="A37" s="80"/>
      <c r="B37" s="53"/>
      <c r="C37" s="52" t="s">
        <v>281</v>
      </c>
      <c r="D37" s="30"/>
      <c r="E37" s="46"/>
      <c r="F37" s="36"/>
      <c r="G37" s="36"/>
      <c r="H37" s="34"/>
    </row>
    <row r="38" spans="1:8" ht="48" customHeight="1" thickBot="1" x14ac:dyDescent="0.45">
      <c r="A38" s="80"/>
      <c r="B38" s="53"/>
      <c r="C38" s="52" t="s">
        <v>281</v>
      </c>
      <c r="D38" s="30"/>
      <c r="E38" s="40"/>
      <c r="F38" s="36"/>
      <c r="G38" s="36"/>
      <c r="H38" s="34"/>
    </row>
    <row r="39" spans="1:8" ht="48" customHeight="1" thickBot="1" x14ac:dyDescent="0.45">
      <c r="A39" s="80"/>
      <c r="B39" s="53"/>
      <c r="C39" s="52" t="s">
        <v>281</v>
      </c>
      <c r="D39" s="30"/>
      <c r="E39" s="40"/>
      <c r="F39" s="36"/>
      <c r="G39" s="36"/>
      <c r="H39" s="34"/>
    </row>
    <row r="40" spans="1:8" ht="48" customHeight="1" thickBot="1" x14ac:dyDescent="0.45">
      <c r="A40" s="80"/>
      <c r="B40" s="53"/>
      <c r="C40" s="52" t="s">
        <v>281</v>
      </c>
      <c r="D40" s="30"/>
      <c r="E40" s="40"/>
      <c r="F40" s="36"/>
      <c r="G40" s="36"/>
      <c r="H40" s="34"/>
    </row>
    <row r="41" spans="1:8" ht="48" customHeight="1" thickBot="1" x14ac:dyDescent="0.45">
      <c r="A41" s="80"/>
      <c r="B41" s="53"/>
      <c r="C41" s="52" t="s">
        <v>281</v>
      </c>
      <c r="D41" s="30"/>
      <c r="E41" s="40"/>
      <c r="F41" s="36"/>
      <c r="G41" s="36"/>
      <c r="H41" s="34"/>
    </row>
    <row r="42" spans="1:8" ht="48" customHeight="1" thickBot="1" x14ac:dyDescent="0.45">
      <c r="A42" s="80"/>
      <c r="B42" s="53"/>
      <c r="C42" s="52" t="s">
        <v>281</v>
      </c>
      <c r="D42" s="30"/>
      <c r="E42" s="40"/>
      <c r="F42" s="36"/>
      <c r="G42" s="36"/>
      <c r="H42" s="34"/>
    </row>
    <row r="43" spans="1:8" ht="48" customHeight="1" thickBot="1" x14ac:dyDescent="0.45">
      <c r="A43" s="80"/>
      <c r="B43" s="53"/>
      <c r="C43" s="52" t="s">
        <v>281</v>
      </c>
      <c r="D43" s="30"/>
      <c r="E43" s="46"/>
      <c r="F43" s="36"/>
      <c r="G43" s="36"/>
      <c r="H43" s="34"/>
    </row>
    <row r="44" spans="1:8" ht="48" customHeight="1" thickBot="1" x14ac:dyDescent="0.45">
      <c r="A44" s="80"/>
      <c r="B44" s="53"/>
      <c r="C44" s="52" t="s">
        <v>281</v>
      </c>
      <c r="D44" s="30"/>
      <c r="E44" s="46"/>
      <c r="F44" s="36"/>
      <c r="G44" s="36"/>
      <c r="H44" s="34"/>
    </row>
    <row r="45" spans="1:8" ht="48" customHeight="1" thickBot="1" x14ac:dyDescent="0.45">
      <c r="A45" s="80"/>
      <c r="B45" s="53"/>
      <c r="C45" s="52" t="s">
        <v>281</v>
      </c>
      <c r="D45" s="30"/>
      <c r="E45" s="40"/>
      <c r="F45" s="36"/>
      <c r="G45" s="36"/>
      <c r="H45" s="34"/>
    </row>
    <row r="46" spans="1:8" ht="48" customHeight="1" thickBot="1" x14ac:dyDescent="0.45">
      <c r="A46" s="80"/>
      <c r="B46" s="53"/>
      <c r="C46" s="52" t="s">
        <v>281</v>
      </c>
      <c r="D46" s="30"/>
      <c r="E46" s="40"/>
      <c r="F46" s="36"/>
      <c r="G46" s="36"/>
      <c r="H46" s="34"/>
    </row>
    <row r="47" spans="1:8" ht="48" customHeight="1" thickBot="1" x14ac:dyDescent="0.45">
      <c r="A47" s="80"/>
      <c r="B47" s="53"/>
      <c r="C47" s="52" t="s">
        <v>281</v>
      </c>
      <c r="D47" s="30"/>
      <c r="E47" s="46"/>
      <c r="F47" s="36"/>
      <c r="G47" s="36"/>
      <c r="H47" s="34"/>
    </row>
    <row r="48" spans="1:8" ht="48" customHeight="1" thickBot="1" x14ac:dyDescent="0.45">
      <c r="A48" s="80"/>
      <c r="B48" s="53"/>
      <c r="C48" s="52" t="s">
        <v>281</v>
      </c>
      <c r="D48" s="30"/>
      <c r="E48" s="40"/>
      <c r="F48" s="36"/>
      <c r="G48" s="36"/>
      <c r="H48" s="34"/>
    </row>
    <row r="49" spans="1:8" ht="48" customHeight="1" thickBot="1" x14ac:dyDescent="0.45">
      <c r="A49" s="80"/>
      <c r="B49" s="53"/>
      <c r="C49" s="52" t="s">
        <v>281</v>
      </c>
      <c r="D49" s="30"/>
      <c r="E49" s="40"/>
      <c r="F49" s="36"/>
      <c r="G49" s="36"/>
      <c r="H49" s="34"/>
    </row>
    <row r="50" spans="1:8" ht="48" customHeight="1" thickBot="1" x14ac:dyDescent="0.45">
      <c r="A50" s="80"/>
      <c r="B50" s="53"/>
      <c r="C50" s="52" t="s">
        <v>281</v>
      </c>
      <c r="D50" s="30"/>
      <c r="E50" s="44"/>
      <c r="F50" s="36"/>
      <c r="G50" s="36"/>
      <c r="H50" s="34"/>
    </row>
    <row r="51" spans="1:8" ht="48" customHeight="1" x14ac:dyDescent="0.4">
      <c r="A51" s="80"/>
    </row>
    <row r="52" spans="1:8" ht="48" customHeight="1" x14ac:dyDescent="0.4">
      <c r="A52" s="8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H22"/>
  <sheetViews>
    <sheetView workbookViewId="0">
      <selection activeCell="D22" sqref="A1:D22"/>
    </sheetView>
  </sheetViews>
  <sheetFormatPr defaultRowHeight="13.9" x14ac:dyDescent="0.4"/>
  <cols>
    <col min="1" max="4" width="12.59765625" customWidth="1"/>
  </cols>
  <sheetData>
    <row r="1" spans="1:8" s="23" customFormat="1" ht="18" customHeight="1" x14ac:dyDescent="0.4">
      <c r="A1" s="57" t="s">
        <v>283</v>
      </c>
      <c r="B1" s="13" t="s">
        <v>296</v>
      </c>
      <c r="C1" s="57" t="s">
        <v>294</v>
      </c>
      <c r="D1" s="57" t="s">
        <v>295</v>
      </c>
    </row>
    <row r="2" spans="1:8" x14ac:dyDescent="0.4">
      <c r="A2" s="4" t="s">
        <v>292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8" x14ac:dyDescent="0.4">
      <c r="A3" s="4" t="s">
        <v>285</v>
      </c>
      <c r="B3" s="4">
        <v>-26.1</v>
      </c>
      <c r="C3" s="4">
        <v>-27.3</v>
      </c>
      <c r="D3" s="4">
        <f t="shared" si="0"/>
        <v>1.1999999999999993</v>
      </c>
    </row>
    <row r="4" spans="1:8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8" x14ac:dyDescent="0.4">
      <c r="A5" s="4" t="s">
        <v>288</v>
      </c>
      <c r="B5" s="4">
        <v>-25.2</v>
      </c>
      <c r="C5" s="4">
        <v>-21.7</v>
      </c>
      <c r="D5" s="4">
        <f t="shared" si="0"/>
        <v>-3.5</v>
      </c>
    </row>
    <row r="6" spans="1:8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8" x14ac:dyDescent="0.4">
      <c r="A7" s="4" t="s">
        <v>284</v>
      </c>
      <c r="B7" s="4">
        <v>-24.1</v>
      </c>
      <c r="C7" s="4">
        <v>-24</v>
      </c>
      <c r="D7" s="4">
        <f t="shared" si="0"/>
        <v>-0.10000000000000142</v>
      </c>
    </row>
    <row r="8" spans="1:8" x14ac:dyDescent="0.4">
      <c r="A8" s="4" t="s">
        <v>290</v>
      </c>
      <c r="B8" s="4">
        <v>-24.1</v>
      </c>
      <c r="C8" s="4">
        <v>-23.1</v>
      </c>
      <c r="D8" s="4">
        <f t="shared" si="0"/>
        <v>-1</v>
      </c>
    </row>
    <row r="9" spans="1:8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  <c r="H9" s="59"/>
    </row>
    <row r="10" spans="1:8" x14ac:dyDescent="0.4">
      <c r="A10" s="4" t="s">
        <v>282</v>
      </c>
      <c r="B10" s="4">
        <v>-23.4</v>
      </c>
      <c r="C10" s="4">
        <v>-26.9</v>
      </c>
      <c r="D10" s="4">
        <f t="shared" si="0"/>
        <v>3.5</v>
      </c>
    </row>
    <row r="11" spans="1:8" x14ac:dyDescent="0.4">
      <c r="A11" s="4" t="s">
        <v>287</v>
      </c>
      <c r="B11" s="4">
        <v>-23.2</v>
      </c>
      <c r="C11" s="4">
        <v>-23.3</v>
      </c>
      <c r="D11" s="4">
        <f t="shared" si="0"/>
        <v>0.10000000000000142</v>
      </c>
    </row>
    <row r="12" spans="1:8" x14ac:dyDescent="0.4">
      <c r="A12" s="4" t="s">
        <v>286</v>
      </c>
      <c r="B12" s="4">
        <v>-22.4</v>
      </c>
      <c r="C12" s="4">
        <v>-26.6</v>
      </c>
      <c r="D12" s="4">
        <f t="shared" si="0"/>
        <v>4.2000000000000028</v>
      </c>
    </row>
    <row r="13" spans="1:8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8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8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8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8" x14ac:dyDescent="0.4">
      <c r="A17" s="4" t="s">
        <v>289</v>
      </c>
      <c r="B17" s="4">
        <v>-20</v>
      </c>
      <c r="C17" s="4">
        <v>-23.6</v>
      </c>
      <c r="D17" s="4">
        <f t="shared" si="0"/>
        <v>3.6000000000000014</v>
      </c>
    </row>
    <row r="18" spans="1:8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8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8" x14ac:dyDescent="0.4">
      <c r="A20" s="4" t="s">
        <v>291</v>
      </c>
      <c r="B20" s="4">
        <v>-18.8</v>
      </c>
      <c r="C20" s="4">
        <v>-23.1</v>
      </c>
      <c r="D20" s="4">
        <f t="shared" si="0"/>
        <v>4.3000000000000007</v>
      </c>
    </row>
    <row r="21" spans="1:8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  <c r="H21" s="59"/>
    </row>
    <row r="22" spans="1:8" x14ac:dyDescent="0.4">
      <c r="A22" s="4" t="s">
        <v>293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7" priority="1" bottom="1" rank="1"/>
    <cfRule type="top10" dxfId="6" priority="2" rank="1"/>
  </conditionalFormatting>
  <conditionalFormatting sqref="C2:C22">
    <cfRule type="top10" dxfId="5" priority="3" bottom="1" rank="1"/>
    <cfRule type="top10" dxfId="4" priority="4" rank="1"/>
  </conditionalFormatting>
  <conditionalFormatting sqref="D2:D22">
    <cfRule type="top10" dxfId="3" priority="5" bottom="1" rank="1"/>
    <cfRule type="top10" dxfId="2" priority="6" rank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63AD-B554-496F-80AD-942ED51CEE1F}">
  <dimension ref="A1:V77"/>
  <sheetViews>
    <sheetView workbookViewId="0">
      <selection activeCell="E2" sqref="E2"/>
    </sheetView>
  </sheetViews>
  <sheetFormatPr defaultRowHeight="13.9" x14ac:dyDescent="0.4"/>
  <cols>
    <col min="2" max="2" width="14.59765625" style="1" customWidth="1"/>
    <col min="3" max="3" width="20.59765625" customWidth="1"/>
    <col min="4" max="4" width="12.59765625" customWidth="1"/>
    <col min="5" max="6" width="24.59765625" style="2" customWidth="1"/>
    <col min="7" max="7" width="12.59765625" customWidth="1"/>
    <col min="9" max="9" width="24.59765625" customWidth="1"/>
  </cols>
  <sheetData>
    <row r="1" spans="1:22" s="23" customFormat="1" ht="36" customHeight="1" x14ac:dyDescent="0.4">
      <c r="A1" s="72" t="s">
        <v>90</v>
      </c>
      <c r="B1" s="73"/>
      <c r="C1" s="73"/>
      <c r="D1" s="72" t="s">
        <v>0</v>
      </c>
      <c r="E1" s="72" t="s">
        <v>457</v>
      </c>
      <c r="F1" s="72" t="s">
        <v>458</v>
      </c>
      <c r="G1" s="72" t="s">
        <v>404</v>
      </c>
      <c r="H1" s="72" t="s">
        <v>405</v>
      </c>
      <c r="I1" s="72" t="s">
        <v>406</v>
      </c>
    </row>
    <row r="2" spans="1:22" x14ac:dyDescent="0.4">
      <c r="A2" s="67">
        <v>1</v>
      </c>
      <c r="B2" s="65" t="s">
        <v>317</v>
      </c>
      <c r="C2" s="64" t="s">
        <v>321</v>
      </c>
      <c r="D2" s="66" t="s">
        <v>109</v>
      </c>
      <c r="E2" s="70">
        <v>-0.7</v>
      </c>
      <c r="F2" s="70">
        <v>12.3</v>
      </c>
      <c r="G2" s="69">
        <v>799</v>
      </c>
      <c r="H2" s="69">
        <v>50.476387000000003</v>
      </c>
      <c r="I2" s="64" t="s">
        <v>407</v>
      </c>
      <c r="K2" s="71" cm="1">
        <f t="array" ref="K2:V2">TRANSPOSE(E2:E13)</f>
        <v>-0.7</v>
      </c>
      <c r="L2" s="71">
        <v>-1.8</v>
      </c>
      <c r="M2" s="71">
        <v>-3.3</v>
      </c>
      <c r="N2" s="71">
        <v>-1.4</v>
      </c>
      <c r="O2" s="71">
        <v>1.4</v>
      </c>
      <c r="P2" s="71">
        <v>-2.2000000000000002</v>
      </c>
      <c r="Q2" s="71">
        <v>-3</v>
      </c>
      <c r="R2" s="71">
        <v>-3</v>
      </c>
      <c r="S2" s="71">
        <v>-4.5999999999999996</v>
      </c>
      <c r="T2" s="71" t="str">
        <v>无</v>
      </c>
      <c r="U2" s="71">
        <v>-6</v>
      </c>
      <c r="V2" s="71">
        <v>-0.4</v>
      </c>
    </row>
    <row r="3" spans="1:22" x14ac:dyDescent="0.4">
      <c r="A3" s="67">
        <v>2</v>
      </c>
      <c r="B3" s="65" t="s">
        <v>317</v>
      </c>
      <c r="C3" s="64" t="s">
        <v>321</v>
      </c>
      <c r="D3" s="66" t="s">
        <v>16</v>
      </c>
      <c r="E3" s="70">
        <v>-1.8</v>
      </c>
      <c r="F3" s="70">
        <v>12.7</v>
      </c>
      <c r="G3" s="69">
        <v>997</v>
      </c>
      <c r="H3" s="69">
        <v>49.905966669999998</v>
      </c>
      <c r="I3" s="64" t="s">
        <v>408</v>
      </c>
      <c r="K3" s="71" cm="1">
        <f t="array" ref="K3:V3">TRANSPOSE(F2:F13)</f>
        <v>12.3</v>
      </c>
      <c r="L3" s="71">
        <v>12.7</v>
      </c>
      <c r="M3" s="71">
        <v>5.3</v>
      </c>
      <c r="N3" s="71">
        <v>11.2</v>
      </c>
      <c r="O3" s="71">
        <v>11.3</v>
      </c>
      <c r="P3" s="71">
        <v>3.8</v>
      </c>
      <c r="Q3" s="71">
        <v>2.5</v>
      </c>
      <c r="R3" s="71">
        <v>2.6</v>
      </c>
      <c r="S3" s="71">
        <v>4.5</v>
      </c>
      <c r="T3" s="71" t="str">
        <v>无</v>
      </c>
      <c r="U3" s="71">
        <v>0.5</v>
      </c>
      <c r="V3" s="71">
        <v>7</v>
      </c>
    </row>
    <row r="4" spans="1:22" x14ac:dyDescent="0.4">
      <c r="A4" s="67">
        <v>3</v>
      </c>
      <c r="B4" s="65" t="s">
        <v>317</v>
      </c>
      <c r="C4" s="64" t="s">
        <v>322</v>
      </c>
      <c r="D4" s="66" t="s">
        <v>109</v>
      </c>
      <c r="E4" s="70">
        <v>-3.3</v>
      </c>
      <c r="F4" s="70">
        <v>5.3</v>
      </c>
      <c r="G4" s="69">
        <v>1286</v>
      </c>
      <c r="H4" s="69">
        <v>49.655124999999998</v>
      </c>
      <c r="I4" s="64" t="s">
        <v>111</v>
      </c>
    </row>
    <row r="5" spans="1:22" x14ac:dyDescent="0.4">
      <c r="A5" s="67">
        <v>4</v>
      </c>
      <c r="B5" s="65" t="s">
        <v>317</v>
      </c>
      <c r="C5" s="64" t="s">
        <v>322</v>
      </c>
      <c r="D5" s="66" t="s">
        <v>15</v>
      </c>
      <c r="E5" s="70">
        <v>-1.4</v>
      </c>
      <c r="F5" s="70">
        <v>11.2</v>
      </c>
      <c r="G5" s="69">
        <v>2156</v>
      </c>
      <c r="H5" s="69">
        <v>47.209609999999998</v>
      </c>
      <c r="I5" s="64" t="s">
        <v>409</v>
      </c>
    </row>
    <row r="6" spans="1:22" x14ac:dyDescent="0.4">
      <c r="A6" s="67">
        <v>5</v>
      </c>
      <c r="B6" s="65" t="s">
        <v>317</v>
      </c>
      <c r="C6" s="64" t="s">
        <v>323</v>
      </c>
      <c r="D6" s="66" t="s">
        <v>17</v>
      </c>
      <c r="E6" s="70">
        <v>1.4</v>
      </c>
      <c r="F6" s="70">
        <v>11.3</v>
      </c>
      <c r="G6" s="69">
        <v>1546</v>
      </c>
      <c r="H6" s="69">
        <v>51.356372219999997</v>
      </c>
      <c r="I6" s="64" t="s">
        <v>410</v>
      </c>
    </row>
    <row r="7" spans="1:22" x14ac:dyDescent="0.4">
      <c r="A7" s="67">
        <v>6</v>
      </c>
      <c r="B7" s="65" t="s">
        <v>317</v>
      </c>
      <c r="C7" s="64" t="s">
        <v>324</v>
      </c>
      <c r="D7" s="66" t="s">
        <v>14</v>
      </c>
      <c r="E7" s="70">
        <v>-2.2000000000000002</v>
      </c>
      <c r="F7" s="70">
        <v>3.8</v>
      </c>
      <c r="G7" s="69">
        <v>675</v>
      </c>
      <c r="H7" s="69">
        <v>49.748916600000001</v>
      </c>
      <c r="I7" s="64" t="s">
        <v>154</v>
      </c>
    </row>
    <row r="8" spans="1:22" x14ac:dyDescent="0.4">
      <c r="A8" s="67">
        <v>7</v>
      </c>
      <c r="B8" s="65" t="s">
        <v>317</v>
      </c>
      <c r="C8" s="64" t="s">
        <v>321</v>
      </c>
      <c r="D8" s="66" t="s">
        <v>105</v>
      </c>
      <c r="E8" s="70">
        <v>-3</v>
      </c>
      <c r="F8" s="70">
        <v>2.5</v>
      </c>
      <c r="G8" s="69">
        <v>937</v>
      </c>
      <c r="H8" s="69">
        <v>49.971620000000001</v>
      </c>
      <c r="I8" s="64" t="s">
        <v>408</v>
      </c>
    </row>
    <row r="9" spans="1:22" x14ac:dyDescent="0.4">
      <c r="A9" s="67">
        <v>8</v>
      </c>
      <c r="B9" s="65" t="s">
        <v>317</v>
      </c>
      <c r="C9" s="64" t="s">
        <v>322</v>
      </c>
      <c r="D9" s="66" t="s">
        <v>12</v>
      </c>
      <c r="E9" s="70">
        <v>-3</v>
      </c>
      <c r="F9" s="70">
        <v>2.6</v>
      </c>
      <c r="G9" s="69">
        <v>1424</v>
      </c>
      <c r="H9" s="69">
        <v>49.700499999999998</v>
      </c>
      <c r="I9" s="64" t="s">
        <v>111</v>
      </c>
    </row>
    <row r="10" spans="1:22" x14ac:dyDescent="0.4">
      <c r="A10" s="67">
        <v>9</v>
      </c>
      <c r="B10" s="65" t="s">
        <v>317</v>
      </c>
      <c r="C10" s="64" t="s">
        <v>322</v>
      </c>
      <c r="D10" s="66" t="s">
        <v>13</v>
      </c>
      <c r="E10" s="70">
        <v>-4.5999999999999996</v>
      </c>
      <c r="F10" s="70">
        <v>4.5</v>
      </c>
      <c r="G10" s="69">
        <v>1931</v>
      </c>
      <c r="H10" s="69">
        <v>48.747999999999998</v>
      </c>
      <c r="I10" s="64" t="s">
        <v>150</v>
      </c>
    </row>
    <row r="11" spans="1:22" x14ac:dyDescent="0.4">
      <c r="A11" s="67">
        <v>10</v>
      </c>
      <c r="B11" s="65" t="s">
        <v>317</v>
      </c>
      <c r="C11" s="64" t="s">
        <v>322</v>
      </c>
      <c r="D11" s="66" t="s">
        <v>10</v>
      </c>
      <c r="E11" s="70" t="s">
        <v>244</v>
      </c>
      <c r="F11" s="70" t="s">
        <v>244</v>
      </c>
      <c r="G11" s="69">
        <v>1726</v>
      </c>
      <c r="H11" s="69">
        <v>48.763053900000003</v>
      </c>
      <c r="I11" s="64" t="s">
        <v>411</v>
      </c>
    </row>
    <row r="12" spans="1:22" x14ac:dyDescent="0.4">
      <c r="A12" s="67">
        <v>11</v>
      </c>
      <c r="B12" s="65" t="s">
        <v>317</v>
      </c>
      <c r="C12" s="64" t="s">
        <v>323</v>
      </c>
      <c r="D12" s="66" t="s">
        <v>9</v>
      </c>
      <c r="E12" s="70">
        <v>-6</v>
      </c>
      <c r="F12" s="70">
        <v>0.5</v>
      </c>
      <c r="G12" s="69">
        <v>1585</v>
      </c>
      <c r="H12" s="69">
        <v>51.113950000000003</v>
      </c>
      <c r="I12" s="64" t="s">
        <v>410</v>
      </c>
    </row>
    <row r="13" spans="1:22" x14ac:dyDescent="0.4">
      <c r="A13" s="67">
        <v>12</v>
      </c>
      <c r="B13" s="65" t="s">
        <v>317</v>
      </c>
      <c r="C13" s="64" t="s">
        <v>325</v>
      </c>
      <c r="D13" s="66" t="s">
        <v>11</v>
      </c>
      <c r="E13" s="70">
        <v>-0.4</v>
      </c>
      <c r="F13" s="70">
        <v>7</v>
      </c>
      <c r="G13" s="69">
        <v>1304</v>
      </c>
      <c r="H13" s="69">
        <v>47.918445599999998</v>
      </c>
      <c r="I13" s="64" t="s">
        <v>154</v>
      </c>
    </row>
    <row r="14" spans="1:22" x14ac:dyDescent="0.4">
      <c r="A14" s="67">
        <v>13</v>
      </c>
      <c r="B14" s="65" t="s">
        <v>318</v>
      </c>
      <c r="C14" s="64" t="s">
        <v>326</v>
      </c>
      <c r="D14" s="66" t="s">
        <v>362</v>
      </c>
      <c r="E14" s="70">
        <v>-11.1</v>
      </c>
      <c r="F14" s="70">
        <v>-0.5</v>
      </c>
      <c r="G14" s="69">
        <v>51</v>
      </c>
      <c r="H14" s="69">
        <v>41.732500000000002</v>
      </c>
      <c r="I14" s="64" t="s">
        <v>412</v>
      </c>
    </row>
    <row r="15" spans="1:22" x14ac:dyDescent="0.4">
      <c r="A15" s="67">
        <v>14</v>
      </c>
      <c r="B15" s="65" t="s">
        <v>318</v>
      </c>
      <c r="C15" s="64" t="s">
        <v>326</v>
      </c>
      <c r="D15" s="66" t="s">
        <v>144</v>
      </c>
      <c r="E15" s="70">
        <v>-5.8</v>
      </c>
      <c r="F15" s="70">
        <v>6.2</v>
      </c>
      <c r="G15" s="69">
        <v>196.1</v>
      </c>
      <c r="H15" s="69">
        <v>42.740299999999998</v>
      </c>
      <c r="I15" s="64" t="s">
        <v>413</v>
      </c>
    </row>
    <row r="16" spans="1:22" x14ac:dyDescent="0.4">
      <c r="A16" s="67">
        <v>15</v>
      </c>
      <c r="B16" s="65" t="s">
        <v>318</v>
      </c>
      <c r="C16" s="64" t="s">
        <v>327</v>
      </c>
      <c r="D16" s="66" t="s">
        <v>363</v>
      </c>
      <c r="E16" s="70">
        <v>-3.7</v>
      </c>
      <c r="F16" s="70">
        <v>17.2</v>
      </c>
      <c r="G16" s="69">
        <v>236.8</v>
      </c>
      <c r="H16" s="69">
        <v>43.891399999999997</v>
      </c>
      <c r="I16" s="64" t="s">
        <v>414</v>
      </c>
    </row>
    <row r="17" spans="1:9" x14ac:dyDescent="0.4">
      <c r="A17" s="67">
        <v>16</v>
      </c>
      <c r="B17" s="65" t="s">
        <v>318</v>
      </c>
      <c r="C17" s="64" t="s">
        <v>327</v>
      </c>
      <c r="D17" s="66" t="s">
        <v>143</v>
      </c>
      <c r="E17" s="70">
        <v>0.7</v>
      </c>
      <c r="F17" s="70">
        <v>12.2</v>
      </c>
      <c r="G17" s="69">
        <v>263.3</v>
      </c>
      <c r="H17" s="69">
        <v>42.978299999999997</v>
      </c>
      <c r="I17" s="64" t="s">
        <v>415</v>
      </c>
    </row>
    <row r="18" spans="1:9" x14ac:dyDescent="0.4">
      <c r="A18" s="67">
        <v>17</v>
      </c>
      <c r="B18" s="65" t="s">
        <v>318</v>
      </c>
      <c r="C18" s="64" t="s">
        <v>328</v>
      </c>
      <c r="D18" s="66" t="s">
        <v>142</v>
      </c>
      <c r="E18" s="70">
        <v>0</v>
      </c>
      <c r="F18" s="70">
        <v>6.4</v>
      </c>
      <c r="G18" s="69">
        <v>115</v>
      </c>
      <c r="H18" s="69">
        <v>45.934199999999997</v>
      </c>
      <c r="I18" s="64" t="s">
        <v>416</v>
      </c>
    </row>
    <row r="19" spans="1:9" x14ac:dyDescent="0.4">
      <c r="A19" s="67">
        <v>18</v>
      </c>
      <c r="B19" s="65" t="s">
        <v>318</v>
      </c>
      <c r="C19" s="64" t="s">
        <v>328</v>
      </c>
      <c r="D19" s="66" t="s">
        <v>146</v>
      </c>
      <c r="E19" s="70">
        <v>-1.3</v>
      </c>
      <c r="F19" s="70">
        <v>11.2</v>
      </c>
      <c r="G19" s="69">
        <v>90</v>
      </c>
      <c r="H19" s="69">
        <v>48.887799999999999</v>
      </c>
      <c r="I19" s="64" t="s">
        <v>417</v>
      </c>
    </row>
    <row r="20" spans="1:9" x14ac:dyDescent="0.4">
      <c r="A20" s="67">
        <v>19</v>
      </c>
      <c r="B20" s="65" t="s">
        <v>318</v>
      </c>
      <c r="C20" s="64" t="s">
        <v>328</v>
      </c>
      <c r="D20" s="66" t="s">
        <v>137</v>
      </c>
      <c r="E20" s="70">
        <v>-9.1999999999999993</v>
      </c>
      <c r="F20" s="70">
        <v>4.7</v>
      </c>
      <c r="G20" s="69">
        <v>433.9</v>
      </c>
      <c r="H20" s="69">
        <v>52.974400000000003</v>
      </c>
      <c r="I20" s="64" t="s">
        <v>418</v>
      </c>
    </row>
    <row r="21" spans="1:9" x14ac:dyDescent="0.4">
      <c r="A21" s="67">
        <v>20</v>
      </c>
      <c r="B21" s="65" t="s">
        <v>318</v>
      </c>
      <c r="C21" s="64" t="s">
        <v>329</v>
      </c>
      <c r="D21" s="66" t="s">
        <v>67</v>
      </c>
      <c r="E21" s="70">
        <v>1.3</v>
      </c>
      <c r="F21" s="70">
        <v>14.6</v>
      </c>
      <c r="G21" s="69">
        <v>716.7</v>
      </c>
      <c r="H21" s="69">
        <v>50.782800000000002</v>
      </c>
      <c r="I21" s="64" t="s">
        <v>419</v>
      </c>
    </row>
    <row r="22" spans="1:9" x14ac:dyDescent="0.4">
      <c r="A22" s="67">
        <v>21</v>
      </c>
      <c r="B22" s="65" t="s">
        <v>318</v>
      </c>
      <c r="C22" s="64" t="s">
        <v>329</v>
      </c>
      <c r="D22" s="66" t="s">
        <v>138</v>
      </c>
      <c r="E22" s="70">
        <v>-2.6</v>
      </c>
      <c r="F22" s="70">
        <v>10.199999999999999</v>
      </c>
      <c r="G22" s="69">
        <v>734.8</v>
      </c>
      <c r="H22" s="69">
        <v>50.478099999999998</v>
      </c>
      <c r="I22" s="64" t="s">
        <v>156</v>
      </c>
    </row>
    <row r="23" spans="1:9" x14ac:dyDescent="0.4">
      <c r="A23" s="67">
        <v>22</v>
      </c>
      <c r="B23" s="65" t="s">
        <v>318</v>
      </c>
      <c r="C23" s="64" t="s">
        <v>330</v>
      </c>
      <c r="D23" s="66" t="s">
        <v>141</v>
      </c>
      <c r="E23" s="70">
        <v>-5.4</v>
      </c>
      <c r="F23" s="70">
        <v>5.2</v>
      </c>
      <c r="G23" s="69">
        <v>1434.5</v>
      </c>
      <c r="H23" s="69">
        <v>41.86</v>
      </c>
      <c r="I23" s="64"/>
    </row>
    <row r="24" spans="1:9" x14ac:dyDescent="0.4">
      <c r="A24" s="67">
        <v>23</v>
      </c>
      <c r="B24" s="65" t="s">
        <v>318</v>
      </c>
      <c r="C24" s="64" t="s">
        <v>331</v>
      </c>
      <c r="D24" s="66" t="s">
        <v>148</v>
      </c>
      <c r="E24" s="70">
        <v>-1.6</v>
      </c>
      <c r="F24" s="70">
        <v>7.7</v>
      </c>
      <c r="G24" s="69">
        <v>4686</v>
      </c>
      <c r="H24" s="69">
        <v>32.269399999999997</v>
      </c>
      <c r="I24" s="64" t="s">
        <v>159</v>
      </c>
    </row>
    <row r="25" spans="1:9" x14ac:dyDescent="0.4">
      <c r="A25" s="67">
        <v>24</v>
      </c>
      <c r="B25" s="65" t="s">
        <v>318</v>
      </c>
      <c r="C25" s="64" t="s">
        <v>332</v>
      </c>
      <c r="D25" s="66" t="s">
        <v>147</v>
      </c>
      <c r="E25" s="70">
        <v>-0.8</v>
      </c>
      <c r="F25" s="70">
        <v>14.6</v>
      </c>
      <c r="G25" s="69">
        <v>4415.6000000000004</v>
      </c>
      <c r="H25" s="69">
        <v>33.805300000000003</v>
      </c>
      <c r="I25" s="64" t="s">
        <v>159</v>
      </c>
    </row>
    <row r="26" spans="1:9" x14ac:dyDescent="0.4">
      <c r="A26" s="67">
        <v>25</v>
      </c>
      <c r="B26" s="65" t="s">
        <v>318</v>
      </c>
      <c r="C26" s="64" t="s">
        <v>332</v>
      </c>
      <c r="D26" s="66" t="s">
        <v>364</v>
      </c>
      <c r="E26" s="70">
        <v>-2</v>
      </c>
      <c r="F26" s="70">
        <v>6</v>
      </c>
      <c r="G26" s="69">
        <v>4612</v>
      </c>
      <c r="H26" s="69">
        <v>35.215800000000002</v>
      </c>
      <c r="I26" s="64" t="s">
        <v>159</v>
      </c>
    </row>
    <row r="27" spans="1:9" x14ac:dyDescent="0.4">
      <c r="A27" s="67">
        <v>26</v>
      </c>
      <c r="B27" s="65" t="s">
        <v>318</v>
      </c>
      <c r="C27" s="64" t="s">
        <v>333</v>
      </c>
      <c r="D27" s="66" t="s">
        <v>140</v>
      </c>
      <c r="E27" s="70">
        <v>-3</v>
      </c>
      <c r="F27" s="70">
        <v>6.3</v>
      </c>
      <c r="G27" s="69">
        <v>1773.7</v>
      </c>
      <c r="H27" s="69">
        <v>41.804699999999997</v>
      </c>
      <c r="I27" s="64" t="s">
        <v>140</v>
      </c>
    </row>
    <row r="28" spans="1:9" x14ac:dyDescent="0.4">
      <c r="A28" s="67">
        <v>27</v>
      </c>
      <c r="B28" s="65" t="s">
        <v>318</v>
      </c>
      <c r="C28" s="64" t="s">
        <v>334</v>
      </c>
      <c r="D28" s="66" t="s">
        <v>80</v>
      </c>
      <c r="E28" s="70">
        <v>-1.2</v>
      </c>
      <c r="F28" s="70">
        <v>9.5</v>
      </c>
      <c r="G28" s="69">
        <v>1679.2</v>
      </c>
      <c r="H28" s="69">
        <v>43.594999999999999</v>
      </c>
      <c r="I28" s="64" t="s">
        <v>420</v>
      </c>
    </row>
    <row r="29" spans="1:9" x14ac:dyDescent="0.4">
      <c r="A29" s="67">
        <v>28</v>
      </c>
      <c r="B29" s="65" t="s">
        <v>318</v>
      </c>
      <c r="C29" s="64" t="s">
        <v>334</v>
      </c>
      <c r="D29" s="66" t="s">
        <v>78</v>
      </c>
      <c r="E29" s="70">
        <v>3.3</v>
      </c>
      <c r="F29" s="70">
        <v>17.5</v>
      </c>
      <c r="G29" s="69">
        <v>1219.0999999999999</v>
      </c>
      <c r="H29" s="69">
        <v>46.664999999999999</v>
      </c>
      <c r="I29" s="64" t="s">
        <v>155</v>
      </c>
    </row>
    <row r="30" spans="1:9" x14ac:dyDescent="0.4">
      <c r="A30" s="67">
        <v>29</v>
      </c>
      <c r="B30" s="65" t="s">
        <v>318</v>
      </c>
      <c r="C30" s="64" t="s">
        <v>334</v>
      </c>
      <c r="D30" s="66" t="s">
        <v>365</v>
      </c>
      <c r="E30" s="70">
        <v>8.9</v>
      </c>
      <c r="F30" s="70">
        <v>17.5</v>
      </c>
      <c r="G30" s="69">
        <v>734.8</v>
      </c>
      <c r="H30" s="69">
        <v>47.741100000000003</v>
      </c>
      <c r="I30" s="64" t="s">
        <v>155</v>
      </c>
    </row>
    <row r="31" spans="1:9" x14ac:dyDescent="0.4">
      <c r="A31" s="67">
        <v>30</v>
      </c>
      <c r="B31" s="65" t="s">
        <v>318</v>
      </c>
      <c r="C31" s="64" t="s">
        <v>334</v>
      </c>
      <c r="D31" s="66" t="s">
        <v>366</v>
      </c>
      <c r="E31" s="70">
        <v>-1</v>
      </c>
      <c r="F31" s="70">
        <v>6.6</v>
      </c>
      <c r="G31" s="69">
        <v>39</v>
      </c>
      <c r="H31" s="69">
        <v>42.950299999999999</v>
      </c>
      <c r="I31" s="64" t="s">
        <v>421</v>
      </c>
    </row>
    <row r="32" spans="1:9" x14ac:dyDescent="0.4">
      <c r="A32" s="67">
        <v>31</v>
      </c>
      <c r="B32" s="65" t="s">
        <v>318</v>
      </c>
      <c r="C32" s="64" t="s">
        <v>334</v>
      </c>
      <c r="D32" s="66" t="s">
        <v>84</v>
      </c>
      <c r="E32" s="70">
        <v>0.9</v>
      </c>
      <c r="F32" s="70">
        <v>18.8</v>
      </c>
      <c r="G32" s="69">
        <v>935</v>
      </c>
      <c r="H32" s="69">
        <v>43.789200000000001</v>
      </c>
      <c r="I32" s="64" t="s">
        <v>158</v>
      </c>
    </row>
    <row r="33" spans="1:9" x14ac:dyDescent="0.4">
      <c r="A33" s="67">
        <v>32</v>
      </c>
      <c r="B33" s="65" t="s">
        <v>318</v>
      </c>
      <c r="C33" s="64" t="s">
        <v>334</v>
      </c>
      <c r="D33" s="66" t="s">
        <v>4</v>
      </c>
      <c r="E33" s="70">
        <v>1.6</v>
      </c>
      <c r="F33" s="70">
        <v>15.6</v>
      </c>
      <c r="G33" s="69">
        <v>2459.1</v>
      </c>
      <c r="H33" s="69">
        <v>43.0336</v>
      </c>
      <c r="I33" s="64" t="s">
        <v>422</v>
      </c>
    </row>
    <row r="34" spans="1:9" x14ac:dyDescent="0.4">
      <c r="A34" s="67">
        <v>33</v>
      </c>
      <c r="B34" s="65" t="s">
        <v>318</v>
      </c>
      <c r="C34" s="64" t="s">
        <v>334</v>
      </c>
      <c r="D34" s="66" t="s">
        <v>82</v>
      </c>
      <c r="E34" s="70">
        <v>-3.4</v>
      </c>
      <c r="F34" s="70">
        <v>17</v>
      </c>
      <c r="G34" s="69">
        <v>1850.8</v>
      </c>
      <c r="H34" s="69">
        <v>43.1417</v>
      </c>
      <c r="I34" s="64" t="s">
        <v>158</v>
      </c>
    </row>
    <row r="35" spans="1:9" x14ac:dyDescent="0.4">
      <c r="A35" s="67">
        <v>34</v>
      </c>
      <c r="B35" s="65" t="s">
        <v>318</v>
      </c>
      <c r="C35" s="64" t="s">
        <v>329</v>
      </c>
      <c r="D35" s="66" t="s">
        <v>139</v>
      </c>
      <c r="E35" s="70">
        <v>8</v>
      </c>
      <c r="F35" s="70">
        <v>19.399999999999999</v>
      </c>
      <c r="G35" s="69">
        <v>1153.5</v>
      </c>
      <c r="H35" s="69">
        <v>40.855800000000002</v>
      </c>
      <c r="I35" s="64" t="s">
        <v>423</v>
      </c>
    </row>
    <row r="36" spans="1:9" x14ac:dyDescent="0.4">
      <c r="A36" s="67">
        <v>35</v>
      </c>
      <c r="B36" s="65" t="s">
        <v>318</v>
      </c>
      <c r="C36" s="64" t="s">
        <v>335</v>
      </c>
      <c r="D36" s="66" t="s">
        <v>367</v>
      </c>
      <c r="E36" s="70">
        <v>-2.5</v>
      </c>
      <c r="F36" s="70">
        <v>21.5</v>
      </c>
      <c r="G36" s="69">
        <v>32.799999999999997</v>
      </c>
      <c r="H36" s="69">
        <v>39.806100000000001</v>
      </c>
      <c r="I36" s="64"/>
    </row>
    <row r="37" spans="1:9" x14ac:dyDescent="0.4">
      <c r="A37" s="67">
        <v>36</v>
      </c>
      <c r="B37" s="65" t="s">
        <v>318</v>
      </c>
      <c r="C37" s="64" t="s">
        <v>336</v>
      </c>
      <c r="D37" s="66" t="s">
        <v>368</v>
      </c>
      <c r="E37" s="70">
        <v>-0.9</v>
      </c>
      <c r="F37" s="70">
        <v>22.1</v>
      </c>
      <c r="G37" s="69">
        <v>1111.5999999999999</v>
      </c>
      <c r="H37" s="69">
        <v>38.471400000000003</v>
      </c>
      <c r="I37" s="64" t="s">
        <v>424</v>
      </c>
    </row>
    <row r="38" spans="1:9" x14ac:dyDescent="0.4">
      <c r="A38" s="67">
        <v>37</v>
      </c>
      <c r="B38" s="65" t="s">
        <v>318</v>
      </c>
      <c r="C38" s="64" t="s">
        <v>330</v>
      </c>
      <c r="D38" s="66" t="s">
        <v>369</v>
      </c>
      <c r="E38" s="70">
        <v>-3.1</v>
      </c>
      <c r="F38" s="70">
        <v>18.100000000000001</v>
      </c>
      <c r="G38" s="69">
        <v>89.3</v>
      </c>
      <c r="H38" s="69">
        <v>38.0197</v>
      </c>
      <c r="I38" s="64"/>
    </row>
    <row r="39" spans="1:9" x14ac:dyDescent="0.4">
      <c r="A39" s="67">
        <v>38</v>
      </c>
      <c r="B39" s="65" t="s">
        <v>318</v>
      </c>
      <c r="C39" s="64" t="s">
        <v>337</v>
      </c>
      <c r="D39" s="66" t="s">
        <v>370</v>
      </c>
      <c r="E39" s="70">
        <v>-0.7</v>
      </c>
      <c r="F39" s="70">
        <v>18.899999999999999</v>
      </c>
      <c r="G39" s="69">
        <v>776.3</v>
      </c>
      <c r="H39" s="69">
        <v>37.620600000000003</v>
      </c>
      <c r="I39" s="64" t="s">
        <v>425</v>
      </c>
    </row>
    <row r="40" spans="1:9" x14ac:dyDescent="0.4">
      <c r="A40" s="67">
        <v>39</v>
      </c>
      <c r="B40" s="65" t="s">
        <v>318</v>
      </c>
      <c r="C40" s="64" t="s">
        <v>332</v>
      </c>
      <c r="D40" s="66" t="s">
        <v>371</v>
      </c>
      <c r="E40" s="70">
        <v>-1</v>
      </c>
      <c r="F40" s="70">
        <v>9.1</v>
      </c>
      <c r="G40" s="69">
        <v>2434.1999999999998</v>
      </c>
      <c r="H40" s="69">
        <v>36.664400000000001</v>
      </c>
      <c r="I40" s="64" t="s">
        <v>426</v>
      </c>
    </row>
    <row r="41" spans="1:9" x14ac:dyDescent="0.4">
      <c r="A41" s="67">
        <v>40</v>
      </c>
      <c r="B41" s="65" t="s">
        <v>318</v>
      </c>
      <c r="C41" s="64" t="s">
        <v>338</v>
      </c>
      <c r="D41" s="66" t="s">
        <v>372</v>
      </c>
      <c r="E41" s="70">
        <v>-0.9</v>
      </c>
      <c r="F41" s="70">
        <v>12.3</v>
      </c>
      <c r="G41" s="69">
        <v>170.3</v>
      </c>
      <c r="H41" s="69">
        <v>36.601900000000001</v>
      </c>
      <c r="I41" s="64" t="s">
        <v>427</v>
      </c>
    </row>
    <row r="42" spans="1:9" x14ac:dyDescent="0.4">
      <c r="A42" s="67">
        <v>41</v>
      </c>
      <c r="B42" s="65" t="s">
        <v>318</v>
      </c>
      <c r="C42" s="64" t="s">
        <v>339</v>
      </c>
      <c r="D42" s="66" t="s">
        <v>373</v>
      </c>
      <c r="E42" s="70">
        <v>-16.3</v>
      </c>
      <c r="F42" s="70">
        <v>9.6</v>
      </c>
      <c r="G42" s="69">
        <v>110.4</v>
      </c>
      <c r="H42" s="69">
        <v>34.706400000000002</v>
      </c>
      <c r="I42" s="64" t="s">
        <v>428</v>
      </c>
    </row>
    <row r="43" spans="1:9" x14ac:dyDescent="0.4">
      <c r="A43" s="67">
        <v>42</v>
      </c>
      <c r="B43" s="65" t="s">
        <v>318</v>
      </c>
      <c r="C43" s="64" t="s">
        <v>340</v>
      </c>
      <c r="D43" s="66" t="s">
        <v>374</v>
      </c>
      <c r="E43" s="70">
        <v>-9.1999999999999993</v>
      </c>
      <c r="F43" s="70">
        <v>10.1</v>
      </c>
      <c r="G43" s="69">
        <v>410</v>
      </c>
      <c r="H43" s="69">
        <v>34.433300000000003</v>
      </c>
      <c r="I43" s="64" t="s">
        <v>429</v>
      </c>
    </row>
    <row r="44" spans="1:9" x14ac:dyDescent="0.4">
      <c r="A44" s="67">
        <v>43</v>
      </c>
      <c r="B44" s="65" t="s">
        <v>318</v>
      </c>
      <c r="C44" s="64" t="s">
        <v>340</v>
      </c>
      <c r="D44" s="66" t="s">
        <v>375</v>
      </c>
      <c r="E44" s="70">
        <v>0</v>
      </c>
      <c r="F44" s="70">
        <v>12</v>
      </c>
      <c r="G44" s="69">
        <v>290.8</v>
      </c>
      <c r="H44" s="69">
        <v>32.693100000000001</v>
      </c>
      <c r="I44" s="64" t="s">
        <v>430</v>
      </c>
    </row>
    <row r="45" spans="1:9" x14ac:dyDescent="0.4">
      <c r="A45" s="67">
        <v>44</v>
      </c>
      <c r="B45" s="65" t="s">
        <v>318</v>
      </c>
      <c r="C45" s="64" t="s">
        <v>341</v>
      </c>
      <c r="D45" s="66" t="s">
        <v>376</v>
      </c>
      <c r="E45" s="70">
        <v>6.9</v>
      </c>
      <c r="F45" s="70">
        <v>11.7</v>
      </c>
      <c r="G45" s="69">
        <v>114</v>
      </c>
      <c r="H45" s="69">
        <v>28.108599999999999</v>
      </c>
      <c r="I45" s="64" t="s">
        <v>431</v>
      </c>
    </row>
    <row r="46" spans="1:9" x14ac:dyDescent="0.4">
      <c r="A46" s="67">
        <v>45</v>
      </c>
      <c r="B46" s="65" t="s">
        <v>318</v>
      </c>
      <c r="C46" s="64" t="s">
        <v>342</v>
      </c>
      <c r="D46" s="66" t="s">
        <v>377</v>
      </c>
      <c r="E46" s="70">
        <v>4</v>
      </c>
      <c r="F46" s="70">
        <v>12.8</v>
      </c>
      <c r="G46" s="69">
        <v>47.2</v>
      </c>
      <c r="H46" s="69">
        <v>28.59</v>
      </c>
      <c r="I46" s="64" t="s">
        <v>432</v>
      </c>
    </row>
    <row r="47" spans="1:9" x14ac:dyDescent="0.4">
      <c r="A47" s="67">
        <v>46</v>
      </c>
      <c r="B47" s="65" t="s">
        <v>318</v>
      </c>
      <c r="C47" s="64" t="s">
        <v>343</v>
      </c>
      <c r="D47" s="66" t="s">
        <v>378</v>
      </c>
      <c r="E47" s="70">
        <v>-1.8</v>
      </c>
      <c r="F47" s="70">
        <v>7.2</v>
      </c>
      <c r="G47" s="69">
        <v>23.6</v>
      </c>
      <c r="H47" s="69">
        <v>30.597799999999999</v>
      </c>
      <c r="I47" s="64" t="s">
        <v>433</v>
      </c>
    </row>
    <row r="48" spans="1:9" x14ac:dyDescent="0.4">
      <c r="A48" s="67">
        <v>47</v>
      </c>
      <c r="B48" s="65" t="s">
        <v>318</v>
      </c>
      <c r="C48" s="64" t="s">
        <v>344</v>
      </c>
      <c r="D48" s="66" t="s">
        <v>379</v>
      </c>
      <c r="E48" s="70">
        <v>-0.2</v>
      </c>
      <c r="F48" s="70">
        <v>10.6</v>
      </c>
      <c r="G48" s="69">
        <v>49.8</v>
      </c>
      <c r="H48" s="69">
        <v>31.9556</v>
      </c>
      <c r="I48" s="64" t="s">
        <v>434</v>
      </c>
    </row>
    <row r="49" spans="1:9" x14ac:dyDescent="0.4">
      <c r="A49" s="67">
        <v>48</v>
      </c>
      <c r="B49" s="65" t="s">
        <v>318</v>
      </c>
      <c r="C49" s="64" t="s">
        <v>345</v>
      </c>
      <c r="D49" s="66" t="s">
        <v>380</v>
      </c>
      <c r="E49" s="70">
        <v>-11</v>
      </c>
      <c r="F49" s="70">
        <v>4.0999999999999996</v>
      </c>
      <c r="G49" s="69">
        <v>33.200000000000003</v>
      </c>
      <c r="H49" s="69">
        <v>31.931699999999999</v>
      </c>
      <c r="I49" s="64" t="s">
        <v>433</v>
      </c>
    </row>
    <row r="50" spans="1:9" x14ac:dyDescent="0.4">
      <c r="A50" s="67">
        <v>49</v>
      </c>
      <c r="B50" s="65" t="s">
        <v>318</v>
      </c>
      <c r="C50" s="64" t="s">
        <v>346</v>
      </c>
      <c r="D50" s="66" t="s">
        <v>381</v>
      </c>
      <c r="E50" s="70">
        <v>18.7</v>
      </c>
      <c r="F50" s="70">
        <v>32.4</v>
      </c>
      <c r="G50" s="69">
        <v>42.1</v>
      </c>
      <c r="H50" s="69">
        <v>30.2258</v>
      </c>
      <c r="I50" s="64" t="s">
        <v>435</v>
      </c>
    </row>
    <row r="51" spans="1:9" x14ac:dyDescent="0.4">
      <c r="A51" s="67">
        <v>50</v>
      </c>
      <c r="B51" s="65" t="s">
        <v>318</v>
      </c>
      <c r="C51" s="64" t="s">
        <v>346</v>
      </c>
      <c r="D51" s="66" t="s">
        <v>382</v>
      </c>
      <c r="E51" s="70">
        <v>21.5</v>
      </c>
      <c r="F51" s="70">
        <v>37.5</v>
      </c>
      <c r="G51" s="69">
        <v>144.5</v>
      </c>
      <c r="H51" s="69">
        <v>28.394400000000001</v>
      </c>
      <c r="I51" s="64" t="s">
        <v>436</v>
      </c>
    </row>
    <row r="52" spans="1:9" x14ac:dyDescent="0.4">
      <c r="A52" s="67">
        <v>51</v>
      </c>
      <c r="B52" s="65" t="s">
        <v>318</v>
      </c>
      <c r="C52" s="64" t="s">
        <v>347</v>
      </c>
      <c r="D52" s="66" t="s">
        <v>383</v>
      </c>
      <c r="E52" s="70">
        <v>16.600000000000001</v>
      </c>
      <c r="F52" s="70">
        <v>29.1</v>
      </c>
      <c r="G52" s="69">
        <v>84.1</v>
      </c>
      <c r="H52" s="69">
        <v>26.077500000000001</v>
      </c>
      <c r="I52" s="64" t="s">
        <v>437</v>
      </c>
    </row>
    <row r="53" spans="1:9" x14ac:dyDescent="0.4">
      <c r="A53" s="67">
        <v>52</v>
      </c>
      <c r="B53" s="65" t="s">
        <v>318</v>
      </c>
      <c r="C53" s="64" t="s">
        <v>348</v>
      </c>
      <c r="D53" s="66" t="s">
        <v>384</v>
      </c>
      <c r="E53" s="70">
        <v>18.2</v>
      </c>
      <c r="F53" s="70">
        <v>30</v>
      </c>
      <c r="G53" s="69">
        <v>70.7</v>
      </c>
      <c r="H53" s="69">
        <v>23.21</v>
      </c>
      <c r="I53" s="64" t="s">
        <v>438</v>
      </c>
    </row>
    <row r="54" spans="1:9" x14ac:dyDescent="0.4">
      <c r="A54" s="67">
        <v>53</v>
      </c>
      <c r="B54" s="65" t="s">
        <v>318</v>
      </c>
      <c r="C54" s="64" t="s">
        <v>349</v>
      </c>
      <c r="D54" s="66" t="s">
        <v>385</v>
      </c>
      <c r="E54" s="70">
        <v>-4.9000000000000004</v>
      </c>
      <c r="F54" s="70">
        <v>3.5</v>
      </c>
      <c r="G54" s="69">
        <v>419.4</v>
      </c>
      <c r="H54" s="69">
        <v>18.216699999999999</v>
      </c>
      <c r="I54" s="64"/>
    </row>
    <row r="55" spans="1:9" x14ac:dyDescent="0.4">
      <c r="A55" s="67">
        <v>54</v>
      </c>
      <c r="B55" s="65" t="s">
        <v>318</v>
      </c>
      <c r="C55" s="64" t="s">
        <v>349</v>
      </c>
      <c r="D55" s="66" t="s">
        <v>386</v>
      </c>
      <c r="E55" s="68"/>
      <c r="F55" s="68"/>
      <c r="G55" s="69">
        <v>6.1</v>
      </c>
      <c r="H55" s="69">
        <v>19.094200000000001</v>
      </c>
      <c r="I55" s="64"/>
    </row>
    <row r="56" spans="1:9" x14ac:dyDescent="0.4">
      <c r="A56" s="67">
        <v>55</v>
      </c>
      <c r="B56" s="65" t="s">
        <v>318</v>
      </c>
      <c r="C56" s="64" t="s">
        <v>350</v>
      </c>
      <c r="D56" s="66" t="s">
        <v>387</v>
      </c>
      <c r="E56" s="68"/>
      <c r="F56" s="68"/>
      <c r="G56" s="69">
        <v>152.1</v>
      </c>
      <c r="H56" s="69">
        <v>22.783899999999999</v>
      </c>
      <c r="I56" s="64" t="s">
        <v>439</v>
      </c>
    </row>
    <row r="57" spans="1:9" x14ac:dyDescent="0.4">
      <c r="A57" s="67">
        <v>56</v>
      </c>
      <c r="B57" s="65" t="s">
        <v>318</v>
      </c>
      <c r="C57" s="64" t="s">
        <v>351</v>
      </c>
      <c r="D57" s="66" t="s">
        <v>388</v>
      </c>
      <c r="E57" s="68"/>
      <c r="F57" s="68"/>
      <c r="G57" s="69">
        <v>506.8</v>
      </c>
      <c r="H57" s="69">
        <v>23.632200000000001</v>
      </c>
      <c r="I57" s="64" t="s">
        <v>388</v>
      </c>
    </row>
    <row r="58" spans="1:9" x14ac:dyDescent="0.4">
      <c r="A58" s="67">
        <v>57</v>
      </c>
      <c r="B58" s="65" t="s">
        <v>318</v>
      </c>
      <c r="C58" s="64" t="s">
        <v>351</v>
      </c>
      <c r="D58" s="66" t="s">
        <v>389</v>
      </c>
      <c r="E58" s="68"/>
      <c r="F58" s="68"/>
      <c r="G58" s="69">
        <v>1888.1</v>
      </c>
      <c r="H58" s="69">
        <v>25.0078</v>
      </c>
      <c r="I58" s="64" t="s">
        <v>440</v>
      </c>
    </row>
    <row r="59" spans="1:9" x14ac:dyDescent="0.4">
      <c r="A59" s="67">
        <v>58</v>
      </c>
      <c r="B59" s="65" t="s">
        <v>318</v>
      </c>
      <c r="C59" s="64" t="s">
        <v>352</v>
      </c>
      <c r="D59" s="66" t="s">
        <v>390</v>
      </c>
      <c r="E59" s="68"/>
      <c r="F59" s="68"/>
      <c r="G59" s="69">
        <v>1227.3</v>
      </c>
      <c r="H59" s="69">
        <v>26.589700000000001</v>
      </c>
      <c r="I59" s="64" t="s">
        <v>441</v>
      </c>
    </row>
    <row r="60" spans="1:9" x14ac:dyDescent="0.4">
      <c r="A60" s="67">
        <v>59</v>
      </c>
      <c r="B60" s="65" t="s">
        <v>318</v>
      </c>
      <c r="C60" s="64" t="s">
        <v>353</v>
      </c>
      <c r="D60" s="66" t="s">
        <v>391</v>
      </c>
      <c r="E60" s="68"/>
      <c r="F60" s="68"/>
      <c r="G60" s="69">
        <v>542.1</v>
      </c>
      <c r="H60" s="69">
        <v>29.604700000000001</v>
      </c>
      <c r="I60" s="64" t="s">
        <v>442</v>
      </c>
    </row>
    <row r="61" spans="1:9" x14ac:dyDescent="0.4">
      <c r="A61" s="67">
        <v>60</v>
      </c>
      <c r="B61" s="65" t="s">
        <v>318</v>
      </c>
      <c r="C61" s="64" t="s">
        <v>354</v>
      </c>
      <c r="D61" s="66" t="s">
        <v>392</v>
      </c>
      <c r="E61" s="68"/>
      <c r="F61" s="68"/>
      <c r="G61" s="69">
        <v>349.9</v>
      </c>
      <c r="H61" s="69">
        <v>29.619700000000002</v>
      </c>
      <c r="I61" s="64" t="s">
        <v>443</v>
      </c>
    </row>
    <row r="62" spans="1:9" x14ac:dyDescent="0.4">
      <c r="A62" s="67">
        <v>61</v>
      </c>
      <c r="B62" s="65" t="s">
        <v>318</v>
      </c>
      <c r="C62" s="64" t="s">
        <v>354</v>
      </c>
      <c r="D62" s="66" t="s">
        <v>393</v>
      </c>
      <c r="E62" s="68"/>
      <c r="F62" s="68"/>
      <c r="G62" s="69">
        <v>547.70000000000005</v>
      </c>
      <c r="H62" s="69">
        <v>30.748899999999999</v>
      </c>
      <c r="I62" s="64" t="s">
        <v>444</v>
      </c>
    </row>
    <row r="63" spans="1:9" x14ac:dyDescent="0.4">
      <c r="A63" s="67">
        <v>62</v>
      </c>
      <c r="B63" s="65" t="s">
        <v>318</v>
      </c>
      <c r="C63" s="64" t="s">
        <v>331</v>
      </c>
      <c r="D63" s="66" t="s">
        <v>394</v>
      </c>
      <c r="E63" s="68"/>
      <c r="F63" s="68"/>
      <c r="G63" s="69">
        <v>3648.7</v>
      </c>
      <c r="H63" s="69">
        <v>29.6586</v>
      </c>
      <c r="I63" s="64" t="s">
        <v>445</v>
      </c>
    </row>
    <row r="64" spans="1:9" x14ac:dyDescent="0.4">
      <c r="A64" s="67">
        <v>63</v>
      </c>
      <c r="B64" s="65" t="s">
        <v>318</v>
      </c>
      <c r="C64" s="64" t="s">
        <v>329</v>
      </c>
      <c r="D64" s="66" t="s">
        <v>395</v>
      </c>
      <c r="E64" s="68"/>
      <c r="F64" s="68"/>
      <c r="G64" s="69">
        <v>939</v>
      </c>
      <c r="H64" s="69">
        <v>41.956899999999997</v>
      </c>
      <c r="I64" s="64" t="s">
        <v>446</v>
      </c>
    </row>
    <row r="65" spans="1:9" x14ac:dyDescent="0.4">
      <c r="A65" s="67">
        <v>64</v>
      </c>
      <c r="B65" s="65" t="s">
        <v>318</v>
      </c>
      <c r="C65" s="64" t="s">
        <v>337</v>
      </c>
      <c r="D65" s="66" t="s">
        <v>145</v>
      </c>
      <c r="E65" s="68"/>
      <c r="F65" s="68"/>
      <c r="G65" s="69">
        <v>1345.8</v>
      </c>
      <c r="H65" s="69">
        <v>39.994199999999999</v>
      </c>
      <c r="I65" s="64"/>
    </row>
    <row r="66" spans="1:9" x14ac:dyDescent="0.4">
      <c r="A66" s="67">
        <v>65</v>
      </c>
      <c r="B66" s="65" t="s">
        <v>318</v>
      </c>
      <c r="C66" s="64" t="s">
        <v>355</v>
      </c>
      <c r="D66" s="66" t="s">
        <v>396</v>
      </c>
      <c r="E66" s="68"/>
      <c r="F66" s="68"/>
      <c r="G66" s="69">
        <v>2</v>
      </c>
      <c r="H66" s="69">
        <v>31.1922</v>
      </c>
      <c r="I66" s="64" t="s">
        <v>433</v>
      </c>
    </row>
    <row r="67" spans="1:9" x14ac:dyDescent="0.4">
      <c r="A67" s="67">
        <v>66</v>
      </c>
      <c r="B67" s="65" t="s">
        <v>318</v>
      </c>
      <c r="C67" s="64" t="s">
        <v>347</v>
      </c>
      <c r="D67" s="66" t="s">
        <v>397</v>
      </c>
      <c r="E67" s="68"/>
      <c r="F67" s="68"/>
      <c r="G67" s="69">
        <v>120.7</v>
      </c>
      <c r="H67" s="69">
        <v>26.391100000000002</v>
      </c>
      <c r="I67" s="64" t="s">
        <v>447</v>
      </c>
    </row>
    <row r="68" spans="1:9" x14ac:dyDescent="0.4">
      <c r="A68" s="67">
        <v>67</v>
      </c>
      <c r="B68" s="65" t="s">
        <v>318</v>
      </c>
      <c r="C68" s="64" t="s">
        <v>342</v>
      </c>
      <c r="D68" s="66" t="s">
        <v>398</v>
      </c>
      <c r="E68" s="68"/>
      <c r="F68" s="68"/>
      <c r="G68" s="69">
        <v>118.5</v>
      </c>
      <c r="H68" s="69">
        <v>28.442799999999998</v>
      </c>
      <c r="I68" s="64" t="s">
        <v>448</v>
      </c>
    </row>
    <row r="69" spans="1:9" x14ac:dyDescent="0.4">
      <c r="A69" s="67">
        <v>68</v>
      </c>
      <c r="B69" s="65" t="s">
        <v>318</v>
      </c>
      <c r="C69" s="64" t="s">
        <v>341</v>
      </c>
      <c r="D69" s="66" t="s">
        <v>399</v>
      </c>
      <c r="E69" s="68"/>
      <c r="F69" s="68"/>
      <c r="G69" s="69">
        <v>109.4</v>
      </c>
      <c r="H69" s="69">
        <v>27.052499999999998</v>
      </c>
      <c r="I69" s="64" t="s">
        <v>449</v>
      </c>
    </row>
    <row r="70" spans="1:9" x14ac:dyDescent="0.4">
      <c r="A70" s="67">
        <v>69</v>
      </c>
      <c r="B70" s="65" t="s">
        <v>23</v>
      </c>
      <c r="C70" s="64" t="s">
        <v>29</v>
      </c>
      <c r="D70" s="66" t="s">
        <v>136</v>
      </c>
      <c r="E70" s="68"/>
      <c r="F70" s="68"/>
      <c r="G70" s="69">
        <v>902</v>
      </c>
      <c r="H70" s="69">
        <v>52.266666600000001</v>
      </c>
      <c r="I70" s="64" t="s">
        <v>450</v>
      </c>
    </row>
    <row r="71" spans="1:9" x14ac:dyDescent="0.4">
      <c r="A71" s="67">
        <v>70</v>
      </c>
      <c r="B71" s="65" t="s">
        <v>23</v>
      </c>
      <c r="C71" s="64" t="s">
        <v>356</v>
      </c>
      <c r="D71" s="66" t="s">
        <v>7</v>
      </c>
      <c r="E71" s="68"/>
      <c r="F71" s="68"/>
      <c r="G71" s="69">
        <v>533</v>
      </c>
      <c r="H71" s="69">
        <v>53.966666600000003</v>
      </c>
      <c r="I71" s="64" t="s">
        <v>451</v>
      </c>
    </row>
    <row r="72" spans="1:9" x14ac:dyDescent="0.4">
      <c r="A72" s="67">
        <v>71</v>
      </c>
      <c r="B72" s="65" t="s">
        <v>23</v>
      </c>
      <c r="C72" s="64" t="s">
        <v>357</v>
      </c>
      <c r="D72" s="66" t="s">
        <v>6</v>
      </c>
      <c r="E72" s="68"/>
      <c r="F72" s="68"/>
      <c r="G72" s="69">
        <v>628</v>
      </c>
      <c r="H72" s="69">
        <v>51.716666600000003</v>
      </c>
      <c r="I72" s="64" t="s">
        <v>452</v>
      </c>
    </row>
    <row r="73" spans="1:9" x14ac:dyDescent="0.4">
      <c r="A73" s="67">
        <v>72</v>
      </c>
      <c r="B73" s="65" t="s">
        <v>23</v>
      </c>
      <c r="C73" s="64" t="s">
        <v>358</v>
      </c>
      <c r="D73" s="66" t="s">
        <v>5</v>
      </c>
      <c r="E73" s="68"/>
      <c r="F73" s="68"/>
      <c r="G73" s="69">
        <v>1759</v>
      </c>
      <c r="H73" s="69">
        <v>50.016666600000001</v>
      </c>
      <c r="I73" s="64" t="s">
        <v>453</v>
      </c>
    </row>
    <row r="74" spans="1:9" x14ac:dyDescent="0.4">
      <c r="A74" s="67">
        <v>73</v>
      </c>
      <c r="B74" s="65" t="s">
        <v>23</v>
      </c>
      <c r="C74" s="64" t="s">
        <v>359</v>
      </c>
      <c r="D74" s="66" t="s">
        <v>400</v>
      </c>
      <c r="E74" s="68"/>
      <c r="F74" s="68"/>
      <c r="G74" s="69">
        <v>850</v>
      </c>
      <c r="H74" s="69">
        <v>56.283333300000002</v>
      </c>
      <c r="I74" s="64" t="s">
        <v>454</v>
      </c>
    </row>
    <row r="75" spans="1:9" x14ac:dyDescent="0.4">
      <c r="A75" s="67">
        <v>74</v>
      </c>
      <c r="B75" s="65" t="s">
        <v>23</v>
      </c>
      <c r="C75" s="64" t="s">
        <v>359</v>
      </c>
      <c r="D75" s="66" t="s">
        <v>401</v>
      </c>
      <c r="E75" s="68"/>
      <c r="F75" s="68"/>
      <c r="G75" s="69">
        <v>741</v>
      </c>
      <c r="H75" s="69">
        <v>63.25</v>
      </c>
      <c r="I75" s="64" t="s">
        <v>455</v>
      </c>
    </row>
    <row r="76" spans="1:9" x14ac:dyDescent="0.4">
      <c r="A76" s="67">
        <v>75</v>
      </c>
      <c r="B76" s="65" t="s">
        <v>319</v>
      </c>
      <c r="C76" s="64" t="s">
        <v>360</v>
      </c>
      <c r="D76" s="66" t="s">
        <v>402</v>
      </c>
      <c r="E76" s="68"/>
      <c r="F76" s="68"/>
      <c r="G76" s="69">
        <v>3940</v>
      </c>
      <c r="H76" s="69">
        <v>39.016666600000001</v>
      </c>
      <c r="I76" s="64" t="s">
        <v>456</v>
      </c>
    </row>
    <row r="77" spans="1:9" x14ac:dyDescent="0.4">
      <c r="A77" s="67">
        <v>76</v>
      </c>
      <c r="B77" s="65" t="s">
        <v>320</v>
      </c>
      <c r="C77" s="64" t="s">
        <v>361</v>
      </c>
      <c r="D77" s="66" t="s">
        <v>403</v>
      </c>
      <c r="E77" s="68"/>
      <c r="F77" s="68"/>
      <c r="G77" s="69">
        <v>2092</v>
      </c>
      <c r="H77" s="69">
        <v>42.15</v>
      </c>
      <c r="I77" s="64" t="s">
        <v>158</v>
      </c>
    </row>
  </sheetData>
  <phoneticPr fontId="1" type="noConversion"/>
  <conditionalFormatting sqref="A2:D77">
    <cfRule type="expression" dxfId="1" priority="2">
      <formula>IF(MOD(ROW(), 2), 0, 1)</formula>
    </cfRule>
  </conditionalFormatting>
  <conditionalFormatting sqref="G2:I77">
    <cfRule type="expression" dxfId="0" priority="1">
      <formula>IF(MOD(ROW(), 2), 0, 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数据表(存档)</vt:lpstr>
      <vt:lpstr>今日汇总</vt:lpstr>
      <vt:lpstr>低温存档</vt:lpstr>
      <vt:lpstr>高温存档</vt:lpstr>
      <vt:lpstr>蒙古补充</vt:lpstr>
      <vt:lpstr>冷站气温距平简单统计</vt:lpstr>
      <vt:lpstr>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2025-04-13T14:44:42Z</dcterms:modified>
</cp:coreProperties>
</file>