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C9CFC8DA-2046-4707-9E76-F0E190610A59}" xr6:coauthVersionLast="47" xr6:coauthVersionMax="47" xr10:uidLastSave="{00000000-0000-0000-0000-000000000000}"/>
  <bookViews>
    <workbookView xWindow="-98" yWindow="-98" windowWidth="21795" windowHeight="12975" xr2:uid="{E01B588A-3742-4A11-89A2-9DFEDEEDD47B}"/>
  </bookViews>
  <sheets>
    <sheet name="双城寒冷PK" sheetId="2" r:id="rId1"/>
    <sheet name="站点存档" sheetId="4" r:id="rId2"/>
    <sheet name="临时草稿" sheetId="3" r:id="rId3"/>
    <sheet name="车臣乌拉2016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B3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<sst xmlns="http://schemas.openxmlformats.org/spreadsheetml/2006/main" count="99" uniqueCount="46">
  <si>
    <t>日期</t>
    <phoneticPr fontId="1" type="noConversion"/>
  </si>
  <si>
    <r>
      <t>当日</t>
    </r>
    <r>
      <rPr>
        <b/>
        <sz val="24"/>
        <color rgb="FF00B0F0"/>
        <rFont val="等线"/>
        <family val="3"/>
        <charset val="134"/>
        <scheme val="minor"/>
      </rPr>
      <t>最低</t>
    </r>
    <r>
      <rPr>
        <b/>
        <sz val="24"/>
        <color rgb="FFFFC000"/>
        <rFont val="等线"/>
        <family val="3"/>
        <charset val="134"/>
        <scheme val="minor"/>
      </rPr>
      <t>气温(℃)</t>
    </r>
    <phoneticPr fontId="1" type="noConversion"/>
  </si>
  <si>
    <r>
      <t>蒙古扎布汗省</t>
    </r>
    <r>
      <rPr>
        <b/>
        <sz val="28"/>
        <color rgb="FFFFFF00"/>
        <rFont val="等线"/>
        <family val="3"/>
        <charset val="134"/>
        <scheme val="minor"/>
      </rPr>
      <t>车臣乌拉</t>
    </r>
    <r>
      <rPr>
        <b/>
        <sz val="28"/>
        <color theme="0" tint="-0.249977111117893"/>
        <rFont val="等线"/>
        <family val="3"/>
        <charset val="134"/>
        <scheme val="minor"/>
      </rPr>
      <t>2015-2016冬季</t>
    </r>
    <r>
      <rPr>
        <b/>
        <sz val="28"/>
        <color theme="0"/>
        <rFont val="等线"/>
        <family val="3"/>
        <charset val="134"/>
        <scheme val="minor"/>
      </rPr>
      <t>极寒日低温统计</t>
    </r>
    <phoneticPr fontId="1" type="noConversion"/>
  </si>
  <si>
    <t>阿勒泰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</si>
  <si>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</si>
  <si>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</si>
  <si>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</si>
  <si>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</si>
  <si>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</si>
  <si>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</si>
  <si>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</si>
  <si>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</si>
  <si>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</si>
  <si>
    <t>十月</t>
  </si>
  <si>
    <t>十一月</t>
  </si>
  <si>
    <t>十二月</t>
  </si>
  <si>
    <t>(全)年</t>
    <phoneticPr fontId="1" type="noConversion"/>
  </si>
  <si>
    <t>历史最低气温(℃)</t>
    <phoneticPr fontId="1" type="noConversion"/>
  </si>
  <si>
    <t>历史最高气温(℃)</t>
    <phoneticPr fontId="1" type="noConversion"/>
  </si>
  <si>
    <t>青河</t>
    <phoneticPr fontId="1" type="noConversion"/>
  </si>
  <si>
    <t>月份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</si>
  <si>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</si>
  <si>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</si>
  <si>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</si>
  <si>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</si>
  <si>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</si>
  <si>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</si>
  <si>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</si>
  <si>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青河低温</t>
    <phoneticPr fontId="1" type="noConversion"/>
  </si>
  <si>
    <t>青河高温</t>
    <phoneticPr fontId="1" type="noConversion"/>
  </si>
  <si>
    <t>一均(℃)</t>
    <phoneticPr fontId="1" type="noConversion"/>
  </si>
  <si>
    <t>年</t>
    <phoneticPr fontId="1" type="noConversion"/>
  </si>
  <si>
    <t>常年平均气温(℃)</t>
    <phoneticPr fontId="1" type="noConversion"/>
  </si>
  <si>
    <t>常年均温</t>
    <phoneticPr fontId="1" type="noConversion"/>
  </si>
  <si>
    <t>历史最低</t>
    <phoneticPr fontId="1" type="noConversion"/>
  </si>
  <si>
    <t>历史最高</t>
    <phoneticPr fontId="1" type="noConversion"/>
  </si>
  <si>
    <t>站点</t>
    <phoneticPr fontId="1" type="noConversion"/>
  </si>
  <si>
    <t>哈尔滨</t>
    <phoneticPr fontId="1" type="noConversion"/>
  </si>
  <si>
    <t>车臣乌拉</t>
    <phoneticPr fontId="1" type="noConversion"/>
  </si>
  <si>
    <t>TRANSPOSE</t>
    <phoneticPr fontId="1" type="noConversion"/>
  </si>
  <si>
    <t>漠河</t>
    <phoneticPr fontId="1" type="noConversion"/>
  </si>
  <si>
    <t>东戈壁</t>
    <phoneticPr fontId="1" type="noConversion"/>
  </si>
  <si>
    <r>
      <rPr>
        <b/>
        <sz val="30"/>
        <color rgb="FFF72585"/>
        <rFont val="等线"/>
        <family val="3"/>
        <charset val="134"/>
        <scheme val="minor"/>
      </rPr>
      <t>寒冷PK</t>
    </r>
    <r>
      <rPr>
        <b/>
        <sz val="30"/>
        <color theme="2" tint="-0.499984740745262"/>
        <rFont val="等线"/>
        <family val="3"/>
        <charset val="134"/>
        <scheme val="minor"/>
      </rPr>
      <t>:</t>
    </r>
    <r>
      <rPr>
        <b/>
        <sz val="30"/>
        <color theme="0"/>
        <rFont val="等线"/>
        <family val="3"/>
        <charset val="134"/>
        <scheme val="minor"/>
      </rPr>
      <t xml:space="preserve"> 东戈壁 VS 谢列姆贾</t>
    </r>
    <phoneticPr fontId="1" type="noConversion"/>
  </si>
  <si>
    <t>谢列姆贾</t>
    <phoneticPr fontId="1" type="noConversion"/>
  </si>
  <si>
    <t>1991-2020</t>
    <phoneticPr fontId="1" type="noConversion"/>
  </si>
  <si>
    <t>1961-1990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</si>
</sst>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yyyy\-mm\-dd;@"/>
    <numFmt numFmtId="178" formatCode="0.0"/>
    <numFmt numFmtId="179" formatCode="0.0_ "/>
  </numFmts>
  <fonts count="4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0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sz val="24"/>
      <color rgb="FFFFC00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24"/>
      <color rgb="FF00B0F0"/>
      <name val="等线"/>
      <family val="3"/>
      <charset val="134"/>
      <scheme val="minor"/>
    </font>
    <font>
      <sz val="24"/>
      <color rgb="FFFFFF00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sz val="28"/>
      <color theme="0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b/>
      <sz val="28"/>
      <color theme="0" tint="-0.249977111117893"/>
      <name val="等线"/>
      <family val="3"/>
      <charset val="134"/>
      <scheme val="minor"/>
    </font>
    <font>
      <b/>
      <sz val="24"/>
      <color rgb="FFF72585"/>
      <name val="等线"/>
      <family val="3"/>
      <charset val="134"/>
      <scheme val="minor"/>
    </font>
    <font>
      <sz val="14"/>
      <color theme="0" tint="-0.249977111117893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30"/>
      <color theme="0"/>
      <name val="等线"/>
      <family val="3"/>
      <charset val="134"/>
      <scheme val="minor"/>
    </font>
    <font>
      <b/>
      <sz val="30"/>
      <color rgb="FFF72585"/>
      <name val="等线"/>
      <family val="3"/>
      <charset val="134"/>
      <scheme val="minor"/>
    </font>
    <font>
      <b/>
      <sz val="30"/>
      <color theme="2" tint="-0.499984740745262"/>
      <name val="等线"/>
      <family val="3"/>
      <charset val="134"/>
      <scheme val="minor"/>
    </font>
    <font>
      <b/>
      <sz val="30"/>
      <color rgb="FF00B0F0"/>
      <name val="等线"/>
      <family val="3"/>
      <charset val="134"/>
      <scheme val="minor"/>
    </font>
    <font>
      <b/>
      <sz val="20"/>
      <color rgb="FF92D05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rgb="FFFFFF00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28"/>
      <color rgb="FF92D05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11"/>
      <color theme="0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22"/>
      <color rgb="FFFFFF3F"/>
      <name val="等线"/>
      <family val="3"/>
      <charset val="134"/>
      <scheme val="minor"/>
    </font>
    <font>
      <b/>
      <sz val="22"/>
      <color rgb="FF000000"/>
      <name val="等线"/>
      <family val="3"/>
      <charset val="134"/>
      <scheme val="minor"/>
    </font>
    <font>
      <b/>
      <sz val="22"/>
      <color rgb="FF0000FF"/>
      <name val="等线"/>
      <family val="3"/>
      <charset val="134"/>
      <scheme val="minor"/>
    </font>
    <font>
      <b/>
      <sz val="22"/>
      <color rgb="FFFFFFFF"/>
      <name val="等线"/>
      <family val="3"/>
      <charset val="134"/>
      <scheme val="minor"/>
    </font>
    <font>
      <b/>
      <sz val="17"/>
      <color rgb="FF92D050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7"/>
      <color rgb="FFFFFF00"/>
      <name val="等线"/>
      <family val="3"/>
      <charset val="134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150DF"/>
        <bgColor indexed="64"/>
      </patternFill>
    </fill>
    <fill>
      <patternFill patternType="solid">
        <fgColor rgb="FF4AAAEF"/>
        <bgColor indexed="64"/>
      </patternFill>
    </fill>
    <fill>
      <patternFill patternType="solid">
        <fgColor rgb="FFD1CE6E"/>
        <bgColor indexed="64"/>
      </patternFill>
    </fill>
    <fill>
      <patternFill patternType="solid">
        <fgColor rgb="FFD8D174"/>
        <bgColor indexed="64"/>
      </patternFill>
    </fill>
    <fill>
      <patternFill patternType="solid">
        <fgColor rgb="FFF0E5C8"/>
        <bgColor indexed="64"/>
      </patternFill>
    </fill>
    <fill>
      <patternFill patternType="solid">
        <fgColor rgb="FF3D26BA"/>
        <bgColor indexed="64"/>
      </patternFill>
    </fill>
    <fill>
      <patternFill patternType="solid">
        <fgColor rgb="FF4AB4F0"/>
        <bgColor indexed="64"/>
      </patternFill>
    </fill>
    <fill>
      <patternFill patternType="solid">
        <fgColor rgb="FF499FEF"/>
        <bgColor indexed="64"/>
      </patternFill>
    </fill>
    <fill>
      <patternFill patternType="solid">
        <fgColor rgb="FF403FD0"/>
        <bgColor indexed="64"/>
      </patternFill>
    </fill>
    <fill>
      <patternFill patternType="solid">
        <fgColor rgb="FFE0D290"/>
        <bgColor indexed="64"/>
      </patternFill>
    </fill>
    <fill>
      <patternFill patternType="solid">
        <fgColor rgb="FFE99B01"/>
        <bgColor indexed="64"/>
      </patternFill>
    </fill>
    <fill>
      <patternFill patternType="solid">
        <fgColor rgb="FFBF3100"/>
        <bgColor indexed="64"/>
      </patternFill>
    </fill>
    <fill>
      <patternFill patternType="solid">
        <fgColor rgb="FFCCB302"/>
        <bgColor indexed="64"/>
      </patternFill>
    </fill>
    <fill>
      <patternFill patternType="solid">
        <fgColor rgb="FFBDC75A"/>
        <bgColor indexed="64"/>
      </patternFill>
    </fill>
    <fill>
      <patternFill patternType="solid">
        <fgColor rgb="FF4895EF"/>
        <bgColor indexed="64"/>
      </patternFill>
    </fill>
    <fill>
      <patternFill patternType="solid">
        <fgColor rgb="FF3D0CA4"/>
        <bgColor indexed="64"/>
      </patternFill>
    </fill>
    <fill>
      <patternFill patternType="solid">
        <fgColor rgb="FF4BBFF0"/>
        <bgColor indexed="64"/>
      </patternFill>
    </fill>
    <fill>
      <patternFill patternType="solid">
        <fgColor rgb="FFC21A99"/>
        <bgColor indexed="64"/>
      </patternFill>
    </fill>
    <fill>
      <patternFill patternType="solid">
        <fgColor rgb="FFDD7A02"/>
        <bgColor indexed="64"/>
      </patternFill>
    </fill>
    <fill>
      <patternFill patternType="solid">
        <fgColor rgb="FFC43C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4E0CAA"/>
        <bgColor indexed="64"/>
      </patternFill>
    </fill>
    <fill>
      <patternFill patternType="solid">
        <fgColor rgb="FFDED287"/>
        <bgColor indexed="64"/>
      </patternFill>
    </fill>
    <fill>
      <patternFill patternType="solid">
        <fgColor rgb="FFD61E92"/>
        <bgColor indexed="64"/>
      </patternFill>
    </fill>
    <fill>
      <patternFill patternType="solid">
        <fgColor rgb="FFF02488"/>
        <bgColor indexed="64"/>
      </patternFill>
    </fill>
    <fill>
      <patternFill patternType="solid">
        <fgColor rgb="FF446BEE"/>
        <bgColor indexed="64"/>
      </patternFill>
    </fill>
    <fill>
      <patternFill patternType="solid">
        <fgColor rgb="FF4680EF"/>
        <bgColor indexed="64"/>
      </patternFill>
    </fill>
    <fill>
      <patternFill patternType="solid">
        <fgColor rgb="FF530BAC"/>
        <bgColor indexed="64"/>
      </patternFill>
    </fill>
    <fill>
      <patternFill patternType="solid">
        <fgColor rgb="FF6C09B5"/>
        <bgColor indexed="64"/>
      </patternFill>
    </fill>
    <fill>
      <patternFill patternType="solid">
        <fgColor rgb="FFE3D39A"/>
        <bgColor indexed="64"/>
      </patternFill>
    </fill>
    <fill>
      <patternFill patternType="solid">
        <fgColor rgb="FF7209B7"/>
        <bgColor indexed="64"/>
      </patternFill>
    </fill>
    <fill>
      <patternFill patternType="solid">
        <fgColor rgb="FF560BAD"/>
        <bgColor indexed="64"/>
      </patternFill>
    </fill>
    <fill>
      <patternFill patternType="solid">
        <fgColor rgb="FF3C1DB2"/>
        <bgColor indexed="64"/>
      </patternFill>
    </fill>
    <fill>
      <patternFill patternType="solid">
        <fgColor rgb="FF8FD6E4"/>
        <bgColor indexed="64"/>
      </patternFill>
    </fill>
    <fill>
      <patternFill patternType="solid">
        <fgColor rgb="FFB6C454"/>
        <bgColor indexed="64"/>
      </patternFill>
    </fill>
    <fill>
      <patternFill patternType="solid">
        <fgColor rgb="FFA6B834"/>
        <bgColor indexed="64"/>
      </patternFill>
    </fill>
    <fill>
      <patternFill patternType="solid">
        <fgColor rgb="FF4B0CA9"/>
        <bgColor indexed="64"/>
      </patternFill>
    </fill>
    <fill>
      <patternFill patternType="solid">
        <fgColor rgb="FF670AB3"/>
        <bgColor indexed="64"/>
      </patternFill>
    </fill>
    <fill>
      <patternFill patternType="solid">
        <fgColor rgb="FFF83B91"/>
        <bgColor indexed="64"/>
      </patternFill>
    </fill>
    <fill>
      <patternFill patternType="solid">
        <fgColor rgb="FFDD1F8F"/>
        <bgColor indexed="64"/>
      </patternFill>
    </fill>
    <fill>
      <patternFill patternType="solid">
        <fgColor rgb="FFA113A6"/>
        <bgColor indexed="64"/>
      </patternFill>
    </fill>
    <fill>
      <patternFill patternType="solid">
        <fgColor rgb="FF5C0BAF"/>
        <bgColor indexed="64"/>
      </patternFill>
    </fill>
    <fill>
      <patternFill patternType="solid">
        <fgColor rgb="FF790AB5"/>
        <bgColor indexed="64"/>
      </patternFill>
    </fill>
    <fill>
      <patternFill patternType="solid">
        <fgColor rgb="FF478BEF"/>
        <bgColor indexed="64"/>
      </patternFill>
    </fill>
    <fill>
      <patternFill patternType="solid">
        <fgColor rgb="FF4576EE"/>
        <bgColor indexed="64"/>
      </patternFill>
    </fill>
    <fill>
      <patternFill patternType="solid">
        <fgColor rgb="FFAE16A1"/>
        <bgColor indexed="64"/>
      </patternFill>
    </fill>
    <fill>
      <patternFill patternType="solid">
        <fgColor rgb="FFF72585"/>
        <bgColor indexed="64"/>
      </patternFill>
    </fill>
    <fill>
      <patternFill patternType="solid">
        <fgColor rgb="FF3F37C9"/>
        <bgColor indexed="64"/>
      </patternFill>
    </fill>
    <fill>
      <patternFill patternType="solid">
        <fgColor rgb="FFF5BB00"/>
        <bgColor indexed="64"/>
      </patternFill>
    </fill>
    <fill>
      <patternFill patternType="solid">
        <fgColor rgb="FF8B2008"/>
        <bgColor indexed="64"/>
      </patternFill>
    </fill>
    <fill>
      <patternFill patternType="solid">
        <fgColor rgb="FFD76A03"/>
        <bgColor indexed="64"/>
      </patternFill>
    </fill>
    <fill>
      <patternFill patternType="solid">
        <fgColor rgb="FF9EB224"/>
        <bgColor indexed="64"/>
      </patternFill>
    </fill>
    <fill>
      <patternFill patternType="solid">
        <fgColor rgb="FFAEBE44"/>
        <bgColor indexed="64"/>
      </patternFill>
    </fill>
    <fill>
      <patternFill patternType="solid">
        <fgColor rgb="FFE9D7AC"/>
        <bgColor indexed="64"/>
      </patternFill>
    </fill>
  </fills>
  <borders count="19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>
      <alignment vertical="center"/>
    </xf>
    <xf numFmtId="178" fontId="3" fillId="2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>
      <alignment vertical="center"/>
    </xf>
    <xf numFmtId="178" fontId="12" fillId="2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/>
    </xf>
    <xf numFmtId="177" fontId="7" fillId="2" borderId="1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2" borderId="7" xfId="0" applyFont="1" applyFill="1" applyBorder="1" applyAlignment="1">
      <alignment vertical="center" wrapText="1"/>
    </xf>
    <xf numFmtId="0" fontId="29" fillId="25" borderId="7" xfId="0" applyFont="1" applyFill="1" applyBorder="1" applyAlignment="1">
      <alignment vertical="center" wrapText="1"/>
    </xf>
    <xf numFmtId="179" fontId="27" fillId="2" borderId="7" xfId="0" applyNumberFormat="1" applyFont="1" applyFill="1" applyBorder="1">
      <alignment vertical="center"/>
    </xf>
    <xf numFmtId="179" fontId="27" fillId="25" borderId="7" xfId="0" applyNumberFormat="1" applyFont="1" applyFill="1" applyBorder="1">
      <alignment vertical="center"/>
    </xf>
    <xf numFmtId="49" fontId="28" fillId="25" borderId="7" xfId="0" applyNumberFormat="1" applyFont="1" applyFill="1" applyBorder="1" applyAlignment="1">
      <alignment horizontal="center" vertical="center" wrapText="1"/>
    </xf>
    <xf numFmtId="49" fontId="31" fillId="2" borderId="7" xfId="0" applyNumberFormat="1" applyFont="1" applyFill="1" applyBorder="1" applyAlignment="1">
      <alignment horizontal="center" vertical="center"/>
    </xf>
    <xf numFmtId="49" fontId="31" fillId="25" borderId="7" xfId="0" applyNumberFormat="1" applyFont="1" applyFill="1" applyBorder="1" applyAlignment="1">
      <alignment horizontal="center" vertical="center"/>
    </xf>
    <xf numFmtId="49" fontId="33" fillId="2" borderId="7" xfId="0" applyNumberFormat="1" applyFont="1" applyFill="1" applyBorder="1" applyAlignment="1">
      <alignment horizontal="center" vertical="center"/>
    </xf>
    <xf numFmtId="49" fontId="33" fillId="25" borderId="7" xfId="0" applyNumberFormat="1" applyFont="1" applyFill="1" applyBorder="1" applyAlignment="1">
      <alignment horizontal="center" vertical="center"/>
    </xf>
    <xf numFmtId="49" fontId="31" fillId="25" borderId="7" xfId="0" applyNumberFormat="1" applyFont="1" applyFill="1" applyBorder="1" applyAlignment="1">
      <alignment horizontal="center" vertical="center" wrapText="1"/>
    </xf>
    <xf numFmtId="49" fontId="33" fillId="25" borderId="7" xfId="0" applyNumberFormat="1" applyFont="1" applyFill="1" applyBorder="1" applyAlignment="1">
      <alignment horizontal="center" vertical="center" wrapText="1"/>
    </xf>
    <xf numFmtId="49" fontId="34" fillId="2" borderId="7" xfId="0" applyNumberFormat="1" applyFont="1" applyFill="1" applyBorder="1" applyAlignment="1">
      <alignment horizontal="center" vertical="center"/>
    </xf>
    <xf numFmtId="0" fontId="36" fillId="0" borderId="12" xfId="0" applyFont="1" applyBorder="1">
      <alignment vertical="center"/>
    </xf>
    <xf numFmtId="0" fontId="37" fillId="0" borderId="12" xfId="0" applyFont="1" applyBorder="1">
      <alignment vertical="center"/>
    </xf>
    <xf numFmtId="0" fontId="38" fillId="0" borderId="12" xfId="0" applyFont="1" applyBorder="1">
      <alignment vertical="center"/>
    </xf>
    <xf numFmtId="0" fontId="37" fillId="24" borderId="12" xfId="0" applyFont="1" applyFill="1" applyBorder="1">
      <alignment vertical="center"/>
    </xf>
    <xf numFmtId="0" fontId="38" fillId="24" borderId="13" xfId="0" applyFont="1" applyFill="1" applyBorder="1">
      <alignment vertical="center"/>
    </xf>
    <xf numFmtId="178" fontId="39" fillId="33" borderId="11" xfId="0" applyNumberFormat="1" applyFont="1" applyFill="1" applyBorder="1" applyAlignment="1">
      <alignment horizontal="right" vertical="center" indent="1"/>
    </xf>
    <xf numFmtId="178" fontId="39" fillId="35" borderId="11" xfId="0" applyNumberFormat="1" applyFont="1" applyFill="1" applyBorder="1" applyAlignment="1">
      <alignment horizontal="right" vertical="center" indent="1"/>
    </xf>
    <xf numFmtId="178" fontId="40" fillId="28" borderId="11" xfId="0" applyNumberFormat="1" applyFont="1" applyFill="1" applyBorder="1" applyAlignment="1">
      <alignment horizontal="right" vertical="center" indent="1"/>
    </xf>
    <xf numFmtId="178" fontId="41" fillId="43" borderId="11" xfId="0" applyNumberFormat="1" applyFont="1" applyFill="1" applyBorder="1" applyAlignment="1">
      <alignment horizontal="right" vertical="center" indent="1"/>
    </xf>
    <xf numFmtId="178" fontId="39" fillId="52" borderId="11" xfId="0" applyNumberFormat="1" applyFont="1" applyFill="1" applyBorder="1" applyAlignment="1">
      <alignment horizontal="right" vertical="center" indent="1"/>
    </xf>
    <xf numFmtId="178" fontId="39" fillId="11" borderId="11" xfId="0" applyNumberFormat="1" applyFont="1" applyFill="1" applyBorder="1" applyAlignment="1">
      <alignment horizontal="right" vertical="center" indent="1"/>
    </xf>
    <xf numFmtId="178" fontId="42" fillId="36" borderId="11" xfId="0" applyNumberFormat="1" applyFont="1" applyFill="1" applyBorder="1" applyAlignment="1">
      <alignment horizontal="right" vertical="center" indent="1"/>
    </xf>
    <xf numFmtId="178" fontId="42" fillId="32" borderId="11" xfId="0" applyNumberFormat="1" applyFont="1" applyFill="1" applyBorder="1" applyAlignment="1">
      <alignment horizontal="right" vertical="center" indent="1"/>
    </xf>
    <xf numFmtId="178" fontId="40" fillId="44" borderId="11" xfId="0" applyNumberFormat="1" applyFont="1" applyFill="1" applyBorder="1" applyAlignment="1">
      <alignment horizontal="right" vertical="center" indent="1"/>
    </xf>
    <xf numFmtId="178" fontId="40" fillId="29" borderId="11" xfId="0" applyNumberFormat="1" applyFont="1" applyFill="1" applyBorder="1" applyAlignment="1">
      <alignment horizontal="right" vertical="center" indent="1"/>
    </xf>
    <xf numFmtId="178" fontId="42" fillId="48" borderId="11" xfId="0" applyNumberFormat="1" applyFont="1" applyFill="1" applyBorder="1" applyAlignment="1">
      <alignment horizontal="right" vertical="center" indent="1"/>
    </xf>
    <xf numFmtId="178" fontId="40" fillId="38" borderId="11" xfId="0" applyNumberFormat="1" applyFont="1" applyFill="1" applyBorder="1" applyAlignment="1">
      <alignment horizontal="right" vertical="center" indent="1"/>
    </xf>
    <xf numFmtId="178" fontId="42" fillId="37" borderId="11" xfId="0" applyNumberFormat="1" applyFont="1" applyFill="1" applyBorder="1" applyAlignment="1">
      <alignment horizontal="right" vertical="center" indent="1"/>
    </xf>
    <xf numFmtId="178" fontId="42" fillId="9" borderId="11" xfId="0" applyNumberFormat="1" applyFont="1" applyFill="1" applyBorder="1" applyAlignment="1">
      <alignment horizontal="right" vertical="center" indent="1"/>
    </xf>
    <xf numFmtId="178" fontId="42" fillId="45" borderId="11" xfId="0" applyNumberFormat="1" applyFont="1" applyFill="1" applyBorder="1" applyAlignment="1">
      <alignment horizontal="right" vertical="center" indent="1"/>
    </xf>
    <xf numFmtId="178" fontId="42" fillId="21" borderId="11" xfId="0" applyNumberFormat="1" applyFont="1" applyFill="1" applyBorder="1" applyAlignment="1">
      <alignment horizontal="right" vertical="center" indent="1"/>
    </xf>
    <xf numFmtId="178" fontId="40" fillId="7" borderId="11" xfId="0" applyNumberFormat="1" applyFont="1" applyFill="1" applyBorder="1" applyAlignment="1">
      <alignment horizontal="right" vertical="center" indent="1"/>
    </xf>
    <xf numFmtId="178" fontId="40" fillId="13" borderId="11" xfId="0" applyNumberFormat="1" applyFont="1" applyFill="1" applyBorder="1" applyAlignment="1">
      <alignment horizontal="right" vertical="center" indent="1"/>
    </xf>
    <xf numFmtId="178" fontId="42" fillId="5" borderId="11" xfId="0" applyNumberFormat="1" applyFont="1" applyFill="1" applyBorder="1" applyAlignment="1">
      <alignment horizontal="right" vertical="center" indent="1"/>
    </xf>
    <xf numFmtId="178" fontId="42" fillId="46" borderId="11" xfId="0" applyNumberFormat="1" applyFont="1" applyFill="1" applyBorder="1" applyAlignment="1">
      <alignment horizontal="right" vertical="center" indent="1"/>
    </xf>
    <xf numFmtId="178" fontId="42" fillId="47" borderId="11" xfId="0" applyNumberFormat="1" applyFont="1" applyFill="1" applyBorder="1" applyAlignment="1">
      <alignment horizontal="right" vertical="center" indent="1"/>
    </xf>
    <xf numFmtId="178" fontId="40" fillId="14" borderId="11" xfId="0" applyNumberFormat="1" applyFont="1" applyFill="1" applyBorder="1" applyAlignment="1">
      <alignment horizontal="right" vertical="center" indent="1"/>
    </xf>
    <xf numFmtId="178" fontId="40" fillId="39" borderId="11" xfId="0" applyNumberFormat="1" applyFont="1" applyFill="1" applyBorder="1" applyAlignment="1">
      <alignment horizontal="right" vertical="center" indent="1"/>
    </xf>
    <xf numFmtId="178" fontId="40" fillId="27" borderId="11" xfId="0" applyNumberFormat="1" applyFont="1" applyFill="1" applyBorder="1" applyAlignment="1">
      <alignment horizontal="right" vertical="center" indent="1"/>
    </xf>
    <xf numFmtId="178" fontId="40" fillId="8" borderId="11" xfId="0" applyNumberFormat="1" applyFont="1" applyFill="1" applyBorder="1" applyAlignment="1">
      <alignment horizontal="right" vertical="center" indent="1"/>
    </xf>
    <xf numFmtId="178" fontId="42" fillId="30" borderId="11" xfId="0" applyNumberFormat="1" applyFont="1" applyFill="1" applyBorder="1" applyAlignment="1">
      <alignment horizontal="right" vertical="center" indent="1"/>
    </xf>
    <xf numFmtId="178" fontId="40" fillId="22" borderId="11" xfId="0" applyNumberFormat="1" applyFont="1" applyFill="1" applyBorder="1" applyAlignment="1">
      <alignment horizontal="right" vertical="center" indent="1"/>
    </xf>
    <xf numFmtId="178" fontId="40" fillId="53" borderId="11" xfId="0" applyNumberFormat="1" applyFont="1" applyFill="1" applyBorder="1" applyAlignment="1">
      <alignment horizontal="right" vertical="center" indent="1"/>
    </xf>
    <xf numFmtId="178" fontId="42" fillId="10" borderId="11" xfId="0" applyNumberFormat="1" applyFont="1" applyFill="1" applyBorder="1" applyAlignment="1">
      <alignment horizontal="right" vertical="center" indent="1"/>
    </xf>
    <xf numFmtId="178" fontId="42" fillId="31" borderId="11" xfId="0" applyNumberFormat="1" applyFont="1" applyFill="1" applyBorder="1" applyAlignment="1">
      <alignment horizontal="right" vertical="center" indent="1"/>
    </xf>
    <xf numFmtId="178" fontId="42" fillId="23" borderId="11" xfId="0" applyNumberFormat="1" applyFont="1" applyFill="1" applyBorder="1" applyAlignment="1">
      <alignment horizontal="right" vertical="center" indent="1"/>
    </xf>
    <xf numFmtId="178" fontId="41" fillId="40" borderId="11" xfId="0" applyNumberFormat="1" applyFont="1" applyFill="1" applyBorder="1" applyAlignment="1">
      <alignment horizontal="right" vertical="center" indent="1"/>
    </xf>
    <xf numFmtId="178" fontId="41" fillId="6" borderId="11" xfId="0" applyNumberFormat="1" applyFont="1" applyFill="1" applyBorder="1" applyAlignment="1">
      <alignment horizontal="right" vertical="center" indent="1"/>
    </xf>
    <xf numFmtId="178" fontId="41" fillId="8" borderId="11" xfId="0" applyNumberFormat="1" applyFont="1" applyFill="1" applyBorder="1" applyAlignment="1">
      <alignment horizontal="right" vertical="center" indent="1"/>
    </xf>
    <xf numFmtId="178" fontId="39" fillId="54" borderId="11" xfId="0" applyNumberFormat="1" applyFont="1" applyFill="1" applyBorder="1" applyAlignment="1">
      <alignment horizontal="right" vertical="center" indent="1"/>
    </xf>
    <xf numFmtId="178" fontId="40" fillId="17" borderId="11" xfId="0" applyNumberFormat="1" applyFont="1" applyFill="1" applyBorder="1" applyAlignment="1">
      <alignment horizontal="right" vertical="center" indent="1"/>
    </xf>
    <xf numFmtId="178" fontId="42" fillId="15" borderId="11" xfId="0" applyNumberFormat="1" applyFont="1" applyFill="1" applyBorder="1" applyAlignment="1">
      <alignment horizontal="right" vertical="center" indent="1"/>
    </xf>
    <xf numFmtId="178" fontId="41" fillId="22" borderId="11" xfId="0" applyNumberFormat="1" applyFont="1" applyFill="1" applyBorder="1" applyAlignment="1">
      <alignment horizontal="right" vertical="center" indent="1"/>
    </xf>
    <xf numFmtId="178" fontId="40" fillId="34" borderId="11" xfId="0" applyNumberFormat="1" applyFont="1" applyFill="1" applyBorder="1" applyAlignment="1">
      <alignment horizontal="right" vertical="center" indent="1"/>
    </xf>
    <xf numFmtId="178" fontId="42" fillId="49" borderId="11" xfId="0" applyNumberFormat="1" applyFont="1" applyFill="1" applyBorder="1" applyAlignment="1">
      <alignment horizontal="right" vertical="center" indent="1"/>
    </xf>
    <xf numFmtId="178" fontId="42" fillId="12" borderId="11" xfId="0" applyNumberFormat="1" applyFont="1" applyFill="1" applyBorder="1" applyAlignment="1">
      <alignment horizontal="right" vertical="center" indent="1"/>
    </xf>
    <xf numFmtId="178" fontId="40" fillId="55" borderId="11" xfId="0" applyNumberFormat="1" applyFont="1" applyFill="1" applyBorder="1" applyAlignment="1">
      <alignment horizontal="right" vertical="center" indent="1"/>
    </xf>
    <xf numFmtId="178" fontId="40" fillId="16" borderId="11" xfId="0" applyNumberFormat="1" applyFont="1" applyFill="1" applyBorder="1" applyAlignment="1">
      <alignment horizontal="right" vertical="center" indent="1"/>
    </xf>
    <xf numFmtId="178" fontId="42" fillId="18" borderId="11" xfId="0" applyNumberFormat="1" applyFont="1" applyFill="1" applyBorder="1" applyAlignment="1">
      <alignment horizontal="right" vertical="center" indent="1"/>
    </xf>
    <xf numFmtId="178" fontId="42" fillId="26" borderId="11" xfId="0" applyNumberFormat="1" applyFont="1" applyFill="1" applyBorder="1" applyAlignment="1">
      <alignment horizontal="right" vertical="center" indent="1"/>
    </xf>
    <xf numFmtId="178" fontId="40" fillId="56" borderId="11" xfId="0" applyNumberFormat="1" applyFont="1" applyFill="1" applyBorder="1" applyAlignment="1">
      <alignment horizontal="right" vertical="center" indent="1"/>
    </xf>
    <xf numFmtId="178" fontId="40" fillId="57" borderId="11" xfId="0" applyNumberFormat="1" applyFont="1" applyFill="1" applyBorder="1" applyAlignment="1">
      <alignment horizontal="right" vertical="center" indent="1"/>
    </xf>
    <xf numFmtId="178" fontId="42" fillId="4" borderId="11" xfId="0" applyNumberFormat="1" applyFont="1" applyFill="1" applyBorder="1" applyAlignment="1">
      <alignment horizontal="right" vertical="center" indent="1"/>
    </xf>
    <xf numFmtId="178" fontId="42" fillId="19" borderId="11" xfId="0" applyNumberFormat="1" applyFont="1" applyFill="1" applyBorder="1" applyAlignment="1">
      <alignment horizontal="right" vertical="center" indent="1"/>
    </xf>
    <xf numFmtId="178" fontId="42" fillId="50" borderId="11" xfId="0" applyNumberFormat="1" applyFont="1" applyFill="1" applyBorder="1" applyAlignment="1">
      <alignment horizontal="right" vertical="center" indent="1"/>
    </xf>
    <xf numFmtId="178" fontId="40" fillId="58" borderId="11" xfId="0" applyNumberFormat="1" applyFont="1" applyFill="1" applyBorder="1" applyAlignment="1">
      <alignment horizontal="right" vertical="center" indent="1"/>
    </xf>
    <xf numFmtId="178" fontId="42" fillId="41" borderId="11" xfId="0" applyNumberFormat="1" applyFont="1" applyFill="1" applyBorder="1" applyAlignment="1">
      <alignment horizontal="right" vertical="center" indent="1"/>
    </xf>
    <xf numFmtId="178" fontId="42" fillId="42" borderId="11" xfId="0" applyNumberFormat="1" applyFont="1" applyFill="1" applyBorder="1" applyAlignment="1">
      <alignment horizontal="right" vertical="center" indent="1"/>
    </xf>
    <xf numFmtId="178" fontId="41" fillId="51" borderId="11" xfId="0" applyNumberFormat="1" applyFont="1" applyFill="1" applyBorder="1" applyAlignment="1">
      <alignment horizontal="right" vertical="center" indent="1"/>
    </xf>
    <xf numFmtId="178" fontId="40" fillId="43" borderId="11" xfId="0" applyNumberFormat="1" applyFont="1" applyFill="1" applyBorder="1" applyAlignment="1">
      <alignment horizontal="right" vertical="center" indent="1"/>
    </xf>
    <xf numFmtId="178" fontId="42" fillId="20" borderId="11" xfId="0" applyNumberFormat="1" applyFont="1" applyFill="1" applyBorder="1" applyAlignment="1">
      <alignment horizontal="right" vertical="center" indent="1"/>
    </xf>
    <xf numFmtId="0" fontId="18" fillId="2" borderId="7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35" fillId="2" borderId="9" xfId="0" applyFont="1" applyFill="1" applyBorder="1" applyAlignment="1">
      <alignment horizontal="left" vertical="center" wrapText="1"/>
    </xf>
    <xf numFmtId="49" fontId="30" fillId="2" borderId="7" xfId="0" applyNumberFormat="1" applyFont="1" applyFill="1" applyBorder="1" applyAlignment="1">
      <alignment horizontal="center" vertical="center" wrapText="1"/>
    </xf>
    <xf numFmtId="49" fontId="32" fillId="2" borderId="7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26" fillId="2" borderId="7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35" fillId="2" borderId="18" xfId="0" applyFont="1" applyFill="1" applyBorder="1" applyAlignment="1">
      <alignment horizontal="left" vertical="center" wrapText="1"/>
    </xf>
    <xf numFmtId="0" fontId="35" fillId="2" borderId="16" xfId="0" applyFont="1" applyFill="1" applyBorder="1" applyAlignment="1">
      <alignment horizontal="left" vertical="center"/>
    </xf>
    <xf numFmtId="0" fontId="16" fillId="2" borderId="14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/>
    </xf>
    <xf numFmtId="0" fontId="43" fillId="2" borderId="10" xfId="0" applyFont="1" applyFill="1" applyBorder="1" applyAlignment="1">
      <alignment horizontal="center" vertical="center" wrapText="1"/>
    </xf>
    <xf numFmtId="0" fontId="44" fillId="2" borderId="7" xfId="0" applyFont="1" applyFill="1" applyBorder="1" applyAlignment="1">
      <alignment horizontal="center" vertical="center" wrapText="1"/>
    </xf>
    <xf numFmtId="0" fontId="45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2"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</dxfs>
  <tableStyles count="0" defaultTableStyle="TableStyleMedium2" defaultPivotStyle="PivotStyleLight16"/>
  <colors>
    <mruColors>
      <color rgb="FFF72585"/>
      <color rgb="FF4CC9F0"/>
      <color rgb="FF4895EF"/>
      <color rgb="FF4361EE"/>
      <color rgb="FF3F37C9"/>
      <color rgb="FF3A0CA3"/>
      <color rgb="FF480CA8"/>
      <color rgb="FF560BAD"/>
      <color rgb="FF7209B7"/>
      <color rgb="FFB51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D0A-E845-464F-9F9E-69C549F3BD1E}">
  <dimension ref="A1:V17"/>
  <sheetViews>
    <sheetView tabSelected="1" workbookViewId="0">
      <selection sqref="A1:G1"/>
    </sheetView>
  </sheetViews>
  <sheetFormatPr defaultRowHeight="13.9" x14ac:dyDescent="0.4"/>
  <cols>
    <col min="1" max="1" width="12.59765625" style="10" customWidth="1"/>
    <col min="2" max="7" width="13.59765625" customWidth="1"/>
    <col min="9" max="9" width="12.59765625" customWidth="1"/>
  </cols>
  <sheetData>
    <row r="1" spans="1:22" ht="46.05" customHeight="1" x14ac:dyDescent="0.4">
      <c r="A1" s="87" t="s">
        <v>42</v>
      </c>
      <c r="B1" s="88"/>
      <c r="C1" s="88"/>
      <c r="D1" s="88"/>
      <c r="E1" s="88"/>
      <c r="F1" s="88"/>
      <c r="G1" s="88"/>
      <c r="I1" s="26" t="s">
        <v>39</v>
      </c>
      <c r="J1" s="30">
        <v>-15.3</v>
      </c>
      <c r="K1" s="29">
        <v>-6.8</v>
      </c>
      <c r="L1" s="29">
        <v>14.5</v>
      </c>
      <c r="M1" s="29">
        <v>31.5</v>
      </c>
      <c r="N1" s="29">
        <v>33.4</v>
      </c>
      <c r="O1" s="29">
        <v>38.5</v>
      </c>
      <c r="P1" s="29">
        <v>42</v>
      </c>
      <c r="Q1" s="29">
        <v>39.5</v>
      </c>
      <c r="R1" s="29">
        <v>34.5</v>
      </c>
      <c r="S1" s="29">
        <v>22.1</v>
      </c>
      <c r="T1" s="29">
        <v>12.5</v>
      </c>
      <c r="U1" s="29">
        <v>-4</v>
      </c>
      <c r="V1" s="29">
        <v>42</v>
      </c>
    </row>
    <row r="2" spans="1:22" ht="28.05" customHeight="1" x14ac:dyDescent="0.4">
      <c r="A2" s="89"/>
      <c r="B2" s="111" t="s">
        <v>32</v>
      </c>
      <c r="C2" s="114"/>
      <c r="D2" s="101" t="s">
        <v>17</v>
      </c>
      <c r="E2" s="102"/>
      <c r="F2" s="105" t="s">
        <v>18</v>
      </c>
      <c r="G2" s="106"/>
      <c r="I2" s="28" cm="1">
        <f t="array" ref="I2:I14">TRANSPOSE(J1:V1)</f>
        <v>-15.3</v>
      </c>
    </row>
    <row r="3" spans="1:22" ht="20" customHeight="1" x14ac:dyDescent="0.4">
      <c r="A3" s="109"/>
      <c r="B3" s="115" t="s">
        <v>44</v>
      </c>
      <c r="C3" s="116" t="s">
        <v>45</v>
      </c>
      <c r="D3" s="103"/>
      <c r="E3" s="104"/>
      <c r="F3" s="107"/>
      <c r="G3" s="108"/>
      <c r="I3" s="28">
        <v>-6.8</v>
      </c>
    </row>
    <row r="4" spans="1:22" ht="30" customHeight="1" x14ac:dyDescent="0.4">
      <c r="A4" s="110"/>
      <c r="B4" s="112" t="s">
        <v>41</v>
      </c>
      <c r="C4" s="117" t="s">
        <v>43</v>
      </c>
      <c r="D4" s="113" t="s">
        <v>41</v>
      </c>
      <c r="E4" s="118" t="s">
        <v>43</v>
      </c>
      <c r="F4" s="11" t="s">
        <v>41</v>
      </c>
      <c r="G4" s="119" t="s">
        <v>43</v>
      </c>
      <c r="I4" s="27">
        <v>14.5</v>
      </c>
    </row>
    <row r="5" spans="1:22" ht="43.05" customHeight="1" x14ac:dyDescent="0.4">
      <c r="A5" s="12" t="s">
        <v>4</v>
      </c>
      <c r="B5" s="31">
        <v>-34.200000000000003</v>
      </c>
      <c r="C5" s="32">
        <v>-35.5</v>
      </c>
      <c r="D5" s="33">
        <v>-50.3</v>
      </c>
      <c r="E5" s="34">
        <v>-57.4</v>
      </c>
      <c r="F5" s="35">
        <v>-15.3</v>
      </c>
      <c r="G5" s="36">
        <v>-5</v>
      </c>
      <c r="I5" s="27">
        <v>31.5</v>
      </c>
    </row>
    <row r="6" spans="1:22" ht="43.05" customHeight="1" x14ac:dyDescent="0.4">
      <c r="A6" s="12" t="s">
        <v>5</v>
      </c>
      <c r="B6" s="37">
        <v>-30.5</v>
      </c>
      <c r="C6" s="38">
        <v>-29.3</v>
      </c>
      <c r="D6" s="39">
        <v>-51.3</v>
      </c>
      <c r="E6" s="40">
        <v>-55</v>
      </c>
      <c r="F6" s="41">
        <v>-6.8</v>
      </c>
      <c r="G6" s="42">
        <v>1.4</v>
      </c>
      <c r="I6" s="27">
        <v>33.4</v>
      </c>
    </row>
    <row r="7" spans="1:22" ht="43.05" customHeight="1" x14ac:dyDescent="0.4">
      <c r="A7" s="12" t="s">
        <v>6</v>
      </c>
      <c r="B7" s="43">
        <v>-18.399999999999999</v>
      </c>
      <c r="C7" s="44">
        <v>-17.100000000000001</v>
      </c>
      <c r="D7" s="45">
        <v>-43</v>
      </c>
      <c r="E7" s="46">
        <v>-47.2</v>
      </c>
      <c r="F7" s="47">
        <v>14.5</v>
      </c>
      <c r="G7" s="48">
        <v>11.7</v>
      </c>
      <c r="I7" s="27">
        <v>38.5</v>
      </c>
    </row>
    <row r="8" spans="1:22" ht="43.05" customHeight="1" x14ac:dyDescent="0.4">
      <c r="A8" s="12" t="s">
        <v>7</v>
      </c>
      <c r="B8" s="42">
        <v>1.9</v>
      </c>
      <c r="C8" s="49">
        <v>-4</v>
      </c>
      <c r="D8" s="50">
        <v>-31.8</v>
      </c>
      <c r="E8" s="51">
        <v>-37</v>
      </c>
      <c r="F8" s="52">
        <v>31.5</v>
      </c>
      <c r="G8" s="53">
        <v>19.2</v>
      </c>
      <c r="I8" s="27">
        <v>42</v>
      </c>
    </row>
    <row r="9" spans="1:22" ht="43.05" customHeight="1" x14ac:dyDescent="0.4">
      <c r="A9" s="12" t="s">
        <v>8</v>
      </c>
      <c r="B9" s="54">
        <v>12.2</v>
      </c>
      <c r="C9" s="55">
        <v>5.2</v>
      </c>
      <c r="D9" s="56">
        <v>-10</v>
      </c>
      <c r="E9" s="44">
        <v>-17.8</v>
      </c>
      <c r="F9" s="57">
        <v>33.4</v>
      </c>
      <c r="G9" s="58">
        <v>29</v>
      </c>
      <c r="I9" s="27">
        <v>39.5</v>
      </c>
    </row>
    <row r="10" spans="1:22" ht="43.05" customHeight="1" x14ac:dyDescent="0.4">
      <c r="A10" s="12" t="s">
        <v>9</v>
      </c>
      <c r="B10" s="53">
        <v>19.2</v>
      </c>
      <c r="C10" s="54">
        <v>12.3</v>
      </c>
      <c r="D10" s="59">
        <v>-2.4</v>
      </c>
      <c r="E10" s="60">
        <v>-8</v>
      </c>
      <c r="F10" s="61">
        <v>38.5</v>
      </c>
      <c r="G10" s="57">
        <v>33.1</v>
      </c>
      <c r="I10" s="27">
        <v>34.5</v>
      </c>
    </row>
    <row r="11" spans="1:22" ht="43.05" customHeight="1" x14ac:dyDescent="0.4">
      <c r="A11" s="12" t="s">
        <v>10</v>
      </c>
      <c r="B11" s="62">
        <v>21.2</v>
      </c>
      <c r="C11" s="63">
        <v>15.8</v>
      </c>
      <c r="D11" s="64">
        <v>5</v>
      </c>
      <c r="E11" s="41">
        <v>-6.6</v>
      </c>
      <c r="F11" s="65">
        <v>42</v>
      </c>
      <c r="G11" s="57">
        <v>33.299999999999997</v>
      </c>
      <c r="I11" s="27">
        <v>22.1</v>
      </c>
    </row>
    <row r="12" spans="1:22" ht="43.05" customHeight="1" x14ac:dyDescent="0.4">
      <c r="A12" s="12" t="s">
        <v>11</v>
      </c>
      <c r="B12" s="66">
        <v>18.3</v>
      </c>
      <c r="C12" s="54">
        <v>12.9</v>
      </c>
      <c r="D12" s="59">
        <v>-2.4</v>
      </c>
      <c r="E12" s="36">
        <v>-5</v>
      </c>
      <c r="F12" s="67">
        <v>39.5</v>
      </c>
      <c r="G12" s="68">
        <v>33.5</v>
      </c>
      <c r="I12" s="27">
        <v>12.5</v>
      </c>
    </row>
    <row r="13" spans="1:22" ht="43.05" customHeight="1" x14ac:dyDescent="0.4">
      <c r="A13" s="12" t="s">
        <v>12</v>
      </c>
      <c r="B13" s="69">
        <v>10.6</v>
      </c>
      <c r="C13" s="55">
        <v>5.7</v>
      </c>
      <c r="D13" s="70">
        <v>-8.8000000000000007</v>
      </c>
      <c r="E13" s="71">
        <v>-15</v>
      </c>
      <c r="F13" s="72">
        <v>34.5</v>
      </c>
      <c r="G13" s="73">
        <v>27</v>
      </c>
      <c r="I13" s="27">
        <v>-4</v>
      </c>
    </row>
    <row r="14" spans="1:22" ht="43.05" customHeight="1" x14ac:dyDescent="0.4">
      <c r="A14" s="12" t="s">
        <v>13</v>
      </c>
      <c r="B14" s="42">
        <v>1.1000000000000001</v>
      </c>
      <c r="C14" s="74">
        <v>-5.8</v>
      </c>
      <c r="D14" s="75">
        <v>-27.1</v>
      </c>
      <c r="E14" s="51">
        <v>-36.1</v>
      </c>
      <c r="F14" s="76">
        <v>22.1</v>
      </c>
      <c r="G14" s="77">
        <v>20.2</v>
      </c>
      <c r="I14" s="27">
        <v>42</v>
      </c>
    </row>
    <row r="15" spans="1:22" ht="43.05" customHeight="1" x14ac:dyDescent="0.4">
      <c r="A15" s="12" t="s">
        <v>14</v>
      </c>
      <c r="B15" s="78">
        <v>-12.1</v>
      </c>
      <c r="C15" s="79">
        <v>-21.5</v>
      </c>
      <c r="D15" s="80">
        <v>-44.5</v>
      </c>
      <c r="E15" s="46">
        <v>-47.5</v>
      </c>
      <c r="F15" s="54">
        <v>12.5</v>
      </c>
      <c r="G15" s="81">
        <v>8.1999999999999993</v>
      </c>
      <c r="I15" s="27"/>
    </row>
    <row r="16" spans="1:22" ht="43.05" customHeight="1" x14ac:dyDescent="0.4">
      <c r="A16" s="12" t="s">
        <v>15</v>
      </c>
      <c r="B16" s="82">
        <v>-26.9</v>
      </c>
      <c r="C16" s="83">
        <v>-33.6</v>
      </c>
      <c r="D16" s="84">
        <v>-55.6</v>
      </c>
      <c r="E16" s="85">
        <v>-57.2</v>
      </c>
      <c r="F16" s="49">
        <v>-4</v>
      </c>
      <c r="G16" s="86">
        <v>-2</v>
      </c>
    </row>
    <row r="17" spans="1:7" ht="43.05" customHeight="1" x14ac:dyDescent="0.4">
      <c r="A17" s="11" t="s">
        <v>16</v>
      </c>
      <c r="B17" s="49">
        <v>-3.1</v>
      </c>
      <c r="C17" s="60">
        <v>-7.9</v>
      </c>
      <c r="D17" s="84">
        <v>-55.6</v>
      </c>
      <c r="E17" s="34">
        <v>-57.4</v>
      </c>
      <c r="F17" s="65">
        <v>42</v>
      </c>
      <c r="G17" s="68">
        <v>33.5</v>
      </c>
    </row>
  </sheetData>
  <mergeCells count="5">
    <mergeCell ref="A1:G1"/>
    <mergeCell ref="B2:C2"/>
    <mergeCell ref="A2:A4"/>
    <mergeCell ref="D2:E3"/>
    <mergeCell ref="F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52A6-E7B9-4B02-90F6-A2187C19C989}">
  <dimension ref="A1:I43"/>
  <sheetViews>
    <sheetView workbookViewId="0">
      <selection activeCell="I31" sqref="I31"/>
    </sheetView>
  </sheetViews>
  <sheetFormatPr defaultRowHeight="13.9" x14ac:dyDescent="0.4"/>
  <cols>
    <col min="2" max="2" width="9.06640625" style="13"/>
  </cols>
  <sheetData>
    <row r="1" spans="1:9" s="14" customFormat="1" ht="28.05" customHeight="1" x14ac:dyDescent="0.4">
      <c r="A1" s="93" t="s">
        <v>36</v>
      </c>
      <c r="B1" s="93"/>
      <c r="C1" s="14" t="s">
        <v>3</v>
      </c>
      <c r="D1" s="14" t="s">
        <v>37</v>
      </c>
      <c r="E1" s="14" t="s">
        <v>19</v>
      </c>
      <c r="F1" s="14" t="s">
        <v>38</v>
      </c>
      <c r="G1" s="14" t="s">
        <v>40</v>
      </c>
      <c r="H1" s="14" t="s">
        <v>41</v>
      </c>
      <c r="I1" s="14" t="s">
        <v>43</v>
      </c>
    </row>
    <row r="2" spans="1:9" s="15" customFormat="1" ht="8" customHeight="1" x14ac:dyDescent="0.4">
      <c r="A2" s="18"/>
      <c r="B2" s="18"/>
    </row>
    <row r="3" spans="1:9" s="16" customFormat="1" ht="18" customHeight="1" x14ac:dyDescent="0.4">
      <c r="A3" s="90" t="s">
        <v>33</v>
      </c>
      <c r="B3" s="19" t="s">
        <v>4</v>
      </c>
      <c r="C3" s="16">
        <v>-15.8</v>
      </c>
      <c r="D3" s="16">
        <v>-17.3</v>
      </c>
      <c r="E3" s="16">
        <v>-21.4</v>
      </c>
      <c r="F3" s="16">
        <v>-27.6</v>
      </c>
      <c r="G3" s="16">
        <v>-27.9</v>
      </c>
      <c r="H3" s="16">
        <v>-34.200000000000003</v>
      </c>
      <c r="I3" s="16">
        <v>-35.5</v>
      </c>
    </row>
    <row r="4" spans="1:9" s="16" customFormat="1" ht="18" customHeight="1" x14ac:dyDescent="0.4">
      <c r="A4" s="90"/>
      <c r="B4" s="19" t="s">
        <v>21</v>
      </c>
      <c r="C4" s="16">
        <v>-12.4</v>
      </c>
      <c r="D4" s="16">
        <v>-11.9</v>
      </c>
      <c r="E4" s="16">
        <v>-16.3</v>
      </c>
      <c r="F4" s="16">
        <v>-24</v>
      </c>
      <c r="G4" s="16">
        <v>-23.3</v>
      </c>
      <c r="H4" s="16">
        <v>-30.5</v>
      </c>
      <c r="I4" s="16">
        <v>-29.3</v>
      </c>
    </row>
    <row r="5" spans="1:9" s="16" customFormat="1" ht="18" customHeight="1" x14ac:dyDescent="0.4">
      <c r="A5" s="90"/>
      <c r="B5" s="19" t="s">
        <v>22</v>
      </c>
      <c r="C5" s="16">
        <v>-3.5</v>
      </c>
      <c r="D5" s="16">
        <v>-2.4</v>
      </c>
      <c r="E5" s="16">
        <v>-5.5</v>
      </c>
      <c r="F5" s="16">
        <v>-14.8</v>
      </c>
      <c r="G5" s="16">
        <v>-12.2</v>
      </c>
      <c r="H5" s="16">
        <v>-18.399999999999999</v>
      </c>
      <c r="I5" s="16">
        <v>-17.100000000000001</v>
      </c>
    </row>
    <row r="6" spans="1:9" s="16" customFormat="1" ht="18" customHeight="1" x14ac:dyDescent="0.4">
      <c r="A6" s="90"/>
      <c r="B6" s="19" t="s">
        <v>23</v>
      </c>
      <c r="C6" s="16">
        <v>9</v>
      </c>
      <c r="D6" s="16">
        <v>8</v>
      </c>
      <c r="E6" s="16">
        <v>6.6</v>
      </c>
      <c r="F6" s="16">
        <v>-1.3</v>
      </c>
      <c r="G6" s="16">
        <v>0.8</v>
      </c>
      <c r="H6" s="16">
        <v>1.9</v>
      </c>
      <c r="I6" s="16">
        <v>-4</v>
      </c>
    </row>
    <row r="7" spans="1:9" s="16" customFormat="1" ht="18" customHeight="1" x14ac:dyDescent="0.4">
      <c r="A7" s="90"/>
      <c r="B7" s="19" t="s">
        <v>24</v>
      </c>
      <c r="C7" s="16">
        <v>15.7</v>
      </c>
      <c r="D7" s="16">
        <v>15.7</v>
      </c>
      <c r="E7" s="16">
        <v>13</v>
      </c>
      <c r="F7" s="16">
        <v>5.9</v>
      </c>
      <c r="G7" s="16">
        <v>9.3000000000000007</v>
      </c>
      <c r="H7" s="16">
        <v>12.2</v>
      </c>
      <c r="I7" s="16">
        <v>5.2</v>
      </c>
    </row>
    <row r="8" spans="1:9" s="16" customFormat="1" ht="18" customHeight="1" x14ac:dyDescent="0.4">
      <c r="A8" s="90"/>
      <c r="B8" s="19" t="s">
        <v>25</v>
      </c>
      <c r="C8" s="16">
        <v>20.7</v>
      </c>
      <c r="D8" s="16">
        <v>21.3</v>
      </c>
      <c r="E8" s="16">
        <v>18.5</v>
      </c>
      <c r="F8" s="16">
        <v>12</v>
      </c>
      <c r="G8" s="16">
        <v>15.9</v>
      </c>
      <c r="H8" s="16">
        <v>19.2</v>
      </c>
      <c r="I8" s="16">
        <v>12.3</v>
      </c>
    </row>
    <row r="9" spans="1:9" s="16" customFormat="1" ht="18" customHeight="1" x14ac:dyDescent="0.4">
      <c r="A9" s="90"/>
      <c r="B9" s="19" t="s">
        <v>26</v>
      </c>
      <c r="C9" s="16">
        <v>21.9</v>
      </c>
      <c r="D9" s="16">
        <v>23.7</v>
      </c>
      <c r="E9" s="16">
        <v>20.2</v>
      </c>
      <c r="F9" s="16">
        <v>14.3</v>
      </c>
      <c r="G9" s="16">
        <v>18.600000000000001</v>
      </c>
      <c r="H9" s="16">
        <v>21.2</v>
      </c>
      <c r="I9" s="16">
        <v>15.8</v>
      </c>
    </row>
    <row r="10" spans="1:9" s="16" customFormat="1" ht="18" customHeight="1" x14ac:dyDescent="0.4">
      <c r="A10" s="90"/>
      <c r="B10" s="19" t="s">
        <v>27</v>
      </c>
      <c r="C10" s="16">
        <v>20.100000000000001</v>
      </c>
      <c r="D10" s="16">
        <v>21.9</v>
      </c>
      <c r="E10" s="16">
        <v>18.2</v>
      </c>
      <c r="F10" s="16">
        <v>11.6</v>
      </c>
      <c r="G10" s="16">
        <v>15.4</v>
      </c>
      <c r="H10" s="16">
        <v>18.3</v>
      </c>
      <c r="I10" s="16">
        <v>12.9</v>
      </c>
    </row>
    <row r="11" spans="1:9" s="16" customFormat="1" ht="18" customHeight="1" x14ac:dyDescent="0.4">
      <c r="A11" s="90"/>
      <c r="B11" s="19" t="s">
        <v>12</v>
      </c>
      <c r="C11" s="16">
        <v>14</v>
      </c>
      <c r="D11" s="16">
        <v>15.7</v>
      </c>
      <c r="E11" s="16">
        <v>11.7</v>
      </c>
      <c r="F11" s="16">
        <v>4.9000000000000004</v>
      </c>
      <c r="G11" s="16">
        <v>7.9</v>
      </c>
      <c r="H11" s="16">
        <v>10.6</v>
      </c>
      <c r="I11" s="16">
        <v>5.7</v>
      </c>
    </row>
    <row r="12" spans="1:9" s="16" customFormat="1" ht="18" customHeight="1" x14ac:dyDescent="0.4">
      <c r="A12" s="90"/>
      <c r="B12" s="19" t="s">
        <v>13</v>
      </c>
      <c r="C12" s="16">
        <v>6.4</v>
      </c>
      <c r="D12" s="16">
        <v>6.8</v>
      </c>
      <c r="E12" s="16">
        <v>3.4</v>
      </c>
      <c r="F12" s="16">
        <v>-4</v>
      </c>
      <c r="G12" s="16">
        <v>-2.6</v>
      </c>
      <c r="H12" s="16">
        <v>1.1000000000000001</v>
      </c>
      <c r="I12" s="16">
        <v>-5.8</v>
      </c>
    </row>
    <row r="13" spans="1:9" s="16" customFormat="1" ht="18" customHeight="1" x14ac:dyDescent="0.4">
      <c r="A13" s="90"/>
      <c r="B13" s="19" t="s">
        <v>14</v>
      </c>
      <c r="C13" s="16">
        <v>-3.9</v>
      </c>
      <c r="D13" s="16">
        <v>-4.5999999999999996</v>
      </c>
      <c r="E13" s="16">
        <v>-8.5</v>
      </c>
      <c r="F13" s="16">
        <v>-15</v>
      </c>
      <c r="G13" s="16">
        <v>-17.399999999999999</v>
      </c>
      <c r="H13" s="16">
        <v>-12.1</v>
      </c>
      <c r="I13" s="16">
        <v>-21.5</v>
      </c>
    </row>
    <row r="14" spans="1:9" s="16" customFormat="1" ht="18" customHeight="1" x14ac:dyDescent="0.4">
      <c r="A14" s="90"/>
      <c r="B14" s="19" t="s">
        <v>15</v>
      </c>
      <c r="C14" s="16">
        <v>-12.8</v>
      </c>
      <c r="D14" s="16">
        <v>-14.6</v>
      </c>
      <c r="E14" s="16">
        <v>-18.399999999999999</v>
      </c>
      <c r="F14" s="16">
        <v>-24</v>
      </c>
      <c r="G14" s="16">
        <v>-27.1</v>
      </c>
      <c r="H14" s="16">
        <v>-26.9</v>
      </c>
      <c r="I14" s="16">
        <v>-33.6</v>
      </c>
    </row>
    <row r="15" spans="1:9" s="16" customFormat="1" ht="18" customHeight="1" x14ac:dyDescent="0.4">
      <c r="A15" s="90"/>
      <c r="B15" s="19" t="s">
        <v>16</v>
      </c>
      <c r="C15" s="16">
        <v>5</v>
      </c>
      <c r="D15" s="16">
        <v>5.2</v>
      </c>
      <c r="E15" s="16">
        <v>1.8</v>
      </c>
      <c r="F15" s="16">
        <v>-5.2</v>
      </c>
      <c r="G15" s="16">
        <v>-3.6</v>
      </c>
      <c r="H15" s="16">
        <v>-3.1</v>
      </c>
      <c r="I15" s="16">
        <v>-7.9</v>
      </c>
    </row>
    <row r="16" spans="1:9" s="17" customFormat="1" ht="8" customHeight="1" x14ac:dyDescent="0.4">
      <c r="A16" s="23"/>
      <c r="B16" s="20"/>
    </row>
    <row r="17" spans="1:9" s="16" customFormat="1" ht="18" customHeight="1" x14ac:dyDescent="0.4">
      <c r="A17" s="91" t="s">
        <v>34</v>
      </c>
      <c r="B17" s="21" t="s">
        <v>4</v>
      </c>
      <c r="C17" s="16">
        <v>-41.2</v>
      </c>
      <c r="D17" s="16">
        <v>-41.4</v>
      </c>
      <c r="E17" s="16">
        <v>-49.7</v>
      </c>
      <c r="F17" s="16">
        <v>-53.2</v>
      </c>
      <c r="G17" s="16">
        <v>-50.8</v>
      </c>
      <c r="H17" s="16">
        <v>-50.3</v>
      </c>
      <c r="I17" s="16">
        <v>-57.4</v>
      </c>
    </row>
    <row r="18" spans="1:9" s="16" customFormat="1" ht="18" customHeight="1" x14ac:dyDescent="0.4">
      <c r="A18" s="91"/>
      <c r="B18" s="21" t="s">
        <v>21</v>
      </c>
      <c r="C18" s="16">
        <v>-41.5</v>
      </c>
      <c r="D18" s="16">
        <v>-37.299999999999997</v>
      </c>
      <c r="E18" s="16">
        <v>-46.7</v>
      </c>
      <c r="F18" s="16">
        <v>-54.7</v>
      </c>
      <c r="G18" s="16">
        <v>-52.3</v>
      </c>
      <c r="H18" s="16">
        <v>-51.3</v>
      </c>
      <c r="I18" s="16">
        <v>-55</v>
      </c>
    </row>
    <row r="19" spans="1:9" s="16" customFormat="1" ht="18" customHeight="1" x14ac:dyDescent="0.4">
      <c r="A19" s="91"/>
      <c r="B19" s="21" t="s">
        <v>22</v>
      </c>
      <c r="C19" s="16">
        <v>-36.4</v>
      </c>
      <c r="D19" s="16">
        <v>-29</v>
      </c>
      <c r="E19" s="16">
        <v>-39.5</v>
      </c>
      <c r="F19" s="16">
        <v>-54.2</v>
      </c>
      <c r="G19" s="16">
        <v>-44</v>
      </c>
      <c r="H19" s="16">
        <v>-43</v>
      </c>
      <c r="I19" s="16">
        <v>-47.2</v>
      </c>
    </row>
    <row r="20" spans="1:9" s="16" customFormat="1" ht="18" customHeight="1" x14ac:dyDescent="0.4">
      <c r="A20" s="91"/>
      <c r="B20" s="21" t="s">
        <v>23</v>
      </c>
      <c r="C20" s="16">
        <v>-17.3</v>
      </c>
      <c r="D20" s="16">
        <v>-12.8</v>
      </c>
      <c r="E20" s="16">
        <v>-24.6</v>
      </c>
      <c r="F20" s="16">
        <v>-40</v>
      </c>
      <c r="G20" s="16">
        <v>-32.6</v>
      </c>
      <c r="H20" s="16">
        <v>-31.8</v>
      </c>
      <c r="I20" s="16">
        <v>-37</v>
      </c>
    </row>
    <row r="21" spans="1:9" s="16" customFormat="1" ht="18" customHeight="1" x14ac:dyDescent="0.4">
      <c r="A21" s="91"/>
      <c r="B21" s="21" t="s">
        <v>24</v>
      </c>
      <c r="C21" s="16">
        <v>-4.3</v>
      </c>
      <c r="D21" s="16">
        <v>-3.8</v>
      </c>
      <c r="E21" s="16">
        <v>-6.5</v>
      </c>
      <c r="F21" s="16">
        <v>-21.5</v>
      </c>
      <c r="G21" s="16">
        <v>-14.1</v>
      </c>
      <c r="H21" s="16">
        <v>-10</v>
      </c>
      <c r="I21" s="16">
        <v>-17.8</v>
      </c>
    </row>
    <row r="22" spans="1:9" s="16" customFormat="1" ht="18" customHeight="1" x14ac:dyDescent="0.4">
      <c r="A22" s="91"/>
      <c r="B22" s="21" t="s">
        <v>25</v>
      </c>
      <c r="C22" s="16">
        <v>1.9</v>
      </c>
      <c r="D22" s="16">
        <v>4.5999999999999996</v>
      </c>
      <c r="E22" s="16">
        <v>-2.8</v>
      </c>
      <c r="F22" s="16">
        <v>-10</v>
      </c>
      <c r="G22" s="16">
        <v>-5.5</v>
      </c>
      <c r="H22" s="16">
        <v>-2.4</v>
      </c>
      <c r="I22" s="16">
        <v>-8</v>
      </c>
    </row>
    <row r="23" spans="1:9" s="16" customFormat="1" ht="18" customHeight="1" x14ac:dyDescent="0.4">
      <c r="A23" s="91"/>
      <c r="B23" s="21" t="s">
        <v>26</v>
      </c>
      <c r="C23" s="16">
        <v>6</v>
      </c>
      <c r="D23" s="16">
        <v>9.5</v>
      </c>
      <c r="E23" s="16">
        <v>1.4</v>
      </c>
      <c r="F23" s="16">
        <v>-5</v>
      </c>
      <c r="G23" s="16">
        <v>-1.4</v>
      </c>
      <c r="H23" s="16">
        <v>5</v>
      </c>
      <c r="I23" s="16">
        <v>-6.6</v>
      </c>
    </row>
    <row r="24" spans="1:9" s="16" customFormat="1" ht="18" customHeight="1" x14ac:dyDescent="0.4">
      <c r="A24" s="91"/>
      <c r="B24" s="21" t="s">
        <v>27</v>
      </c>
      <c r="C24" s="16">
        <v>0.4</v>
      </c>
      <c r="D24" s="16">
        <v>5.5</v>
      </c>
      <c r="E24" s="16">
        <v>-1.5</v>
      </c>
      <c r="F24" s="16">
        <v>-8</v>
      </c>
      <c r="G24" s="16">
        <v>-4.4000000000000004</v>
      </c>
      <c r="H24" s="16">
        <v>-2.4</v>
      </c>
      <c r="I24" s="16">
        <v>-5</v>
      </c>
    </row>
    <row r="25" spans="1:9" s="16" customFormat="1" ht="18" customHeight="1" x14ac:dyDescent="0.4">
      <c r="A25" s="91"/>
      <c r="B25" s="21" t="s">
        <v>12</v>
      </c>
      <c r="C25" s="16">
        <v>-6.2</v>
      </c>
      <c r="D25" s="16">
        <v>-4.8</v>
      </c>
      <c r="E25" s="16">
        <v>-10.7</v>
      </c>
      <c r="F25" s="16">
        <v>-22.8</v>
      </c>
      <c r="G25" s="16">
        <v>-13.7</v>
      </c>
      <c r="H25" s="16">
        <v>-8.8000000000000007</v>
      </c>
      <c r="I25" s="16">
        <v>-15</v>
      </c>
    </row>
    <row r="26" spans="1:9" s="16" customFormat="1" ht="18" customHeight="1" x14ac:dyDescent="0.4">
      <c r="A26" s="91"/>
      <c r="B26" s="21" t="s">
        <v>13</v>
      </c>
      <c r="C26" s="16">
        <v>-14.9</v>
      </c>
      <c r="D26" s="16">
        <v>-16.2</v>
      </c>
      <c r="E26" s="16">
        <v>-26.1</v>
      </c>
      <c r="F26" s="16">
        <v>-34.5</v>
      </c>
      <c r="G26" s="16">
        <v>-29.5</v>
      </c>
      <c r="H26" s="16">
        <v>-27.1</v>
      </c>
      <c r="I26" s="16">
        <v>-36.1</v>
      </c>
    </row>
    <row r="27" spans="1:9" s="16" customFormat="1" ht="18" customHeight="1" x14ac:dyDescent="0.4">
      <c r="A27" s="91"/>
      <c r="B27" s="21" t="s">
        <v>14</v>
      </c>
      <c r="C27" s="16">
        <v>-40.799999999999997</v>
      </c>
      <c r="D27" s="16">
        <v>-26.5</v>
      </c>
      <c r="E27" s="16">
        <v>-42.9</v>
      </c>
      <c r="F27" s="16">
        <v>-43.2</v>
      </c>
      <c r="G27" s="16">
        <v>-47.4</v>
      </c>
      <c r="H27" s="16">
        <v>-44.5</v>
      </c>
      <c r="I27" s="16">
        <v>-47.5</v>
      </c>
    </row>
    <row r="28" spans="1:9" s="16" customFormat="1" ht="18" customHeight="1" x14ac:dyDescent="0.4">
      <c r="A28" s="91"/>
      <c r="B28" s="21" t="s">
        <v>15</v>
      </c>
      <c r="C28" s="16">
        <v>-43.5</v>
      </c>
      <c r="D28" s="16">
        <v>-35.700000000000003</v>
      </c>
      <c r="E28" s="16">
        <v>-47.7</v>
      </c>
      <c r="F28" s="16">
        <v>-50</v>
      </c>
      <c r="G28" s="16">
        <v>-50.9</v>
      </c>
      <c r="H28" s="16">
        <v>-55.6</v>
      </c>
      <c r="I28" s="16">
        <v>-57.2</v>
      </c>
    </row>
    <row r="29" spans="1:9" s="16" customFormat="1" ht="18" customHeight="1" x14ac:dyDescent="0.4">
      <c r="A29" s="91"/>
      <c r="B29" s="21" t="s">
        <v>16</v>
      </c>
      <c r="C29" s="16">
        <v>-43.5</v>
      </c>
      <c r="D29" s="16">
        <v>-41.4</v>
      </c>
      <c r="E29" s="16">
        <v>-49.7</v>
      </c>
      <c r="F29" s="16">
        <v>-54.7</v>
      </c>
      <c r="G29" s="16">
        <v>-52.3</v>
      </c>
      <c r="H29" s="16">
        <v>-55.6</v>
      </c>
      <c r="I29" s="16">
        <v>-57.4</v>
      </c>
    </row>
    <row r="30" spans="1:9" s="17" customFormat="1" ht="8" customHeight="1" x14ac:dyDescent="0.4">
      <c r="A30" s="24"/>
      <c r="B30" s="22"/>
    </row>
    <row r="31" spans="1:9" s="16" customFormat="1" ht="18" customHeight="1" x14ac:dyDescent="0.4">
      <c r="A31" s="92" t="s">
        <v>35</v>
      </c>
      <c r="B31" s="25" t="s">
        <v>4</v>
      </c>
      <c r="C31" s="16">
        <v>5.3</v>
      </c>
      <c r="D31" s="16">
        <v>4.2</v>
      </c>
      <c r="E31" s="16">
        <v>3.1</v>
      </c>
      <c r="F31" s="16">
        <v>2.6</v>
      </c>
      <c r="G31" s="16">
        <v>-4.5999999999999996</v>
      </c>
      <c r="H31" s="16">
        <v>-15.3</v>
      </c>
      <c r="I31" s="16">
        <v>-5</v>
      </c>
    </row>
    <row r="32" spans="1:9" s="16" customFormat="1" ht="18" customHeight="1" x14ac:dyDescent="0.4">
      <c r="A32" s="92"/>
      <c r="B32" s="25" t="s">
        <v>21</v>
      </c>
      <c r="C32" s="16">
        <v>8.3000000000000007</v>
      </c>
      <c r="D32" s="16">
        <v>11</v>
      </c>
      <c r="E32" s="16">
        <v>6.3</v>
      </c>
      <c r="F32" s="16">
        <v>4.8</v>
      </c>
      <c r="G32" s="16">
        <v>5.5</v>
      </c>
      <c r="H32" s="16">
        <v>-6.8</v>
      </c>
      <c r="I32" s="16">
        <v>1.4</v>
      </c>
    </row>
    <row r="33" spans="1:9" s="16" customFormat="1" ht="18" customHeight="1" x14ac:dyDescent="0.4">
      <c r="A33" s="92"/>
      <c r="B33" s="25" t="s">
        <v>22</v>
      </c>
      <c r="C33" s="16">
        <v>23.1</v>
      </c>
      <c r="D33" s="16">
        <v>22.6</v>
      </c>
      <c r="E33" s="16">
        <v>20.7</v>
      </c>
      <c r="F33" s="16">
        <v>12.6</v>
      </c>
      <c r="G33" s="16">
        <v>17.600000000000001</v>
      </c>
      <c r="H33" s="16">
        <v>14.5</v>
      </c>
      <c r="I33" s="16">
        <v>11.7</v>
      </c>
    </row>
    <row r="34" spans="1:9" s="16" customFormat="1" ht="18" customHeight="1" x14ac:dyDescent="0.4">
      <c r="A34" s="92"/>
      <c r="B34" s="25" t="s">
        <v>23</v>
      </c>
      <c r="C34" s="16">
        <v>31.4</v>
      </c>
      <c r="D34" s="16">
        <v>32.5</v>
      </c>
      <c r="E34" s="16">
        <v>29.5</v>
      </c>
      <c r="F34" s="16">
        <v>23.1</v>
      </c>
      <c r="G34" s="16">
        <v>30.9</v>
      </c>
      <c r="H34" s="16">
        <v>31.5</v>
      </c>
      <c r="I34" s="16">
        <v>19.2</v>
      </c>
    </row>
    <row r="35" spans="1:9" s="16" customFormat="1" ht="18" customHeight="1" x14ac:dyDescent="0.4">
      <c r="A35" s="92"/>
      <c r="B35" s="25" t="s">
        <v>24</v>
      </c>
      <c r="C35" s="16">
        <v>35.9</v>
      </c>
      <c r="D35" s="16">
        <v>36.200000000000003</v>
      </c>
      <c r="E35" s="16">
        <v>33.200000000000003</v>
      </c>
      <c r="F35" s="16">
        <v>27.1</v>
      </c>
      <c r="G35" s="16">
        <v>35.1</v>
      </c>
      <c r="H35" s="16">
        <v>33.4</v>
      </c>
      <c r="I35" s="16">
        <v>29</v>
      </c>
    </row>
    <row r="36" spans="1:9" s="16" customFormat="1" ht="18" customHeight="1" x14ac:dyDescent="0.4">
      <c r="A36" s="92"/>
      <c r="B36" s="25" t="s">
        <v>25</v>
      </c>
      <c r="C36" s="16">
        <v>37</v>
      </c>
      <c r="D36" s="16">
        <v>39.200000000000003</v>
      </c>
      <c r="E36" s="16">
        <v>35.700000000000003</v>
      </c>
      <c r="F36" s="16">
        <v>32.1</v>
      </c>
      <c r="G36" s="16">
        <v>39.299999999999997</v>
      </c>
      <c r="H36" s="16">
        <v>38.5</v>
      </c>
      <c r="I36" s="16">
        <v>33.1</v>
      </c>
    </row>
    <row r="37" spans="1:9" s="16" customFormat="1" ht="18" customHeight="1" x14ac:dyDescent="0.4">
      <c r="A37" s="92"/>
      <c r="B37" s="25" t="s">
        <v>26</v>
      </c>
      <c r="C37" s="16">
        <v>39.5</v>
      </c>
      <c r="D37" s="16">
        <v>36.5</v>
      </c>
      <c r="E37" s="16">
        <v>38.4</v>
      </c>
      <c r="F37" s="16">
        <v>33.4</v>
      </c>
      <c r="G37" s="16">
        <v>38</v>
      </c>
      <c r="H37" s="16">
        <v>42</v>
      </c>
      <c r="I37" s="16">
        <v>33.299999999999997</v>
      </c>
    </row>
    <row r="38" spans="1:9" s="16" customFormat="1" ht="18" customHeight="1" x14ac:dyDescent="0.4">
      <c r="A38" s="92"/>
      <c r="B38" s="25" t="s">
        <v>27</v>
      </c>
      <c r="C38" s="16">
        <v>37.6</v>
      </c>
      <c r="D38" s="16">
        <v>35.799999999999997</v>
      </c>
      <c r="E38" s="16">
        <v>34.5</v>
      </c>
      <c r="F38" s="16">
        <v>31.3</v>
      </c>
      <c r="G38" s="16">
        <v>35.5</v>
      </c>
      <c r="H38" s="16">
        <v>39.5</v>
      </c>
      <c r="I38" s="16">
        <v>33.5</v>
      </c>
    </row>
    <row r="39" spans="1:9" s="16" customFormat="1" ht="18" customHeight="1" x14ac:dyDescent="0.4">
      <c r="A39" s="92"/>
      <c r="B39" s="25" t="s">
        <v>12</v>
      </c>
      <c r="C39" s="16">
        <v>35</v>
      </c>
      <c r="D39" s="16">
        <v>31.4</v>
      </c>
      <c r="E39" s="16">
        <v>32</v>
      </c>
      <c r="F39" s="16">
        <v>25.7</v>
      </c>
      <c r="G39" s="16">
        <v>32.4</v>
      </c>
      <c r="H39" s="16">
        <v>34.5</v>
      </c>
      <c r="I39" s="16">
        <v>27</v>
      </c>
    </row>
    <row r="40" spans="1:9" s="16" customFormat="1" ht="18" customHeight="1" x14ac:dyDescent="0.4">
      <c r="A40" s="92"/>
      <c r="B40" s="25" t="s">
        <v>13</v>
      </c>
      <c r="C40" s="16">
        <v>27.7</v>
      </c>
      <c r="D40" s="16">
        <v>28.6</v>
      </c>
      <c r="E40" s="16">
        <v>25.5</v>
      </c>
      <c r="F40" s="16">
        <v>17.8</v>
      </c>
      <c r="G40" s="16">
        <v>25.3</v>
      </c>
      <c r="H40" s="16">
        <v>22.1</v>
      </c>
      <c r="I40" s="16">
        <v>20.2</v>
      </c>
    </row>
    <row r="41" spans="1:9" s="16" customFormat="1" ht="18" customHeight="1" x14ac:dyDescent="0.4">
      <c r="A41" s="92"/>
      <c r="B41" s="25" t="s">
        <v>14</v>
      </c>
      <c r="C41" s="16">
        <v>18.399999999999999</v>
      </c>
      <c r="D41" s="16">
        <v>17.600000000000001</v>
      </c>
      <c r="E41" s="16">
        <v>16.2</v>
      </c>
      <c r="F41" s="16">
        <v>9.5</v>
      </c>
      <c r="G41" s="16">
        <v>10.3</v>
      </c>
      <c r="H41" s="16">
        <v>12.5</v>
      </c>
      <c r="I41" s="16">
        <v>8.1999999999999993</v>
      </c>
    </row>
    <row r="42" spans="1:9" s="16" customFormat="1" ht="18" customHeight="1" x14ac:dyDescent="0.4">
      <c r="A42" s="92"/>
      <c r="B42" s="25" t="s">
        <v>15</v>
      </c>
      <c r="C42" s="16">
        <v>6.6</v>
      </c>
      <c r="D42" s="16">
        <v>8.5</v>
      </c>
      <c r="E42" s="16">
        <v>4.0999999999999996</v>
      </c>
      <c r="F42" s="16">
        <v>4.3</v>
      </c>
      <c r="G42" s="16">
        <v>-3</v>
      </c>
      <c r="H42" s="16">
        <v>-4</v>
      </c>
      <c r="I42" s="16">
        <v>-2</v>
      </c>
    </row>
    <row r="43" spans="1:9" s="16" customFormat="1" ht="18" customHeight="1" x14ac:dyDescent="0.4">
      <c r="A43" s="92"/>
      <c r="B43" s="25" t="s">
        <v>16</v>
      </c>
      <c r="C43" s="16">
        <v>39.5</v>
      </c>
      <c r="D43" s="16">
        <v>39.200000000000003</v>
      </c>
      <c r="E43" s="16">
        <v>38.4</v>
      </c>
      <c r="F43" s="16">
        <v>33.4</v>
      </c>
      <c r="G43" s="16">
        <v>39.299999999999997</v>
      </c>
      <c r="H43" s="16">
        <v>42</v>
      </c>
      <c r="I43" s="16">
        <v>33.5</v>
      </c>
    </row>
  </sheetData>
  <mergeCells count="4">
    <mergeCell ref="A3:A15"/>
    <mergeCell ref="A17:A29"/>
    <mergeCell ref="A31:A43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905B-CA4A-4CD6-9044-5006DDE03841}">
  <dimension ref="A1:H32"/>
  <sheetViews>
    <sheetView workbookViewId="0">
      <selection activeCell="H2" sqref="H2:H14"/>
    </sheetView>
  </sheetViews>
  <sheetFormatPr defaultRowHeight="13.9" x14ac:dyDescent="0.4"/>
  <sheetData>
    <row r="1" spans="1:8" x14ac:dyDescent="0.4">
      <c r="A1" t="s">
        <v>19</v>
      </c>
      <c r="B1" t="s">
        <v>30</v>
      </c>
      <c r="F1" t="s">
        <v>20</v>
      </c>
      <c r="G1" t="s">
        <v>28</v>
      </c>
      <c r="H1" t="s">
        <v>29</v>
      </c>
    </row>
    <row r="2" spans="1:8" x14ac:dyDescent="0.4">
      <c r="A2">
        <v>1961</v>
      </c>
      <c r="B2">
        <v>-25.2</v>
      </c>
      <c r="F2" t="s">
        <v>4</v>
      </c>
      <c r="G2">
        <v>-49.7</v>
      </c>
      <c r="H2">
        <v>3.1</v>
      </c>
    </row>
    <row r="3" spans="1:8" x14ac:dyDescent="0.4">
      <c r="A3">
        <v>1962</v>
      </c>
      <c r="B3">
        <v>-21.6</v>
      </c>
      <c r="F3" t="s">
        <v>21</v>
      </c>
      <c r="G3">
        <v>-46.7</v>
      </c>
      <c r="H3">
        <v>6.3</v>
      </c>
    </row>
    <row r="4" spans="1:8" x14ac:dyDescent="0.4">
      <c r="A4">
        <v>1963</v>
      </c>
      <c r="B4">
        <v>-20.2</v>
      </c>
      <c r="F4" t="s">
        <v>22</v>
      </c>
      <c r="G4">
        <v>-39.5</v>
      </c>
      <c r="H4">
        <v>20.7</v>
      </c>
    </row>
    <row r="5" spans="1:8" x14ac:dyDescent="0.4">
      <c r="A5">
        <v>1964</v>
      </c>
      <c r="B5">
        <v>-21</v>
      </c>
      <c r="F5" t="s">
        <v>23</v>
      </c>
      <c r="G5">
        <v>-24.6</v>
      </c>
      <c r="H5">
        <v>29.5</v>
      </c>
    </row>
    <row r="6" spans="1:8" x14ac:dyDescent="0.4">
      <c r="A6">
        <v>1965</v>
      </c>
      <c r="B6">
        <v>-20.3</v>
      </c>
      <c r="F6" t="s">
        <v>24</v>
      </c>
      <c r="G6">
        <v>-6.5</v>
      </c>
      <c r="H6">
        <v>33.200000000000003</v>
      </c>
    </row>
    <row r="7" spans="1:8" x14ac:dyDescent="0.4">
      <c r="A7">
        <v>1966</v>
      </c>
      <c r="B7">
        <v>-20.8</v>
      </c>
      <c r="F7" t="s">
        <v>25</v>
      </c>
      <c r="G7">
        <v>-2.8</v>
      </c>
      <c r="H7">
        <v>35.700000000000003</v>
      </c>
    </row>
    <row r="8" spans="1:8" x14ac:dyDescent="0.4">
      <c r="A8">
        <v>1967</v>
      </c>
      <c r="B8">
        <v>-28.7</v>
      </c>
      <c r="F8" t="s">
        <v>26</v>
      </c>
      <c r="G8">
        <v>1.4</v>
      </c>
      <c r="H8">
        <v>38.4</v>
      </c>
    </row>
    <row r="9" spans="1:8" x14ac:dyDescent="0.4">
      <c r="A9">
        <v>1968</v>
      </c>
      <c r="B9">
        <v>-23.4</v>
      </c>
      <c r="F9" t="s">
        <v>27</v>
      </c>
      <c r="G9">
        <v>-1.5</v>
      </c>
      <c r="H9">
        <v>34.5</v>
      </c>
    </row>
    <row r="10" spans="1:8" x14ac:dyDescent="0.4">
      <c r="A10">
        <v>1969</v>
      </c>
      <c r="B10">
        <v>-29.5</v>
      </c>
      <c r="F10" t="s">
        <v>12</v>
      </c>
      <c r="G10">
        <v>-10.7</v>
      </c>
      <c r="H10">
        <v>32</v>
      </c>
    </row>
    <row r="11" spans="1:8" x14ac:dyDescent="0.4">
      <c r="A11">
        <v>1970</v>
      </c>
      <c r="B11">
        <v>-21.7</v>
      </c>
      <c r="F11" t="s">
        <v>13</v>
      </c>
      <c r="G11">
        <v>-26.1</v>
      </c>
      <c r="H11">
        <v>25.5</v>
      </c>
    </row>
    <row r="12" spans="1:8" x14ac:dyDescent="0.4">
      <c r="A12">
        <v>1971</v>
      </c>
      <c r="B12">
        <v>-25.2</v>
      </c>
      <c r="F12" t="s">
        <v>14</v>
      </c>
      <c r="G12">
        <v>-42.9</v>
      </c>
      <c r="H12">
        <v>16.2</v>
      </c>
    </row>
    <row r="13" spans="1:8" x14ac:dyDescent="0.4">
      <c r="A13">
        <v>1972</v>
      </c>
      <c r="B13">
        <v>-23.6</v>
      </c>
      <c r="F13" t="s">
        <v>15</v>
      </c>
      <c r="G13">
        <v>-47.7</v>
      </c>
      <c r="H13">
        <v>4.0999999999999996</v>
      </c>
    </row>
    <row r="14" spans="1:8" x14ac:dyDescent="0.4">
      <c r="A14">
        <v>1973</v>
      </c>
      <c r="B14">
        <v>-21.8</v>
      </c>
      <c r="F14" t="s">
        <v>31</v>
      </c>
      <c r="G14">
        <v>-49.7</v>
      </c>
      <c r="H14">
        <v>38.4</v>
      </c>
    </row>
    <row r="15" spans="1:8" x14ac:dyDescent="0.4">
      <c r="A15">
        <v>1974</v>
      </c>
      <c r="B15">
        <v>-21.9</v>
      </c>
    </row>
    <row r="16" spans="1:8" x14ac:dyDescent="0.4">
      <c r="A16">
        <v>1975</v>
      </c>
      <c r="B16">
        <v>-22.3</v>
      </c>
    </row>
    <row r="17" spans="1:2" x14ac:dyDescent="0.4">
      <c r="A17">
        <v>1976</v>
      </c>
      <c r="B17">
        <v>-20.3</v>
      </c>
    </row>
    <row r="18" spans="1:2" x14ac:dyDescent="0.4">
      <c r="A18">
        <v>1977</v>
      </c>
      <c r="B18">
        <v>-27.9</v>
      </c>
    </row>
    <row r="19" spans="1:2" x14ac:dyDescent="0.4">
      <c r="A19">
        <v>1978</v>
      </c>
      <c r="B19">
        <v>-24.2</v>
      </c>
    </row>
    <row r="20" spans="1:2" x14ac:dyDescent="0.4">
      <c r="A20">
        <v>1979</v>
      </c>
      <c r="B20">
        <v>-22.9</v>
      </c>
    </row>
    <row r="21" spans="1:2" x14ac:dyDescent="0.4">
      <c r="A21">
        <v>1980</v>
      </c>
      <c r="B21">
        <v>-24.6</v>
      </c>
    </row>
    <row r="22" spans="1:2" x14ac:dyDescent="0.4">
      <c r="A22">
        <v>1981</v>
      </c>
      <c r="B22">
        <v>-19.899999999999999</v>
      </c>
    </row>
    <row r="23" spans="1:2" x14ac:dyDescent="0.4">
      <c r="A23">
        <v>1982</v>
      </c>
      <c r="B23">
        <v>-18.100000000000001</v>
      </c>
    </row>
    <row r="24" spans="1:2" x14ac:dyDescent="0.4">
      <c r="A24">
        <v>1983</v>
      </c>
      <c r="B24">
        <v>-20.3</v>
      </c>
    </row>
    <row r="25" spans="1:2" x14ac:dyDescent="0.4">
      <c r="A25">
        <v>1984</v>
      </c>
      <c r="B25">
        <v>-22.6</v>
      </c>
    </row>
    <row r="26" spans="1:2" x14ac:dyDescent="0.4">
      <c r="A26">
        <v>1985</v>
      </c>
      <c r="B26">
        <v>-23.6</v>
      </c>
    </row>
    <row r="27" spans="1:2" x14ac:dyDescent="0.4">
      <c r="A27">
        <v>1986</v>
      </c>
      <c r="B27">
        <v>-22.6</v>
      </c>
    </row>
    <row r="28" spans="1:2" x14ac:dyDescent="0.4">
      <c r="A28">
        <v>1987</v>
      </c>
      <c r="B28">
        <v>-20.5</v>
      </c>
    </row>
    <row r="29" spans="1:2" x14ac:dyDescent="0.4">
      <c r="A29">
        <v>1988</v>
      </c>
      <c r="B29">
        <v>-23.5</v>
      </c>
    </row>
    <row r="30" spans="1:2" x14ac:dyDescent="0.4">
      <c r="A30">
        <v>1989</v>
      </c>
      <c r="B30">
        <v>-21.6</v>
      </c>
    </row>
    <row r="31" spans="1:2" x14ac:dyDescent="0.4">
      <c r="A31">
        <v>1990</v>
      </c>
      <c r="B31">
        <v>-21.1</v>
      </c>
    </row>
    <row r="32" spans="1:2" x14ac:dyDescent="0.4">
      <c r="B32">
        <f>AVERAGE(B2:B31)</f>
        <v>-22.696666666666669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7DFB-DA3D-4FD8-8738-18B1985FD85B}">
  <dimension ref="A1:E97"/>
  <sheetViews>
    <sheetView workbookViewId="0">
      <selection activeCell="H4" sqref="H4"/>
    </sheetView>
  </sheetViews>
  <sheetFormatPr defaultRowHeight="13.9" x14ac:dyDescent="0.4"/>
  <cols>
    <col min="1" max="1" width="28.59765625" customWidth="1"/>
    <col min="2" max="2" width="33.59765625" customWidth="1"/>
    <col min="3" max="3" width="1.59765625" customWidth="1"/>
    <col min="4" max="4" width="28.59765625" customWidth="1"/>
    <col min="5" max="5" width="33.59765625" customWidth="1"/>
  </cols>
  <sheetData>
    <row r="1" spans="1:5" ht="60" customHeight="1" thickBot="1" x14ac:dyDescent="0.45">
      <c r="A1" s="94" t="s">
        <v>2</v>
      </c>
      <c r="B1" s="95"/>
      <c r="C1" s="95"/>
      <c r="D1" s="95"/>
      <c r="E1" s="95"/>
    </row>
    <row r="2" spans="1:5" ht="28.05" customHeight="1" thickBot="1" x14ac:dyDescent="0.45">
      <c r="A2" s="99"/>
      <c r="B2" s="100"/>
      <c r="C2" s="96"/>
      <c r="D2" s="3" t="s">
        <v>0</v>
      </c>
      <c r="E2" s="3" t="s">
        <v>1</v>
      </c>
    </row>
    <row r="3" spans="1:5" ht="28.05" customHeight="1" thickBot="1" x14ac:dyDescent="0.45">
      <c r="A3" s="3" t="s">
        <v>0</v>
      </c>
      <c r="B3" s="3" t="s">
        <v>1</v>
      </c>
      <c r="C3" s="97"/>
      <c r="D3" s="9">
        <v>42398</v>
      </c>
      <c r="E3" s="5">
        <v>-51.9</v>
      </c>
    </row>
    <row r="4" spans="1:5" ht="28.05" customHeight="1" thickBot="1" x14ac:dyDescent="0.45">
      <c r="A4" s="4">
        <v>42351</v>
      </c>
      <c r="B4" s="5">
        <v>-42.1</v>
      </c>
      <c r="C4" s="97"/>
      <c r="D4" s="9">
        <v>42399</v>
      </c>
      <c r="E4" s="5">
        <v>-52.8</v>
      </c>
    </row>
    <row r="5" spans="1:5" ht="28.05" customHeight="1" thickBot="1" x14ac:dyDescent="0.45">
      <c r="A5" s="4">
        <v>42352</v>
      </c>
      <c r="B5" s="5">
        <v>-40.5</v>
      </c>
      <c r="C5" s="97"/>
      <c r="D5" s="9">
        <v>42400</v>
      </c>
      <c r="E5" s="5">
        <v>-51.5</v>
      </c>
    </row>
    <row r="6" spans="1:5" ht="28.05" customHeight="1" thickBot="1" x14ac:dyDescent="0.45">
      <c r="A6" s="8">
        <v>42357</v>
      </c>
      <c r="B6" s="5">
        <v>-44.8</v>
      </c>
      <c r="C6" s="97"/>
      <c r="D6" s="8">
        <v>42401</v>
      </c>
      <c r="E6" s="5">
        <v>-48.8</v>
      </c>
    </row>
    <row r="7" spans="1:5" ht="28.05" customHeight="1" thickBot="1" x14ac:dyDescent="0.45">
      <c r="A7" s="8">
        <v>42358</v>
      </c>
      <c r="B7" s="5">
        <v>-40.6</v>
      </c>
      <c r="C7" s="97"/>
      <c r="D7" s="8">
        <v>42402</v>
      </c>
      <c r="E7" s="5">
        <v>-46.2</v>
      </c>
    </row>
    <row r="8" spans="1:5" ht="28.05" customHeight="1" thickBot="1" x14ac:dyDescent="0.45">
      <c r="A8" s="4">
        <v>42360</v>
      </c>
      <c r="B8" s="5">
        <v>-48.6</v>
      </c>
      <c r="C8" s="97"/>
      <c r="D8" s="8">
        <v>42403</v>
      </c>
      <c r="E8" s="5">
        <v>-48.6</v>
      </c>
    </row>
    <row r="9" spans="1:5" ht="28.05" customHeight="1" thickBot="1" x14ac:dyDescent="0.45">
      <c r="A9" s="4">
        <v>42361</v>
      </c>
      <c r="B9" s="5">
        <v>-46.8</v>
      </c>
      <c r="C9" s="97"/>
      <c r="D9" s="9">
        <v>42404</v>
      </c>
      <c r="E9" s="5">
        <v>-50</v>
      </c>
    </row>
    <row r="10" spans="1:5" ht="28.05" customHeight="1" thickBot="1" x14ac:dyDescent="0.45">
      <c r="A10" s="8">
        <v>42372</v>
      </c>
      <c r="B10" s="5">
        <v>-40.5</v>
      </c>
      <c r="C10" s="97"/>
      <c r="D10" s="9">
        <v>42405</v>
      </c>
      <c r="E10" s="5">
        <v>-52.3</v>
      </c>
    </row>
    <row r="11" spans="1:5" ht="28.05" customHeight="1" thickBot="1" x14ac:dyDescent="0.45">
      <c r="A11" s="8">
        <v>42373</v>
      </c>
      <c r="B11" s="5">
        <v>-47.1</v>
      </c>
      <c r="C11" s="97"/>
      <c r="D11" s="9">
        <v>42406</v>
      </c>
      <c r="E11" s="5">
        <v>-52</v>
      </c>
    </row>
    <row r="12" spans="1:5" ht="28.05" customHeight="1" thickBot="1" x14ac:dyDescent="0.45">
      <c r="A12" s="8">
        <v>42374</v>
      </c>
      <c r="B12" s="5">
        <v>-47.8</v>
      </c>
      <c r="C12" s="97"/>
      <c r="D12" s="6">
        <v>42412</v>
      </c>
      <c r="E12" s="7">
        <v>-54.7</v>
      </c>
    </row>
    <row r="13" spans="1:5" ht="28.05" customHeight="1" thickBot="1" x14ac:dyDescent="0.45">
      <c r="A13" s="8">
        <v>42375</v>
      </c>
      <c r="B13" s="5">
        <v>-42.4</v>
      </c>
      <c r="C13" s="97"/>
      <c r="D13" s="6">
        <v>42413</v>
      </c>
      <c r="E13" s="5">
        <v>-54.5</v>
      </c>
    </row>
    <row r="14" spans="1:5" ht="28.05" customHeight="1" thickBot="1" x14ac:dyDescent="0.45">
      <c r="A14" s="8">
        <v>42376</v>
      </c>
      <c r="B14" s="5">
        <v>-47.5</v>
      </c>
      <c r="C14" s="97"/>
      <c r="D14" s="4">
        <v>42414</v>
      </c>
      <c r="E14" s="5">
        <v>-46.8</v>
      </c>
    </row>
    <row r="15" spans="1:5" ht="28.05" customHeight="1" thickBot="1" x14ac:dyDescent="0.45">
      <c r="A15" s="8">
        <v>42377</v>
      </c>
      <c r="B15" s="5">
        <v>-40</v>
      </c>
      <c r="C15" s="97"/>
      <c r="D15" s="4">
        <v>42415</v>
      </c>
      <c r="E15" s="5">
        <v>-43.1</v>
      </c>
    </row>
    <row r="16" spans="1:5" ht="28.05" customHeight="1" thickBot="1" x14ac:dyDescent="0.45">
      <c r="A16" s="4">
        <v>42381</v>
      </c>
      <c r="B16" s="5">
        <v>-40.1</v>
      </c>
      <c r="C16" s="97"/>
      <c r="D16" s="4">
        <v>42416</v>
      </c>
      <c r="E16" s="5">
        <v>-45.8</v>
      </c>
    </row>
    <row r="17" spans="1:5" ht="28.05" customHeight="1" thickBot="1" x14ac:dyDescent="0.45">
      <c r="A17" s="4">
        <v>42382</v>
      </c>
      <c r="B17" s="5">
        <v>-42.6</v>
      </c>
      <c r="C17" s="97"/>
      <c r="D17" s="4">
        <v>42417</v>
      </c>
      <c r="E17" s="5">
        <v>-43.1</v>
      </c>
    </row>
    <row r="18" spans="1:5" ht="28.05" customHeight="1" thickBot="1" x14ac:dyDescent="0.45">
      <c r="A18" s="4">
        <v>42383</v>
      </c>
      <c r="B18" s="5">
        <v>-41.1</v>
      </c>
      <c r="C18" s="97"/>
      <c r="D18" s="8">
        <v>42419</v>
      </c>
      <c r="E18" s="5">
        <v>-42.6</v>
      </c>
    </row>
    <row r="19" spans="1:5" ht="28.05" customHeight="1" thickBot="1" x14ac:dyDescent="0.45">
      <c r="A19" s="8">
        <v>42385</v>
      </c>
      <c r="B19" s="5">
        <v>-43.4</v>
      </c>
      <c r="C19" s="97"/>
      <c r="D19" s="8">
        <v>42420</v>
      </c>
      <c r="E19" s="5">
        <v>-45.7</v>
      </c>
    </row>
    <row r="20" spans="1:5" ht="28.05" customHeight="1" thickBot="1" x14ac:dyDescent="0.45">
      <c r="A20" s="8">
        <v>42386</v>
      </c>
      <c r="B20" s="5">
        <v>-46</v>
      </c>
      <c r="C20" s="97"/>
      <c r="D20" s="4">
        <v>42422</v>
      </c>
      <c r="E20" s="5">
        <v>-47.8</v>
      </c>
    </row>
    <row r="21" spans="1:5" ht="28.05" customHeight="1" thickBot="1" x14ac:dyDescent="0.45">
      <c r="A21" s="8">
        <v>42387</v>
      </c>
      <c r="B21" s="5">
        <v>-44.8</v>
      </c>
      <c r="C21" s="97"/>
      <c r="D21" s="4">
        <v>42423</v>
      </c>
      <c r="E21" s="5">
        <v>-48.1</v>
      </c>
    </row>
    <row r="22" spans="1:5" ht="28.05" customHeight="1" thickBot="1" x14ac:dyDescent="0.45">
      <c r="A22" s="8">
        <v>42388</v>
      </c>
      <c r="B22" s="5">
        <v>-42.9</v>
      </c>
      <c r="C22" s="97"/>
      <c r="D22" s="4">
        <v>42424</v>
      </c>
      <c r="E22" s="5">
        <v>-48.1</v>
      </c>
    </row>
    <row r="23" spans="1:5" ht="28.05" customHeight="1" thickBot="1" x14ac:dyDescent="0.45">
      <c r="A23" s="8">
        <v>42389</v>
      </c>
      <c r="B23" s="5">
        <v>-42.3</v>
      </c>
      <c r="C23" s="97"/>
      <c r="D23" s="4">
        <v>42425</v>
      </c>
      <c r="E23" s="5">
        <v>-40.299999999999997</v>
      </c>
    </row>
    <row r="24" spans="1:5" ht="28.05" customHeight="1" thickBot="1" x14ac:dyDescent="0.45">
      <c r="A24" s="8">
        <v>42390</v>
      </c>
      <c r="B24" s="5">
        <v>-44</v>
      </c>
      <c r="C24" s="97"/>
      <c r="D24" s="8">
        <v>42433</v>
      </c>
      <c r="E24" s="5">
        <v>-40.5</v>
      </c>
    </row>
    <row r="25" spans="1:5" ht="28.05" customHeight="1" thickBot="1" x14ac:dyDescent="0.45">
      <c r="A25" s="8">
        <v>42391</v>
      </c>
      <c r="B25" s="5">
        <v>-45.6</v>
      </c>
      <c r="C25" s="97"/>
      <c r="D25" s="8">
        <v>42434</v>
      </c>
      <c r="E25" s="5">
        <v>-44.1</v>
      </c>
    </row>
    <row r="26" spans="1:5" ht="28.05" customHeight="1" thickBot="1" x14ac:dyDescent="0.45">
      <c r="A26" s="8">
        <v>42392</v>
      </c>
      <c r="B26" s="5">
        <v>-47.7</v>
      </c>
      <c r="C26" s="97"/>
      <c r="D26" s="8">
        <v>42435</v>
      </c>
      <c r="E26" s="5">
        <v>-46.5</v>
      </c>
    </row>
    <row r="27" spans="1:5" ht="28.05" customHeight="1" thickBot="1" x14ac:dyDescent="0.45">
      <c r="A27" s="8">
        <v>42393</v>
      </c>
      <c r="B27" s="5">
        <v>-48.5</v>
      </c>
      <c r="C27" s="97"/>
      <c r="D27" s="8">
        <v>42436</v>
      </c>
      <c r="E27" s="5">
        <v>-49.8</v>
      </c>
    </row>
    <row r="28" spans="1:5" ht="28.05" customHeight="1" thickBot="1" x14ac:dyDescent="0.45">
      <c r="A28" s="8">
        <v>42394</v>
      </c>
      <c r="B28" s="5">
        <v>-50</v>
      </c>
      <c r="C28" s="97"/>
      <c r="D28" s="9">
        <v>42437</v>
      </c>
      <c r="E28" s="5">
        <v>-50.3</v>
      </c>
    </row>
    <row r="29" spans="1:5" ht="28.05" customHeight="1" thickBot="1" x14ac:dyDescent="0.45">
      <c r="A29" s="8">
        <v>42395</v>
      </c>
      <c r="B29" s="5">
        <v>-48</v>
      </c>
      <c r="C29" s="97"/>
      <c r="D29" s="9">
        <v>42438</v>
      </c>
      <c r="E29" s="5">
        <v>-54</v>
      </c>
    </row>
    <row r="30" spans="1:5" ht="28.05" customHeight="1" thickBot="1" x14ac:dyDescent="0.45">
      <c r="A30" s="8">
        <v>42396</v>
      </c>
      <c r="B30" s="5">
        <v>-49.3</v>
      </c>
      <c r="C30" s="97"/>
      <c r="D30" s="9">
        <v>42439</v>
      </c>
      <c r="E30" s="5">
        <v>-53</v>
      </c>
    </row>
    <row r="31" spans="1:5" ht="28.05" customHeight="1" thickBot="1" x14ac:dyDescent="0.45">
      <c r="A31" s="8">
        <v>42397</v>
      </c>
      <c r="B31" s="5">
        <v>-49.1</v>
      </c>
      <c r="C31" s="98"/>
      <c r="D31" s="8">
        <v>42440</v>
      </c>
      <c r="E31" s="5">
        <v>-42.6</v>
      </c>
    </row>
    <row r="32" spans="1:5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</sheetData>
  <mergeCells count="3">
    <mergeCell ref="A1:E1"/>
    <mergeCell ref="C2:C31"/>
    <mergeCell ref="A2:B2"/>
  </mergeCells>
  <phoneticPr fontId="1" type="noConversion"/>
  <conditionalFormatting sqref="B4:B31">
    <cfRule type="cellIs" dxfId="21" priority="12" operator="between">
      <formula>-40.9</formula>
      <formula>-40</formula>
    </cfRule>
    <cfRule type="cellIs" dxfId="20" priority="13" operator="between">
      <formula>-41.9</formula>
      <formula>-41</formula>
    </cfRule>
    <cfRule type="cellIs" dxfId="19" priority="14" operator="between">
      <formula>-42.9</formula>
      <formula>-42</formula>
    </cfRule>
    <cfRule type="cellIs" dxfId="18" priority="15" operator="between">
      <formula>-43.9</formula>
      <formula>-43</formula>
    </cfRule>
    <cfRule type="cellIs" dxfId="17" priority="16" operator="between">
      <formula>-44.9</formula>
      <formula>-44</formula>
    </cfRule>
    <cfRule type="cellIs" dxfId="16" priority="17" operator="between">
      <formula>-45.9</formula>
      <formula>-45</formula>
    </cfRule>
    <cfRule type="cellIs" dxfId="15" priority="18" operator="between">
      <formula>-46.9</formula>
      <formula>-46</formula>
    </cfRule>
    <cfRule type="cellIs" dxfId="14" priority="19" operator="between">
      <formula>-47.9</formula>
      <formula>-47</formula>
    </cfRule>
    <cfRule type="cellIs" dxfId="13" priority="20" operator="between">
      <formula>-48.9</formula>
      <formula>-48</formula>
    </cfRule>
    <cfRule type="cellIs" dxfId="12" priority="21" operator="between">
      <formula>-49.9</formula>
      <formula>-49</formula>
    </cfRule>
    <cfRule type="cellIs" dxfId="11" priority="22" operator="between">
      <formula>-70</formula>
      <formula>-50</formula>
    </cfRule>
  </conditionalFormatting>
  <conditionalFormatting sqref="E3:E31">
    <cfRule type="cellIs" dxfId="10" priority="1" operator="between">
      <formula>-40.9</formula>
      <formula>-40</formula>
    </cfRule>
    <cfRule type="cellIs" dxfId="9" priority="2" operator="between">
      <formula>-41.9</formula>
      <formula>-41</formula>
    </cfRule>
    <cfRule type="cellIs" dxfId="8" priority="3" operator="between">
      <formula>-42.9</formula>
      <formula>-42</formula>
    </cfRule>
    <cfRule type="cellIs" dxfId="7" priority="4" operator="between">
      <formula>-43.9</formula>
      <formula>-43</formula>
    </cfRule>
    <cfRule type="cellIs" dxfId="6" priority="5" operator="between">
      <formula>-44.9</formula>
      <formula>-44</formula>
    </cfRule>
    <cfRule type="cellIs" dxfId="5" priority="6" operator="between">
      <formula>-45.9</formula>
      <formula>-45</formula>
    </cfRule>
    <cfRule type="cellIs" dxfId="4" priority="7" operator="between">
      <formula>-46.9</formula>
      <formula>-46</formula>
    </cfRule>
    <cfRule type="cellIs" dxfId="3" priority="8" operator="between">
      <formula>-47.9</formula>
      <formula>-47</formula>
    </cfRule>
    <cfRule type="cellIs" dxfId="2" priority="9" operator="between">
      <formula>-48.9</formula>
      <formula>-48</formula>
    </cfRule>
    <cfRule type="cellIs" dxfId="1" priority="10" operator="between">
      <formula>-49.9</formula>
      <formula>-49</formula>
    </cfRule>
    <cfRule type="cellIs" dxfId="0" priority="11" operator="between">
      <formula>-70</formula>
      <formula>-50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双城寒冷PK</vt:lpstr>
      <vt:lpstr>站点存档</vt:lpstr>
      <vt:lpstr>临时草稿</vt:lpstr>
      <vt:lpstr>车臣乌拉2016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2025-01-10T09:22:08Z</dcterms:created>
  <dcterms:modified xsi:type="dcterms:W3CDTF">2025-09-12T03:00:25Z</dcterms:modified>
</cp:coreProperties>
</file>