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80BA8F2-A485-4749-B0D8-734CC2FAE69A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WBS" sheetId="1" r:id="rId1"/>
    <sheet name="Risk Mgmt" sheetId="2" r:id="rId2"/>
    <sheet name="Ref" sheetId="3" r:id="rId3"/>
  </sheets>
  <definedNames>
    <definedName name="Member">Ref!$G$1:$G$6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3" i="2"/>
  <c r="H5" i="2" l="1"/>
  <c r="H2" i="2"/>
  <c r="H6" i="2"/>
  <c r="H4" i="2"/>
  <c r="H3" i="2"/>
</calcChain>
</file>

<file path=xl/sharedStrings.xml><?xml version="1.0" encoding="utf-8"?>
<sst xmlns="http://schemas.openxmlformats.org/spreadsheetml/2006/main" count="103" uniqueCount="72">
  <si>
    <t>Task</t>
  </si>
  <si>
    <t>Assign</t>
  </si>
  <si>
    <t>From</t>
  </si>
  <si>
    <t>To</t>
  </si>
  <si>
    <t>% completed</t>
  </si>
  <si>
    <t>Note</t>
  </si>
  <si>
    <t>Mức độ rủi ro</t>
  </si>
  <si>
    <t>Exponent</t>
  </si>
  <si>
    <t>Risk group</t>
  </si>
  <si>
    <t>C1 - Customers &amp; Users</t>
  </si>
  <si>
    <t>C2 - Scope &amp; requirement</t>
  </si>
  <si>
    <t>C3 - Execution</t>
  </si>
  <si>
    <t>C4 - Environment</t>
  </si>
  <si>
    <t>Xác suất rủi ro</t>
  </si>
  <si>
    <t>Task Group</t>
  </si>
  <si>
    <t>Training</t>
  </si>
  <si>
    <t>Project Implementation</t>
  </si>
  <si>
    <t>Project Management</t>
  </si>
  <si>
    <t>CM Management</t>
  </si>
  <si>
    <t>Package and Release</t>
  </si>
  <si>
    <t>No</t>
  </si>
  <si>
    <t>Risk</t>
  </si>
  <si>
    <t>Risk Description</t>
  </si>
  <si>
    <t>Risk Type</t>
  </si>
  <si>
    <t>Risk Group</t>
  </si>
  <si>
    <t>Affects</t>
  </si>
  <si>
    <t>Probability</t>
  </si>
  <si>
    <t>Strategy Description</t>
  </si>
  <si>
    <t>Organizational</t>
  </si>
  <si>
    <t>Requirement</t>
  </si>
  <si>
    <t>Risk type</t>
  </si>
  <si>
    <t>Technology</t>
  </si>
  <si>
    <t>People</t>
  </si>
  <si>
    <t>Tool</t>
  </si>
  <si>
    <t>Estimation</t>
  </si>
  <si>
    <t>Strategy Type</t>
  </si>
  <si>
    <t>Avoid Risk</t>
  </si>
  <si>
    <t>Minimize Affects</t>
  </si>
  <si>
    <t>Plan B</t>
  </si>
  <si>
    <t>Member</t>
  </si>
  <si>
    <t>Võ Bùi Gia Bảo</t>
  </si>
  <si>
    <t>Hứa Hoàng Thanh Bảo</t>
  </si>
  <si>
    <t>Vương Quân Kiệt</t>
  </si>
  <si>
    <t>Lê Anh Song</t>
  </si>
  <si>
    <t>Lê Đức Anh</t>
  </si>
  <si>
    <t>Underestimated development time</t>
  </si>
  <si>
    <t>The size of software underestimated</t>
  </si>
  <si>
    <t>Key staff are ill at critical time in the project</t>
  </si>
  <si>
    <t>Staff illness</t>
  </si>
  <si>
    <t>The time required to develop is underestimated</t>
  </si>
  <si>
    <t>Required trainning for staff is not available</t>
  </si>
  <si>
    <t>Code is generated by code generation tools is inefficient</t>
  </si>
  <si>
    <t>Tools</t>
  </si>
  <si>
    <t>Hỗ trợ những bạn chưa biết code</t>
  </si>
  <si>
    <t>13/3/2019</t>
  </si>
  <si>
    <t>Quản lý thời gian bàn giao sản phẩm và tiến độ hoàn thành</t>
  </si>
  <si>
    <t>Đóng gói phần mềm</t>
  </si>
  <si>
    <t>Tìm hiểu các tools hỗ trợ cho phần mềm</t>
  </si>
  <si>
    <t>19/4/2019</t>
  </si>
  <si>
    <t>Up source code và phần mềm theo cô dặn</t>
  </si>
  <si>
    <t>15/5/2019</t>
  </si>
  <si>
    <t>28/4/2019</t>
  </si>
  <si>
    <t>Nên thực hiện kế hoạch sớm hơn dự kiến hoặc thay đổi task của từng người</t>
  </si>
  <si>
    <t>Làm trước deadline nhiều ngày</t>
  </si>
  <si>
    <t>Tìm hiểu tool hỗ trợ</t>
  </si>
  <si>
    <t>Xác định rõ yêu cầu</t>
  </si>
  <si>
    <t>Dựa theo hướng đi của phần mềm</t>
  </si>
  <si>
    <t>Trainning 1 tuần ít nhất 1 buổi</t>
  </si>
  <si>
    <t>Đảm bảo công việc hoàn thành tốt nhất</t>
  </si>
  <si>
    <t>Bỏ bớt các chức năng không cần thiết</t>
  </si>
  <si>
    <t>Cần phải biết cách sửa lỗi và tìm hiểu kỹ tool sử dụng</t>
  </si>
  <si>
    <t>Tăng thời gian training trong tuần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</si>
</sst>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zoomScale="130" zoomScaleNormal="130" workbookViewId="0">
      <selection activeCell="B6" sqref="B6"/>
    </sheetView>
  </sheetViews>
  <sheetFormatPr defaultRowHeight="15" x14ac:dyDescent="0.25"/>
  <cols>
    <col min="1" max="1" width="21.7109375" bestFit="1" customWidth="1"/>
    <col min="2" max="2" width="53.7109375" bestFit="1" customWidth="1"/>
    <col min="3" max="3" width="20.42578125" bestFit="1" customWidth="1"/>
    <col min="4" max="4" width="11.140625" customWidth="1"/>
    <col min="5" max="5" width="12.28515625" customWidth="1"/>
    <col min="6" max="6" width="12.5703125" bestFit="1" customWidth="1"/>
    <col min="7" max="7" width="36" bestFit="1" customWidth="1"/>
  </cols>
  <sheetData>
    <row r="1" spans="1:7" x14ac:dyDescent="0.25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 t="s">
        <v>17</v>
      </c>
      <c r="B2" s="1" t="s">
        <v>55</v>
      </c>
      <c r="C2" s="1" t="s">
        <v>41</v>
      </c>
      <c r="D2" s="10" t="s">
        <v>54</v>
      </c>
      <c r="E2" s="13" t="s">
        <v>60</v>
      </c>
      <c r="F2" s="1"/>
      <c r="G2" s="1" t="s">
        <v>68</v>
      </c>
    </row>
    <row r="3" spans="1:7" x14ac:dyDescent="0.25">
      <c r="A3" s="1" t="s">
        <v>15</v>
      </c>
      <c r="B3" s="1" t="s">
        <v>53</v>
      </c>
      <c r="C3" s="1" t="s">
        <v>44</v>
      </c>
      <c r="D3" s="10" t="s">
        <v>54</v>
      </c>
      <c r="E3" s="13">
        <v>43528</v>
      </c>
      <c r="F3" s="1"/>
      <c r="G3" s="1" t="s">
        <v>67</v>
      </c>
    </row>
    <row r="4" spans="1:7" x14ac:dyDescent="0.25">
      <c r="A4" s="1" t="s">
        <v>18</v>
      </c>
      <c r="B4" s="1" t="s">
        <v>57</v>
      </c>
      <c r="C4" s="1" t="s">
        <v>42</v>
      </c>
      <c r="D4" s="12">
        <v>43589</v>
      </c>
      <c r="E4" s="14" t="s">
        <v>58</v>
      </c>
      <c r="F4" s="1"/>
      <c r="G4" s="1" t="s">
        <v>66</v>
      </c>
    </row>
    <row r="5" spans="1:7" x14ac:dyDescent="0.25">
      <c r="A5" s="1" t="s">
        <v>16</v>
      </c>
      <c r="B5" s="1" t="s">
        <v>59</v>
      </c>
      <c r="C5" s="1" t="s">
        <v>40</v>
      </c>
      <c r="D5" s="13">
        <v>43589</v>
      </c>
      <c r="E5" s="13">
        <v>43560</v>
      </c>
      <c r="F5" s="1"/>
      <c r="G5" s="1" t="s">
        <v>65</v>
      </c>
    </row>
    <row r="6" spans="1:7" x14ac:dyDescent="0.25">
      <c r="A6" s="1" t="s">
        <v>19</v>
      </c>
      <c r="B6" s="1" t="s">
        <v>56</v>
      </c>
      <c r="C6" s="1" t="s">
        <v>43</v>
      </c>
      <c r="D6" s="15" t="s">
        <v>61</v>
      </c>
      <c r="E6" s="14" t="s">
        <v>60</v>
      </c>
      <c r="F6" s="1"/>
      <c r="G6" s="1" t="s">
        <v>64</v>
      </c>
    </row>
    <row r="7" spans="1:7" x14ac:dyDescent="0.25">
      <c r="A7" s="19"/>
      <c r="B7" s="19"/>
      <c r="C7" s="19"/>
      <c r="D7" s="19"/>
      <c r="E7" s="19"/>
      <c r="F7" s="19"/>
      <c r="G7" s="19"/>
    </row>
    <row r="8" spans="1:7" x14ac:dyDescent="0.25">
      <c r="A8" s="19"/>
      <c r="B8" s="19"/>
      <c r="C8" s="19"/>
      <c r="D8" s="19"/>
      <c r="E8" s="19"/>
      <c r="F8" s="19"/>
      <c r="G8" s="19"/>
    </row>
    <row r="9" spans="1:7" x14ac:dyDescent="0.25">
      <c r="A9" s="19"/>
      <c r="B9" s="19"/>
      <c r="C9" s="19"/>
      <c r="D9" s="19"/>
      <c r="E9" s="19"/>
      <c r="F9" s="19"/>
      <c r="G9" s="19"/>
    </row>
    <row r="10" spans="1:7" x14ac:dyDescent="0.25">
      <c r="A10" s="19"/>
      <c r="B10" s="19"/>
      <c r="C10" s="19"/>
      <c r="D10" s="19"/>
      <c r="E10" s="19"/>
      <c r="F10" s="19"/>
      <c r="G10" s="19"/>
    </row>
    <row r="11" spans="1:7" x14ac:dyDescent="0.25">
      <c r="A11" s="19"/>
      <c r="B11" s="19"/>
      <c r="C11" s="19"/>
      <c r="D11" s="19"/>
      <c r="E11" s="19"/>
      <c r="F11" s="19"/>
      <c r="G11" s="19"/>
    </row>
    <row r="12" spans="1:7" x14ac:dyDescent="0.25">
      <c r="A12" s="19"/>
      <c r="B12" s="19"/>
      <c r="C12" s="19"/>
      <c r="D12" s="19"/>
      <c r="E12" s="19"/>
      <c r="F12" s="19"/>
      <c r="G12" s="19"/>
    </row>
    <row r="13" spans="1:7" x14ac:dyDescent="0.25">
      <c r="A13" s="19"/>
      <c r="B13" s="19"/>
      <c r="C13" s="19"/>
      <c r="D13" s="19"/>
      <c r="E13" s="19"/>
      <c r="F13" s="19"/>
      <c r="G13" s="19"/>
    </row>
    <row r="14" spans="1:7" x14ac:dyDescent="0.25">
      <c r="A14" s="19"/>
      <c r="B14" s="19"/>
      <c r="C14" s="19"/>
      <c r="D14" s="19"/>
      <c r="E14" s="19"/>
      <c r="F14" s="19"/>
      <c r="G14" s="19"/>
    </row>
    <row r="15" spans="1:7" x14ac:dyDescent="0.25">
      <c r="A15" s="19"/>
      <c r="B15" s="19"/>
      <c r="C15" s="19"/>
      <c r="D15" s="19"/>
      <c r="E15" s="19"/>
      <c r="F15" s="19"/>
      <c r="G15" s="19"/>
    </row>
  </sheetData>
  <dataValidations count="1">
    <dataValidation type="list" allowBlank="1" showInputMessage="1" showErrorMessage="1" sqref="A2:A6" xr:uid="{00000000-0002-0000-0000-000000000000}">
      <formula1>Task_Group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5AB951-3415-47B8-8A7F-4BAA861FE762}">
          <x14:formula1>
            <xm:f>Ref!$G$2:$G$6</xm:f>
          </x14:formula1>
          <xm:sqref>C2:C15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tabSelected="1" zoomScale="85" zoomScaleNormal="85" workbookViewId="0">
      <selection activeCell="K3" sqref="K3"/>
    </sheetView>
  </sheetViews>
  <sheetFormatPr defaultRowHeight="15" x14ac:dyDescent="0.25"/>
  <cols>
    <col min="2" max="2" width="24.140625" customWidth="1"/>
    <col min="3" max="3" width="25.5703125" customWidth="1"/>
    <col min="4" max="4" width="14.42578125" customWidth="1"/>
    <col min="5" max="5" width="18.7109375" customWidth="1"/>
    <col min="6" max="6" width="10.85546875" customWidth="1"/>
    <col min="7" max="7" width="12.5703125" bestFit="1" customWidth="1"/>
    <col min="8" max="8" width="11.28515625" customWidth="1"/>
    <col min="9" max="9" width="18.5703125" customWidth="1"/>
    <col min="10" max="10" width="22.7109375" bestFit="1" customWidth="1"/>
    <col min="11" max="11" width="20.5703125" customWidth="1"/>
  </cols>
  <sheetData>
    <row r="1" spans="1:10" ht="34.5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5" t="s">
        <v>25</v>
      </c>
      <c r="G1" s="4" t="s">
        <v>26</v>
      </c>
      <c r="H1" s="6" t="s">
        <v>7</v>
      </c>
      <c r="I1" s="6" t="s">
        <v>35</v>
      </c>
      <c r="J1" s="4" t="s">
        <v>27</v>
      </c>
    </row>
    <row r="2" spans="1:10" ht="63" x14ac:dyDescent="0.25">
      <c r="A2" s="7">
        <v>0</v>
      </c>
      <c r="B2" s="9" t="s">
        <v>48</v>
      </c>
      <c r="C2" s="9" t="s">
        <v>47</v>
      </c>
      <c r="D2" s="7" t="s">
        <v>32</v>
      </c>
      <c r="E2" s="7" t="s">
        <v>10</v>
      </c>
      <c r="F2" s="10">
        <v>5</v>
      </c>
      <c r="G2" s="11">
        <v>1</v>
      </c>
      <c r="H2" s="10">
        <f>F2*G2</f>
        <v>5</v>
      </c>
      <c r="I2" s="10" t="s">
        <v>38</v>
      </c>
      <c r="J2" s="9" t="s">
        <v>62</v>
      </c>
    </row>
    <row r="3" spans="1:10" ht="31.5" x14ac:dyDescent="0.25">
      <c r="A3" s="7">
        <f>A2+1</f>
        <v>1</v>
      </c>
      <c r="B3" s="9" t="s">
        <v>32</v>
      </c>
      <c r="C3" s="9" t="s">
        <v>50</v>
      </c>
      <c r="D3" s="7" t="s">
        <v>32</v>
      </c>
      <c r="E3" s="7" t="s">
        <v>11</v>
      </c>
      <c r="F3" s="10">
        <v>4</v>
      </c>
      <c r="G3" s="11">
        <v>0.5</v>
      </c>
      <c r="H3" s="10">
        <f>F3*G3</f>
        <v>2</v>
      </c>
      <c r="I3" s="10" t="s">
        <v>37</v>
      </c>
      <c r="J3" s="9" t="s">
        <v>71</v>
      </c>
    </row>
    <row r="4" spans="1:10" ht="47.25" x14ac:dyDescent="0.25">
      <c r="A4" s="7">
        <f t="shared" ref="A4:A6" si="0">A3+1</f>
        <v>2</v>
      </c>
      <c r="B4" s="9" t="s">
        <v>52</v>
      </c>
      <c r="C4" s="9" t="s">
        <v>51</v>
      </c>
      <c r="D4" s="7" t="s">
        <v>33</v>
      </c>
      <c r="E4" s="7" t="s">
        <v>12</v>
      </c>
      <c r="F4" s="10">
        <v>3</v>
      </c>
      <c r="G4" s="11">
        <v>1</v>
      </c>
      <c r="H4" s="10">
        <f>F4*G4</f>
        <v>3</v>
      </c>
      <c r="I4" s="10" t="s">
        <v>37</v>
      </c>
      <c r="J4" s="9" t="s">
        <v>70</v>
      </c>
    </row>
    <row r="5" spans="1:10" ht="31.5" x14ac:dyDescent="0.25">
      <c r="A5" s="7">
        <f t="shared" si="0"/>
        <v>3</v>
      </c>
      <c r="B5" s="8" t="s">
        <v>45</v>
      </c>
      <c r="C5" s="9" t="s">
        <v>46</v>
      </c>
      <c r="D5" s="7" t="s">
        <v>29</v>
      </c>
      <c r="E5" s="7" t="s">
        <v>10</v>
      </c>
      <c r="F5" s="10">
        <v>2</v>
      </c>
      <c r="G5" s="11">
        <v>0.75</v>
      </c>
      <c r="H5" s="10">
        <f>F5*G5</f>
        <v>1.5</v>
      </c>
      <c r="I5" s="10" t="s">
        <v>37</v>
      </c>
      <c r="J5" s="9" t="s">
        <v>69</v>
      </c>
    </row>
    <row r="6" spans="1:10" ht="47.25" x14ac:dyDescent="0.25">
      <c r="A6" s="7">
        <f t="shared" si="0"/>
        <v>4</v>
      </c>
      <c r="B6" s="9" t="s">
        <v>34</v>
      </c>
      <c r="C6" s="9" t="s">
        <v>49</v>
      </c>
      <c r="D6" s="7" t="s">
        <v>34</v>
      </c>
      <c r="E6" s="7" t="s">
        <v>10</v>
      </c>
      <c r="F6" s="10">
        <v>1</v>
      </c>
      <c r="G6" s="11">
        <v>0.25</v>
      </c>
      <c r="H6" s="10">
        <f>F6*G6</f>
        <v>0.25</v>
      </c>
      <c r="I6" s="10" t="s">
        <v>36</v>
      </c>
      <c r="J6" s="9" t="s">
        <v>63</v>
      </c>
    </row>
    <row r="7" spans="1:10" ht="15.75" x14ac:dyDescent="0.25">
      <c r="A7" s="16"/>
      <c r="B7" s="17"/>
      <c r="C7" s="17"/>
      <c r="D7" s="16"/>
      <c r="E7" s="16"/>
      <c r="F7" s="18"/>
      <c r="G7" s="16"/>
      <c r="H7" s="18"/>
      <c r="I7" s="18"/>
      <c r="J7" s="17"/>
    </row>
    <row r="8" spans="1:10" ht="15.75" x14ac:dyDescent="0.25">
      <c r="A8" s="16"/>
      <c r="B8" s="17"/>
      <c r="C8" s="17"/>
      <c r="D8" s="16"/>
      <c r="E8" s="16"/>
      <c r="F8" s="18"/>
      <c r="G8" s="16"/>
      <c r="H8" s="18"/>
      <c r="I8" s="18"/>
      <c r="J8" s="17"/>
    </row>
    <row r="9" spans="1:10" ht="15.75" x14ac:dyDescent="0.25">
      <c r="A9" s="16"/>
      <c r="B9" s="17"/>
      <c r="C9" s="17"/>
      <c r="D9" s="16"/>
      <c r="E9" s="16"/>
      <c r="F9" s="18"/>
      <c r="G9" s="16"/>
      <c r="H9" s="18"/>
      <c r="I9" s="18"/>
      <c r="J9" s="17"/>
    </row>
    <row r="10" spans="1:10" ht="15.75" x14ac:dyDescent="0.25">
      <c r="A10" s="16"/>
      <c r="B10" s="17"/>
      <c r="C10" s="17"/>
      <c r="D10" s="16"/>
      <c r="E10" s="16"/>
      <c r="F10" s="18"/>
      <c r="G10" s="16"/>
      <c r="H10" s="18"/>
      <c r="I10" s="18"/>
      <c r="J10" s="17"/>
    </row>
    <row r="11" spans="1:10" ht="15.75" x14ac:dyDescent="0.25">
      <c r="A11" s="16"/>
      <c r="B11" s="17"/>
      <c r="C11" s="17"/>
      <c r="D11" s="16"/>
      <c r="E11" s="16"/>
      <c r="F11" s="18"/>
      <c r="G11" s="16"/>
      <c r="H11" s="18"/>
      <c r="I11" s="18"/>
      <c r="J11" s="17"/>
    </row>
    <row r="12" spans="1:10" ht="15.75" x14ac:dyDescent="0.25">
      <c r="A12" s="16"/>
      <c r="B12" s="17"/>
      <c r="C12" s="17"/>
      <c r="D12" s="16"/>
      <c r="E12" s="16"/>
      <c r="F12" s="18"/>
      <c r="G12" s="16"/>
      <c r="H12" s="18"/>
      <c r="I12" s="18"/>
      <c r="J12" s="17"/>
    </row>
    <row r="13" spans="1:10" ht="15.75" x14ac:dyDescent="0.25">
      <c r="A13" s="16"/>
      <c r="B13" s="17"/>
      <c r="C13" s="17"/>
      <c r="D13" s="16"/>
      <c r="E13" s="16"/>
      <c r="F13" s="18"/>
      <c r="G13" s="16"/>
      <c r="H13" s="18"/>
      <c r="I13" s="18"/>
      <c r="J13" s="17"/>
    </row>
    <row r="14" spans="1:10" ht="15.75" x14ac:dyDescent="0.25">
      <c r="A14" s="16"/>
      <c r="B14" s="17"/>
      <c r="C14" s="17"/>
      <c r="D14" s="16"/>
      <c r="E14" s="16"/>
      <c r="F14" s="18"/>
      <c r="G14" s="16"/>
      <c r="H14" s="18"/>
      <c r="I14" s="18"/>
      <c r="J14" s="17"/>
    </row>
    <row r="15" spans="1:10" ht="15.75" x14ac:dyDescent="0.25">
      <c r="A15" s="16"/>
      <c r="B15" s="17"/>
      <c r="C15" s="17"/>
      <c r="D15" s="16"/>
      <c r="E15" s="16"/>
      <c r="F15" s="18"/>
      <c r="G15" s="16"/>
      <c r="H15" s="18"/>
      <c r="I15" s="18"/>
      <c r="J15" s="17"/>
    </row>
    <row r="16" spans="1:10" ht="15.75" x14ac:dyDescent="0.25">
      <c r="A16" s="16"/>
      <c r="B16" s="17"/>
      <c r="C16" s="17"/>
      <c r="D16" s="16"/>
      <c r="E16" s="16"/>
      <c r="F16" s="18"/>
      <c r="G16" s="16"/>
      <c r="H16" s="18"/>
      <c r="I16" s="18"/>
      <c r="J16" s="17"/>
    </row>
  </sheetData>
  <sortState ref="A2:J6">
    <sortCondition descending="1" ref="F2:F6"/>
  </sortState>
  <dataValidations count="5">
    <dataValidation type="list" allowBlank="1" showInputMessage="1" showErrorMessage="1" sqref="E2:E6" xr:uid="{00000000-0002-0000-0100-000000000000}">
      <formula1>Risk_group</formula1>
    </dataValidation>
    <dataValidation type="list" allowBlank="1" showInputMessage="1" showErrorMessage="1" sqref="F2:F14 G7:G14" xr:uid="{00000000-0002-0000-0100-000001000000}">
      <formula1>Mức_độ_rủi_ro</formula1>
    </dataValidation>
    <dataValidation type="list" allowBlank="1" showInputMessage="1" showErrorMessage="1" sqref="G2:G6" xr:uid="{00000000-0002-0000-0100-000002000000}">
      <formula1>Xác_suất_rủi_ro</formula1>
    </dataValidation>
    <dataValidation type="list" allowBlank="1" showInputMessage="1" showErrorMessage="1" sqref="D2:D6" xr:uid="{00000000-0002-0000-0100-000003000000}">
      <formula1>Risk_type</formula1>
    </dataValidation>
    <dataValidation type="list" allowBlank="1" showInputMessage="1" showErrorMessage="1" sqref="I2:I6" xr:uid="{00000000-0002-0000-0100-000004000000}">
      <formula1>Strategy_Type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D14" sqref="D14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13.42578125" bestFit="1" customWidth="1"/>
    <col min="4" max="4" width="22.5703125" bestFit="1" customWidth="1"/>
    <col min="5" max="5" width="14" bestFit="1" customWidth="1"/>
    <col min="6" max="6" width="16.140625" bestFit="1" customWidth="1"/>
    <col min="7" max="7" width="20.42578125" bestFit="1" customWidth="1"/>
  </cols>
  <sheetData>
    <row r="1" spans="1:7" x14ac:dyDescent="0.25">
      <c r="A1" t="s">
        <v>8</v>
      </c>
      <c r="B1" t="s">
        <v>6</v>
      </c>
      <c r="C1" t="s">
        <v>13</v>
      </c>
      <c r="D1" t="s">
        <v>14</v>
      </c>
      <c r="E1" t="s">
        <v>30</v>
      </c>
      <c r="F1" t="s">
        <v>35</v>
      </c>
      <c r="G1" t="s">
        <v>39</v>
      </c>
    </row>
    <row r="2" spans="1:7" x14ac:dyDescent="0.25">
      <c r="A2" t="s">
        <v>9</v>
      </c>
      <c r="B2">
        <v>1</v>
      </c>
      <c r="C2" s="3">
        <v>0</v>
      </c>
      <c r="D2" t="s">
        <v>17</v>
      </c>
      <c r="E2" t="s">
        <v>31</v>
      </c>
      <c r="F2" t="s">
        <v>36</v>
      </c>
      <c r="G2" t="s">
        <v>40</v>
      </c>
    </row>
    <row r="3" spans="1:7" x14ac:dyDescent="0.25">
      <c r="A3" t="s">
        <v>10</v>
      </c>
      <c r="B3">
        <v>2</v>
      </c>
      <c r="C3" s="3">
        <v>0.25</v>
      </c>
      <c r="D3" t="s">
        <v>18</v>
      </c>
      <c r="E3" t="s">
        <v>32</v>
      </c>
      <c r="F3" t="s">
        <v>37</v>
      </c>
      <c r="G3" t="s">
        <v>41</v>
      </c>
    </row>
    <row r="4" spans="1:7" x14ac:dyDescent="0.25">
      <c r="A4" t="s">
        <v>11</v>
      </c>
      <c r="B4">
        <v>3</v>
      </c>
      <c r="C4" s="3">
        <v>0.5</v>
      </c>
      <c r="D4" t="s">
        <v>15</v>
      </c>
      <c r="E4" t="s">
        <v>28</v>
      </c>
      <c r="F4" t="s">
        <v>38</v>
      </c>
      <c r="G4" t="s">
        <v>42</v>
      </c>
    </row>
    <row r="5" spans="1:7" x14ac:dyDescent="0.25">
      <c r="A5" t="s">
        <v>12</v>
      </c>
      <c r="B5">
        <v>4</v>
      </c>
      <c r="C5" s="3">
        <v>0.75</v>
      </c>
      <c r="D5" t="s">
        <v>16</v>
      </c>
      <c r="E5" t="s">
        <v>33</v>
      </c>
      <c r="G5" t="s">
        <v>43</v>
      </c>
    </row>
    <row r="6" spans="1:7" x14ac:dyDescent="0.25">
      <c r="B6">
        <v>5</v>
      </c>
      <c r="C6" s="3">
        <v>1</v>
      </c>
      <c r="D6" t="s">
        <v>19</v>
      </c>
      <c r="E6" t="s">
        <v>29</v>
      </c>
      <c r="G6" t="s">
        <v>44</v>
      </c>
    </row>
    <row r="7" spans="1:7" x14ac:dyDescent="0.25">
      <c r="E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WBS</vt:lpstr>
      <vt:lpstr>Risk Mgmt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bao hua</cp:lastModifiedBy>
  <dcterms:created xsi:type="dcterms:W3CDTF">2017-03-02T04:05:57Z</dcterms:created>
  <dcterms:modified xsi:type="dcterms:W3CDTF">2019-03-14T14:21:03Z</dcterms:modified>
</cp:coreProperties>
</file>