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<sst xmlns="http://schemas.openxmlformats.org/spreadsheetml/2006/main" count="82" uniqueCount="17">
  <si>
    <t>model index</t>
  </si>
  <si>
    <t>Model</t>
  </si>
  <si>
    <t>quantization method</t>
  </si>
  <si>
    <t>quantization channel</t>
  </si>
  <si>
    <t xml:space="preserve">head model FlOPs </t>
  </si>
  <si>
    <t xml:space="preserve">tail model FlOPs </t>
  </si>
  <si>
    <t>transmit data size</t>
  </si>
  <si>
    <t>data size LDPC 1/5</t>
  </si>
  <si>
    <t>data size LDPC 1/2</t>
  </si>
  <si>
    <t>MaskRCNN</t>
  </si>
  <si>
    <t>Box</t>
  </si>
  <si>
    <t>2,585B</t>
  </si>
  <si>
    <t>346,72B</t>
  </si>
  <si>
    <t>FRCNN</t>
  </si>
  <si>
    <t>Entropic</t>
  </si>
  <si>
    <t>standard</t>
  </si>
  <si>
    <t xml:space="preserve">The FLOP calculations assume scaled image size of torch.Size([1, 3, 800, 1216]) as input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</si>
</sst>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z val="11.0"/>
      <color rgb="FFB7B7B7"/>
      <name val="Calibri"/>
    </font>
    <font>
      <strike/>
      <sz val="11.0"/>
      <color rgb="FFB7B7B7"/>
      <name val="Calibri"/>
    </font>
    <font>
      <strike/>
      <sz val="11.0"/>
      <color rgb="FFCCCCCC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horizontal="center" readingOrder="0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2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86"/>
    <col customWidth="1" min="2" max="3" width="22.86"/>
    <col customWidth="1" min="4" max="4" width="19.14"/>
    <col customWidth="1" min="5" max="5" width="17.71"/>
    <col customWidth="1" min="6" max="6" width="25.0"/>
    <col customWidth="1" min="7" max="7" width="20.71"/>
    <col customWidth="1" min="8" max="8" width="18.14"/>
    <col customWidth="1" min="9" max="9" width="18.57"/>
    <col customWidth="1" min="10" max="27" width="8.71"/>
  </cols>
  <sheetData>
    <row r="1" ht="14.2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</row>
    <row r="2" ht="14.25" customHeight="1">
      <c r="A2" s="1">
        <v>1.0</v>
      </c>
      <c r="B2" s="2" t="s">
        <v>9</v>
      </c>
      <c r="C2" s="2" t="s">
        <v>10</v>
      </c>
      <c r="D2" s="2">
        <v>3.0</v>
      </c>
      <c r="E2" s="2" t="s">
        <v>11</v>
      </c>
      <c r="F2" s="2" t="s">
        <v>12</v>
      </c>
      <c r="G2" s="3">
        <v>6.0</v>
      </c>
      <c r="H2" s="1">
        <f t="shared" ref="H2:H19" si="1">G2*(6/5)</f>
        <v>7.2</v>
      </c>
      <c r="I2" s="1">
        <f t="shared" ref="I2:I19" si="2">G2*(3/2)</f>
        <v>9</v>
      </c>
    </row>
    <row r="3" ht="14.25" customHeight="1">
      <c r="A3" s="1">
        <v>2.0</v>
      </c>
      <c r="B3" s="2" t="s">
        <v>9</v>
      </c>
      <c r="C3" s="2" t="s">
        <v>10</v>
      </c>
      <c r="D3" s="2">
        <v>6.0</v>
      </c>
      <c r="E3" s="2" t="s">
        <v>11</v>
      </c>
      <c r="F3" s="2" t="s">
        <v>12</v>
      </c>
      <c r="G3" s="2">
        <v>13.26</v>
      </c>
      <c r="H3" s="1">
        <f t="shared" si="1"/>
        <v>15.912</v>
      </c>
      <c r="I3" s="1">
        <f t="shared" si="2"/>
        <v>19.89</v>
      </c>
    </row>
    <row r="4" ht="14.25" customHeight="1">
      <c r="A4" s="1">
        <v>3.0</v>
      </c>
      <c r="B4" s="2" t="s">
        <v>9</v>
      </c>
      <c r="C4" s="2" t="s">
        <v>10</v>
      </c>
      <c r="D4" s="2">
        <v>12.0</v>
      </c>
      <c r="E4" s="2" t="s">
        <v>11</v>
      </c>
      <c r="F4" s="2" t="s">
        <v>12</v>
      </c>
      <c r="G4" s="2">
        <v>22.0</v>
      </c>
      <c r="H4" s="1">
        <f t="shared" si="1"/>
        <v>26.4</v>
      </c>
      <c r="I4" s="1">
        <f t="shared" si="2"/>
        <v>33</v>
      </c>
    </row>
    <row r="5" ht="14.25" customHeight="1">
      <c r="A5" s="4">
        <v>4.0</v>
      </c>
      <c r="B5" s="5" t="s">
        <v>13</v>
      </c>
      <c r="C5" s="5" t="s">
        <v>10</v>
      </c>
      <c r="D5" s="5">
        <v>3.0</v>
      </c>
      <c r="E5" s="5" t="s">
        <v>11</v>
      </c>
      <c r="F5" s="6" t="s">
        <v>12</v>
      </c>
      <c r="G5" s="5">
        <v>3.7</v>
      </c>
      <c r="H5" s="7">
        <f t="shared" si="1"/>
        <v>4.44</v>
      </c>
      <c r="I5" s="7">
        <f t="shared" si="2"/>
        <v>5.55</v>
      </c>
    </row>
    <row r="6" ht="14.25" customHeight="1">
      <c r="A6" s="4">
        <v>5.0</v>
      </c>
      <c r="B6" s="5" t="s">
        <v>13</v>
      </c>
      <c r="C6" s="5" t="s">
        <v>10</v>
      </c>
      <c r="D6" s="5">
        <v>6.0</v>
      </c>
      <c r="E6" s="5" t="s">
        <v>11</v>
      </c>
      <c r="F6" s="6" t="s">
        <v>12</v>
      </c>
      <c r="G6" s="5">
        <v>12.09</v>
      </c>
      <c r="H6" s="7">
        <f t="shared" si="1"/>
        <v>14.508</v>
      </c>
      <c r="I6" s="7">
        <f t="shared" si="2"/>
        <v>18.135</v>
      </c>
    </row>
    <row r="7" ht="14.25" customHeight="1">
      <c r="A7" s="4">
        <v>6.0</v>
      </c>
      <c r="B7" s="5" t="s">
        <v>13</v>
      </c>
      <c r="C7" s="5" t="s">
        <v>10</v>
      </c>
      <c r="D7" s="5">
        <v>12.0</v>
      </c>
      <c r="E7" s="5" t="s">
        <v>11</v>
      </c>
      <c r="F7" s="6" t="s">
        <v>12</v>
      </c>
      <c r="G7" s="5">
        <v>21.56</v>
      </c>
      <c r="H7" s="7">
        <f t="shared" si="1"/>
        <v>25.872</v>
      </c>
      <c r="I7" s="7">
        <f t="shared" si="2"/>
        <v>32.34</v>
      </c>
    </row>
    <row r="8" ht="14.25" customHeight="1">
      <c r="A8" s="1">
        <v>7.0</v>
      </c>
      <c r="B8" s="2" t="s">
        <v>9</v>
      </c>
      <c r="C8" s="2" t="s">
        <v>14</v>
      </c>
      <c r="D8" s="2">
        <v>3.0</v>
      </c>
      <c r="E8" s="2" t="s">
        <v>11</v>
      </c>
      <c r="F8" s="2" t="s">
        <v>12</v>
      </c>
      <c r="G8" s="2">
        <v>3.38</v>
      </c>
      <c r="H8" s="1">
        <f t="shared" si="1"/>
        <v>4.056</v>
      </c>
      <c r="I8" s="1">
        <f t="shared" si="2"/>
        <v>5.07</v>
      </c>
    </row>
    <row r="9" ht="14.25" customHeight="1">
      <c r="A9" s="1">
        <v>8.0</v>
      </c>
      <c r="B9" s="2" t="s">
        <v>9</v>
      </c>
      <c r="C9" s="2" t="s">
        <v>14</v>
      </c>
      <c r="D9" s="2">
        <v>6.0</v>
      </c>
      <c r="E9" s="2" t="s">
        <v>11</v>
      </c>
      <c r="F9" s="2" t="s">
        <v>12</v>
      </c>
      <c r="G9" s="2">
        <v>8.56</v>
      </c>
      <c r="H9" s="1">
        <f t="shared" si="1"/>
        <v>10.272</v>
      </c>
      <c r="I9" s="1">
        <f t="shared" si="2"/>
        <v>12.84</v>
      </c>
    </row>
    <row r="10" ht="14.25" customHeight="1">
      <c r="A10" s="1">
        <v>9.0</v>
      </c>
      <c r="B10" s="2" t="s">
        <v>9</v>
      </c>
      <c r="C10" s="2" t="s">
        <v>14</v>
      </c>
      <c r="D10" s="2">
        <v>12.0</v>
      </c>
      <c r="E10" s="2" t="s">
        <v>11</v>
      </c>
      <c r="F10" s="2" t="s">
        <v>12</v>
      </c>
      <c r="G10" s="2">
        <v>19.68</v>
      </c>
      <c r="H10" s="1">
        <f t="shared" si="1"/>
        <v>23.616</v>
      </c>
      <c r="I10" s="1">
        <f t="shared" si="2"/>
        <v>29.52</v>
      </c>
    </row>
    <row r="11" ht="14.25" customHeight="1">
      <c r="A11" s="4">
        <v>10.0</v>
      </c>
      <c r="B11" s="5" t="s">
        <v>13</v>
      </c>
      <c r="C11" s="5" t="s">
        <v>14</v>
      </c>
      <c r="D11" s="5">
        <v>3.0</v>
      </c>
      <c r="E11" s="5" t="s">
        <v>11</v>
      </c>
      <c r="F11" s="6" t="s">
        <v>12</v>
      </c>
      <c r="G11" s="5">
        <v>3.32</v>
      </c>
      <c r="H11" s="7">
        <f t="shared" si="1"/>
        <v>3.984</v>
      </c>
      <c r="I11" s="7">
        <f t="shared" si="2"/>
        <v>4.98</v>
      </c>
    </row>
    <row r="12" ht="14.25" customHeight="1">
      <c r="A12" s="4">
        <v>11.0</v>
      </c>
      <c r="B12" s="5" t="s">
        <v>13</v>
      </c>
      <c r="C12" s="5" t="s">
        <v>14</v>
      </c>
      <c r="D12" s="5">
        <v>6.0</v>
      </c>
      <c r="E12" s="5" t="s">
        <v>11</v>
      </c>
      <c r="F12" s="6" t="s">
        <v>12</v>
      </c>
      <c r="G12" s="5">
        <v>8.06</v>
      </c>
      <c r="H12" s="7">
        <f t="shared" si="1"/>
        <v>9.672</v>
      </c>
      <c r="I12" s="7">
        <f t="shared" si="2"/>
        <v>12.09</v>
      </c>
    </row>
    <row r="13" ht="14.25" customHeight="1">
      <c r="A13" s="4">
        <v>12.0</v>
      </c>
      <c r="B13" s="5" t="s">
        <v>13</v>
      </c>
      <c r="C13" s="5" t="s">
        <v>14</v>
      </c>
      <c r="D13" s="5">
        <v>12.0</v>
      </c>
      <c r="E13" s="5" t="s">
        <v>11</v>
      </c>
      <c r="F13" s="6" t="s">
        <v>12</v>
      </c>
      <c r="G13" s="5">
        <v>18.9</v>
      </c>
      <c r="H13" s="7">
        <f t="shared" si="1"/>
        <v>22.68</v>
      </c>
      <c r="I13" s="7">
        <f t="shared" si="2"/>
        <v>28.35</v>
      </c>
    </row>
    <row r="14" ht="14.25" customHeight="1">
      <c r="A14" s="1">
        <v>13.0</v>
      </c>
      <c r="B14" s="2" t="s">
        <v>9</v>
      </c>
      <c r="C14" s="2" t="s">
        <v>15</v>
      </c>
      <c r="D14" s="2">
        <v>3.0</v>
      </c>
      <c r="E14" s="2" t="s">
        <v>11</v>
      </c>
      <c r="F14" s="2" t="s">
        <v>12</v>
      </c>
      <c r="G14" s="3">
        <v>11.23</v>
      </c>
      <c r="H14" s="1">
        <f t="shared" si="1"/>
        <v>13.476</v>
      </c>
      <c r="I14" s="1">
        <f t="shared" si="2"/>
        <v>16.845</v>
      </c>
    </row>
    <row r="15" ht="14.25" customHeight="1">
      <c r="A15" s="1">
        <v>14.0</v>
      </c>
      <c r="B15" s="2" t="s">
        <v>9</v>
      </c>
      <c r="C15" s="2" t="s">
        <v>15</v>
      </c>
      <c r="D15" s="2">
        <v>6.0</v>
      </c>
      <c r="E15" s="2" t="s">
        <v>11</v>
      </c>
      <c r="F15" s="2" t="s">
        <v>12</v>
      </c>
      <c r="G15" s="2">
        <v>22.46</v>
      </c>
      <c r="H15" s="1">
        <f t="shared" si="1"/>
        <v>26.952</v>
      </c>
      <c r="I15" s="1">
        <f t="shared" si="2"/>
        <v>33.69</v>
      </c>
    </row>
    <row r="16" ht="14.25" customHeight="1">
      <c r="A16" s="1">
        <v>15.0</v>
      </c>
      <c r="B16" s="2" t="s">
        <v>9</v>
      </c>
      <c r="C16" s="2" t="s">
        <v>15</v>
      </c>
      <c r="D16" s="2">
        <v>12.0</v>
      </c>
      <c r="E16" s="2" t="s">
        <v>11</v>
      </c>
      <c r="F16" s="2" t="s">
        <v>12</v>
      </c>
      <c r="G16" s="2">
        <v>44.93</v>
      </c>
      <c r="H16" s="1">
        <f t="shared" si="1"/>
        <v>53.916</v>
      </c>
      <c r="I16" s="1">
        <f t="shared" si="2"/>
        <v>67.395</v>
      </c>
    </row>
    <row r="17" ht="14.25" customHeight="1">
      <c r="A17" s="4">
        <v>16.0</v>
      </c>
      <c r="B17" s="5" t="s">
        <v>13</v>
      </c>
      <c r="C17" s="5" t="s">
        <v>15</v>
      </c>
      <c r="D17" s="5">
        <v>3.0</v>
      </c>
      <c r="E17" s="5" t="s">
        <v>11</v>
      </c>
      <c r="F17" s="6" t="s">
        <v>12</v>
      </c>
      <c r="G17" s="5">
        <v>11.23</v>
      </c>
      <c r="H17" s="7">
        <f t="shared" si="1"/>
        <v>13.476</v>
      </c>
      <c r="I17" s="7">
        <f t="shared" si="2"/>
        <v>16.845</v>
      </c>
    </row>
    <row r="18" ht="14.25" customHeight="1">
      <c r="A18" s="4">
        <v>17.0</v>
      </c>
      <c r="B18" s="5" t="s">
        <v>13</v>
      </c>
      <c r="C18" s="5" t="s">
        <v>15</v>
      </c>
      <c r="D18" s="5">
        <v>6.0</v>
      </c>
      <c r="E18" s="5" t="s">
        <v>11</v>
      </c>
      <c r="F18" s="6" t="s">
        <v>12</v>
      </c>
      <c r="G18" s="5">
        <v>22.46</v>
      </c>
      <c r="H18" s="7">
        <f t="shared" si="1"/>
        <v>26.952</v>
      </c>
      <c r="I18" s="7">
        <f t="shared" si="2"/>
        <v>33.69</v>
      </c>
    </row>
    <row r="19" ht="14.25" customHeight="1">
      <c r="A19" s="4">
        <v>18.0</v>
      </c>
      <c r="B19" s="5" t="s">
        <v>13</v>
      </c>
      <c r="C19" s="5" t="s">
        <v>15</v>
      </c>
      <c r="D19" s="5">
        <v>12.0</v>
      </c>
      <c r="E19" s="5" t="s">
        <v>11</v>
      </c>
      <c r="F19" s="6" t="s">
        <v>12</v>
      </c>
      <c r="G19" s="5">
        <v>44.93</v>
      </c>
      <c r="H19" s="7">
        <f t="shared" si="1"/>
        <v>53.916</v>
      </c>
      <c r="I19" s="7">
        <f t="shared" si="2"/>
        <v>67.395</v>
      </c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</row>
    <row r="22" ht="14.25" customHeight="1">
      <c r="E22" s="8" t="s">
        <v>16</v>
      </c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E22:F26"/>
  </mergeCells>
  <printOptions/>
  <pageMargins bottom="0.75" footer="0.0" header="0.0" left="0.7" right="0.7" top="0.75"/>
  <pageSetup orientation="landscape"/>
  <drawing r:id="rId1"/>
</worksheet>
</file>