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F:\kiểm kê 2022\Báo cáo thực lực trang bị kỹ thuật năm 2021\Vũ khí\"/>
    </mc:Choice>
  </mc:AlternateContent>
  <xr:revisionPtr revIDLastSave="0" documentId="13_ncr:1_{FF7F7DCA-0237-4D04-AA5D-7F1FAACDD95F}" xr6:coauthVersionLast="46" xr6:coauthVersionMax="46" xr10:uidLastSave="{00000000-0000-0000-0000-000000000000}"/>
  <bookViews>
    <workbookView xWindow="-120" yWindow="-120" windowWidth="20730" windowHeight="11160" tabRatio="336" activeTab="1" xr2:uid="{00000000-000D-0000-FFFF-FFFF00000000}"/>
  </bookViews>
  <sheets>
    <sheet name="BIA " sheetId="12" r:id="rId1"/>
    <sheet name="VU KHI (QK)" sheetId="8" r:id="rId2"/>
    <sheet name="QUAN CỤ" sheetId="6" r:id="rId3"/>
  </sheets>
  <definedNames>
    <definedName name="_xlnm.Print_Area" localSheetId="0">'BIA '!$A$1:$I$78</definedName>
    <definedName name="_xlnm.Print_Area" localSheetId="2">'QUAN CỤ'!$A$1:$N$52</definedName>
    <definedName name="_xlnm.Print_Area" localSheetId="1">'VU KHI (QK)'!$A$1:$N$92</definedName>
  </definedNames>
  <calcPr calcId="181029"/>
</workbook>
</file>

<file path=xl/calcChain.xml><?xml version="1.0" encoding="utf-8"?>
<calcChain xmlns="http://schemas.openxmlformats.org/spreadsheetml/2006/main">
  <c r="H9" i="8" l="1"/>
  <c r="H6" i="6" l="1"/>
  <c r="K6" i="6" s="1"/>
  <c r="K10" i="6"/>
  <c r="H14" i="6"/>
  <c r="K14" i="6" s="1"/>
  <c r="K1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Van An</author>
  </authors>
  <commentList>
    <comment ref="D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Nguyen Van An: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Nguyen Van An: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<sst xmlns="http://schemas.openxmlformats.org/spreadsheetml/2006/main" count="112" uniqueCount="65">
  <si>
    <t>MẪU SỐ 2- TB-N1</t>
  </si>
  <si>
    <t>MÃ SỐ</t>
  </si>
  <si>
    <t>Đơn 
vị
tính</t>
  </si>
  <si>
    <t>Phân
cấp</t>
  </si>
  <si>
    <t>Tăng</t>
  </si>
  <si>
    <t>Giảm</t>
  </si>
  <si>
    <t>TÊN TRANG BỊ</t>
  </si>
  <si>
    <t>c1</t>
  </si>
  <si>
    <t>c2</t>
  </si>
  <si>
    <t>dbộ</t>
  </si>
  <si>
    <t>kho</t>
  </si>
  <si>
    <t xml:space="preserve">                                                                        THỰC LỰC Ở CÁC ĐƠN VỊ</t>
  </si>
  <si>
    <t>Tờ ruột của báo cáo tiểu đoàn đến sư đoàn</t>
  </si>
  <si>
    <t>khẩu</t>
  </si>
  <si>
    <t>Dao tông</t>
  </si>
  <si>
    <t>ĐẠN DƯỢC</t>
  </si>
  <si>
    <t>viên</t>
  </si>
  <si>
    <t>TRANG BỊ KHÁC</t>
  </si>
  <si>
    <t>Súng tiểu liên 7,62mm AKM, LXÔ</t>
  </si>
  <si>
    <t>cái</t>
  </si>
  <si>
    <t>Cái</t>
  </si>
  <si>
    <t>II</t>
  </si>
  <si>
    <t>III</t>
  </si>
  <si>
    <t>*</t>
  </si>
  <si>
    <t>IV</t>
  </si>
  <si>
    <t>I</t>
  </si>
  <si>
    <t>ĐỒNG BỘ TRANG CỤ,PHỤ TÙNG</t>
  </si>
  <si>
    <r>
      <t>Thực lực
    0 giờ</t>
    </r>
    <r>
      <rPr>
        <b/>
        <sz val="12"/>
        <rFont val="Times New Roman"/>
        <family val="1"/>
      </rPr>
      <t xml:space="preserve">
……..</t>
    </r>
  </si>
  <si>
    <r>
      <t>Thực lực
    0 giờ</t>
    </r>
    <r>
      <rPr>
        <b/>
        <sz val="12"/>
        <rFont val="Times New Roman"/>
        <family val="1"/>
      </rPr>
      <t xml:space="preserve">
…….</t>
    </r>
  </si>
  <si>
    <t>Súng tiểu liên  AK</t>
  </si>
  <si>
    <t xml:space="preserve">        Tờ ruột của báo cáo tiểu đoàn đến sư đoàn</t>
  </si>
  <si>
    <t xml:space="preserve">         MẪU SỐ 2- TB-N1</t>
  </si>
  <si>
    <t>Đạn 7,62mm K56,Liên xô</t>
  </si>
  <si>
    <r>
      <t>Thực lực
    0 giờ</t>
    </r>
    <r>
      <rPr>
        <b/>
        <sz val="12"/>
        <rFont val="Times New Roman"/>
        <family val="1"/>
      </rPr>
      <t xml:space="preserve">
01.01.2018</t>
    </r>
  </si>
  <si>
    <t>Dây súng AK</t>
  </si>
  <si>
    <t>Bao xe AK</t>
  </si>
  <si>
    <t>VŨ KHÍ</t>
  </si>
  <si>
    <r>
      <t>Thực lực
    0 giờ</t>
    </r>
    <r>
      <rPr>
        <b/>
        <sz val="12"/>
        <rFont val="Times New Roman"/>
        <family val="1"/>
      </rPr>
      <t xml:space="preserve">
01.01.2019</t>
    </r>
  </si>
  <si>
    <t xml:space="preserve">   Tờ ruột của báo cáo tiểu đoàn đến sư đoàn</t>
  </si>
  <si>
    <t xml:space="preserve">                                                  MẪU SỐ 2- TB-N1</t>
  </si>
  <si>
    <t xml:space="preserve">                                                 THỰC LỰC Ở CÁC ĐƠN VỊ</t>
  </si>
  <si>
    <t xml:space="preserve">                                                         THỰC LỰC Ở CÁC ĐƠN VỊ</t>
  </si>
  <si>
    <t xml:space="preserve">                                                        THỰC LỰC Ở CÁC ĐƠN VỊ</t>
  </si>
  <si>
    <t>Xẻng bộ binh đ/b cán VN</t>
  </si>
  <si>
    <t>G7.00.00.00.030</t>
  </si>
  <si>
    <t>G7.00.00.00.045</t>
  </si>
  <si>
    <t>Cuốc bộ binh đ/b cán VN</t>
  </si>
  <si>
    <t>G7.00.00.00.050</t>
  </si>
  <si>
    <t>Cưa tay công binh mở cưa, VN</t>
  </si>
  <si>
    <t>G7.00.00.00.060</t>
  </si>
  <si>
    <t>b1</t>
  </si>
  <si>
    <t>b2</t>
  </si>
  <si>
    <t>b3</t>
  </si>
  <si>
    <t>Lọ dầu</t>
  </si>
  <si>
    <t>Tủ súng trong tường</t>
  </si>
  <si>
    <t>ống phụ tùng</t>
  </si>
  <si>
    <t>Thông nòng</t>
  </si>
  <si>
    <t>Hộp tiếp đạn</t>
  </si>
  <si>
    <t xml:space="preserve"> gửi kho d</t>
  </si>
  <si>
    <t>b4</t>
  </si>
  <si>
    <t>b5</t>
  </si>
  <si>
    <t>b6</t>
  </si>
  <si>
    <t>Súng tiểu  liên  AK trung Quốc</t>
  </si>
  <si>
    <r>
      <t>Thực lực
    0 giờ</t>
    </r>
    <r>
      <rPr>
        <b/>
        <sz val="12"/>
        <rFont val="Times New Roman"/>
        <family val="1"/>
      </rPr>
      <t xml:space="preserve">
01.01.2021</t>
    </r>
  </si>
  <si>
    <r>
      <t>Thực lực
    0 giờ</t>
    </r>
    <r>
      <rPr>
        <b/>
        <sz val="12"/>
        <rFont val="Times New Roman"/>
        <family val="1"/>
      </rPr>
      <t xml:space="preserve">
01.01.2022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</si>
</sst>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sz val="1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i/>
      <sz val="14"/>
      <name val="Times New Roman"/>
      <family val="1"/>
    </font>
    <font>
      <b/>
      <sz val="14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u/>
      <sz val="14"/>
      <name val="Times New Roman"/>
      <family val="1"/>
    </font>
    <font>
      <b/>
      <i/>
      <sz val="13"/>
      <name val=".VnArial Narrow"/>
      <family val="2"/>
    </font>
    <font>
      <sz val="13"/>
      <name val=".VnArial Narrow"/>
      <family val="2"/>
    </font>
    <font>
      <sz val="13"/>
      <name val="Times New Roman"/>
      <family val="1"/>
    </font>
    <font>
      <b/>
      <u/>
      <sz val="12"/>
      <name val="Times New Roman"/>
      <family val="1"/>
    </font>
    <font>
      <b/>
      <u/>
      <sz val="13"/>
      <name val="Times New Roman"/>
      <family val="1"/>
    </font>
    <font>
      <b/>
      <sz val="13"/>
      <name val="Times New Roman"/>
      <family val="1"/>
    </font>
    <font>
      <u/>
      <sz val="14"/>
      <name val="Times New Roman"/>
      <family val="1"/>
    </font>
    <font>
      <sz val="14"/>
      <name val="Times New Roman"/>
      <family val="1"/>
      <charset val="163"/>
    </font>
    <font>
      <i/>
      <sz val="12"/>
      <name val="Times New Roman"/>
      <family val="1"/>
      <charset val="163"/>
    </font>
    <font>
      <b/>
      <i/>
      <sz val="12"/>
      <name val="Times New Roman"/>
      <family val="1"/>
    </font>
    <font>
      <sz val="13"/>
      <color indexed="8"/>
      <name val="Times New Roman"/>
      <family val="1"/>
    </font>
    <font>
      <i/>
      <u/>
      <sz val="13"/>
      <name val="Times New Roman"/>
      <family val="1"/>
    </font>
    <font>
      <i/>
      <sz val="13"/>
      <name val="Times New Roman"/>
      <family val="1"/>
    </font>
    <font>
      <u/>
      <sz val="13"/>
      <name val="Times New Roman"/>
      <family val="1"/>
    </font>
    <font>
      <sz val="10"/>
      <color theme="5"/>
      <name val="Arial"/>
      <family val="2"/>
    </font>
    <font>
      <i/>
      <u/>
      <sz val="14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18" xfId="0" applyBorder="1"/>
    <xf numFmtId="0" fontId="5" fillId="0" borderId="19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Border="1"/>
    <xf numFmtId="0" fontId="6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/>
    <xf numFmtId="0" fontId="10" fillId="0" borderId="8" xfId="0" applyFont="1" applyBorder="1"/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0" xfId="0" applyFont="1" applyBorder="1"/>
    <xf numFmtId="0" fontId="5" fillId="0" borderId="13" xfId="0" applyFont="1" applyBorder="1"/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indent="2"/>
    </xf>
    <xf numFmtId="0" fontId="0" fillId="0" borderId="24" xfId="0" applyBorder="1" applyAlignment="1">
      <alignment horizontal="left" vertical="center" indent="2"/>
    </xf>
    <xf numFmtId="0" fontId="0" fillId="0" borderId="25" xfId="0" applyBorder="1" applyAlignment="1">
      <alignment horizontal="left" vertical="center" indent="2"/>
    </xf>
    <xf numFmtId="0" fontId="2" fillId="0" borderId="1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2" fillId="0" borderId="27" xfId="0" applyFont="1" applyBorder="1" applyAlignment="1">
      <alignment horizontal="center"/>
    </xf>
    <xf numFmtId="0" fontId="11" fillId="0" borderId="13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4" fillId="0" borderId="13" xfId="0" applyFont="1" applyBorder="1"/>
    <xf numFmtId="0" fontId="2" fillId="0" borderId="6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1" xfId="0" applyFont="1" applyBorder="1" applyAlignment="1">
      <alignment wrapText="1"/>
    </xf>
    <xf numFmtId="0" fontId="2" fillId="0" borderId="28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" fillId="0" borderId="28" xfId="0" applyFont="1" applyBorder="1"/>
    <xf numFmtId="0" fontId="2" fillId="0" borderId="33" xfId="0" applyFon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5" fillId="0" borderId="34" xfId="0" applyFont="1" applyBorder="1"/>
    <xf numFmtId="0" fontId="2" fillId="0" borderId="35" xfId="0" applyFont="1" applyBorder="1"/>
    <xf numFmtId="0" fontId="2" fillId="0" borderId="0" xfId="0" applyFont="1" applyBorder="1"/>
    <xf numFmtId="0" fontId="2" fillId="0" borderId="34" xfId="0" applyFont="1" applyBorder="1"/>
    <xf numFmtId="0" fontId="2" fillId="0" borderId="36" xfId="0" applyFont="1" applyBorder="1" applyAlignment="1">
      <alignment horizontal="center"/>
    </xf>
    <xf numFmtId="0" fontId="16" fillId="0" borderId="13" xfId="0" applyFont="1" applyBorder="1" applyAlignment="1">
      <alignment wrapText="1"/>
    </xf>
    <xf numFmtId="0" fontId="2" fillId="0" borderId="3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6" fillId="0" borderId="13" xfId="0" applyFont="1" applyBorder="1"/>
    <xf numFmtId="0" fontId="17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29" xfId="0" applyFont="1" applyBorder="1"/>
    <xf numFmtId="0" fontId="20" fillId="0" borderId="6" xfId="0" applyFont="1" applyBorder="1"/>
    <xf numFmtId="0" fontId="14" fillId="0" borderId="27" xfId="0" applyFont="1" applyBorder="1" applyAlignment="1">
      <alignment horizontal="center"/>
    </xf>
    <xf numFmtId="0" fontId="14" fillId="0" borderId="13" xfId="0" applyFont="1" applyBorder="1" applyAlignment="1">
      <alignment wrapText="1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22" fillId="0" borderId="13" xfId="0" applyFont="1" applyBorder="1" applyAlignment="1">
      <alignment wrapText="1"/>
    </xf>
    <xf numFmtId="0" fontId="17" fillId="0" borderId="28" xfId="0" applyFont="1" applyBorder="1" applyAlignment="1">
      <alignment horizontal="center"/>
    </xf>
    <xf numFmtId="0" fontId="24" fillId="0" borderId="13" xfId="0" applyFont="1" applyBorder="1"/>
    <xf numFmtId="0" fontId="14" fillId="0" borderId="16" xfId="0" applyFont="1" applyBorder="1" applyAlignment="1">
      <alignment wrapText="1"/>
    </xf>
    <xf numFmtId="0" fontId="14" fillId="0" borderId="4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4" fillId="0" borderId="28" xfId="0" applyFont="1" applyBorder="1" applyAlignment="1">
      <alignment wrapText="1"/>
    </xf>
    <xf numFmtId="0" fontId="14" fillId="0" borderId="31" xfId="0" applyFont="1" applyBorder="1" applyAlignment="1">
      <alignment horizontal="center"/>
    </xf>
    <xf numFmtId="0" fontId="14" fillId="0" borderId="31" xfId="0" applyFont="1" applyBorder="1" applyAlignment="1">
      <alignment wrapText="1"/>
    </xf>
    <xf numFmtId="0" fontId="14" fillId="0" borderId="3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5" fillId="0" borderId="13" xfId="0" applyFont="1" applyBorder="1" applyAlignment="1">
      <alignment horizontal="center" wrapText="1"/>
    </xf>
    <xf numFmtId="0" fontId="26" fillId="0" borderId="0" xfId="0" applyFont="1"/>
    <xf numFmtId="0" fontId="14" fillId="0" borderId="0" xfId="0" applyFont="1" applyAlignment="1">
      <alignment horizontal="justify" vertical="center"/>
    </xf>
    <xf numFmtId="0" fontId="24" fillId="0" borderId="28" xfId="0" applyFont="1" applyBorder="1" applyAlignment="1">
      <alignment horizontal="center"/>
    </xf>
    <xf numFmtId="0" fontId="14" fillId="0" borderId="28" xfId="0" applyFont="1" applyBorder="1"/>
    <xf numFmtId="0" fontId="6" fillId="0" borderId="40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5" fillId="0" borderId="13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" fillId="0" borderId="42" xfId="0" applyFont="1" applyBorder="1"/>
    <xf numFmtId="0" fontId="2" fillId="0" borderId="43" xfId="0" applyFont="1" applyBorder="1"/>
    <xf numFmtId="0" fontId="27" fillId="0" borderId="13" xfId="0" applyFont="1" applyBorder="1" applyAlignment="1">
      <alignment horizontal="center"/>
    </xf>
    <xf numFmtId="0" fontId="27" fillId="0" borderId="10" xfId="0" applyFont="1" applyBorder="1"/>
    <xf numFmtId="0" fontId="1" fillId="0" borderId="12" xfId="0" applyFont="1" applyBorder="1" applyAlignment="1">
      <alignment horizontal="center"/>
    </xf>
    <xf numFmtId="0" fontId="2" fillId="0" borderId="28" xfId="0" applyFont="1" applyBorder="1" applyAlignment="1">
      <alignment wrapText="1"/>
    </xf>
    <xf numFmtId="0" fontId="2" fillId="0" borderId="37" xfId="0" applyFont="1" applyBorder="1" applyAlignment="1">
      <alignment horizontal="center" wrapText="1"/>
    </xf>
    <xf numFmtId="0" fontId="27" fillId="0" borderId="28" xfId="0" applyFont="1" applyBorder="1" applyAlignment="1">
      <alignment horizontal="center"/>
    </xf>
    <xf numFmtId="0" fontId="2" fillId="0" borderId="42" xfId="0" applyFont="1" applyBorder="1" applyAlignment="1">
      <alignment wrapText="1"/>
    </xf>
    <xf numFmtId="0" fontId="2" fillId="0" borderId="47" xfId="0" applyFont="1" applyBorder="1" applyAlignment="1">
      <alignment horizontal="center" wrapText="1"/>
    </xf>
    <xf numFmtId="0" fontId="2" fillId="0" borderId="47" xfId="0" applyFont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8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4" xfId="0" applyFont="1" applyBorder="1"/>
    <xf numFmtId="0" fontId="28" fillId="0" borderId="8" xfId="0" applyFont="1" applyBorder="1"/>
    <xf numFmtId="0" fontId="1" fillId="0" borderId="0" xfId="0" applyFont="1" applyBorder="1"/>
    <xf numFmtId="0" fontId="14" fillId="0" borderId="31" xfId="0" applyFont="1" applyBorder="1"/>
    <xf numFmtId="0" fontId="1" fillId="0" borderId="18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31" xfId="0" applyFont="1" applyBorder="1"/>
    <xf numFmtId="0" fontId="14" fillId="0" borderId="42" xfId="0" applyFont="1" applyBorder="1"/>
    <xf numFmtId="0" fontId="14" fillId="0" borderId="4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7" fillId="0" borderId="4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44" xfId="0" applyFont="1" applyBorder="1" applyAlignment="1">
      <alignment horizontal="center"/>
    </xf>
    <xf numFmtId="0" fontId="2" fillId="0" borderId="44" xfId="0" applyFont="1" applyBorder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36512</xdr:colOff>
      <xdr:row>0</xdr:row>
      <xdr:rowOff>19843</xdr:rowOff>
    </xdr:from>
    <xdr:to>
      <xdr:col>1</xdr:col>
      <xdr:colOff>734219</xdr:colOff>
      <xdr:row>37</xdr:row>
      <xdr:rowOff>59530</xdr:rowOff>
    </xdr:to>
    <xdr:sp macro="" textlink="">
      <xdr:nvSpPr>
        <xdr:cNvPr id="18433" name="Text Box 1">
          <a:extLst>
            <a:ext uri="{FF2B5EF4-FFF2-40B4-BE49-F238E27FC236}">
              <a16:creationId xmlns:a16="http://schemas.microsoft.com/office/drawing/2014/main" id="{00000000-0008-0000-0000-000001480000}"/>
            </a:ext>
          </a:extLst>
        </xdr:cNvPr>
        <xdr:cNvSpPr txBox="1">
          <a:spLocks noChangeArrowheads="1"/>
        </xdr:cNvSpPr>
      </xdr:nvSpPr>
      <xdr:spPr bwMode="auto">
        <a:xfrm>
          <a:off x="36512" y="19843"/>
          <a:ext cx="4458098" cy="6161484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thực hiện nghiêm chỉ thị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Sư đoàn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ề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làm tốt công  tác quán  triệt  mụ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 đích yêu c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ầu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triển thực hiện nghiêm túc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thờ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bồ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dư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ỡng cho các tổ kiểm kê về chuyên môn trong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kê.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thực 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thứ tự nội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dung các bư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ớc tiến hành kiểm kê và thực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theo đúng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nguyên tắc. Qua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không thiếu hụt 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duy trì nghiêm túc các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 bảo quản quán triệt tốt các chỉ thị nghị  quyết của ngành kỹ thuật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các quân nhân trong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biên chế VKTB có ý thức giữ gìn và bảo quản tố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 CE"/>
            </a:rPr>
            <a:t>t .Đăng ký xu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ất, nhậ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VKTBKT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 Thực hiện tốt các chỉ thị của các cấp về quản lí  chìa khóa tủ súng theo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.Đơn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thực hiện tốt cuộc Vậ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ộng 50 “Giữ tốt dùng bề, an toàn tiết kiệm và an toàn giao thông.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-Tình trạ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bộ, dụng cụ phụ tùng, trang cụ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VKTBKT  luôn 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cả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và chấ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t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luôn đáp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ứ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huấn luyện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SSCĐ cao.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-Kho tàng luôn sắ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ặt gọ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gàng, ngăn 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 theo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ịnh, sổ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sách, đăng kí th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kê luôn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</a:p>
        <a:p>
          <a:pPr algn="l" rtl="0">
            <a:defRPr sz="1000"/>
          </a:pPr>
          <a:endParaRPr lang="vi-VN" sz="1400" b="0" i="0" u="none" strike="noStrike" baseline="0">
            <a:solidFill>
              <a:srgbClr val="000000"/>
            </a:solidFill>
            <a:latin typeface="+mj-lt"/>
            <a:cs typeface="Times New Roman"/>
          </a:endParaRPr>
        </a:p>
      </xdr:txBody>
    </xdr:sp>
    <xdr:clientData/>
  </xdr:twoCellAnchor>
  <xdr:twoCellAnchor>
    <xdr:from>
      <xdr:col>2</xdr:col>
      <xdr:colOff>69453</xdr:colOff>
      <xdr:row>0</xdr:row>
      <xdr:rowOff>0</xdr:rowOff>
    </xdr:from>
    <xdr:to>
      <xdr:col>7</xdr:col>
      <xdr:colOff>1250157</xdr:colOff>
      <xdr:row>37</xdr:row>
      <xdr:rowOff>20637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603750" y="0"/>
          <a:ext cx="4206876" cy="6142434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QUÂN ĐỘI NHÂN DÂN VIỆT NAM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ĐƠN VỊ : 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ĐẠI</a:t>
          </a:r>
          <a:r>
            <a:rPr lang="vi-VN" sz="14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ĐỘI 2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Số: 01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 </a:t>
          </a:r>
          <a:endParaRPr lang="vi-VN" sz="1100">
            <a:effectLst/>
            <a:latin typeface="+mn-lt"/>
            <a:ea typeface="+mn-ea"/>
            <a:cs typeface="+mn-cs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900" b="1">
              <a:effectLst/>
              <a:latin typeface="Times New Roman" pitchFamily="18" charset="0"/>
              <a:ea typeface="+mn-ea"/>
              <a:cs typeface="Times New Roman" pitchFamily="18" charset="0"/>
            </a:rPr>
            <a:t>BÁO CÁO</a:t>
          </a:r>
          <a:endParaRPr lang="vi-VN" sz="19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vi-VN" sz="1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THỰC</a:t>
          </a:r>
          <a:r>
            <a:rPr lang="vi-VN" sz="1900" b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LỰC TRANG BỊ KỸ THUẬT</a:t>
          </a:r>
          <a:endParaRPr lang="vi-VN" sz="19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 </a:t>
          </a:r>
          <a:endParaRPr lang="vi-VN" sz="1100"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400" i="1">
              <a:effectLst/>
              <a:latin typeface="Times New Roman" pitchFamily="18" charset="0"/>
              <a:ea typeface="+mn-ea"/>
              <a:cs typeface="Times New Roman" pitchFamily="18" charset="0"/>
            </a:rPr>
            <a:t>Ngày 01 tháng 01 năm 20</a:t>
          </a:r>
          <a:r>
            <a:rPr lang="vi-VN" sz="1400" i="1">
              <a:effectLst/>
              <a:latin typeface="Times New Roman" pitchFamily="18" charset="0"/>
              <a:ea typeface="+mn-ea"/>
              <a:cs typeface="Times New Roman" pitchFamily="18" charset="0"/>
            </a:rPr>
            <a:t>22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Loại: 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Vũ</a:t>
          </a:r>
          <a:r>
            <a:rPr lang="vi-VN" sz="14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Khí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 b="1">
              <a:effectLst/>
              <a:latin typeface="+mn-lt"/>
              <a:ea typeface="+mn-ea"/>
              <a:cs typeface="+mn-cs"/>
            </a:rPr>
            <a:t> </a:t>
          </a:r>
          <a:endParaRPr lang="vi-VN" sz="1100" b="1">
            <a:effectLst/>
            <a:latin typeface="+mn-lt"/>
            <a:ea typeface="+mn-ea"/>
            <a:cs typeface="+mn-cs"/>
          </a:endParaRPr>
        </a:p>
        <a:p>
          <a:endParaRPr lang="vi-VN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en-US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vi-VN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400" b="0">
              <a:effectLst/>
              <a:latin typeface="Times New Roman" pitchFamily="18" charset="0"/>
              <a:ea typeface="+mn-ea"/>
              <a:cs typeface="Times New Roman" pitchFamily="18" charset="0"/>
            </a:rPr>
            <a:t>                                                 </a:t>
          </a:r>
          <a:r>
            <a:rPr lang="en-US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Ngày  </a:t>
          </a:r>
          <a:r>
            <a:rPr lang="vi-VN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25</a:t>
          </a:r>
          <a:r>
            <a:rPr lang="en-US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  tháng </a:t>
          </a:r>
          <a:r>
            <a:rPr lang="vi-VN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12</a:t>
          </a:r>
          <a:r>
            <a:rPr lang="en-US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 năm 2</a:t>
          </a:r>
          <a:r>
            <a:rPr lang="vi-VN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021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NGƯỜI LÀM BÁO CÁO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          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CHỈ HUY ĐƠN VỊ</a:t>
          </a:r>
          <a:endParaRPr lang="vi-VN" sz="12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vi-VN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Thượng</a:t>
          </a:r>
          <a:r>
            <a:rPr lang="vi-VN" sz="12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úy Hồ Hồng Phong</a:t>
          </a:r>
          <a:r>
            <a:rPr lang="vi-VN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Đại</a:t>
          </a:r>
          <a:r>
            <a:rPr lang="en-US" sz="12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úy  </a:t>
          </a:r>
          <a:r>
            <a:rPr lang="vi-VN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Phạm</a:t>
          </a:r>
          <a:r>
            <a:rPr lang="vi-VN" sz="12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Văn Dương</a:t>
          </a:r>
          <a:endParaRPr lang="vi-VN" sz="1200" b="0" i="0" u="none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1209675</xdr:colOff>
      <xdr:row>0</xdr:row>
      <xdr:rowOff>9525</xdr:rowOff>
    </xdr:from>
    <xdr:to>
      <xdr:col>0</xdr:col>
      <xdr:colOff>2857500</xdr:colOff>
      <xdr:row>1</xdr:row>
      <xdr:rowOff>142875</xdr:rowOff>
    </xdr:to>
    <xdr:sp macro="" textlink="">
      <xdr:nvSpPr>
        <xdr:cNvPr id="18442" name="Text Box 10">
          <a:extLst>
            <a:ext uri="{FF2B5EF4-FFF2-40B4-BE49-F238E27FC236}">
              <a16:creationId xmlns:a16="http://schemas.microsoft.com/office/drawing/2014/main" id="{00000000-0008-0000-0000-00000A480000}"/>
            </a:ext>
          </a:extLst>
        </xdr:cNvPr>
        <xdr:cNvSpPr txBox="1">
          <a:spLocks noChangeArrowheads="1"/>
        </xdr:cNvSpPr>
      </xdr:nvSpPr>
      <xdr:spPr bwMode="auto">
        <a:xfrm>
          <a:off x="1209675" y="9525"/>
          <a:ext cx="16478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    </a:t>
          </a:r>
          <a:r>
            <a:rPr lang="vi-VN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THUYẾT MINH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447675</xdr:colOff>
      <xdr:row>31</xdr:row>
      <xdr:rowOff>123825</xdr:rowOff>
    </xdr:from>
    <xdr:to>
      <xdr:col>24</xdr:col>
      <xdr:colOff>114300</xdr:colOff>
      <xdr:row>31</xdr:row>
      <xdr:rowOff>123825</xdr:rowOff>
    </xdr:to>
    <xdr:sp macro="" textlink="">
      <xdr:nvSpPr>
        <xdr:cNvPr id="36958" name="Line 20">
          <a:extLst>
            <a:ext uri="{FF2B5EF4-FFF2-40B4-BE49-F238E27FC236}">
              <a16:creationId xmlns:a16="http://schemas.microsoft.com/office/drawing/2014/main" id="{00000000-0008-0000-0000-00005E900000}"/>
            </a:ext>
          </a:extLst>
        </xdr:cNvPr>
        <xdr:cNvSpPr>
          <a:spLocks noChangeShapeType="1"/>
        </xdr:cNvSpPr>
      </xdr:nvSpPr>
      <xdr:spPr bwMode="auto">
        <a:xfrm>
          <a:off x="16506825" y="5381625"/>
          <a:ext cx="149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426640</xdr:colOff>
      <xdr:row>2</xdr:row>
      <xdr:rowOff>182563</xdr:rowOff>
    </xdr:from>
    <xdr:to>
      <xdr:col>6</xdr:col>
      <xdr:colOff>575468</xdr:colOff>
      <xdr:row>2</xdr:row>
      <xdr:rowOff>192485</xdr:rowOff>
    </xdr:to>
    <xdr:cxnSp macro="">
      <xdr:nvCxnSpPr>
        <xdr:cNvPr id="6" name="Đường kết nối Thẳng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294040" y="506413"/>
          <a:ext cx="1425178" cy="99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40</xdr:row>
      <xdr:rowOff>128984</xdr:rowOff>
    </xdr:from>
    <xdr:to>
      <xdr:col>1</xdr:col>
      <xdr:colOff>409972</xdr:colOff>
      <xdr:row>77</xdr:row>
      <xdr:rowOff>153987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0" y="6727031"/>
          <a:ext cx="4170363" cy="5898753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thực hiện nghiêm chỉ thị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Sư đoàn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ề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làm tốt công  tác quán  triệt  mụ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 đích yêu c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ầu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triển thực hiện nghiêm túc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thờ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bồ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dư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ỡng cho các tổ kiểm kê về chuyên môn trong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kê.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thực 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thứ tự nội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dung các bư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ớc tiến hành kiểm kê và thực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theo đúng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nguyên tắc. Qua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không thiếu hụt 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duy trì nghiêm túc các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 bảo quản quán triệt tốt các chỉ thị nghị  quyết của ngành kỹ thuật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các quân nhân trong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biên chế VKTB có ý thức giữ gìn và bảo quản tố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 CE"/>
            </a:rPr>
            <a:t>t .Đăng ký xu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ất, nhậ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VKTBKT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 Thực hiện tốt các chỉ thị của các cấp về quản lí  chìa khóa tủ súng theo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.Đơn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thực hiện tốt cuộc Vậ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ộng 50 “Giữ tốt dùng bề, an toàn tiết kiệm và an toàn giao thông.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-Tình trạ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bộ, dụng cụ phụ tùng, trang cụ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VKTBKT  luôn 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cả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và chấ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t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luôn đáp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ứ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huấn luyện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SSCĐ cao.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-Kho tàng luôn sắ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ặt gọ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gàng, ngăn 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 theo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ịnh, sổ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sách, đăng kí th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kê luôn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</a:p>
        <a:p>
          <a:pPr algn="l" rtl="0">
            <a:defRPr sz="1000"/>
          </a:pPr>
          <a:endParaRPr lang="vi-VN" sz="1400" b="0" i="0" u="none" strike="noStrike" baseline="0">
            <a:solidFill>
              <a:srgbClr val="000000"/>
            </a:solidFill>
            <a:latin typeface="+mj-lt"/>
            <a:cs typeface="Times New Roman"/>
          </a:endParaRPr>
        </a:p>
      </xdr:txBody>
    </xdr:sp>
    <xdr:clientData/>
  </xdr:twoCellAnchor>
  <xdr:twoCellAnchor>
    <xdr:from>
      <xdr:col>0</xdr:col>
      <xdr:colOff>1037828</xdr:colOff>
      <xdr:row>41</xdr:row>
      <xdr:rowOff>15082</xdr:rowOff>
    </xdr:from>
    <xdr:to>
      <xdr:col>0</xdr:col>
      <xdr:colOff>2685653</xdr:colOff>
      <xdr:row>42</xdr:row>
      <xdr:rowOff>145257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1037828" y="6771879"/>
          <a:ext cx="1647825" cy="288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    </a:t>
          </a:r>
          <a:r>
            <a:rPr lang="vi-VN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THUYẾT MINH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66</xdr:row>
      <xdr:rowOff>0</xdr:rowOff>
    </xdr:from>
    <xdr:to>
      <xdr:col>1</xdr:col>
      <xdr:colOff>2209800</xdr:colOff>
      <xdr:row>68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542925" y="15249525"/>
          <a:ext cx="2162175" cy="600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114300</xdr:rowOff>
    </xdr:from>
    <xdr:to>
      <xdr:col>4</xdr:col>
      <xdr:colOff>76200</xdr:colOff>
      <xdr:row>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952750" y="1438275"/>
          <a:ext cx="43815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152400</xdr:colOff>
      <xdr:row>9</xdr:row>
      <xdr:rowOff>0</xdr:rowOff>
    </xdr:from>
    <xdr:to>
      <xdr:col>4</xdr:col>
      <xdr:colOff>114300</xdr:colOff>
      <xdr:row>10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286125" y="3133725"/>
          <a:ext cx="514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114300</xdr:colOff>
      <xdr:row>13</xdr:row>
      <xdr:rowOff>0</xdr:rowOff>
    </xdr:from>
    <xdr:to>
      <xdr:col>4</xdr:col>
      <xdr:colOff>76200</xdr:colOff>
      <xdr:row>13</xdr:row>
      <xdr:rowOff>200025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771775" y="3924300"/>
          <a:ext cx="4381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76200</xdr:colOff>
      <xdr:row>17</xdr:row>
      <xdr:rowOff>171450</xdr:rowOff>
    </xdr:from>
    <xdr:to>
      <xdr:col>4</xdr:col>
      <xdr:colOff>38100</xdr:colOff>
      <xdr:row>17</xdr:row>
      <xdr:rowOff>390525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914650" y="4657725"/>
          <a:ext cx="4381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209C7"/>
  </sheetPr>
  <dimension ref="A1:J7"/>
  <sheetViews>
    <sheetView view="pageBreakPreview" topLeftCell="A26" zoomScale="96" zoomScaleNormal="100" zoomScaleSheetLayoutView="96" workbookViewId="0">
      <selection activeCell="L11" sqref="L11"/>
    </sheetView>
  </sheetViews>
  <sheetFormatPr defaultRowHeight="12.75" x14ac:dyDescent="0.2"/>
  <cols>
    <col min="1" max="1" width="56.42578125" customWidth="1"/>
    <col min="2" max="2" width="11.5703125" customWidth="1"/>
    <col min="4" max="4" width="9.140625" customWidth="1"/>
    <col min="8" max="8" width="19.5703125" customWidth="1"/>
    <col min="9" max="9" width="7" customWidth="1"/>
    <col min="10" max="10" width="5.42578125" hidden="1" customWidth="1"/>
  </cols>
  <sheetData>
    <row r="1" spans="1:1" x14ac:dyDescent="0.2">
      <c r="A1" s="108"/>
    </row>
    <row r="3" spans="1:1" ht="16.5" x14ac:dyDescent="0.2">
      <c r="A3" s="109"/>
    </row>
    <row r="4" spans="1:1" ht="16.5" x14ac:dyDescent="0.2">
      <c r="A4" s="109"/>
    </row>
    <row r="5" spans="1:1" ht="16.5" x14ac:dyDescent="0.2">
      <c r="A5" s="109"/>
    </row>
    <row r="6" spans="1:1" ht="16.5" x14ac:dyDescent="0.2">
      <c r="A6" s="109"/>
    </row>
    <row r="7" spans="1:1" ht="16.5" x14ac:dyDescent="0.2">
      <c r="A7" s="109"/>
    </row>
  </sheetData>
  <pageMargins left="0.55118110236220474" right="1.22" top="0.78740157480314965" bottom="0.47244094488188981" header="0.51181102362204722" footer="0.31496062992125984"/>
  <pageSetup paperSize="9" scale="96" orientation="landscape" horizontalDpi="4294967293" r:id="rId1"/>
  <colBreaks count="1" manualBreakCount="1">
    <brk id="11" max="7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N92"/>
  <sheetViews>
    <sheetView tabSelected="1" view="pageBreakPreview" topLeftCell="A64" zoomScale="85" zoomScaleNormal="100" zoomScaleSheetLayoutView="85" workbookViewId="0">
      <selection activeCell="E2" sqref="E2:E3"/>
    </sheetView>
  </sheetViews>
  <sheetFormatPr defaultRowHeight="12.75" x14ac:dyDescent="0.2"/>
  <cols>
    <col min="1" max="1" width="7.42578125" style="2" customWidth="1"/>
    <col min="2" max="2" width="37.140625" style="2" customWidth="1"/>
    <col min="3" max="3" width="7.5703125" style="2" customWidth="1"/>
    <col min="4" max="4" width="6.42578125" style="2" customWidth="1"/>
    <col min="5" max="5" width="12.85546875" style="2" customWidth="1"/>
    <col min="6" max="7" width="6.140625" style="2" customWidth="1"/>
    <col min="8" max="8" width="11.85546875" style="2" customWidth="1"/>
    <col min="9" max="9" width="7.5703125" style="2" customWidth="1"/>
    <col min="10" max="10" width="6.7109375" style="2" customWidth="1"/>
    <col min="11" max="11" width="7.5703125" style="2" customWidth="1"/>
    <col min="12" max="12" width="6.140625" style="2" customWidth="1"/>
    <col min="13" max="13" width="9.140625" style="2" hidden="1" customWidth="1"/>
    <col min="14" max="14" width="10.5703125" style="2" customWidth="1"/>
    <col min="15" max="16384" width="9.140625" style="2"/>
  </cols>
  <sheetData>
    <row r="1" spans="1:14" ht="19.5" thickBot="1" x14ac:dyDescent="0.35">
      <c r="K1" s="1" t="s">
        <v>0</v>
      </c>
    </row>
    <row r="2" spans="1:14" ht="27.95" customHeight="1" thickTop="1" x14ac:dyDescent="0.2">
      <c r="A2" s="182" t="s">
        <v>1</v>
      </c>
      <c r="B2" s="180" t="s">
        <v>6</v>
      </c>
      <c r="C2" s="180" t="s">
        <v>2</v>
      </c>
      <c r="D2" s="180" t="s">
        <v>3</v>
      </c>
      <c r="E2" s="180" t="s">
        <v>63</v>
      </c>
      <c r="F2" s="184" t="s">
        <v>4</v>
      </c>
      <c r="G2" s="184" t="s">
        <v>5</v>
      </c>
      <c r="H2" s="180" t="s">
        <v>64</v>
      </c>
      <c r="I2" s="32" t="s">
        <v>40</v>
      </c>
      <c r="J2" s="122"/>
      <c r="K2" s="122"/>
      <c r="L2" s="158"/>
      <c r="M2" s="158"/>
      <c r="N2" s="159"/>
    </row>
    <row r="3" spans="1:14" ht="27.95" customHeight="1" x14ac:dyDescent="0.2">
      <c r="A3" s="183"/>
      <c r="B3" s="181"/>
      <c r="C3" s="181"/>
      <c r="D3" s="181"/>
      <c r="E3" s="181"/>
      <c r="F3" s="185"/>
      <c r="G3" s="185"/>
      <c r="H3" s="181"/>
      <c r="I3" s="131" t="s">
        <v>59</v>
      </c>
      <c r="J3" s="131" t="s">
        <v>60</v>
      </c>
      <c r="K3" s="131" t="s">
        <v>61</v>
      </c>
      <c r="L3" s="131"/>
      <c r="M3" s="129"/>
      <c r="N3" s="130"/>
    </row>
    <row r="4" spans="1:14" ht="15.75" x14ac:dyDescent="0.25">
      <c r="A4" s="160">
        <v>1</v>
      </c>
      <c r="B4" s="161">
        <v>2</v>
      </c>
      <c r="C4" s="161">
        <v>3</v>
      </c>
      <c r="D4" s="161">
        <v>4</v>
      </c>
      <c r="E4" s="161">
        <v>5</v>
      </c>
      <c r="F4" s="161">
        <v>6</v>
      </c>
      <c r="G4" s="161">
        <v>7</v>
      </c>
      <c r="H4" s="161">
        <v>8</v>
      </c>
      <c r="I4" s="162"/>
      <c r="J4" s="163">
        <v>9</v>
      </c>
      <c r="K4" s="163"/>
      <c r="L4" s="164"/>
      <c r="M4" s="165"/>
      <c r="N4" s="166"/>
    </row>
    <row r="5" spans="1:14" ht="18.95" customHeight="1" x14ac:dyDescent="0.3">
      <c r="A5" s="112" t="s">
        <v>25</v>
      </c>
      <c r="B5" s="115" t="s">
        <v>36</v>
      </c>
      <c r="C5" s="52"/>
      <c r="D5" s="52"/>
      <c r="E5" s="53"/>
      <c r="F5" s="53"/>
      <c r="G5" s="53"/>
      <c r="H5" s="53"/>
      <c r="I5" s="68"/>
      <c r="J5" s="68"/>
      <c r="K5" s="68"/>
      <c r="L5" s="54"/>
      <c r="M5" s="54"/>
      <c r="N5" s="55"/>
    </row>
    <row r="6" spans="1:14" ht="18.95" customHeight="1" x14ac:dyDescent="0.3">
      <c r="A6" s="113">
        <v>1</v>
      </c>
      <c r="B6" s="45" t="s">
        <v>18</v>
      </c>
      <c r="C6" s="88" t="s">
        <v>13</v>
      </c>
      <c r="D6" s="88">
        <v>2</v>
      </c>
      <c r="E6" s="88">
        <v>38</v>
      </c>
      <c r="F6" s="88"/>
      <c r="G6" s="88">
        <v>38</v>
      </c>
      <c r="H6" s="92">
        <v>0</v>
      </c>
      <c r="I6" s="91"/>
      <c r="J6" s="91"/>
      <c r="K6" s="91"/>
      <c r="L6" s="54"/>
      <c r="M6" s="54"/>
      <c r="N6" s="55"/>
    </row>
    <row r="7" spans="1:14" ht="18.95" customHeight="1" x14ac:dyDescent="0.25">
      <c r="A7" s="174">
        <v>2</v>
      </c>
      <c r="B7" s="173" t="s">
        <v>62</v>
      </c>
      <c r="C7" s="175" t="s">
        <v>13</v>
      </c>
      <c r="D7" s="175">
        <v>2</v>
      </c>
      <c r="E7" s="174">
        <v>0</v>
      </c>
      <c r="F7" s="174">
        <v>50</v>
      </c>
      <c r="G7" s="174"/>
      <c r="H7" s="179">
        <v>50</v>
      </c>
      <c r="I7" s="174">
        <v>22</v>
      </c>
      <c r="J7" s="174">
        <v>19</v>
      </c>
      <c r="K7" s="174">
        <v>9</v>
      </c>
      <c r="L7" s="176"/>
      <c r="M7" s="177"/>
      <c r="N7" s="178"/>
    </row>
    <row r="8" spans="1:14" ht="18.95" customHeight="1" x14ac:dyDescent="0.3">
      <c r="A8" s="156" t="s">
        <v>21</v>
      </c>
      <c r="B8" s="115" t="s">
        <v>15</v>
      </c>
      <c r="C8" s="116"/>
      <c r="D8" s="157"/>
      <c r="E8" s="95"/>
      <c r="F8" s="95"/>
      <c r="G8" s="95"/>
      <c r="H8" s="95"/>
      <c r="I8" s="110"/>
      <c r="J8" s="110"/>
      <c r="K8" s="110"/>
      <c r="L8" s="54"/>
      <c r="M8" s="13"/>
      <c r="N8" s="14"/>
    </row>
    <row r="9" spans="1:14" ht="18.95" customHeight="1" x14ac:dyDescent="0.3">
      <c r="A9" s="42">
        <v>1</v>
      </c>
      <c r="B9" s="39" t="s">
        <v>32</v>
      </c>
      <c r="C9" s="93" t="s">
        <v>16</v>
      </c>
      <c r="D9" s="88">
        <v>2</v>
      </c>
      <c r="E9" s="92">
        <v>700</v>
      </c>
      <c r="F9" s="92"/>
      <c r="G9" s="92"/>
      <c r="H9" s="92">
        <f>SUM(E9+F9-G9)</f>
        <v>700</v>
      </c>
      <c r="I9" s="88">
        <v>700</v>
      </c>
      <c r="J9" s="91"/>
      <c r="K9" s="91"/>
      <c r="L9" s="13"/>
      <c r="M9" s="13"/>
      <c r="N9" s="155" t="s">
        <v>58</v>
      </c>
    </row>
    <row r="10" spans="1:14" ht="18.95" customHeight="1" x14ac:dyDescent="0.3">
      <c r="A10" s="74" t="s">
        <v>22</v>
      </c>
      <c r="B10" s="107" t="s">
        <v>26</v>
      </c>
      <c r="C10" s="93"/>
      <c r="D10" s="88"/>
      <c r="E10" s="92"/>
      <c r="F10" s="92"/>
      <c r="G10" s="92"/>
      <c r="H10" s="92"/>
      <c r="I10" s="91"/>
      <c r="J10" s="91"/>
      <c r="K10" s="91"/>
      <c r="L10" s="24"/>
      <c r="M10" s="24"/>
      <c r="N10" s="67"/>
    </row>
    <row r="11" spans="1:14" ht="18.95" customHeight="1" x14ac:dyDescent="0.3">
      <c r="A11" s="36" t="s">
        <v>23</v>
      </c>
      <c r="B11" s="43" t="s">
        <v>29</v>
      </c>
      <c r="C11" s="93"/>
      <c r="D11" s="88"/>
      <c r="E11" s="92"/>
      <c r="F11" s="92"/>
      <c r="G11" s="92"/>
      <c r="H11" s="92"/>
      <c r="I11" s="91"/>
      <c r="J11" s="91"/>
      <c r="K11" s="91"/>
      <c r="L11" s="24"/>
      <c r="M11" s="24"/>
      <c r="N11" s="67"/>
    </row>
    <row r="12" spans="1:14" ht="18.95" customHeight="1" x14ac:dyDescent="0.3">
      <c r="A12" s="87">
        <v>1</v>
      </c>
      <c r="B12" s="86" t="s">
        <v>34</v>
      </c>
      <c r="C12" s="93" t="s">
        <v>19</v>
      </c>
      <c r="D12" s="88">
        <v>2</v>
      </c>
      <c r="E12" s="92">
        <v>38</v>
      </c>
      <c r="F12" s="88">
        <v>12</v>
      </c>
      <c r="G12" s="88"/>
      <c r="H12" s="92">
        <v>50</v>
      </c>
      <c r="I12" s="88">
        <v>22</v>
      </c>
      <c r="J12" s="88">
        <v>19</v>
      </c>
      <c r="K12" s="88">
        <v>9</v>
      </c>
      <c r="L12" s="24"/>
      <c r="M12" s="24"/>
      <c r="N12" s="67"/>
    </row>
    <row r="13" spans="1:14" ht="18.95" customHeight="1" x14ac:dyDescent="0.3">
      <c r="A13" s="87">
        <v>2</v>
      </c>
      <c r="B13" s="86" t="s">
        <v>35</v>
      </c>
      <c r="C13" s="93" t="s">
        <v>19</v>
      </c>
      <c r="D13" s="88">
        <v>2</v>
      </c>
      <c r="E13" s="92">
        <v>38</v>
      </c>
      <c r="F13" s="88">
        <v>12</v>
      </c>
      <c r="G13" s="88"/>
      <c r="H13" s="92">
        <v>50</v>
      </c>
      <c r="I13" s="88">
        <v>22</v>
      </c>
      <c r="J13" s="88">
        <v>19</v>
      </c>
      <c r="K13" s="88">
        <v>9</v>
      </c>
      <c r="L13" s="24"/>
      <c r="M13" s="24"/>
      <c r="N13" s="67"/>
    </row>
    <row r="14" spans="1:14" ht="18.95" customHeight="1" x14ac:dyDescent="0.3">
      <c r="A14" s="87">
        <v>3</v>
      </c>
      <c r="B14" s="86" t="s">
        <v>53</v>
      </c>
      <c r="C14" s="93" t="s">
        <v>19</v>
      </c>
      <c r="D14" s="88">
        <v>2</v>
      </c>
      <c r="E14" s="92">
        <v>38</v>
      </c>
      <c r="F14" s="88">
        <v>12</v>
      </c>
      <c r="G14" s="88"/>
      <c r="H14" s="92">
        <v>50</v>
      </c>
      <c r="I14" s="88">
        <v>22</v>
      </c>
      <c r="J14" s="88">
        <v>19</v>
      </c>
      <c r="K14" s="88">
        <v>9</v>
      </c>
      <c r="L14" s="24"/>
      <c r="M14" s="24"/>
      <c r="N14" s="67"/>
    </row>
    <row r="15" spans="1:14" ht="18.95" customHeight="1" x14ac:dyDescent="0.3">
      <c r="A15" s="85">
        <v>4</v>
      </c>
      <c r="B15" s="86" t="s">
        <v>55</v>
      </c>
      <c r="C15" s="93" t="s">
        <v>19</v>
      </c>
      <c r="D15" s="88">
        <v>2</v>
      </c>
      <c r="E15" s="92">
        <v>38</v>
      </c>
      <c r="F15" s="88">
        <v>12</v>
      </c>
      <c r="G15" s="88"/>
      <c r="H15" s="92">
        <v>50</v>
      </c>
      <c r="I15" s="88">
        <v>22</v>
      </c>
      <c r="J15" s="88">
        <v>19</v>
      </c>
      <c r="K15" s="88">
        <v>9</v>
      </c>
      <c r="L15" s="24"/>
      <c r="M15" s="24"/>
      <c r="N15" s="67"/>
    </row>
    <row r="16" spans="1:14" ht="18.95" customHeight="1" x14ac:dyDescent="0.3">
      <c r="A16" s="85">
        <v>5</v>
      </c>
      <c r="B16" s="86" t="s">
        <v>56</v>
      </c>
      <c r="C16" s="93" t="s">
        <v>19</v>
      </c>
      <c r="D16" s="88">
        <v>2</v>
      </c>
      <c r="E16" s="92">
        <v>38</v>
      </c>
      <c r="F16" s="88">
        <v>12</v>
      </c>
      <c r="G16" s="88"/>
      <c r="H16" s="92">
        <v>50</v>
      </c>
      <c r="I16" s="88">
        <v>22</v>
      </c>
      <c r="J16" s="88">
        <v>19</v>
      </c>
      <c r="K16" s="88">
        <v>9</v>
      </c>
      <c r="L16" s="24"/>
      <c r="M16" s="24"/>
      <c r="N16" s="67"/>
    </row>
    <row r="17" spans="1:14" ht="18.95" customHeight="1" x14ac:dyDescent="0.3">
      <c r="A17" s="85">
        <v>6</v>
      </c>
      <c r="B17" s="86" t="s">
        <v>57</v>
      </c>
      <c r="C17" s="93" t="s">
        <v>19</v>
      </c>
      <c r="D17" s="88">
        <v>2</v>
      </c>
      <c r="E17" s="92">
        <v>152</v>
      </c>
      <c r="F17" s="92"/>
      <c r="G17" s="88">
        <v>102</v>
      </c>
      <c r="H17" s="92">
        <v>50</v>
      </c>
      <c r="I17" s="88">
        <v>22</v>
      </c>
      <c r="J17" s="88">
        <v>19</v>
      </c>
      <c r="K17" s="88">
        <v>9</v>
      </c>
      <c r="L17" s="24"/>
      <c r="M17" s="24"/>
      <c r="N17" s="67"/>
    </row>
    <row r="18" spans="1:14" ht="18.95" customHeight="1" x14ac:dyDescent="0.3">
      <c r="A18" s="85"/>
      <c r="B18" s="86"/>
      <c r="C18" s="93"/>
      <c r="D18" s="88"/>
      <c r="E18" s="125"/>
      <c r="F18" s="88"/>
      <c r="G18" s="88"/>
      <c r="H18" s="125"/>
      <c r="I18" s="91"/>
      <c r="J18" s="91"/>
      <c r="K18" s="90"/>
      <c r="L18" s="13"/>
      <c r="M18" s="13"/>
      <c r="N18" s="14"/>
    </row>
    <row r="19" spans="1:14" ht="18.95" customHeight="1" x14ac:dyDescent="0.3">
      <c r="A19" s="126" t="s">
        <v>24</v>
      </c>
      <c r="B19" s="63" t="s">
        <v>17</v>
      </c>
      <c r="C19" s="93"/>
      <c r="D19" s="88"/>
      <c r="E19" s="89"/>
      <c r="F19" s="92"/>
      <c r="G19" s="92"/>
      <c r="H19" s="89"/>
      <c r="I19" s="91"/>
      <c r="J19" s="91"/>
      <c r="K19" s="90"/>
      <c r="L19" s="13"/>
      <c r="M19" s="13"/>
      <c r="N19" s="14"/>
    </row>
    <row r="20" spans="1:14" ht="18.95" customHeight="1" x14ac:dyDescent="0.3">
      <c r="A20" s="85">
        <v>1</v>
      </c>
      <c r="B20" s="86" t="s">
        <v>54</v>
      </c>
      <c r="C20" s="93" t="s">
        <v>19</v>
      </c>
      <c r="D20" s="88">
        <v>2</v>
      </c>
      <c r="E20" s="92">
        <v>3</v>
      </c>
      <c r="F20" s="92"/>
      <c r="G20" s="92"/>
      <c r="H20" s="92">
        <v>3</v>
      </c>
      <c r="I20" s="88">
        <v>1</v>
      </c>
      <c r="J20" s="88">
        <v>1</v>
      </c>
      <c r="K20" s="88">
        <v>1</v>
      </c>
      <c r="L20" s="13"/>
      <c r="M20" s="13"/>
      <c r="N20" s="14"/>
    </row>
    <row r="21" spans="1:14" ht="18.95" customHeight="1" x14ac:dyDescent="0.3">
      <c r="A21" s="85"/>
      <c r="B21" s="86"/>
      <c r="C21" s="93"/>
      <c r="D21" s="88"/>
      <c r="E21" s="88"/>
      <c r="F21" s="92"/>
      <c r="G21" s="92"/>
      <c r="H21" s="88"/>
      <c r="I21" s="91"/>
      <c r="J21" s="91"/>
      <c r="K21" s="91"/>
      <c r="L21" s="13"/>
      <c r="M21" s="13"/>
      <c r="N21" s="14"/>
    </row>
    <row r="22" spans="1:14" ht="18.95" customHeight="1" x14ac:dyDescent="0.3">
      <c r="A22" s="42"/>
      <c r="B22" s="39"/>
      <c r="C22" s="93"/>
      <c r="D22" s="88"/>
      <c r="E22" s="92"/>
      <c r="F22" s="92"/>
      <c r="G22" s="92"/>
      <c r="H22" s="92"/>
      <c r="I22" s="91"/>
      <c r="J22" s="91"/>
      <c r="K22" s="91"/>
      <c r="L22" s="13"/>
      <c r="M22" s="13"/>
      <c r="N22" s="14"/>
    </row>
    <row r="23" spans="1:14" ht="18.95" customHeight="1" x14ac:dyDescent="0.3">
      <c r="A23" s="74"/>
      <c r="B23" s="107"/>
      <c r="C23" s="93"/>
      <c r="D23" s="88"/>
      <c r="E23" s="92"/>
      <c r="F23" s="92"/>
      <c r="G23" s="92"/>
      <c r="H23" s="92"/>
      <c r="I23" s="91"/>
      <c r="J23" s="91"/>
      <c r="K23" s="91"/>
      <c r="L23" s="24"/>
      <c r="M23" s="24"/>
      <c r="N23" s="67"/>
    </row>
    <row r="24" spans="1:14" ht="18.95" customHeight="1" x14ac:dyDescent="0.3">
      <c r="A24" s="36"/>
      <c r="B24" s="43"/>
      <c r="C24" s="93"/>
      <c r="D24" s="88"/>
      <c r="E24" s="92"/>
      <c r="F24" s="92"/>
      <c r="G24" s="92"/>
      <c r="H24" s="92"/>
      <c r="I24" s="91"/>
      <c r="J24" s="91"/>
      <c r="K24" s="91"/>
      <c r="L24" s="24"/>
      <c r="M24" s="24"/>
      <c r="N24" s="67"/>
    </row>
    <row r="25" spans="1:14" ht="18.95" customHeight="1" x14ac:dyDescent="0.3">
      <c r="A25" s="87"/>
      <c r="B25" s="86"/>
      <c r="C25" s="93"/>
      <c r="D25" s="88"/>
      <c r="E25" s="92"/>
      <c r="F25" s="92"/>
      <c r="G25" s="92"/>
      <c r="H25" s="92"/>
      <c r="I25" s="91"/>
      <c r="J25" s="91"/>
      <c r="K25" s="91"/>
      <c r="L25" s="24"/>
      <c r="M25" s="24"/>
      <c r="N25" s="67"/>
    </row>
    <row r="26" spans="1:14" ht="18.95" customHeight="1" x14ac:dyDescent="0.3">
      <c r="A26" s="87"/>
      <c r="B26" s="86"/>
      <c r="C26" s="93"/>
      <c r="D26" s="88"/>
      <c r="E26" s="92"/>
      <c r="F26" s="92"/>
      <c r="G26" s="92"/>
      <c r="H26" s="92"/>
      <c r="I26" s="91"/>
      <c r="J26" s="91"/>
      <c r="K26" s="91"/>
      <c r="L26" s="24"/>
      <c r="M26" s="24"/>
      <c r="N26" s="67"/>
    </row>
    <row r="27" spans="1:14" ht="18.95" customHeight="1" x14ac:dyDescent="0.3">
      <c r="A27" s="87"/>
      <c r="B27" s="86"/>
      <c r="C27" s="93"/>
      <c r="D27" s="88"/>
      <c r="E27" s="92"/>
      <c r="F27" s="92"/>
      <c r="G27" s="92"/>
      <c r="H27" s="92"/>
      <c r="I27" s="91"/>
      <c r="J27" s="91"/>
      <c r="K27" s="91"/>
      <c r="L27" s="24"/>
      <c r="M27" s="24"/>
      <c r="N27" s="67"/>
    </row>
    <row r="28" spans="1:14" ht="18.95" customHeight="1" x14ac:dyDescent="0.3">
      <c r="A28" s="87"/>
      <c r="B28" s="86"/>
      <c r="C28" s="93"/>
      <c r="D28" s="88"/>
      <c r="E28" s="92"/>
      <c r="F28" s="92"/>
      <c r="G28" s="92"/>
      <c r="H28" s="92"/>
      <c r="I28" s="91"/>
      <c r="J28" s="91"/>
      <c r="K28" s="91"/>
      <c r="L28" s="24"/>
      <c r="M28" s="24"/>
      <c r="N28" s="67"/>
    </row>
    <row r="29" spans="1:14" ht="18.95" customHeight="1" thickBot="1" x14ac:dyDescent="0.35">
      <c r="A29" s="114"/>
      <c r="B29" s="97"/>
      <c r="C29" s="98"/>
      <c r="D29" s="99"/>
      <c r="E29" s="100"/>
      <c r="F29" s="100"/>
      <c r="G29" s="100"/>
      <c r="H29" s="100"/>
      <c r="I29" s="101"/>
      <c r="J29" s="101"/>
      <c r="K29" s="101"/>
      <c r="L29" s="65"/>
      <c r="M29" s="65"/>
      <c r="N29" s="69"/>
    </row>
    <row r="30" spans="1:14" ht="19.5" thickTop="1" x14ac:dyDescent="0.3">
      <c r="A30" s="167"/>
      <c r="B30" s="57"/>
      <c r="C30" s="167"/>
      <c r="E30" s="167"/>
      <c r="F30" s="167"/>
      <c r="G30" s="167"/>
      <c r="H30" s="58" t="s">
        <v>12</v>
      </c>
      <c r="I30" s="59"/>
      <c r="J30" s="60"/>
      <c r="K30" s="61"/>
      <c r="L30" s="59"/>
      <c r="M30" s="167"/>
      <c r="N30" s="167"/>
    </row>
    <row r="31" spans="1:14" ht="19.5" thickBot="1" x14ac:dyDescent="0.35">
      <c r="K31" s="1" t="s">
        <v>0</v>
      </c>
    </row>
    <row r="32" spans="1:14" ht="27.95" customHeight="1" thickTop="1" x14ac:dyDescent="0.2">
      <c r="A32" s="182" t="s">
        <v>1</v>
      </c>
      <c r="B32" s="180" t="s">
        <v>6</v>
      </c>
      <c r="C32" s="180" t="s">
        <v>2</v>
      </c>
      <c r="D32" s="180" t="s">
        <v>3</v>
      </c>
      <c r="E32" s="180" t="s">
        <v>63</v>
      </c>
      <c r="F32" s="184" t="s">
        <v>4</v>
      </c>
      <c r="G32" s="184" t="s">
        <v>5</v>
      </c>
      <c r="H32" s="180" t="s">
        <v>64</v>
      </c>
      <c r="I32" s="32" t="s">
        <v>41</v>
      </c>
      <c r="J32" s="122"/>
      <c r="K32" s="122"/>
      <c r="L32" s="158"/>
      <c r="M32" s="158"/>
      <c r="N32" s="159"/>
    </row>
    <row r="33" spans="1:14" ht="27.95" customHeight="1" x14ac:dyDescent="0.2">
      <c r="A33" s="183"/>
      <c r="B33" s="181"/>
      <c r="C33" s="181"/>
      <c r="D33" s="181"/>
      <c r="E33" s="181"/>
      <c r="F33" s="185"/>
      <c r="G33" s="185"/>
      <c r="H33" s="181"/>
      <c r="I33" s="131" t="s">
        <v>59</v>
      </c>
      <c r="J33" s="131" t="s">
        <v>60</v>
      </c>
      <c r="K33" s="131" t="s">
        <v>61</v>
      </c>
      <c r="L33" s="131"/>
      <c r="M33" s="129"/>
      <c r="N33" s="130"/>
    </row>
    <row r="34" spans="1:14" ht="15.75" x14ac:dyDescent="0.25">
      <c r="A34" s="160">
        <v>1</v>
      </c>
      <c r="B34" s="161">
        <v>2</v>
      </c>
      <c r="C34" s="161">
        <v>3</v>
      </c>
      <c r="D34" s="161">
        <v>4</v>
      </c>
      <c r="E34" s="161">
        <v>5</v>
      </c>
      <c r="F34" s="161">
        <v>6</v>
      </c>
      <c r="G34" s="161">
        <v>7</v>
      </c>
      <c r="H34" s="161">
        <v>8</v>
      </c>
      <c r="I34" s="162"/>
      <c r="J34" s="163">
        <v>9</v>
      </c>
      <c r="K34" s="163"/>
      <c r="L34" s="164"/>
      <c r="M34" s="165"/>
      <c r="N34" s="166"/>
    </row>
    <row r="35" spans="1:14" ht="17.100000000000001" customHeight="1" x14ac:dyDescent="0.3">
      <c r="A35" s="87"/>
      <c r="B35" s="86"/>
      <c r="C35" s="93"/>
      <c r="D35" s="88"/>
      <c r="E35" s="92"/>
      <c r="F35" s="92"/>
      <c r="G35" s="92"/>
      <c r="H35" s="92"/>
      <c r="I35" s="91"/>
      <c r="J35" s="91"/>
      <c r="K35" s="91"/>
      <c r="L35" s="24"/>
      <c r="M35" s="24"/>
      <c r="N35" s="67"/>
    </row>
    <row r="36" spans="1:14" ht="17.100000000000001" customHeight="1" x14ac:dyDescent="0.3">
      <c r="A36" s="87"/>
      <c r="B36" s="94"/>
      <c r="C36" s="93"/>
      <c r="D36" s="88"/>
      <c r="E36" s="92"/>
      <c r="F36" s="92"/>
      <c r="G36" s="92"/>
      <c r="H36" s="92"/>
      <c r="I36" s="91"/>
      <c r="J36" s="91"/>
      <c r="K36" s="91"/>
      <c r="L36" s="24"/>
      <c r="M36" s="24"/>
      <c r="N36" s="67"/>
    </row>
    <row r="37" spans="1:14" ht="17.100000000000001" customHeight="1" x14ac:dyDescent="0.3">
      <c r="A37" s="87"/>
      <c r="B37" s="86"/>
      <c r="C37" s="93"/>
      <c r="D37" s="88"/>
      <c r="E37" s="89"/>
      <c r="F37" s="89"/>
      <c r="G37" s="89"/>
      <c r="H37" s="89"/>
      <c r="I37" s="91"/>
      <c r="J37" s="91"/>
      <c r="K37" s="91"/>
      <c r="L37" s="24"/>
      <c r="M37" s="24"/>
      <c r="N37" s="67"/>
    </row>
    <row r="38" spans="1:14" ht="17.100000000000001" customHeight="1" x14ac:dyDescent="0.3">
      <c r="A38" s="87"/>
      <c r="B38" s="75"/>
      <c r="C38" s="93"/>
      <c r="D38" s="88"/>
      <c r="E38" s="88"/>
      <c r="F38" s="88"/>
      <c r="G38" s="88"/>
      <c r="H38" s="88"/>
      <c r="I38" s="96"/>
      <c r="J38" s="96"/>
      <c r="K38" s="91"/>
      <c r="L38" s="13"/>
      <c r="M38" s="13"/>
      <c r="N38" s="14"/>
    </row>
    <row r="39" spans="1:14" ht="17.100000000000001" customHeight="1" x14ac:dyDescent="0.3">
      <c r="A39" s="85"/>
      <c r="B39" s="86"/>
      <c r="C39" s="93"/>
      <c r="D39" s="88"/>
      <c r="E39" s="92"/>
      <c r="F39" s="92"/>
      <c r="G39" s="92"/>
      <c r="H39" s="92"/>
      <c r="I39" s="96"/>
      <c r="J39" s="96"/>
      <c r="K39" s="91"/>
      <c r="L39" s="13"/>
      <c r="M39" s="13"/>
      <c r="N39" s="14"/>
    </row>
    <row r="40" spans="1:14" ht="17.100000000000001" customHeight="1" x14ac:dyDescent="0.3">
      <c r="A40" s="85"/>
      <c r="B40" s="86"/>
      <c r="C40" s="93"/>
      <c r="D40" s="88"/>
      <c r="E40" s="92"/>
      <c r="F40" s="92"/>
      <c r="G40" s="92"/>
      <c r="H40" s="92"/>
      <c r="I40" s="96"/>
      <c r="J40" s="96"/>
      <c r="K40" s="91"/>
      <c r="L40" s="13"/>
      <c r="M40" s="13"/>
      <c r="N40" s="14"/>
    </row>
    <row r="41" spans="1:14" ht="17.100000000000001" customHeight="1" x14ac:dyDescent="0.3">
      <c r="A41" s="85"/>
      <c r="B41" s="86"/>
      <c r="C41" s="93"/>
      <c r="D41" s="88"/>
      <c r="E41" s="92"/>
      <c r="F41" s="92"/>
      <c r="G41" s="92"/>
      <c r="H41" s="92"/>
      <c r="I41" s="96"/>
      <c r="J41" s="96"/>
      <c r="K41" s="91"/>
      <c r="L41" s="13"/>
      <c r="M41" s="13"/>
      <c r="N41" s="14"/>
    </row>
    <row r="42" spans="1:14" ht="17.100000000000001" customHeight="1" x14ac:dyDescent="0.3">
      <c r="A42" s="85"/>
      <c r="B42" s="86"/>
      <c r="C42" s="93"/>
      <c r="D42" s="88"/>
      <c r="E42" s="92"/>
      <c r="F42" s="92"/>
      <c r="G42" s="92"/>
      <c r="H42" s="92"/>
      <c r="I42" s="96"/>
      <c r="J42" s="96"/>
      <c r="K42" s="91"/>
      <c r="L42" s="13"/>
      <c r="M42" s="13"/>
      <c r="N42" s="14"/>
    </row>
    <row r="43" spans="1:14" ht="17.100000000000001" customHeight="1" x14ac:dyDescent="0.3">
      <c r="A43" s="85"/>
      <c r="B43" s="86"/>
      <c r="C43" s="93"/>
      <c r="D43" s="88"/>
      <c r="E43" s="92"/>
      <c r="F43" s="92"/>
      <c r="G43" s="92"/>
      <c r="H43" s="92"/>
      <c r="I43" s="96"/>
      <c r="J43" s="96"/>
      <c r="K43" s="91"/>
      <c r="L43" s="13"/>
      <c r="M43" s="13"/>
      <c r="N43" s="14"/>
    </row>
    <row r="44" spans="1:14" ht="17.100000000000001" customHeight="1" x14ac:dyDescent="0.3">
      <c r="A44" s="87"/>
      <c r="B44" s="75"/>
      <c r="C44" s="93"/>
      <c r="D44" s="88"/>
      <c r="E44" s="92"/>
      <c r="F44" s="92"/>
      <c r="G44" s="92"/>
      <c r="H44" s="92"/>
      <c r="I44" s="96"/>
      <c r="J44" s="96"/>
      <c r="K44" s="91"/>
      <c r="L44" s="13"/>
      <c r="M44" s="13"/>
      <c r="N44" s="14"/>
    </row>
    <row r="45" spans="1:14" ht="17.100000000000001" customHeight="1" x14ac:dyDescent="0.3">
      <c r="A45" s="85"/>
      <c r="B45" s="86"/>
      <c r="C45" s="93"/>
      <c r="D45" s="88"/>
      <c r="E45" s="92"/>
      <c r="F45" s="92"/>
      <c r="G45" s="92"/>
      <c r="H45" s="92"/>
      <c r="I45" s="96"/>
      <c r="J45" s="96"/>
      <c r="K45" s="91"/>
      <c r="L45" s="13"/>
      <c r="M45" s="13"/>
      <c r="N45" s="14"/>
    </row>
    <row r="46" spans="1:14" ht="17.100000000000001" customHeight="1" x14ac:dyDescent="0.3">
      <c r="A46" s="85"/>
      <c r="B46" s="86"/>
      <c r="C46" s="93"/>
      <c r="D46" s="88"/>
      <c r="E46" s="92"/>
      <c r="F46" s="92"/>
      <c r="G46" s="92"/>
      <c r="H46" s="92"/>
      <c r="I46" s="96"/>
      <c r="J46" s="96"/>
      <c r="K46" s="91"/>
      <c r="L46" s="13"/>
      <c r="M46" s="13"/>
      <c r="N46" s="14"/>
    </row>
    <row r="47" spans="1:14" ht="17.100000000000001" customHeight="1" x14ac:dyDescent="0.3">
      <c r="A47" s="85"/>
      <c r="B47" s="86"/>
      <c r="C47" s="93"/>
      <c r="D47" s="88"/>
      <c r="E47" s="92"/>
      <c r="F47" s="92"/>
      <c r="G47" s="92"/>
      <c r="H47" s="92"/>
      <c r="I47" s="96"/>
      <c r="J47" s="96"/>
      <c r="K47" s="91"/>
      <c r="L47" s="13"/>
      <c r="M47" s="13"/>
      <c r="N47" s="14"/>
    </row>
    <row r="48" spans="1:14" ht="17.100000000000001" customHeight="1" x14ac:dyDescent="0.3">
      <c r="A48" s="85"/>
      <c r="B48" s="86"/>
      <c r="C48" s="93"/>
      <c r="D48" s="88"/>
      <c r="E48" s="92"/>
      <c r="F48" s="92"/>
      <c r="G48" s="92"/>
      <c r="H48" s="92"/>
      <c r="I48" s="96"/>
      <c r="J48" s="96"/>
      <c r="K48" s="91"/>
      <c r="L48" s="13"/>
      <c r="M48" s="13"/>
      <c r="N48" s="14"/>
    </row>
    <row r="49" spans="1:14" ht="17.100000000000001" customHeight="1" x14ac:dyDescent="0.3">
      <c r="A49" s="85"/>
      <c r="B49" s="75"/>
      <c r="C49" s="93"/>
      <c r="D49" s="88"/>
      <c r="E49" s="92"/>
      <c r="F49" s="92"/>
      <c r="G49" s="92"/>
      <c r="H49" s="92"/>
      <c r="I49" s="96"/>
      <c r="J49" s="96"/>
      <c r="K49" s="91"/>
      <c r="L49" s="13"/>
      <c r="M49" s="13"/>
      <c r="N49" s="14"/>
    </row>
    <row r="50" spans="1:14" ht="17.100000000000001" customHeight="1" x14ac:dyDescent="0.3">
      <c r="A50" s="85"/>
      <c r="B50" s="86"/>
      <c r="C50" s="93"/>
      <c r="D50" s="88"/>
      <c r="E50" s="92"/>
      <c r="F50" s="92"/>
      <c r="G50" s="92"/>
      <c r="H50" s="92"/>
      <c r="I50" s="96"/>
      <c r="J50" s="96"/>
      <c r="K50" s="91"/>
      <c r="L50" s="13"/>
      <c r="M50" s="13"/>
      <c r="N50" s="14"/>
    </row>
    <row r="51" spans="1:14" ht="17.100000000000001" customHeight="1" x14ac:dyDescent="0.3">
      <c r="A51" s="85"/>
      <c r="B51" s="86"/>
      <c r="C51" s="93"/>
      <c r="D51" s="88"/>
      <c r="E51" s="92"/>
      <c r="F51" s="92"/>
      <c r="G51" s="92"/>
      <c r="H51" s="92"/>
      <c r="I51" s="96"/>
      <c r="J51" s="96"/>
      <c r="K51" s="91"/>
      <c r="L51" s="49"/>
      <c r="M51" s="49"/>
      <c r="N51" s="50"/>
    </row>
    <row r="52" spans="1:14" ht="17.100000000000001" customHeight="1" x14ac:dyDescent="0.3">
      <c r="A52" s="85"/>
      <c r="B52" s="86"/>
      <c r="C52" s="93"/>
      <c r="D52" s="88"/>
      <c r="E52" s="92"/>
      <c r="F52" s="92"/>
      <c r="G52" s="92"/>
      <c r="H52" s="92"/>
      <c r="I52" s="96"/>
      <c r="J52" s="96"/>
      <c r="K52" s="91"/>
      <c r="L52" s="49"/>
      <c r="M52" s="49"/>
      <c r="N52" s="50"/>
    </row>
    <row r="53" spans="1:14" ht="17.100000000000001" customHeight="1" x14ac:dyDescent="0.3">
      <c r="A53" s="85"/>
      <c r="B53" s="86"/>
      <c r="C53" s="93"/>
      <c r="D53" s="88"/>
      <c r="E53" s="92"/>
      <c r="F53" s="92"/>
      <c r="G53" s="92"/>
      <c r="H53" s="92"/>
      <c r="I53" s="96"/>
      <c r="J53" s="96"/>
      <c r="K53" s="91"/>
      <c r="L53" s="49"/>
      <c r="M53" s="49"/>
      <c r="N53" s="50"/>
    </row>
    <row r="54" spans="1:14" ht="17.100000000000001" customHeight="1" x14ac:dyDescent="0.3">
      <c r="A54" s="76"/>
      <c r="B54" s="63"/>
      <c r="C54" s="103"/>
      <c r="D54" s="168"/>
      <c r="E54" s="168"/>
      <c r="F54" s="168"/>
      <c r="G54" s="168"/>
      <c r="H54" s="168"/>
      <c r="I54" s="168"/>
      <c r="J54" s="168"/>
      <c r="K54" s="103"/>
      <c r="L54" s="88"/>
      <c r="M54" s="49"/>
      <c r="N54" s="50"/>
    </row>
    <row r="55" spans="1:14" ht="17.100000000000001" customHeight="1" x14ac:dyDescent="0.3">
      <c r="A55" s="85"/>
      <c r="B55" s="102"/>
      <c r="C55" s="93"/>
      <c r="D55" s="88"/>
      <c r="E55" s="92"/>
      <c r="F55" s="92"/>
      <c r="G55" s="92"/>
      <c r="H55" s="92"/>
      <c r="I55" s="91"/>
      <c r="J55" s="91"/>
      <c r="K55" s="91"/>
      <c r="L55" s="88"/>
      <c r="M55" s="49"/>
      <c r="N55" s="50"/>
    </row>
    <row r="56" spans="1:14" ht="17.100000000000001" customHeight="1" x14ac:dyDescent="0.3">
      <c r="A56" s="85"/>
      <c r="B56" s="86"/>
      <c r="C56" s="93"/>
      <c r="D56" s="88"/>
      <c r="E56" s="89"/>
      <c r="F56" s="89"/>
      <c r="G56" s="89"/>
      <c r="H56" s="89"/>
      <c r="I56" s="90"/>
      <c r="J56" s="90"/>
      <c r="K56" s="90"/>
      <c r="L56" s="88"/>
      <c r="M56" s="49"/>
      <c r="N56" s="50"/>
    </row>
    <row r="57" spans="1:14" ht="17.100000000000001" customHeight="1" x14ac:dyDescent="0.3">
      <c r="A57" s="85"/>
      <c r="B57" s="86"/>
      <c r="C57" s="93"/>
      <c r="D57" s="88"/>
      <c r="E57" s="92"/>
      <c r="F57" s="92"/>
      <c r="G57" s="92"/>
      <c r="H57" s="92"/>
      <c r="I57" s="91"/>
      <c r="J57" s="91"/>
      <c r="K57" s="91"/>
      <c r="L57" s="103"/>
      <c r="M57" s="49"/>
      <c r="N57" s="50"/>
    </row>
    <row r="58" spans="1:14" ht="17.100000000000001" customHeight="1" x14ac:dyDescent="0.3">
      <c r="A58" s="85"/>
      <c r="B58" s="86"/>
      <c r="C58" s="93"/>
      <c r="D58" s="88"/>
      <c r="E58" s="92"/>
      <c r="F58" s="92"/>
      <c r="G58" s="92"/>
      <c r="H58" s="92"/>
      <c r="I58" s="91"/>
      <c r="J58" s="91"/>
      <c r="K58" s="91"/>
      <c r="L58" s="45"/>
      <c r="M58" s="49"/>
      <c r="N58" s="50"/>
    </row>
    <row r="59" spans="1:14" ht="17.100000000000001" customHeight="1" x14ac:dyDescent="0.3">
      <c r="A59" s="105"/>
      <c r="B59" s="104"/>
      <c r="C59" s="88"/>
      <c r="D59" s="88"/>
      <c r="E59" s="92"/>
      <c r="F59" s="92"/>
      <c r="G59" s="92"/>
      <c r="H59" s="92"/>
      <c r="I59" s="91"/>
      <c r="J59" s="91"/>
      <c r="K59" s="91"/>
      <c r="L59" s="45"/>
      <c r="M59" s="24"/>
      <c r="N59" s="67"/>
    </row>
    <row r="60" spans="1:14" ht="17.100000000000001" customHeight="1" thickBot="1" x14ac:dyDescent="0.35">
      <c r="A60" s="105"/>
      <c r="B60" s="104"/>
      <c r="C60" s="116"/>
      <c r="D60" s="117"/>
      <c r="E60" s="95"/>
      <c r="F60" s="95"/>
      <c r="G60" s="95"/>
      <c r="H60" s="95"/>
      <c r="I60" s="110"/>
      <c r="J60" s="110"/>
      <c r="K60" s="110"/>
      <c r="L60" s="111"/>
      <c r="M60" s="118"/>
      <c r="N60" s="119"/>
    </row>
    <row r="61" spans="1:14" ht="17.100000000000001" customHeight="1" thickTop="1" x14ac:dyDescent="0.3">
      <c r="A61" s="169"/>
      <c r="B61" s="44"/>
      <c r="C61" s="169"/>
      <c r="E61" s="169"/>
      <c r="F61" s="169"/>
      <c r="G61" s="169"/>
      <c r="H61" s="18" t="s">
        <v>12</v>
      </c>
      <c r="I61" s="20"/>
      <c r="J61" s="21"/>
      <c r="K61" s="19"/>
      <c r="L61" s="20"/>
      <c r="M61" s="169"/>
      <c r="N61" s="169"/>
    </row>
    <row r="62" spans="1:14" ht="18.75" x14ac:dyDescent="0.3">
      <c r="K62" s="1" t="s">
        <v>0</v>
      </c>
    </row>
    <row r="63" spans="1:14" ht="13.5" thickBot="1" x14ac:dyDescent="0.25"/>
    <row r="64" spans="1:14" ht="27.95" customHeight="1" thickTop="1" x14ac:dyDescent="0.2">
      <c r="A64" s="182" t="s">
        <v>1</v>
      </c>
      <c r="B64" s="180" t="s">
        <v>6</v>
      </c>
      <c r="C64" s="180" t="s">
        <v>2</v>
      </c>
      <c r="D64" s="180" t="s">
        <v>3</v>
      </c>
      <c r="E64" s="180" t="s">
        <v>63</v>
      </c>
      <c r="F64" s="184" t="s">
        <v>4</v>
      </c>
      <c r="G64" s="184" t="s">
        <v>5</v>
      </c>
      <c r="H64" s="180" t="s">
        <v>64</v>
      </c>
      <c r="I64" s="32" t="s">
        <v>42</v>
      </c>
      <c r="J64" s="127"/>
      <c r="K64" s="127"/>
      <c r="L64" s="127"/>
      <c r="M64" s="127"/>
      <c r="N64" s="128"/>
    </row>
    <row r="65" spans="1:14" ht="27.95" customHeight="1" x14ac:dyDescent="0.2">
      <c r="A65" s="183"/>
      <c r="B65" s="181"/>
      <c r="C65" s="181"/>
      <c r="D65" s="181"/>
      <c r="E65" s="181"/>
      <c r="F65" s="185"/>
      <c r="G65" s="185"/>
      <c r="H65" s="181"/>
      <c r="I65" s="131" t="s">
        <v>7</v>
      </c>
      <c r="J65" s="131" t="s">
        <v>8</v>
      </c>
      <c r="K65" s="131" t="s">
        <v>9</v>
      </c>
      <c r="L65" s="131"/>
      <c r="M65" s="129"/>
      <c r="N65" s="130" t="s">
        <v>10</v>
      </c>
    </row>
    <row r="66" spans="1:14" ht="17.100000000000001" customHeight="1" x14ac:dyDescent="0.3">
      <c r="A66" s="160">
        <v>1</v>
      </c>
      <c r="B66" s="161">
        <v>2</v>
      </c>
      <c r="C66" s="161">
        <v>3</v>
      </c>
      <c r="D66" s="161">
        <v>4</v>
      </c>
      <c r="E66" s="161">
        <v>5</v>
      </c>
      <c r="F66" s="161">
        <v>6</v>
      </c>
      <c r="G66" s="161">
        <v>7</v>
      </c>
      <c r="H66" s="161">
        <v>8</v>
      </c>
      <c r="I66" s="162"/>
      <c r="J66" s="163">
        <v>9</v>
      </c>
      <c r="K66" s="163"/>
      <c r="L66" s="164"/>
      <c r="M66" s="7"/>
      <c r="N66" s="8"/>
    </row>
    <row r="67" spans="1:14" ht="17.100000000000001" customHeight="1" x14ac:dyDescent="0.3">
      <c r="A67" s="85"/>
      <c r="B67" s="75"/>
      <c r="C67" s="93"/>
      <c r="D67" s="88"/>
      <c r="E67" s="92"/>
      <c r="F67" s="92"/>
      <c r="G67" s="92"/>
      <c r="H67" s="92"/>
      <c r="I67" s="96"/>
      <c r="J67" s="96"/>
      <c r="K67" s="91"/>
      <c r="L67" s="45"/>
      <c r="M67" s="13"/>
      <c r="N67" s="14"/>
    </row>
    <row r="68" spans="1:14" ht="17.100000000000001" customHeight="1" x14ac:dyDescent="0.3">
      <c r="A68" s="85"/>
      <c r="B68" s="86"/>
      <c r="C68" s="93"/>
      <c r="D68" s="88"/>
      <c r="E68" s="92"/>
      <c r="F68" s="92"/>
      <c r="G68" s="92"/>
      <c r="H68" s="92"/>
      <c r="I68" s="96"/>
      <c r="J68" s="96"/>
      <c r="K68" s="91"/>
      <c r="L68" s="45"/>
      <c r="M68" s="13"/>
      <c r="N68" s="14"/>
    </row>
    <row r="69" spans="1:14" ht="17.100000000000001" customHeight="1" x14ac:dyDescent="0.3">
      <c r="A69" s="85"/>
      <c r="B69" s="86"/>
      <c r="C69" s="93"/>
      <c r="D69" s="88"/>
      <c r="E69" s="92"/>
      <c r="F69" s="92"/>
      <c r="G69" s="92"/>
      <c r="H69" s="92"/>
      <c r="I69" s="96"/>
      <c r="J69" s="96"/>
      <c r="K69" s="91"/>
      <c r="L69" s="45"/>
      <c r="M69" s="13"/>
      <c r="N69" s="14"/>
    </row>
    <row r="70" spans="1:14" ht="17.100000000000001" customHeight="1" x14ac:dyDescent="0.3">
      <c r="A70" s="85"/>
      <c r="B70" s="86"/>
      <c r="C70" s="93"/>
      <c r="D70" s="88"/>
      <c r="E70" s="92"/>
      <c r="F70" s="92"/>
      <c r="G70" s="92"/>
      <c r="H70" s="92"/>
      <c r="I70" s="96"/>
      <c r="J70" s="96"/>
      <c r="K70" s="91"/>
      <c r="L70" s="45"/>
      <c r="M70" s="13"/>
      <c r="N70" s="14"/>
    </row>
    <row r="71" spans="1:14" ht="17.100000000000001" customHeight="1" x14ac:dyDescent="0.3">
      <c r="A71" s="85"/>
      <c r="B71" s="86"/>
      <c r="C71" s="93"/>
      <c r="D71" s="88"/>
      <c r="E71" s="92"/>
      <c r="F71" s="92"/>
      <c r="G71" s="92"/>
      <c r="H71" s="92"/>
      <c r="I71" s="96"/>
      <c r="J71" s="96"/>
      <c r="K71" s="91"/>
      <c r="L71" s="45"/>
      <c r="M71" s="13"/>
      <c r="N71" s="14"/>
    </row>
    <row r="72" spans="1:14" ht="17.100000000000001" customHeight="1" x14ac:dyDescent="0.3">
      <c r="A72" s="85"/>
      <c r="B72" s="86"/>
      <c r="C72" s="93"/>
      <c r="D72" s="88"/>
      <c r="E72" s="92"/>
      <c r="F72" s="92"/>
      <c r="G72" s="92"/>
      <c r="H72" s="92"/>
      <c r="I72" s="96"/>
      <c r="J72" s="96"/>
      <c r="K72" s="91"/>
      <c r="L72" s="45"/>
      <c r="M72" s="13"/>
      <c r="N72" s="14"/>
    </row>
    <row r="73" spans="1:14" ht="17.100000000000001" customHeight="1" x14ac:dyDescent="0.3">
      <c r="A73" s="76"/>
      <c r="B73" s="63"/>
      <c r="C73" s="103"/>
      <c r="D73" s="168"/>
      <c r="E73" s="168"/>
      <c r="F73" s="168"/>
      <c r="G73" s="168"/>
      <c r="H73" s="168"/>
      <c r="I73" s="168"/>
      <c r="J73" s="168"/>
      <c r="K73" s="103"/>
      <c r="L73" s="88"/>
      <c r="M73" s="13"/>
      <c r="N73" s="14"/>
    </row>
    <row r="74" spans="1:14" ht="17.100000000000001" customHeight="1" x14ac:dyDescent="0.3">
      <c r="A74" s="85"/>
      <c r="B74" s="102"/>
      <c r="C74" s="93"/>
      <c r="D74" s="88"/>
      <c r="E74" s="92"/>
      <c r="F74" s="92"/>
      <c r="G74" s="92"/>
      <c r="H74" s="92"/>
      <c r="I74" s="91"/>
      <c r="J74" s="91"/>
      <c r="K74" s="91"/>
      <c r="L74" s="88"/>
      <c r="M74" s="13"/>
      <c r="N74" s="14"/>
    </row>
    <row r="75" spans="1:14" ht="17.100000000000001" customHeight="1" x14ac:dyDescent="0.3">
      <c r="A75" s="85"/>
      <c r="B75" s="86"/>
      <c r="C75" s="93"/>
      <c r="D75" s="88"/>
      <c r="E75" s="89"/>
      <c r="F75" s="89"/>
      <c r="G75" s="89"/>
      <c r="H75" s="89"/>
      <c r="I75" s="90"/>
      <c r="J75" s="90"/>
      <c r="K75" s="90"/>
      <c r="L75" s="88"/>
      <c r="M75" s="13"/>
      <c r="N75" s="14"/>
    </row>
    <row r="76" spans="1:14" ht="17.100000000000001" customHeight="1" x14ac:dyDescent="0.3">
      <c r="A76" s="85"/>
      <c r="B76" s="86"/>
      <c r="C76" s="93"/>
      <c r="D76" s="88"/>
      <c r="E76" s="92"/>
      <c r="F76" s="92"/>
      <c r="G76" s="92"/>
      <c r="H76" s="92"/>
      <c r="I76" s="91"/>
      <c r="J76" s="91"/>
      <c r="K76" s="91"/>
      <c r="L76" s="103"/>
      <c r="M76" s="13"/>
      <c r="N76" s="14"/>
    </row>
    <row r="77" spans="1:14" ht="17.100000000000001" customHeight="1" x14ac:dyDescent="0.25">
      <c r="A77" s="85"/>
      <c r="B77" s="86"/>
      <c r="C77" s="93"/>
      <c r="D77" s="88"/>
      <c r="E77" s="92"/>
      <c r="F77" s="92"/>
      <c r="G77" s="92"/>
      <c r="H77" s="92"/>
      <c r="I77" s="91"/>
      <c r="J77" s="91"/>
      <c r="K77" s="91"/>
      <c r="L77" s="45"/>
      <c r="M77" s="170"/>
      <c r="N77" s="171"/>
    </row>
    <row r="78" spans="1:14" ht="17.100000000000001" customHeight="1" x14ac:dyDescent="0.25">
      <c r="A78" s="105"/>
      <c r="B78" s="104"/>
      <c r="C78" s="93"/>
      <c r="D78" s="88"/>
      <c r="E78" s="92"/>
      <c r="F78" s="92"/>
      <c r="G78" s="92"/>
      <c r="H78" s="92"/>
      <c r="I78" s="91"/>
      <c r="J78" s="91"/>
      <c r="K78" s="91"/>
      <c r="L78" s="45"/>
      <c r="M78" s="172"/>
      <c r="N78" s="171"/>
    </row>
    <row r="79" spans="1:14" ht="17.100000000000001" customHeight="1" x14ac:dyDescent="0.3">
      <c r="A79" s="85"/>
      <c r="B79" s="86"/>
      <c r="C79" s="93"/>
      <c r="D79" s="88"/>
      <c r="E79" s="92"/>
      <c r="F79" s="92"/>
      <c r="G79" s="92"/>
      <c r="H79" s="92"/>
      <c r="I79" s="96"/>
      <c r="J79" s="96"/>
      <c r="K79" s="91"/>
      <c r="L79" s="45"/>
      <c r="M79" s="24"/>
      <c r="N79" s="67"/>
    </row>
    <row r="80" spans="1:14" ht="17.100000000000001" customHeight="1" x14ac:dyDescent="0.3">
      <c r="A80" s="85"/>
      <c r="B80" s="86"/>
      <c r="C80" s="93"/>
      <c r="D80" s="88"/>
      <c r="E80" s="92"/>
      <c r="F80" s="92"/>
      <c r="G80" s="92"/>
      <c r="H80" s="92"/>
      <c r="I80" s="96"/>
      <c r="J80" s="96"/>
      <c r="K80" s="91"/>
      <c r="L80" s="45"/>
      <c r="M80" s="24"/>
      <c r="N80" s="67"/>
    </row>
    <row r="81" spans="1:14" ht="17.100000000000001" customHeight="1" x14ac:dyDescent="0.3">
      <c r="A81" s="85"/>
      <c r="B81" s="86"/>
      <c r="C81" s="93"/>
      <c r="D81" s="88"/>
      <c r="E81" s="92"/>
      <c r="F81" s="92"/>
      <c r="G81" s="92"/>
      <c r="H81" s="92"/>
      <c r="I81" s="96"/>
      <c r="J81" s="96"/>
      <c r="K81" s="91"/>
      <c r="L81" s="45"/>
      <c r="M81" s="24"/>
      <c r="N81" s="67"/>
    </row>
    <row r="82" spans="1:14" ht="17.100000000000001" customHeight="1" x14ac:dyDescent="0.3">
      <c r="A82" s="85"/>
      <c r="B82" s="86"/>
      <c r="C82" s="93"/>
      <c r="D82" s="88"/>
      <c r="E82" s="92"/>
      <c r="F82" s="92"/>
      <c r="G82" s="92"/>
      <c r="H82" s="92"/>
      <c r="I82" s="96"/>
      <c r="J82" s="96"/>
      <c r="K82" s="91"/>
      <c r="L82" s="45"/>
      <c r="M82" s="24"/>
      <c r="N82" s="67"/>
    </row>
    <row r="83" spans="1:14" ht="18.75" x14ac:dyDescent="0.3">
      <c r="A83" s="85"/>
      <c r="B83" s="86"/>
      <c r="C83" s="93"/>
      <c r="D83" s="88"/>
      <c r="E83" s="92"/>
      <c r="F83" s="92"/>
      <c r="G83" s="92"/>
      <c r="H83" s="92"/>
      <c r="I83" s="96"/>
      <c r="J83" s="96"/>
      <c r="K83" s="91"/>
      <c r="L83" s="45"/>
      <c r="M83" s="24"/>
      <c r="N83" s="67"/>
    </row>
    <row r="84" spans="1:14" ht="18.75" x14ac:dyDescent="0.3">
      <c r="A84" s="85"/>
      <c r="B84" s="86"/>
      <c r="C84" s="93"/>
      <c r="D84" s="88"/>
      <c r="E84" s="92"/>
      <c r="F84" s="92"/>
      <c r="G84" s="92"/>
      <c r="H84" s="92"/>
      <c r="I84" s="96"/>
      <c r="J84" s="96"/>
      <c r="K84" s="91"/>
      <c r="L84" s="45"/>
      <c r="M84" s="24"/>
      <c r="N84" s="67"/>
    </row>
    <row r="85" spans="1:14" ht="18.75" x14ac:dyDescent="0.3">
      <c r="A85" s="85"/>
      <c r="B85" s="86"/>
      <c r="C85" s="93"/>
      <c r="D85" s="88"/>
      <c r="E85" s="92"/>
      <c r="F85" s="92"/>
      <c r="G85" s="92"/>
      <c r="H85" s="92"/>
      <c r="I85" s="96"/>
      <c r="J85" s="96"/>
      <c r="K85" s="91"/>
      <c r="L85" s="45"/>
      <c r="M85" s="24"/>
      <c r="N85" s="67"/>
    </row>
    <row r="86" spans="1:14" ht="18.75" x14ac:dyDescent="0.3">
      <c r="A86" s="85"/>
      <c r="B86" s="86"/>
      <c r="C86" s="93"/>
      <c r="D86" s="88"/>
      <c r="E86" s="92"/>
      <c r="F86" s="92"/>
      <c r="G86" s="92"/>
      <c r="H86" s="92"/>
      <c r="I86" s="96"/>
      <c r="J86" s="96"/>
      <c r="K86" s="91"/>
      <c r="L86" s="45"/>
      <c r="M86" s="24"/>
      <c r="N86" s="67"/>
    </row>
    <row r="87" spans="1:14" ht="18.75" x14ac:dyDescent="0.3">
      <c r="A87" s="85"/>
      <c r="B87" s="86"/>
      <c r="C87" s="93"/>
      <c r="D87" s="88"/>
      <c r="E87" s="92"/>
      <c r="F87" s="92"/>
      <c r="G87" s="92"/>
      <c r="H87" s="92"/>
      <c r="I87" s="96"/>
      <c r="J87" s="96"/>
      <c r="K87" s="91"/>
      <c r="L87" s="45"/>
      <c r="M87" s="24"/>
      <c r="N87" s="67"/>
    </row>
    <row r="88" spans="1:14" ht="18.75" x14ac:dyDescent="0.3">
      <c r="A88" s="85"/>
      <c r="B88" s="86"/>
      <c r="C88" s="93"/>
      <c r="D88" s="88"/>
      <c r="E88" s="92"/>
      <c r="F88" s="92"/>
      <c r="G88" s="92"/>
      <c r="H88" s="92"/>
      <c r="I88" s="96"/>
      <c r="J88" s="96"/>
      <c r="K88" s="91"/>
      <c r="L88" s="45"/>
      <c r="M88" s="24"/>
      <c r="N88" s="67"/>
    </row>
    <row r="89" spans="1:14" ht="18.75" x14ac:dyDescent="0.3">
      <c r="A89" s="42"/>
      <c r="B89" s="39"/>
      <c r="C89" s="37"/>
      <c r="D89" s="24"/>
      <c r="E89" s="29"/>
      <c r="F89" s="29"/>
      <c r="G89" s="29"/>
      <c r="H89" s="29"/>
      <c r="I89" s="66"/>
      <c r="J89" s="66"/>
      <c r="K89" s="66"/>
      <c r="L89" s="24"/>
      <c r="M89" s="24"/>
      <c r="N89" s="67"/>
    </row>
    <row r="90" spans="1:14" ht="18.75" x14ac:dyDescent="0.3">
      <c r="A90" s="42"/>
      <c r="B90" s="39"/>
      <c r="C90" s="37"/>
      <c r="D90" s="24"/>
      <c r="E90" s="29"/>
      <c r="F90" s="29"/>
      <c r="G90" s="29"/>
      <c r="H90" s="29"/>
      <c r="I90" s="66"/>
      <c r="J90" s="66"/>
      <c r="K90" s="66"/>
      <c r="L90" s="24"/>
      <c r="M90" s="24"/>
      <c r="N90" s="67"/>
    </row>
    <row r="91" spans="1:14" ht="19.5" thickBot="1" x14ac:dyDescent="0.35">
      <c r="A91" s="62"/>
      <c r="B91" s="51"/>
      <c r="C91" s="70"/>
      <c r="D91" s="65"/>
      <c r="E91" s="29"/>
      <c r="F91" s="29"/>
      <c r="G91" s="29"/>
      <c r="H91" s="29"/>
      <c r="I91" s="66"/>
      <c r="J91" s="66"/>
      <c r="K91" s="66"/>
      <c r="L91" s="71"/>
      <c r="M91" s="71"/>
      <c r="N91" s="72"/>
    </row>
    <row r="92" spans="1:14" ht="19.5" thickTop="1" x14ac:dyDescent="0.3">
      <c r="A92" s="169"/>
      <c r="B92" s="44"/>
      <c r="C92" s="169"/>
      <c r="E92" s="169"/>
      <c r="F92" s="169"/>
      <c r="G92" s="169"/>
      <c r="H92" s="18" t="s">
        <v>12</v>
      </c>
      <c r="I92" s="20"/>
      <c r="J92" s="21"/>
      <c r="K92" s="19"/>
      <c r="L92" s="20"/>
      <c r="M92" s="169"/>
      <c r="N92" s="169"/>
    </row>
  </sheetData>
  <mergeCells count="24">
    <mergeCell ref="H2:H3"/>
    <mergeCell ref="G2:G3"/>
    <mergeCell ref="F2:F3"/>
    <mergeCell ref="B2:B3"/>
    <mergeCell ref="A2:A3"/>
    <mergeCell ref="E2:E3"/>
    <mergeCell ref="D2:D3"/>
    <mergeCell ref="C2:C3"/>
    <mergeCell ref="A32:A33"/>
    <mergeCell ref="B32:B33"/>
    <mergeCell ref="H32:H33"/>
    <mergeCell ref="G32:G33"/>
    <mergeCell ref="F32:F33"/>
    <mergeCell ref="E32:E33"/>
    <mergeCell ref="D32:D33"/>
    <mergeCell ref="C32:C33"/>
    <mergeCell ref="B64:B65"/>
    <mergeCell ref="A64:A65"/>
    <mergeCell ref="H64:H65"/>
    <mergeCell ref="G64:G65"/>
    <mergeCell ref="F64:F65"/>
    <mergeCell ref="E64:E65"/>
    <mergeCell ref="D64:D65"/>
    <mergeCell ref="C64:C65"/>
  </mergeCells>
  <pageMargins left="0.94488188976377963" right="0.42" top="0" bottom="0" header="0.31496062992125984" footer="0.23622047244094491"/>
  <pageSetup paperSize="9" orientation="landscape" horizontalDpi="4294967293" verticalDpi="300" r:id="rId1"/>
  <headerFooter alignWithMargins="0"/>
  <rowBreaks count="1" manualBreakCount="1">
    <brk id="61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O51"/>
  <sheetViews>
    <sheetView view="pageBreakPreview" topLeftCell="A13" zoomScaleNormal="100" zoomScaleSheetLayoutView="100" workbookViewId="0">
      <selection activeCell="H21" sqref="H21"/>
    </sheetView>
  </sheetViews>
  <sheetFormatPr defaultRowHeight="12.75" x14ac:dyDescent="0.2"/>
  <cols>
    <col min="1" max="1" width="13.42578125" customWidth="1"/>
    <col min="2" max="2" width="21.7109375" customWidth="1"/>
    <col min="3" max="3" width="7.42578125" customWidth="1"/>
    <col min="4" max="4" width="7.140625" customWidth="1"/>
    <col min="5" max="5" width="12" customWidth="1"/>
    <col min="6" max="6" width="6.5703125" customWidth="1"/>
    <col min="7" max="7" width="6.7109375" customWidth="1"/>
    <col min="8" max="8" width="11.140625" customWidth="1"/>
    <col min="9" max="9" width="7.7109375" customWidth="1"/>
    <col min="10" max="10" width="7.140625" customWidth="1"/>
    <col min="12" max="12" width="6.140625" customWidth="1"/>
    <col min="13" max="13" width="9.140625" hidden="1" customWidth="1"/>
    <col min="14" max="14" width="11.85546875" customWidth="1"/>
  </cols>
  <sheetData>
    <row r="1" spans="1:15" ht="19.5" thickBot="1" x14ac:dyDescent="0.35">
      <c r="I1" s="188" t="s">
        <v>31</v>
      </c>
      <c r="J1" s="188"/>
      <c r="K1" s="188"/>
      <c r="L1" s="188"/>
      <c r="M1" s="188"/>
      <c r="N1" s="188"/>
      <c r="O1" s="2"/>
    </row>
    <row r="2" spans="1:15" ht="27.95" customHeight="1" thickTop="1" x14ac:dyDescent="0.2">
      <c r="A2" s="182" t="s">
        <v>1</v>
      </c>
      <c r="B2" s="180" t="s">
        <v>6</v>
      </c>
      <c r="C2" s="180" t="s">
        <v>2</v>
      </c>
      <c r="D2" s="180" t="s">
        <v>3</v>
      </c>
      <c r="E2" s="180" t="s">
        <v>33</v>
      </c>
      <c r="F2" s="184" t="s">
        <v>4</v>
      </c>
      <c r="G2" s="184" t="s">
        <v>5</v>
      </c>
      <c r="H2" s="180" t="s">
        <v>37</v>
      </c>
      <c r="I2" s="32" t="s">
        <v>11</v>
      </c>
      <c r="J2" s="122"/>
      <c r="K2" s="122"/>
      <c r="L2" s="123"/>
      <c r="M2" s="123"/>
      <c r="N2" s="124"/>
    </row>
    <row r="3" spans="1:15" ht="27.95" customHeight="1" x14ac:dyDescent="0.2">
      <c r="A3" s="183"/>
      <c r="B3" s="181"/>
      <c r="C3" s="181"/>
      <c r="D3" s="181"/>
      <c r="E3" s="181"/>
      <c r="F3" s="185"/>
      <c r="G3" s="185"/>
      <c r="H3" s="181"/>
      <c r="I3" s="131" t="s">
        <v>50</v>
      </c>
      <c r="J3" s="131" t="s">
        <v>51</v>
      </c>
      <c r="K3" s="131" t="s">
        <v>52</v>
      </c>
      <c r="L3" s="131"/>
      <c r="M3" s="131"/>
      <c r="N3" s="132" t="s">
        <v>10</v>
      </c>
    </row>
    <row r="4" spans="1:15" ht="17.100000000000001" customHeight="1" x14ac:dyDescent="0.25">
      <c r="A4" s="79">
        <v>1</v>
      </c>
      <c r="B4" s="80">
        <v>2</v>
      </c>
      <c r="C4" s="80">
        <v>3</v>
      </c>
      <c r="D4" s="80">
        <v>4</v>
      </c>
      <c r="E4" s="80">
        <v>5</v>
      </c>
      <c r="F4" s="80">
        <v>6</v>
      </c>
      <c r="G4" s="80">
        <v>7</v>
      </c>
      <c r="H4" s="80">
        <v>8</v>
      </c>
      <c r="I4" s="81"/>
      <c r="J4" s="82">
        <v>9</v>
      </c>
      <c r="K4" s="82"/>
      <c r="L4" s="82"/>
      <c r="M4" s="84"/>
      <c r="N4" s="83"/>
    </row>
    <row r="5" spans="1:15" ht="12.75" customHeight="1" x14ac:dyDescent="0.3">
      <c r="A5" s="9"/>
      <c r="B5" s="22"/>
      <c r="C5" s="23"/>
      <c r="D5" s="23"/>
      <c r="E5" s="28"/>
      <c r="F5" s="28"/>
      <c r="G5" s="28"/>
      <c r="H5" s="28"/>
      <c r="I5" s="138"/>
      <c r="J5" s="138"/>
      <c r="K5" s="138"/>
      <c r="L5" s="10"/>
      <c r="M5" s="10"/>
      <c r="N5" s="11"/>
    </row>
    <row r="6" spans="1:15" ht="36.75" customHeight="1" x14ac:dyDescent="0.3">
      <c r="A6" s="139" t="s">
        <v>44</v>
      </c>
      <c r="B6" s="121" t="s">
        <v>43</v>
      </c>
      <c r="C6" s="141" t="s">
        <v>20</v>
      </c>
      <c r="D6" s="37"/>
      <c r="E6" s="73">
        <v>58</v>
      </c>
      <c r="F6" s="29"/>
      <c r="G6" s="29"/>
      <c r="H6" s="73">
        <f>SUM(E6+F6-G6)</f>
        <v>58</v>
      </c>
      <c r="I6" s="137">
        <v>18</v>
      </c>
      <c r="J6" s="137">
        <v>20</v>
      </c>
      <c r="K6" s="137">
        <f>SUM(H6-I6-J6)</f>
        <v>20</v>
      </c>
      <c r="L6" s="24"/>
      <c r="M6" s="24"/>
      <c r="N6" s="67"/>
    </row>
    <row r="7" spans="1:15" ht="17.100000000000001" customHeight="1" x14ac:dyDescent="0.3">
      <c r="A7" s="36"/>
      <c r="B7" s="39"/>
      <c r="C7" s="38"/>
      <c r="D7" s="37">
        <v>2</v>
      </c>
      <c r="E7" s="24">
        <v>8</v>
      </c>
      <c r="F7" s="24">
        <v>13</v>
      </c>
      <c r="G7" s="24"/>
      <c r="H7" s="24">
        <v>21</v>
      </c>
      <c r="I7" s="66">
        <v>6</v>
      </c>
      <c r="J7" s="66">
        <v>8</v>
      </c>
      <c r="K7" s="66">
        <v>7</v>
      </c>
      <c r="L7" s="24"/>
      <c r="M7" s="24"/>
      <c r="N7" s="67"/>
    </row>
    <row r="8" spans="1:15" ht="17.100000000000001" customHeight="1" x14ac:dyDescent="0.3">
      <c r="A8" s="36"/>
      <c r="B8" s="41"/>
      <c r="C8" s="38"/>
      <c r="D8" s="37">
        <v>3</v>
      </c>
      <c r="E8" s="24"/>
      <c r="F8" s="29"/>
      <c r="G8" s="24"/>
      <c r="H8" s="24">
        <v>4</v>
      </c>
      <c r="I8" s="66">
        <v>4</v>
      </c>
      <c r="J8" s="66"/>
      <c r="K8" s="66"/>
      <c r="L8" s="24"/>
      <c r="M8" s="24"/>
      <c r="N8" s="67"/>
    </row>
    <row r="9" spans="1:15" ht="17.100000000000001" customHeight="1" x14ac:dyDescent="0.3">
      <c r="A9" s="120"/>
      <c r="B9" s="143"/>
      <c r="C9" s="144"/>
      <c r="D9" s="145">
        <v>5</v>
      </c>
      <c r="E9" s="133">
        <v>0</v>
      </c>
      <c r="F9" s="133">
        <v>33</v>
      </c>
      <c r="G9" s="153"/>
      <c r="H9" s="133">
        <v>33</v>
      </c>
      <c r="I9" s="147">
        <v>8</v>
      </c>
      <c r="J9" s="147">
        <v>12</v>
      </c>
      <c r="K9" s="147">
        <v>13</v>
      </c>
      <c r="L9" s="133"/>
      <c r="M9" s="133"/>
      <c r="N9" s="154"/>
    </row>
    <row r="10" spans="1:15" ht="41.25" customHeight="1" x14ac:dyDescent="0.3">
      <c r="A10" s="148" t="s">
        <v>45</v>
      </c>
      <c r="B10" s="149" t="s">
        <v>46</v>
      </c>
      <c r="C10" s="141" t="s">
        <v>20</v>
      </c>
      <c r="D10" s="64"/>
      <c r="E10" s="150">
        <v>20</v>
      </c>
      <c r="F10" s="151"/>
      <c r="G10" s="151"/>
      <c r="H10" s="150">
        <v>20</v>
      </c>
      <c r="I10" s="142">
        <v>5</v>
      </c>
      <c r="J10" s="142">
        <v>5</v>
      </c>
      <c r="K10" s="142">
        <f>SUM(H10-I10-J10)</f>
        <v>10</v>
      </c>
      <c r="L10" s="52"/>
      <c r="M10" s="52"/>
      <c r="N10" s="152"/>
    </row>
    <row r="11" spans="1:15" ht="22.5" customHeight="1" x14ac:dyDescent="0.3">
      <c r="A11" s="36"/>
      <c r="B11" s="41"/>
      <c r="C11" s="38"/>
      <c r="D11" s="37">
        <v>2</v>
      </c>
      <c r="E11" s="24">
        <v>9</v>
      </c>
      <c r="F11" s="24"/>
      <c r="G11" s="24"/>
      <c r="H11" s="24">
        <v>9</v>
      </c>
      <c r="I11" s="66">
        <v>3</v>
      </c>
      <c r="J11" s="66">
        <v>2</v>
      </c>
      <c r="K11" s="66">
        <v>4</v>
      </c>
      <c r="L11" s="24"/>
      <c r="M11" s="24"/>
      <c r="N11" s="67"/>
    </row>
    <row r="12" spans="1:15" ht="17.100000000000001" customHeight="1" x14ac:dyDescent="0.3">
      <c r="A12" s="36"/>
      <c r="B12" s="39"/>
      <c r="C12" s="38"/>
      <c r="D12" s="37">
        <v>3</v>
      </c>
      <c r="E12" s="24">
        <v>8</v>
      </c>
      <c r="F12" s="24"/>
      <c r="G12" s="24"/>
      <c r="H12" s="24">
        <v>8</v>
      </c>
      <c r="I12" s="66">
        <v>2</v>
      </c>
      <c r="J12" s="66">
        <v>3</v>
      </c>
      <c r="K12" s="66">
        <v>2</v>
      </c>
      <c r="L12" s="24"/>
      <c r="M12" s="13"/>
      <c r="N12" s="14"/>
    </row>
    <row r="13" spans="1:15" ht="17.100000000000001" customHeight="1" x14ac:dyDescent="0.3">
      <c r="A13" s="120"/>
      <c r="B13" s="143"/>
      <c r="C13" s="144"/>
      <c r="D13" s="145">
        <v>5</v>
      </c>
      <c r="E13" s="133">
        <v>3</v>
      </c>
      <c r="F13" s="133"/>
      <c r="G13" s="133"/>
      <c r="H13" s="133">
        <v>3</v>
      </c>
      <c r="I13" s="147"/>
      <c r="J13" s="147"/>
      <c r="K13" s="147">
        <v>2</v>
      </c>
      <c r="L13" s="133"/>
      <c r="M13" s="135"/>
      <c r="N13" s="136"/>
    </row>
    <row r="14" spans="1:15" ht="17.100000000000001" customHeight="1" x14ac:dyDescent="0.3">
      <c r="A14" s="148" t="s">
        <v>47</v>
      </c>
      <c r="B14" s="140" t="s">
        <v>14</v>
      </c>
      <c r="C14" s="141" t="s">
        <v>20</v>
      </c>
      <c r="D14" s="64"/>
      <c r="E14" s="53">
        <v>10</v>
      </c>
      <c r="F14" s="53"/>
      <c r="G14" s="53"/>
      <c r="H14" s="53">
        <f>SUM(E14+F14-G14)</f>
        <v>10</v>
      </c>
      <c r="I14" s="142">
        <v>3</v>
      </c>
      <c r="J14" s="142">
        <v>3</v>
      </c>
      <c r="K14" s="142">
        <f>SUM(H14-I14-J14)</f>
        <v>4</v>
      </c>
      <c r="L14" s="52"/>
      <c r="M14" s="54"/>
      <c r="N14" s="55"/>
    </row>
    <row r="15" spans="1:15" ht="17.100000000000001" customHeight="1" x14ac:dyDescent="0.3">
      <c r="A15" s="36"/>
      <c r="B15" s="41"/>
      <c r="C15" s="38"/>
      <c r="D15" s="37">
        <v>2</v>
      </c>
      <c r="E15" s="78">
        <v>3</v>
      </c>
      <c r="F15" s="24"/>
      <c r="G15" s="29"/>
      <c r="H15" s="78">
        <v>3</v>
      </c>
      <c r="I15" s="66">
        <v>1</v>
      </c>
      <c r="J15" s="66">
        <v>1</v>
      </c>
      <c r="K15" s="66">
        <v>1</v>
      </c>
      <c r="L15" s="24"/>
      <c r="M15" s="13"/>
      <c r="N15" s="14"/>
    </row>
    <row r="16" spans="1:15" ht="17.100000000000001" customHeight="1" x14ac:dyDescent="0.3">
      <c r="A16" s="36"/>
      <c r="B16" s="41"/>
      <c r="C16" s="38"/>
      <c r="D16" s="37">
        <v>3</v>
      </c>
      <c r="E16" s="78">
        <v>6</v>
      </c>
      <c r="F16" s="29"/>
      <c r="G16" s="24"/>
      <c r="H16" s="78">
        <v>6</v>
      </c>
      <c r="I16" s="66">
        <v>2</v>
      </c>
      <c r="J16" s="66">
        <v>2</v>
      </c>
      <c r="K16" s="66">
        <v>2</v>
      </c>
      <c r="L16" s="24"/>
      <c r="M16" s="13"/>
      <c r="N16" s="14"/>
    </row>
    <row r="17" spans="1:15" ht="17.100000000000001" customHeight="1" x14ac:dyDescent="0.3">
      <c r="A17" s="120"/>
      <c r="B17" s="143"/>
      <c r="C17" s="144"/>
      <c r="D17" s="145">
        <v>5</v>
      </c>
      <c r="E17" s="146">
        <v>1</v>
      </c>
      <c r="F17" s="134"/>
      <c r="G17" s="134"/>
      <c r="H17" s="146">
        <v>1</v>
      </c>
      <c r="I17" s="147"/>
      <c r="J17" s="147"/>
      <c r="K17" s="147">
        <v>1</v>
      </c>
      <c r="L17" s="133"/>
      <c r="M17" s="135"/>
      <c r="N17" s="136"/>
    </row>
    <row r="18" spans="1:15" ht="35.25" customHeight="1" x14ac:dyDescent="0.3">
      <c r="A18" s="139" t="s">
        <v>49</v>
      </c>
      <c r="B18" s="140" t="s">
        <v>48</v>
      </c>
      <c r="C18" s="141" t="s">
        <v>20</v>
      </c>
      <c r="D18" s="64"/>
      <c r="E18" s="53">
        <v>5</v>
      </c>
      <c r="F18" s="53"/>
      <c r="G18" s="53"/>
      <c r="H18" s="53">
        <v>5</v>
      </c>
      <c r="I18" s="142"/>
      <c r="J18" s="142"/>
      <c r="K18" s="142">
        <f>SUM(H18-I18-J18)</f>
        <v>5</v>
      </c>
      <c r="L18" s="54"/>
      <c r="M18" s="54"/>
      <c r="N18" s="55"/>
    </row>
    <row r="19" spans="1:15" ht="23.25" customHeight="1" x14ac:dyDescent="0.3">
      <c r="A19" s="12"/>
      <c r="B19" s="13"/>
      <c r="C19" s="13"/>
      <c r="D19" s="24">
        <v>2</v>
      </c>
      <c r="E19" s="24">
        <v>1</v>
      </c>
      <c r="F19" s="29"/>
      <c r="G19" s="29"/>
      <c r="H19" s="24">
        <v>1</v>
      </c>
      <c r="I19" s="66"/>
      <c r="J19" s="66"/>
      <c r="K19" s="66">
        <v>1</v>
      </c>
      <c r="L19" s="13"/>
      <c r="M19" s="13"/>
      <c r="N19" s="14"/>
    </row>
    <row r="20" spans="1:15" ht="20.25" customHeight="1" x14ac:dyDescent="0.3">
      <c r="A20" s="12"/>
      <c r="B20" s="13"/>
      <c r="C20" s="13"/>
      <c r="D20" s="24">
        <v>3</v>
      </c>
      <c r="E20" s="24">
        <v>1</v>
      </c>
      <c r="F20" s="24"/>
      <c r="G20" s="24"/>
      <c r="H20" s="24">
        <v>1</v>
      </c>
      <c r="I20" s="66"/>
      <c r="J20" s="66"/>
      <c r="K20" s="66">
        <v>1</v>
      </c>
      <c r="L20" s="13"/>
      <c r="M20" s="13"/>
      <c r="N20" s="14"/>
    </row>
    <row r="21" spans="1:15" ht="17.100000000000001" customHeight="1" x14ac:dyDescent="0.3">
      <c r="A21" s="48"/>
      <c r="B21" s="49"/>
      <c r="C21" s="49"/>
      <c r="D21" s="24">
        <v>5</v>
      </c>
      <c r="E21" s="24">
        <v>2</v>
      </c>
      <c r="F21" s="24">
        <v>1</v>
      </c>
      <c r="G21" s="24"/>
      <c r="H21" s="24">
        <v>3</v>
      </c>
      <c r="I21" s="66"/>
      <c r="J21" s="66"/>
      <c r="K21" s="66">
        <v>3</v>
      </c>
      <c r="L21" s="13"/>
      <c r="M21" s="13"/>
      <c r="N21" s="14"/>
    </row>
    <row r="22" spans="1:15" ht="17.100000000000001" customHeight="1" x14ac:dyDescent="0.3">
      <c r="A22" s="48"/>
      <c r="B22" s="49"/>
      <c r="C22" s="49"/>
      <c r="D22" s="49"/>
      <c r="E22" s="29"/>
      <c r="F22" s="29"/>
      <c r="G22" s="29"/>
      <c r="H22" s="29"/>
      <c r="I22" s="66"/>
      <c r="J22" s="66"/>
      <c r="K22" s="66"/>
      <c r="L22" s="49"/>
      <c r="M22" s="49"/>
      <c r="N22" s="50"/>
    </row>
    <row r="23" spans="1:15" ht="17.100000000000001" customHeight="1" thickBot="1" x14ac:dyDescent="0.35">
      <c r="A23" s="15"/>
      <c r="B23" s="16"/>
      <c r="C23" s="16"/>
      <c r="D23" s="16"/>
      <c r="E23" s="106"/>
      <c r="F23" s="29"/>
      <c r="G23" s="29"/>
      <c r="H23" s="29"/>
      <c r="I23" s="31"/>
      <c r="J23" s="31"/>
      <c r="K23" s="31"/>
      <c r="L23" s="49"/>
      <c r="M23" s="49"/>
      <c r="N23" s="50"/>
    </row>
    <row r="24" spans="1:15" ht="17.100000000000001" customHeight="1" thickTop="1" x14ac:dyDescent="0.3">
      <c r="E24" s="56"/>
      <c r="F24" s="17"/>
      <c r="G24" s="17"/>
      <c r="H24" s="18" t="s">
        <v>38</v>
      </c>
      <c r="I24" s="20"/>
      <c r="J24" s="21"/>
      <c r="K24" s="19"/>
      <c r="L24" s="20"/>
      <c r="M24" s="17"/>
      <c r="N24" s="17"/>
    </row>
    <row r="25" spans="1:15" ht="17.100000000000001" customHeight="1" x14ac:dyDescent="0.2"/>
    <row r="26" spans="1:15" ht="17.100000000000001" customHeight="1" thickBot="1" x14ac:dyDescent="0.35">
      <c r="G26" s="189" t="s">
        <v>39</v>
      </c>
      <c r="H26" s="189"/>
      <c r="I26" s="189"/>
      <c r="J26" s="189"/>
      <c r="K26" s="189"/>
      <c r="L26" s="189"/>
      <c r="M26" s="189"/>
      <c r="N26" s="189"/>
    </row>
    <row r="27" spans="1:15" ht="17.100000000000001" customHeight="1" thickTop="1" x14ac:dyDescent="0.2">
      <c r="A27" s="182" t="s">
        <v>1</v>
      </c>
      <c r="B27" s="180" t="s">
        <v>6</v>
      </c>
      <c r="C27" s="186" t="s">
        <v>2</v>
      </c>
      <c r="D27" s="180" t="s">
        <v>3</v>
      </c>
      <c r="E27" s="180" t="s">
        <v>27</v>
      </c>
      <c r="F27" s="184" t="s">
        <v>4</v>
      </c>
      <c r="G27" s="184" t="s">
        <v>5</v>
      </c>
      <c r="H27" s="180" t="s">
        <v>28</v>
      </c>
      <c r="I27" s="32" t="s">
        <v>11</v>
      </c>
      <c r="J27" s="33"/>
      <c r="K27" s="33"/>
      <c r="L27" s="34"/>
      <c r="M27" s="34"/>
      <c r="N27" s="35"/>
    </row>
    <row r="28" spans="1:15" ht="30.75" customHeight="1" x14ac:dyDescent="0.35">
      <c r="A28" s="183"/>
      <c r="B28" s="181"/>
      <c r="C28" s="187"/>
      <c r="D28" s="181"/>
      <c r="E28" s="181"/>
      <c r="F28" s="185"/>
      <c r="G28" s="185"/>
      <c r="H28" s="181"/>
      <c r="I28" s="25"/>
      <c r="J28" s="25"/>
      <c r="K28" s="25"/>
      <c r="L28" s="25"/>
      <c r="M28" s="26"/>
      <c r="N28" s="27"/>
    </row>
    <row r="29" spans="1:15" ht="18.75" x14ac:dyDescent="0.3">
      <c r="A29" s="3">
        <v>1</v>
      </c>
      <c r="B29" s="4">
        <v>2</v>
      </c>
      <c r="C29" s="4">
        <v>3</v>
      </c>
      <c r="D29" s="4">
        <v>4</v>
      </c>
      <c r="E29" s="4">
        <v>5</v>
      </c>
      <c r="F29" s="4">
        <v>6</v>
      </c>
      <c r="G29" s="4">
        <v>7</v>
      </c>
      <c r="H29" s="4">
        <v>8</v>
      </c>
      <c r="I29" s="5"/>
      <c r="J29" s="6">
        <v>9</v>
      </c>
      <c r="K29" s="6"/>
      <c r="L29" s="6"/>
      <c r="M29" s="46"/>
      <c r="N29" s="47"/>
    </row>
    <row r="30" spans="1:15" ht="18.75" x14ac:dyDescent="0.3">
      <c r="A30" s="9"/>
      <c r="B30" s="22"/>
      <c r="C30" s="23"/>
      <c r="D30" s="23"/>
      <c r="E30" s="28"/>
      <c r="F30" s="28"/>
      <c r="G30" s="28"/>
      <c r="H30" s="28"/>
      <c r="I30" s="30"/>
      <c r="J30" s="30"/>
      <c r="K30" s="30"/>
      <c r="L30" s="10"/>
      <c r="M30" s="10"/>
      <c r="N30" s="11"/>
      <c r="O30" s="2"/>
    </row>
    <row r="31" spans="1:15" ht="27.95" customHeight="1" x14ac:dyDescent="0.3">
      <c r="A31" s="36"/>
      <c r="B31" s="39"/>
      <c r="C31" s="38"/>
      <c r="D31" s="37"/>
      <c r="E31" s="73"/>
      <c r="F31" s="29"/>
      <c r="G31" s="29"/>
      <c r="H31" s="73"/>
      <c r="I31" s="66"/>
      <c r="J31" s="66"/>
      <c r="K31" s="66"/>
      <c r="L31" s="24"/>
      <c r="M31" s="24"/>
      <c r="N31" s="67"/>
    </row>
    <row r="32" spans="1:15" ht="27.95" customHeight="1" x14ac:dyDescent="0.3">
      <c r="A32" s="36"/>
      <c r="B32" s="40"/>
      <c r="C32" s="38"/>
      <c r="D32" s="37"/>
      <c r="E32" s="24"/>
      <c r="F32" s="24"/>
      <c r="G32" s="24"/>
      <c r="H32" s="24"/>
      <c r="I32" s="66"/>
      <c r="J32" s="66"/>
      <c r="K32" s="66"/>
      <c r="L32" s="24"/>
      <c r="M32" s="24"/>
      <c r="N32" s="67"/>
    </row>
    <row r="33" spans="1:14" ht="18.75" x14ac:dyDescent="0.3">
      <c r="A33" s="36"/>
      <c r="B33" s="39"/>
      <c r="C33" s="38"/>
      <c r="D33" s="37"/>
      <c r="E33" s="24"/>
      <c r="F33" s="24"/>
      <c r="G33" s="24"/>
      <c r="H33" s="24"/>
      <c r="I33" s="66"/>
      <c r="J33" s="66"/>
      <c r="K33" s="66"/>
      <c r="L33" s="24"/>
      <c r="M33" s="24"/>
      <c r="N33" s="67"/>
    </row>
    <row r="34" spans="1:14" ht="18.75" x14ac:dyDescent="0.3">
      <c r="A34" s="36"/>
      <c r="B34" s="41"/>
      <c r="C34" s="38"/>
      <c r="D34" s="37"/>
      <c r="E34" s="29"/>
      <c r="F34" s="29"/>
      <c r="G34" s="29"/>
      <c r="H34" s="29"/>
      <c r="I34" s="66"/>
      <c r="J34" s="66"/>
      <c r="K34" s="66"/>
      <c r="L34" s="24"/>
      <c r="M34" s="24"/>
      <c r="N34" s="67"/>
    </row>
    <row r="35" spans="1:14" ht="18.75" x14ac:dyDescent="0.3">
      <c r="A35" s="36"/>
      <c r="B35" s="39"/>
      <c r="C35" s="38"/>
      <c r="D35" s="37"/>
      <c r="E35" s="73"/>
      <c r="F35" s="77"/>
      <c r="G35" s="77"/>
      <c r="H35" s="73"/>
      <c r="I35" s="66"/>
      <c r="J35" s="66"/>
      <c r="K35" s="66"/>
      <c r="L35" s="24"/>
      <c r="M35" s="24"/>
      <c r="N35" s="67"/>
    </row>
    <row r="36" spans="1:14" ht="18.75" x14ac:dyDescent="0.3">
      <c r="A36" s="36"/>
      <c r="B36" s="41"/>
      <c r="C36" s="38"/>
      <c r="D36" s="37"/>
      <c r="E36" s="24"/>
      <c r="F36" s="29"/>
      <c r="G36" s="29"/>
      <c r="H36" s="24"/>
      <c r="I36" s="66"/>
      <c r="J36" s="66"/>
      <c r="K36" s="66"/>
      <c r="L36" s="24"/>
      <c r="M36" s="24"/>
      <c r="N36" s="67"/>
    </row>
    <row r="37" spans="1:14" ht="18.75" x14ac:dyDescent="0.3">
      <c r="A37" s="36"/>
      <c r="B37" s="39"/>
      <c r="C37" s="38"/>
      <c r="D37" s="37"/>
      <c r="E37" s="24"/>
      <c r="F37" s="29"/>
      <c r="G37" s="29"/>
      <c r="H37" s="24"/>
      <c r="I37" s="66"/>
      <c r="J37" s="66"/>
      <c r="K37" s="66"/>
      <c r="L37" s="24"/>
      <c r="M37" s="24"/>
      <c r="N37" s="67"/>
    </row>
    <row r="38" spans="1:14" ht="18.75" x14ac:dyDescent="0.3">
      <c r="A38" s="36"/>
      <c r="B38" s="39"/>
      <c r="C38" s="38"/>
      <c r="D38" s="37"/>
      <c r="E38" s="29"/>
      <c r="F38" s="24"/>
      <c r="G38" s="24"/>
      <c r="H38" s="29"/>
      <c r="I38" s="66"/>
      <c r="J38" s="66"/>
      <c r="K38" s="66"/>
      <c r="L38" s="24"/>
      <c r="M38" s="24"/>
      <c r="N38" s="67"/>
    </row>
    <row r="39" spans="1:14" ht="18.75" x14ac:dyDescent="0.3">
      <c r="A39" s="36"/>
      <c r="B39" s="39"/>
      <c r="C39" s="38"/>
      <c r="D39" s="37"/>
      <c r="E39" s="29"/>
      <c r="F39" s="29"/>
      <c r="G39" s="29"/>
      <c r="H39" s="29"/>
      <c r="I39" s="66"/>
      <c r="J39" s="66"/>
      <c r="K39" s="66"/>
      <c r="L39" s="24"/>
      <c r="M39" s="13"/>
      <c r="N39" s="14"/>
    </row>
    <row r="40" spans="1:14" ht="18.75" x14ac:dyDescent="0.3">
      <c r="A40" s="36"/>
      <c r="B40" s="41"/>
      <c r="C40" s="38"/>
      <c r="D40" s="37"/>
      <c r="E40" s="29"/>
      <c r="F40" s="29"/>
      <c r="G40" s="29"/>
      <c r="H40" s="29"/>
      <c r="I40" s="66"/>
      <c r="J40" s="66"/>
      <c r="K40" s="66"/>
      <c r="L40" s="24"/>
      <c r="M40" s="13"/>
      <c r="N40" s="14"/>
    </row>
    <row r="41" spans="1:14" ht="18.75" x14ac:dyDescent="0.3">
      <c r="A41" s="36"/>
      <c r="B41" s="39"/>
      <c r="C41" s="38"/>
      <c r="D41" s="37"/>
      <c r="E41" s="29"/>
      <c r="F41" s="29"/>
      <c r="G41" s="29"/>
      <c r="H41" s="29"/>
      <c r="I41" s="66"/>
      <c r="J41" s="66"/>
      <c r="K41" s="66"/>
      <c r="L41" s="24"/>
      <c r="M41" s="13"/>
      <c r="N41" s="14"/>
    </row>
    <row r="42" spans="1:14" ht="18.75" x14ac:dyDescent="0.3">
      <c r="A42" s="36"/>
      <c r="B42" s="39"/>
      <c r="C42" s="38"/>
      <c r="D42" s="37"/>
      <c r="E42" s="29"/>
      <c r="F42" s="29"/>
      <c r="G42" s="29"/>
      <c r="H42" s="29"/>
      <c r="I42" s="66"/>
      <c r="J42" s="66"/>
      <c r="K42" s="66"/>
      <c r="L42" s="24"/>
      <c r="M42" s="13"/>
      <c r="N42" s="14"/>
    </row>
    <row r="43" spans="1:14" ht="18.75" x14ac:dyDescent="0.3">
      <c r="A43" s="12"/>
      <c r="B43" s="13"/>
      <c r="C43" s="13"/>
      <c r="D43" s="13"/>
      <c r="E43" s="29"/>
      <c r="F43" s="29"/>
      <c r="G43" s="29"/>
      <c r="H43" s="29"/>
      <c r="I43" s="31"/>
      <c r="J43" s="31"/>
      <c r="K43" s="31"/>
      <c r="L43" s="13"/>
      <c r="M43" s="13"/>
      <c r="N43" s="14"/>
    </row>
    <row r="44" spans="1:14" ht="18.75" x14ac:dyDescent="0.3">
      <c r="A44" s="12"/>
      <c r="B44" s="13"/>
      <c r="C44" s="13"/>
      <c r="D44" s="13"/>
      <c r="E44" s="29"/>
      <c r="F44" s="29"/>
      <c r="G44" s="29"/>
      <c r="H44" s="29"/>
      <c r="I44" s="31"/>
      <c r="J44" s="31"/>
      <c r="K44" s="31"/>
      <c r="L44" s="13"/>
      <c r="M44" s="13"/>
      <c r="N44" s="14"/>
    </row>
    <row r="45" spans="1:14" ht="18.75" x14ac:dyDescent="0.3">
      <c r="A45" s="12"/>
      <c r="B45" s="13"/>
      <c r="C45" s="13"/>
      <c r="D45" s="13"/>
      <c r="E45" s="29"/>
      <c r="F45" s="29"/>
      <c r="G45" s="29"/>
      <c r="H45" s="29"/>
      <c r="I45" s="31"/>
      <c r="J45" s="31"/>
      <c r="K45" s="31"/>
      <c r="L45" s="13"/>
      <c r="M45" s="13"/>
      <c r="N45" s="14"/>
    </row>
    <row r="46" spans="1:14" ht="18.75" x14ac:dyDescent="0.3">
      <c r="A46" s="12"/>
      <c r="B46" s="13"/>
      <c r="C46" s="13"/>
      <c r="D46" s="13"/>
      <c r="E46" s="29"/>
      <c r="F46" s="29"/>
      <c r="G46" s="29"/>
      <c r="H46" s="29"/>
      <c r="I46" s="31"/>
      <c r="J46" s="31"/>
      <c r="K46" s="31"/>
      <c r="L46" s="13"/>
      <c r="M46" s="13"/>
      <c r="N46" s="14"/>
    </row>
    <row r="47" spans="1:14" ht="18.75" x14ac:dyDescent="0.3">
      <c r="A47" s="12"/>
      <c r="B47" s="13"/>
      <c r="C47" s="13"/>
      <c r="D47" s="13"/>
      <c r="E47" s="29"/>
      <c r="F47" s="29"/>
      <c r="G47" s="29"/>
      <c r="H47" s="29"/>
      <c r="I47" s="31"/>
      <c r="J47" s="31"/>
      <c r="K47" s="31"/>
      <c r="L47" s="13"/>
      <c r="M47" s="13"/>
      <c r="N47" s="14"/>
    </row>
    <row r="48" spans="1:14" ht="18.75" x14ac:dyDescent="0.3">
      <c r="A48" s="12"/>
      <c r="B48" s="13"/>
      <c r="C48" s="13"/>
      <c r="D48" s="13"/>
      <c r="E48" s="29"/>
      <c r="F48" s="29"/>
      <c r="G48" s="29"/>
      <c r="H48" s="29"/>
      <c r="I48" s="31"/>
      <c r="J48" s="31"/>
      <c r="K48" s="31"/>
      <c r="L48" s="13"/>
      <c r="M48" s="13"/>
      <c r="N48" s="14"/>
    </row>
    <row r="49" spans="1:14" ht="18.75" x14ac:dyDescent="0.3">
      <c r="A49" s="12"/>
      <c r="B49" s="13"/>
      <c r="C49" s="13"/>
      <c r="D49" s="13"/>
      <c r="E49" s="29"/>
      <c r="F49" s="29"/>
      <c r="G49" s="29"/>
      <c r="H49" s="29"/>
      <c r="I49" s="31"/>
      <c r="J49" s="31"/>
      <c r="K49" s="31"/>
      <c r="L49" s="13"/>
      <c r="M49" s="13"/>
      <c r="N49" s="14"/>
    </row>
    <row r="50" spans="1:14" ht="19.5" thickBot="1" x14ac:dyDescent="0.35">
      <c r="A50" s="15"/>
      <c r="B50" s="16"/>
      <c r="C50" s="16"/>
      <c r="D50" s="16"/>
      <c r="E50" s="106"/>
      <c r="F50" s="29"/>
      <c r="G50" s="29"/>
      <c r="H50" s="29"/>
      <c r="I50" s="31"/>
      <c r="J50" s="31"/>
      <c r="K50" s="31"/>
      <c r="L50" s="13"/>
      <c r="M50" s="13"/>
      <c r="N50" s="14"/>
    </row>
    <row r="51" spans="1:14" ht="19.5" thickTop="1" x14ac:dyDescent="0.3">
      <c r="E51" s="56"/>
      <c r="F51" s="17"/>
      <c r="G51" s="17"/>
      <c r="H51" s="18" t="s">
        <v>30</v>
      </c>
      <c r="I51" s="20"/>
      <c r="J51" s="21"/>
      <c r="K51" s="19"/>
      <c r="L51" s="20"/>
      <c r="M51" s="17"/>
      <c r="N51" s="17"/>
    </row>
  </sheetData>
  <mergeCells count="18">
    <mergeCell ref="I1:N1"/>
    <mergeCell ref="G26:N26"/>
    <mergeCell ref="A2:A3"/>
    <mergeCell ref="B2:B3"/>
    <mergeCell ref="C2:C3"/>
    <mergeCell ref="D2:D3"/>
    <mergeCell ref="E2:E3"/>
    <mergeCell ref="F2:F3"/>
    <mergeCell ref="G2:G3"/>
    <mergeCell ref="H2:H3"/>
    <mergeCell ref="A27:A28"/>
    <mergeCell ref="B27:B28"/>
    <mergeCell ref="C27:C28"/>
    <mergeCell ref="D27:D28"/>
    <mergeCell ref="H27:H28"/>
    <mergeCell ref="G27:G28"/>
    <mergeCell ref="F27:F28"/>
    <mergeCell ref="E27:E28"/>
  </mergeCells>
  <phoneticPr fontId="4" type="noConversion"/>
  <printOptions horizontalCentered="1"/>
  <pageMargins left="0.94488188976377963" right="0.55118110236220474" top="0.23622047244094491" bottom="0.23622047244094491" header="0.51181102362204722" footer="0.23622047244094491"/>
  <pageSetup paperSize="9" orientation="landscape" horizontalDpi="4294967293" verticalDpi="300" r:id="rId1"/>
  <headerFooter alignWithMargins="0"/>
  <rowBreaks count="1" manualBreakCount="1">
    <brk id="25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3</vt:i4>
      </vt:variant>
      <vt:variant>
        <vt:lpstr>Phạm vi Có tên</vt:lpstr>
      </vt:variant>
      <vt:variant>
        <vt:i4>3</vt:i4>
      </vt:variant>
    </vt:vector>
  </HeadingPairs>
  <TitlesOfParts>
    <vt:vector size="6" baseType="lpstr">
      <vt:lpstr>BIA </vt:lpstr>
      <vt:lpstr>VU KHI (QK)</vt:lpstr>
      <vt:lpstr>QUAN CỤ</vt:lpstr>
      <vt:lpstr>'BIA '!Vùng_In</vt:lpstr>
      <vt:lpstr>'QUAN CỤ'!Vùng_In</vt:lpstr>
      <vt:lpstr>'VU KHI (QK)'!Vùng_In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An</dc:creator>
  <cp:lastModifiedBy>Dark Phoenix</cp:lastModifiedBy>
  <cp:lastPrinted>2021-12-31T11:53:21Z</cp:lastPrinted>
  <dcterms:created xsi:type="dcterms:W3CDTF">2013-07-08T13:23:11Z</dcterms:created>
  <dcterms:modified xsi:type="dcterms:W3CDTF">2021-12-31T11:53:33Z</dcterms:modified>
</cp:coreProperties>
</file>