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&amp;G\1.사내관리\7.양식\"/>
    </mc:Choice>
  </mc:AlternateContent>
  <bookViews>
    <workbookView xWindow="480" yWindow="360" windowWidth="20130" windowHeight="11085" tabRatio="828" firstSheet="2" activeTab="2"/>
  </bookViews>
  <sheets>
    <sheet name="18.08.16" sheetId="649" r:id="rId1"/>
    <sheet name="18.08.06" sheetId="648" r:id="rId2"/>
    <sheet name="지출결의서" sheetId="568" r:id="rId3"/>
    <sheet name="지출결의서 작성시 유의사항" sheetId="650" r:id="rId4"/>
  </sheets>
  <definedNames>
    <definedName name="_xlnm.Print_Area" localSheetId="1">'18.08.06'!$A$2:$K$33</definedName>
    <definedName name="_xlnm.Print_Area" localSheetId="0">'18.08.16'!$A$2:$K$33</definedName>
    <definedName name="_xlnm.Print_Area" localSheetId="2">지출결의서!$A$2:$L$35</definedName>
  </definedNames>
  <calcPr calcId="162913"/>
</workbook>
</file>

<file path=xl/calcChain.xml><?xml version="1.0" encoding="utf-8"?>
<calcChain xmlns="http://schemas.openxmlformats.org/spreadsheetml/2006/main">
  <c r="D25" i="649" l="1"/>
  <c r="F8" i="649" s="1"/>
  <c r="D25" i="648"/>
  <c r="F8" i="648" s="1"/>
  <c r="E27" i="568" l="1"/>
  <c r="G8" i="568" s="1"/>
</calcChain>
</file>

<file path=xl/comments1.xml><?xml version="1.0" encoding="utf-8"?>
<comments xmlns="http://schemas.openxmlformats.org/spreadsheetml/2006/main">
  <authors>
    <author>ksjlibe@naver.com</author>
  </authors>
  <commentList>
    <comment ref="L10" authorId="0" shapeId="0">
      <text>
        <r>
          <rPr>
            <b/>
            <sz val="9"/>
            <color indexed="81"/>
            <rFont val="돋움"/>
            <family val="3"/>
            <charset val="129"/>
          </rPr>
          <t>법인카드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사용시
카드번호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마지막</t>
        </r>
        <r>
          <rPr>
            <b/>
            <sz val="9"/>
            <color indexed="81"/>
            <rFont val="Tahoma"/>
            <family val="2"/>
          </rPr>
          <t xml:space="preserve"> 4</t>
        </r>
        <r>
          <rPr>
            <b/>
            <sz val="9"/>
            <color indexed="81"/>
            <rFont val="돋움"/>
            <family val="3"/>
            <charset val="129"/>
          </rPr>
          <t>자리</t>
        </r>
      </text>
    </comment>
    <comment ref="L11" authorId="0" shapeId="0">
      <text>
        <r>
          <rPr>
            <b/>
            <sz val="9"/>
            <color indexed="81"/>
            <rFont val="돋움"/>
            <family val="3"/>
            <charset val="129"/>
          </rPr>
          <t>관리부에서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반출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</text>
    </comment>
    <comment ref="L14" authorId="0" shapeId="0">
      <text>
        <r>
          <rPr>
            <b/>
            <sz val="9"/>
            <color indexed="81"/>
            <rFont val="돋움"/>
            <family val="3"/>
            <charset val="129"/>
          </rPr>
          <t>개인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카드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현금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
본인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이름</t>
        </r>
      </text>
    </comment>
  </commentList>
</comments>
</file>

<file path=xl/sharedStrings.xml><?xml version="1.0" encoding="utf-8"?>
<sst xmlns="http://schemas.openxmlformats.org/spreadsheetml/2006/main" count="140" uniqueCount="70">
  <si>
    <t>지 출 결 의 서</t>
    <phoneticPr fontId="2" type="noConversion"/>
  </si>
  <si>
    <t>결 재</t>
    <phoneticPr fontId="2" type="noConversion"/>
  </si>
  <si>
    <t>담 당</t>
    <phoneticPr fontId="2" type="noConversion"/>
  </si>
  <si>
    <t>사 장</t>
    <phoneticPr fontId="2" type="noConversion"/>
  </si>
  <si>
    <t>부        서</t>
    <phoneticPr fontId="2" type="noConversion"/>
  </si>
  <si>
    <t>발   의   자</t>
    <phoneticPr fontId="2" type="noConversion"/>
  </si>
  <si>
    <t>청   구   금   액</t>
    <phoneticPr fontId="2" type="noConversion"/>
  </si>
  <si>
    <t>운  행  거  리</t>
    <phoneticPr fontId="2" type="noConversion"/>
  </si>
  <si>
    <t>주  유  량</t>
    <phoneticPr fontId="2" type="noConversion"/>
  </si>
  <si>
    <t>내                역</t>
    <phoneticPr fontId="2" type="noConversion"/>
  </si>
  <si>
    <t>[증빙] 뒷면부착</t>
    <phoneticPr fontId="2" type="noConversion"/>
  </si>
  <si>
    <t>작 성</t>
    <phoneticPr fontId="2" type="noConversion"/>
  </si>
  <si>
    <t>계</t>
    <phoneticPr fontId="2" type="noConversion"/>
  </si>
  <si>
    <t>수령인</t>
    <phoneticPr fontId="2" type="noConversion"/>
  </si>
  <si>
    <t>0 0 0</t>
    <phoneticPr fontId="2" type="noConversion"/>
  </si>
  <si>
    <t xml:space="preserve">   ℓ</t>
    <phoneticPr fontId="2" type="noConversion"/>
  </si>
  <si>
    <t>차 종 / 차 량 번 호</t>
    <phoneticPr fontId="2" type="noConversion"/>
  </si>
  <si>
    <t>일 자</t>
    <phoneticPr fontId="2" type="noConversion"/>
  </si>
  <si>
    <t>계 정 과 목</t>
    <phoneticPr fontId="2" type="noConversion"/>
  </si>
  <si>
    <t>금 액</t>
    <phoneticPr fontId="2" type="noConversion"/>
  </si>
  <si>
    <t>프로젝트
code</t>
    <phoneticPr fontId="2" type="noConversion"/>
  </si>
  <si>
    <t>현금</t>
    <phoneticPr fontId="2" type="noConversion"/>
  </si>
  <si>
    <t>운 전 자</t>
    <phoneticPr fontId="2" type="noConversion"/>
  </si>
  <si>
    <t xml:space="preserve">   ㎞</t>
    <phoneticPr fontId="2" type="noConversion"/>
  </si>
  <si>
    <t>모닝 / 25무5246</t>
    <phoneticPr fontId="2" type="noConversion"/>
  </si>
  <si>
    <t>부 장</t>
    <phoneticPr fontId="2" type="noConversion"/>
  </si>
  <si>
    <t>000000</t>
    <phoneticPr fontId="2" type="noConversion"/>
  </si>
  <si>
    <t>통신비</t>
  </si>
  <si>
    <t>소모품비</t>
  </si>
  <si>
    <t>복리후생비</t>
  </si>
  <si>
    <t>여비교통비</t>
  </si>
  <si>
    <t>지급수수료</t>
  </si>
  <si>
    <t>경영관리본부</t>
    <phoneticPr fontId="2" type="noConversion"/>
  </si>
  <si>
    <t>강 신 재</t>
    <phoneticPr fontId="2" type="noConversion"/>
  </si>
  <si>
    <t>복리후생비</t>
    <phoneticPr fontId="2" type="noConversion"/>
  </si>
  <si>
    <t xml:space="preserve">    ℓ</t>
    <phoneticPr fontId="2" type="noConversion"/>
  </si>
  <si>
    <t>지급수수료</t>
    <phoneticPr fontId="2" type="noConversion"/>
  </si>
  <si>
    <t>여비교통비</t>
    <phoneticPr fontId="2" type="noConversion"/>
  </si>
  <si>
    <t>강신재</t>
    <phoneticPr fontId="2" type="noConversion"/>
  </si>
  <si>
    <t>지급수수료외</t>
    <phoneticPr fontId="2" type="noConversion"/>
  </si>
  <si>
    <t>[하나은행대전시청] 지역개발채권매입매도(18-28)</t>
    <phoneticPr fontId="2" type="noConversion"/>
  </si>
  <si>
    <t>현금</t>
    <phoneticPr fontId="2" type="noConversion"/>
  </si>
  <si>
    <t>[대덕등기소] 법인인감증명서 발급</t>
    <phoneticPr fontId="2" type="noConversion"/>
  </si>
  <si>
    <t>현금</t>
    <phoneticPr fontId="2" type="noConversion"/>
  </si>
  <si>
    <t>여비교통비</t>
    <phoneticPr fontId="2" type="noConversion"/>
  </si>
  <si>
    <t>[개인택시] 대구 측량지원 택시비</t>
    <phoneticPr fontId="2" type="noConversion"/>
  </si>
  <si>
    <t>[맛보리감자탕] 식대(서평환, 강신재)</t>
    <phoneticPr fontId="2" type="noConversion"/>
  </si>
  <si>
    <t>[하이플러스카드㈜] 고속도로 통행카드 충전</t>
    <phoneticPr fontId="2" type="noConversion"/>
  </si>
  <si>
    <t>[안성주유소] 한국지리정보원출장 주유</t>
    <phoneticPr fontId="2" type="noConversion"/>
  </si>
  <si>
    <t>[안성휴게소] 한국지리정보원출장 식대</t>
    <phoneticPr fontId="2" type="noConversion"/>
  </si>
  <si>
    <t>[대전법동우체국] 공간정보산업협회 기술자 등록 서류 발송</t>
    <phoneticPr fontId="2" type="noConversion"/>
  </si>
  <si>
    <t>[알파문구동부지부] 공용 볼펜 구입</t>
    <phoneticPr fontId="2" type="noConversion"/>
  </si>
  <si>
    <t>[대덕등기소] 법인인감증명서 2부 발급</t>
    <phoneticPr fontId="2" type="noConversion"/>
  </si>
  <si>
    <t>접대비</t>
    <phoneticPr fontId="2" type="noConversion"/>
  </si>
  <si>
    <t>강신재</t>
    <phoneticPr fontId="2" type="noConversion"/>
  </si>
  <si>
    <t>월</t>
    <phoneticPr fontId="2" type="noConversion"/>
  </si>
  <si>
    <t>목</t>
    <phoneticPr fontId="2" type="noConversion"/>
  </si>
  <si>
    <t>화</t>
    <phoneticPr fontId="2" type="noConversion"/>
  </si>
  <si>
    <t>[파리바게뜨] 세무사무실 업무협의 다과(법인세신고관련)</t>
    <phoneticPr fontId="2" type="noConversion"/>
  </si>
  <si>
    <t>금</t>
    <phoneticPr fontId="2" type="noConversion"/>
  </si>
  <si>
    <t>부 장</t>
    <phoneticPr fontId="2" type="noConversion"/>
  </si>
  <si>
    <t>수</t>
    <phoneticPr fontId="2" type="noConversion"/>
  </si>
  <si>
    <t>목</t>
    <phoneticPr fontId="2" type="noConversion"/>
  </si>
  <si>
    <t>토</t>
    <phoneticPr fontId="2" type="noConversion"/>
  </si>
  <si>
    <t>복리후생비</t>
    <phoneticPr fontId="2" type="noConversion"/>
  </si>
  <si>
    <t xml:space="preserve">[강청골순대국밥] "2020년 공유재산 실태조사~" 주말근무 식대(백대현,김성준) </t>
    <phoneticPr fontId="2" type="noConversion"/>
  </si>
  <si>
    <t>[김밥천국] "대전도시철도2호선 건설사업~" 야근 식대(강신재,유인근,백대현)</t>
    <phoneticPr fontId="2" type="noConversion"/>
  </si>
  <si>
    <t>[일등주유소] 관내출장 주유(대전시청_측량업변경등록,대덕등기소_인감증명서발급)</t>
    <phoneticPr fontId="2" type="noConversion"/>
  </si>
  <si>
    <t xml:space="preserve">   123 ㎞</t>
    <phoneticPr fontId="2" type="noConversion"/>
  </si>
  <si>
    <t xml:space="preserve">  12.34 ℓ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</si>
</sst>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 "/>
  </numFmts>
  <fonts count="17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1"/>
      <name val="굴림"/>
      <family val="3"/>
      <charset val="129"/>
    </font>
    <font>
      <sz val="11"/>
      <color indexed="10"/>
      <name val="굴림"/>
      <family val="3"/>
      <charset val="129"/>
    </font>
    <font>
      <sz val="24"/>
      <name val="HY헤드라인M"/>
      <family val="1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b/>
      <sz val="16"/>
      <name val="맑은 고딕"/>
      <family val="3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 diagonalUp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</cellStyleXfs>
  <cellXfs count="107">
    <xf numFmtId="0" fontId="0" fillId="0" borderId="0" xfId="0">
      <alignment vertical="center"/>
    </xf>
    <xf numFmtId="0" fontId="3" fillId="0" borderId="0" xfId="3" applyFont="1" applyAlignment="1">
      <alignment horizontal="center" vertical="center"/>
    </xf>
    <xf numFmtId="0" fontId="3" fillId="0" borderId="0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  <xf numFmtId="176" fontId="3" fillId="0" borderId="0" xfId="3" applyNumberFormat="1" applyFont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176" fontId="7" fillId="0" borderId="0" xfId="3" applyNumberFormat="1" applyFont="1" applyAlignment="1">
      <alignment horizontal="center" vertical="center"/>
    </xf>
    <xf numFmtId="41" fontId="7" fillId="0" borderId="0" xfId="3" applyNumberFormat="1" applyFont="1" applyAlignment="1">
      <alignment horizontal="center" vertical="center"/>
    </xf>
    <xf numFmtId="0" fontId="7" fillId="0" borderId="0" xfId="3" applyFont="1" applyBorder="1" applyAlignment="1">
      <alignment horizontal="center" vertical="center"/>
    </xf>
    <xf numFmtId="0" fontId="12" fillId="0" borderId="0" xfId="3" applyFont="1" applyBorder="1" applyAlignment="1">
      <alignment vertical="center"/>
    </xf>
    <xf numFmtId="0" fontId="11" fillId="0" borderId="3" xfId="3" applyFont="1" applyBorder="1" applyAlignment="1">
      <alignment horizontal="center" vertical="center"/>
    </xf>
    <xf numFmtId="0" fontId="8" fillId="2" borderId="4" xfId="3" applyFont="1" applyFill="1" applyBorder="1" applyAlignment="1">
      <alignment horizontal="center" vertical="center"/>
    </xf>
    <xf numFmtId="176" fontId="8" fillId="2" borderId="5" xfId="3" applyNumberFormat="1" applyFont="1" applyFill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/>
    </xf>
    <xf numFmtId="41" fontId="11" fillId="0" borderId="6" xfId="1" applyFont="1" applyBorder="1" applyAlignment="1">
      <alignment horizontal="center" vertical="center"/>
    </xf>
    <xf numFmtId="41" fontId="11" fillId="0" borderId="7" xfId="1" applyFont="1" applyBorder="1" applyAlignment="1">
      <alignment horizontal="center" vertical="center"/>
    </xf>
    <xf numFmtId="42" fontId="10" fillId="3" borderId="8" xfId="2" applyFont="1" applyFill="1" applyBorder="1" applyAlignment="1">
      <alignment horizontal="center" vertical="center"/>
    </xf>
    <xf numFmtId="0" fontId="9" fillId="0" borderId="2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9" fillId="0" borderId="2" xfId="3" applyFont="1" applyBorder="1" applyAlignment="1">
      <alignment vertical="center"/>
    </xf>
    <xf numFmtId="0" fontId="9" fillId="0" borderId="6" xfId="3" applyFont="1" applyBorder="1" applyAlignment="1">
      <alignment horizontal="center" vertical="center"/>
    </xf>
    <xf numFmtId="0" fontId="11" fillId="0" borderId="9" xfId="3" applyFont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0" fontId="11" fillId="0" borderId="2" xfId="3" applyNumberFormat="1" applyFont="1" applyBorder="1" applyAlignment="1">
      <alignment horizontal="center" vertical="center"/>
    </xf>
    <xf numFmtId="0" fontId="11" fillId="0" borderId="10" xfId="1" applyNumberFormat="1" applyFont="1" applyBorder="1" applyAlignment="1">
      <alignment horizontal="center" vertical="center"/>
    </xf>
    <xf numFmtId="0" fontId="11" fillId="0" borderId="6" xfId="3" applyNumberFormat="1" applyFont="1" applyBorder="1" applyAlignment="1">
      <alignment horizontal="center" vertical="center"/>
    </xf>
    <xf numFmtId="0" fontId="11" fillId="0" borderId="6" xfId="1" applyNumberFormat="1" applyFont="1" applyBorder="1" applyAlignment="1">
      <alignment horizontal="center" vertical="center"/>
    </xf>
    <xf numFmtId="0" fontId="11" fillId="0" borderId="11" xfId="1" applyNumberFormat="1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9" fillId="0" borderId="6" xfId="3" applyFont="1" applyBorder="1" applyAlignment="1">
      <alignment vertical="center"/>
    </xf>
    <xf numFmtId="0" fontId="9" fillId="0" borderId="3" xfId="3" applyFont="1" applyBorder="1" applyAlignment="1">
      <alignment horizontal="center" vertical="center"/>
    </xf>
    <xf numFmtId="0" fontId="9" fillId="0" borderId="6" xfId="3" applyFont="1" applyBorder="1" applyAlignment="1">
      <alignment horizontal="center" vertical="center"/>
    </xf>
    <xf numFmtId="42" fontId="6" fillId="0" borderId="3" xfId="2" applyFont="1" applyFill="1" applyBorder="1" applyAlignment="1">
      <alignment horizontal="right" vertical="center"/>
    </xf>
    <xf numFmtId="42" fontId="6" fillId="0" borderId="12" xfId="2" applyFont="1" applyFill="1" applyBorder="1" applyAlignment="1">
      <alignment horizontal="right" vertical="center"/>
    </xf>
    <xf numFmtId="42" fontId="6" fillId="0" borderId="6" xfId="2" applyFont="1" applyFill="1" applyBorder="1" applyAlignment="1">
      <alignment horizontal="right" vertical="center"/>
    </xf>
    <xf numFmtId="0" fontId="12" fillId="0" borderId="13" xfId="3" applyFont="1" applyBorder="1" applyAlignment="1">
      <alignment horizontal="center" vertical="center"/>
    </xf>
    <xf numFmtId="0" fontId="12" fillId="0" borderId="1" xfId="3" applyFont="1" applyBorder="1" applyAlignment="1">
      <alignment horizontal="center" vertical="center"/>
    </xf>
    <xf numFmtId="0" fontId="12" fillId="0" borderId="14" xfId="3" applyFont="1" applyBorder="1" applyAlignment="1">
      <alignment horizontal="center" vertical="center"/>
    </xf>
    <xf numFmtId="0" fontId="12" fillId="0" borderId="15" xfId="3" applyFont="1" applyBorder="1" applyAlignment="1">
      <alignment horizontal="center" vertical="center"/>
    </xf>
    <xf numFmtId="0" fontId="12" fillId="0" borderId="16" xfId="3" applyFont="1" applyBorder="1" applyAlignment="1">
      <alignment horizontal="center" vertical="center"/>
    </xf>
    <xf numFmtId="0" fontId="12" fillId="0" borderId="17" xfId="3" applyFont="1" applyBorder="1" applyAlignment="1">
      <alignment horizontal="center" vertical="center"/>
    </xf>
    <xf numFmtId="0" fontId="9" fillId="0" borderId="3" xfId="3" applyFont="1" applyFill="1" applyBorder="1" applyAlignment="1">
      <alignment horizontal="center" vertical="center"/>
    </xf>
    <xf numFmtId="0" fontId="9" fillId="0" borderId="6" xfId="3" applyFont="1" applyFill="1" applyBorder="1" applyAlignment="1">
      <alignment horizontal="center" vertical="center"/>
    </xf>
    <xf numFmtId="0" fontId="10" fillId="2" borderId="18" xfId="3" applyFont="1" applyFill="1" applyBorder="1" applyAlignment="1">
      <alignment horizontal="center" vertical="center"/>
    </xf>
    <xf numFmtId="0" fontId="10" fillId="2" borderId="5" xfId="3" applyFont="1" applyFill="1" applyBorder="1" applyAlignment="1">
      <alignment horizontal="center" vertical="center"/>
    </xf>
    <xf numFmtId="42" fontId="8" fillId="2" borderId="4" xfId="2" applyFont="1" applyFill="1" applyBorder="1" applyAlignment="1">
      <alignment horizontal="center" vertical="center"/>
    </xf>
    <xf numFmtId="42" fontId="8" fillId="2" borderId="4" xfId="2" quotePrefix="1" applyFont="1" applyFill="1" applyBorder="1" applyAlignment="1">
      <alignment horizontal="center" vertical="center"/>
    </xf>
    <xf numFmtId="42" fontId="8" fillId="2" borderId="18" xfId="2" applyFont="1" applyFill="1" applyBorder="1" applyAlignment="1">
      <alignment horizontal="center" vertical="center"/>
    </xf>
    <xf numFmtId="42" fontId="8" fillId="2" borderId="19" xfId="2" applyFont="1" applyFill="1" applyBorder="1" applyAlignment="1">
      <alignment horizontal="center" vertical="center"/>
    </xf>
    <xf numFmtId="42" fontId="8" fillId="2" borderId="5" xfId="2" applyFont="1" applyFill="1" applyBorder="1" applyAlignment="1">
      <alignment horizontal="center" vertical="center"/>
    </xf>
    <xf numFmtId="0" fontId="11" fillId="0" borderId="3" xfId="3" applyFont="1" applyBorder="1" applyAlignment="1">
      <alignment horizontal="left" vertical="center" indent="1" shrinkToFit="1"/>
    </xf>
    <xf numFmtId="0" fontId="0" fillId="0" borderId="12" xfId="0" applyBorder="1" applyAlignment="1">
      <alignment horizontal="left" vertical="center" indent="1" shrinkToFit="1"/>
    </xf>
    <xf numFmtId="0" fontId="0" fillId="0" borderId="6" xfId="0" applyBorder="1" applyAlignment="1">
      <alignment horizontal="left" vertical="center" indent="1" shrinkToFit="1"/>
    </xf>
    <xf numFmtId="0" fontId="11" fillId="0" borderId="12" xfId="3" applyFont="1" applyBorder="1" applyAlignment="1">
      <alignment horizontal="left" vertical="center" indent="1" shrinkToFit="1"/>
    </xf>
    <xf numFmtId="0" fontId="11" fillId="0" borderId="6" xfId="3" applyFont="1" applyBorder="1" applyAlignment="1">
      <alignment horizontal="left" vertical="center" indent="1" shrinkToFit="1"/>
    </xf>
    <xf numFmtId="0" fontId="10" fillId="2" borderId="19" xfId="3" applyFont="1" applyFill="1" applyBorder="1" applyAlignment="1">
      <alignment horizontal="center" vertical="center"/>
    </xf>
    <xf numFmtId="0" fontId="8" fillId="0" borderId="22" xfId="3" applyFont="1" applyBorder="1" applyAlignment="1">
      <alignment horizontal="center" vertical="center"/>
    </xf>
    <xf numFmtId="0" fontId="8" fillId="0" borderId="23" xfId="3" applyFont="1" applyBorder="1" applyAlignment="1">
      <alignment horizontal="center" vertical="center"/>
    </xf>
    <xf numFmtId="0" fontId="8" fillId="0" borderId="24" xfId="3" applyFont="1" applyBorder="1" applyAlignment="1">
      <alignment horizontal="center" vertical="center"/>
    </xf>
    <xf numFmtId="0" fontId="11" fillId="0" borderId="20" xfId="3" applyFont="1" applyBorder="1" applyAlignment="1">
      <alignment horizontal="left" vertical="center" indent="1" shrinkToFit="1"/>
    </xf>
    <xf numFmtId="0" fontId="0" fillId="0" borderId="21" xfId="0" applyBorder="1" applyAlignment="1">
      <alignment horizontal="left" vertical="center" indent="1" shrinkToFit="1"/>
    </xf>
    <xf numFmtId="0" fontId="0" fillId="0" borderId="11" xfId="0" applyBorder="1" applyAlignment="1">
      <alignment horizontal="left" vertical="center" indent="1" shrinkToFit="1"/>
    </xf>
    <xf numFmtId="0" fontId="6" fillId="0" borderId="2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8" fillId="2" borderId="3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6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center" vertical="center"/>
    </xf>
    <xf numFmtId="0" fontId="9" fillId="0" borderId="20" xfId="3" applyFont="1" applyBorder="1" applyAlignment="1">
      <alignment horizontal="center" vertical="center"/>
    </xf>
    <xf numFmtId="0" fontId="9" fillId="0" borderId="21" xfId="3" applyFont="1" applyBorder="1" applyAlignment="1">
      <alignment horizontal="center" vertical="center"/>
    </xf>
    <xf numFmtId="0" fontId="9" fillId="0" borderId="11" xfId="3" applyFont="1" applyBorder="1" applyAlignment="1">
      <alignment horizontal="center" vertical="center"/>
    </xf>
    <xf numFmtId="42" fontId="8" fillId="3" borderId="10" xfId="2" quotePrefix="1" applyFont="1" applyFill="1" applyBorder="1" applyAlignment="1">
      <alignment horizontal="center" vertical="center"/>
    </xf>
    <xf numFmtId="42" fontId="8" fillId="3" borderId="10" xfId="2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0" fontId="5" fillId="0" borderId="25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 textRotation="255"/>
    </xf>
    <xf numFmtId="0" fontId="6" fillId="0" borderId="9" xfId="3" applyFont="1" applyBorder="1" applyAlignment="1">
      <alignment horizontal="center" vertical="center" textRotation="255"/>
    </xf>
    <xf numFmtId="0" fontId="6" fillId="0" borderId="3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26" xfId="3" applyFont="1" applyBorder="1" applyAlignment="1">
      <alignment horizontal="center" vertical="center" textRotation="255"/>
    </xf>
    <xf numFmtId="0" fontId="6" fillId="0" borderId="27" xfId="3" applyFont="1" applyBorder="1" applyAlignment="1">
      <alignment horizontal="center" vertical="center" textRotation="255"/>
    </xf>
    <xf numFmtId="0" fontId="6" fillId="0" borderId="28" xfId="3" applyFont="1" applyBorder="1" applyAlignment="1">
      <alignment horizontal="center" vertical="center" textRotation="255"/>
    </xf>
    <xf numFmtId="0" fontId="6" fillId="0" borderId="29" xfId="3" applyFont="1" applyBorder="1" applyAlignment="1">
      <alignment horizontal="center" vertical="center" textRotation="255"/>
    </xf>
    <xf numFmtId="0" fontId="6" fillId="0" borderId="30" xfId="3" applyFont="1" applyBorder="1" applyAlignment="1">
      <alignment horizontal="center" vertical="center" textRotation="255"/>
    </xf>
    <xf numFmtId="0" fontId="6" fillId="0" borderId="31" xfId="3" applyFont="1" applyBorder="1" applyAlignment="1">
      <alignment horizontal="center" vertical="center" textRotation="255"/>
    </xf>
    <xf numFmtId="0" fontId="8" fillId="2" borderId="18" xfId="3" applyFont="1" applyFill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/>
    </xf>
    <xf numFmtId="0" fontId="8" fillId="2" borderId="19" xfId="3" applyFont="1" applyFill="1" applyBorder="1" applyAlignment="1">
      <alignment horizontal="center" vertical="center"/>
    </xf>
    <xf numFmtId="0" fontId="6" fillId="0" borderId="32" xfId="3" applyFont="1" applyBorder="1" applyAlignment="1">
      <alignment horizontal="center" vertical="center" textRotation="255"/>
    </xf>
    <xf numFmtId="0" fontId="6" fillId="0" borderId="7" xfId="3" applyFont="1" applyBorder="1" applyAlignment="1">
      <alignment horizontal="center" vertical="center" textRotation="255"/>
    </xf>
    <xf numFmtId="0" fontId="6" fillId="0" borderId="33" xfId="3" applyFont="1" applyBorder="1" applyAlignment="1">
      <alignment horizontal="center" vertical="center" textRotation="255"/>
    </xf>
    <xf numFmtId="0" fontId="6" fillId="0" borderId="25" xfId="3" applyFont="1" applyBorder="1" applyAlignment="1">
      <alignment horizontal="center" vertical="center" textRotation="255"/>
    </xf>
    <xf numFmtId="0" fontId="6" fillId="0" borderId="34" xfId="3" applyFont="1" applyBorder="1" applyAlignment="1">
      <alignment horizontal="center" vertical="center" textRotation="255"/>
    </xf>
    <xf numFmtId="0" fontId="6" fillId="0" borderId="35" xfId="3" applyFont="1" applyBorder="1" applyAlignment="1">
      <alignment horizontal="center" vertical="center" textRotation="255"/>
    </xf>
    <xf numFmtId="0" fontId="9" fillId="0" borderId="20" xfId="3" quotePrefix="1" applyFont="1" applyBorder="1" applyAlignment="1">
      <alignment horizontal="center" vertical="center"/>
    </xf>
  </cellXfs>
  <cellStyles count="4">
    <cellStyle name="쉼표 [0]" xfId="1" builtinId="6"/>
    <cellStyle name="통화 [0]" xfId="2" builtinId="7"/>
    <cellStyle name="표준" xfId="0" builtinId="0"/>
    <cellStyle name="표준_지출결의서1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K34"/>
  <sheetViews>
    <sheetView zoomScaleNormal="100" workbookViewId="0">
      <selection activeCell="E15" sqref="E15:I15"/>
    </sheetView>
  </sheetViews>
  <sheetFormatPr defaultRowHeight="24" customHeight="1"/>
  <cols>
    <col min="1" max="2" width="3.33203125" style="1" customWidth="1"/>
    <col min="3" max="3" width="12.77734375" style="1" customWidth="1"/>
    <col min="4" max="4" width="11.33203125" style="4" customWidth="1"/>
    <col min="5" max="5" width="12.77734375" style="1" customWidth="1"/>
    <col min="6" max="6" width="3.77734375" style="1" customWidth="1"/>
    <col min="7" max="8" width="8.77734375" style="1" customWidth="1"/>
    <col min="9" max="9" width="3.77734375" style="1" customWidth="1"/>
    <col min="10" max="10" width="5.77734375" style="1" customWidth="1"/>
    <col min="11" max="11" width="8.77734375" style="1" customWidth="1"/>
    <col min="12" max="13" width="10.77734375" style="1" customWidth="1"/>
    <col min="14" max="16384" width="8.88671875" style="1"/>
  </cols>
  <sheetData>
    <row r="1" spans="1:11" ht="20.100000000000001" customHeight="1"/>
    <row r="2" spans="1:11" ht="24.95" customHeight="1">
      <c r="A2" s="85" t="s">
        <v>0</v>
      </c>
      <c r="B2" s="85"/>
      <c r="C2" s="85"/>
      <c r="D2" s="85"/>
      <c r="E2" s="86"/>
      <c r="F2" s="87" t="s">
        <v>1</v>
      </c>
      <c r="G2" s="39" t="s">
        <v>11</v>
      </c>
      <c r="H2" s="39" t="s">
        <v>2</v>
      </c>
      <c r="I2" s="89" t="s">
        <v>25</v>
      </c>
      <c r="J2" s="90"/>
      <c r="K2" s="39" t="s">
        <v>3</v>
      </c>
    </row>
    <row r="3" spans="1:11" ht="12" customHeight="1">
      <c r="A3" s="85"/>
      <c r="B3" s="85"/>
      <c r="C3" s="85"/>
      <c r="D3" s="85"/>
      <c r="E3" s="86"/>
      <c r="F3" s="87"/>
      <c r="G3" s="87"/>
      <c r="H3" s="87"/>
      <c r="I3" s="91"/>
      <c r="J3" s="92"/>
      <c r="K3" s="74"/>
    </row>
    <row r="4" spans="1:11" ht="12" customHeight="1">
      <c r="A4" s="85"/>
      <c r="B4" s="85"/>
      <c r="C4" s="85"/>
      <c r="D4" s="85"/>
      <c r="E4" s="86"/>
      <c r="F4" s="87"/>
      <c r="G4" s="87"/>
      <c r="H4" s="87"/>
      <c r="I4" s="93"/>
      <c r="J4" s="94"/>
      <c r="K4" s="74"/>
    </row>
    <row r="5" spans="1:11" ht="12" customHeight="1">
      <c r="A5" s="85"/>
      <c r="B5" s="85"/>
      <c r="C5" s="85"/>
      <c r="D5" s="85"/>
      <c r="E5" s="86"/>
      <c r="F5" s="87"/>
      <c r="G5" s="87"/>
      <c r="H5" s="87"/>
      <c r="I5" s="93"/>
      <c r="J5" s="94"/>
      <c r="K5" s="74"/>
    </row>
    <row r="6" spans="1:11" ht="12" customHeight="1">
      <c r="A6" s="85"/>
      <c r="B6" s="85"/>
      <c r="C6" s="85"/>
      <c r="D6" s="85"/>
      <c r="E6" s="86"/>
      <c r="F6" s="88"/>
      <c r="G6" s="88"/>
      <c r="H6" s="88"/>
      <c r="I6" s="95"/>
      <c r="J6" s="96"/>
      <c r="K6" s="75"/>
    </row>
    <row r="7" spans="1:11" ht="24.95" customHeight="1">
      <c r="A7" s="76" t="s">
        <v>4</v>
      </c>
      <c r="B7" s="77"/>
      <c r="C7" s="78"/>
      <c r="D7" s="76" t="s">
        <v>5</v>
      </c>
      <c r="E7" s="78"/>
      <c r="F7" s="79" t="s">
        <v>6</v>
      </c>
      <c r="G7" s="79"/>
      <c r="H7" s="79"/>
      <c r="I7" s="79"/>
      <c r="J7" s="79"/>
      <c r="K7" s="79"/>
    </row>
    <row r="8" spans="1:11" ht="24.95" customHeight="1" thickBot="1">
      <c r="A8" s="80" t="s">
        <v>32</v>
      </c>
      <c r="B8" s="81"/>
      <c r="C8" s="82"/>
      <c r="D8" s="80" t="s">
        <v>33</v>
      </c>
      <c r="E8" s="82"/>
      <c r="F8" s="83">
        <f>D25</f>
        <v>78500</v>
      </c>
      <c r="G8" s="83"/>
      <c r="H8" s="83"/>
      <c r="I8" s="83"/>
      <c r="J8" s="84"/>
      <c r="K8" s="84"/>
    </row>
    <row r="9" spans="1:11" ht="24.95" customHeight="1" thickTop="1">
      <c r="A9" s="97" t="s">
        <v>17</v>
      </c>
      <c r="B9" s="98"/>
      <c r="C9" s="14" t="s">
        <v>18</v>
      </c>
      <c r="D9" s="15" t="s">
        <v>19</v>
      </c>
      <c r="E9" s="97" t="s">
        <v>9</v>
      </c>
      <c r="F9" s="99"/>
      <c r="G9" s="99"/>
      <c r="H9" s="99"/>
      <c r="I9" s="98"/>
      <c r="J9" s="16" t="s">
        <v>20</v>
      </c>
      <c r="K9" s="17" t="s">
        <v>13</v>
      </c>
    </row>
    <row r="10" spans="1:11" ht="24.95" customHeight="1">
      <c r="A10" s="7">
        <v>8</v>
      </c>
      <c r="B10" s="7">
        <v>16</v>
      </c>
      <c r="C10" s="7" t="s">
        <v>34</v>
      </c>
      <c r="D10" s="18">
        <v>10000</v>
      </c>
      <c r="E10" s="62" t="s">
        <v>46</v>
      </c>
      <c r="F10" s="63"/>
      <c r="G10" s="63"/>
      <c r="H10" s="63"/>
      <c r="I10" s="64"/>
      <c r="J10" s="27">
        <v>1800</v>
      </c>
      <c r="K10" s="29">
        <v>8904</v>
      </c>
    </row>
    <row r="11" spans="1:11" ht="24.95" customHeight="1">
      <c r="A11" s="7">
        <v>8</v>
      </c>
      <c r="B11" s="7">
        <v>17</v>
      </c>
      <c r="C11" s="7" t="s">
        <v>37</v>
      </c>
      <c r="D11" s="18">
        <v>10000</v>
      </c>
      <c r="E11" s="62" t="s">
        <v>47</v>
      </c>
      <c r="F11" s="65"/>
      <c r="G11" s="65"/>
      <c r="H11" s="65"/>
      <c r="I11" s="66"/>
      <c r="J11" s="27">
        <v>1825</v>
      </c>
      <c r="K11" s="29" t="s">
        <v>38</v>
      </c>
    </row>
    <row r="12" spans="1:11" ht="24.95" customHeight="1">
      <c r="A12" s="7">
        <v>8</v>
      </c>
      <c r="B12" s="7">
        <v>17</v>
      </c>
      <c r="C12" s="7" t="s">
        <v>37</v>
      </c>
      <c r="D12" s="18">
        <v>8500</v>
      </c>
      <c r="E12" s="62" t="s">
        <v>49</v>
      </c>
      <c r="F12" s="65"/>
      <c r="G12" s="65"/>
      <c r="H12" s="65"/>
      <c r="I12" s="66"/>
      <c r="J12" s="27">
        <v>1825</v>
      </c>
      <c r="K12" s="29" t="s">
        <v>38</v>
      </c>
    </row>
    <row r="13" spans="1:11" ht="24.95" customHeight="1">
      <c r="A13" s="7">
        <v>8</v>
      </c>
      <c r="B13" s="7">
        <v>17</v>
      </c>
      <c r="C13" s="7" t="s">
        <v>37</v>
      </c>
      <c r="D13" s="18">
        <v>50000</v>
      </c>
      <c r="E13" s="62" t="s">
        <v>48</v>
      </c>
      <c r="F13" s="65"/>
      <c r="G13" s="65"/>
      <c r="H13" s="65"/>
      <c r="I13" s="66"/>
      <c r="J13" s="27">
        <v>1825</v>
      </c>
      <c r="K13" s="29" t="s">
        <v>38</v>
      </c>
    </row>
    <row r="14" spans="1:11" ht="24.95" customHeight="1">
      <c r="A14" s="7"/>
      <c r="B14" s="7"/>
      <c r="C14" s="7"/>
      <c r="D14" s="18"/>
      <c r="E14" s="62"/>
      <c r="F14" s="63"/>
      <c r="G14" s="63"/>
      <c r="H14" s="63"/>
      <c r="I14" s="64"/>
      <c r="J14" s="27"/>
      <c r="K14" s="29"/>
    </row>
    <row r="15" spans="1:11" ht="24.95" customHeight="1">
      <c r="A15" s="7"/>
      <c r="B15" s="7"/>
      <c r="C15" s="7"/>
      <c r="D15" s="18"/>
      <c r="E15" s="62"/>
      <c r="F15" s="63"/>
      <c r="G15" s="63"/>
      <c r="H15" s="63"/>
      <c r="I15" s="64"/>
      <c r="J15" s="27"/>
      <c r="K15" s="29"/>
    </row>
    <row r="16" spans="1:11" ht="24.95" customHeight="1">
      <c r="A16" s="13"/>
      <c r="B16" s="13"/>
      <c r="C16" s="7"/>
      <c r="D16" s="18"/>
      <c r="E16" s="62"/>
      <c r="F16" s="63"/>
      <c r="G16" s="63"/>
      <c r="H16" s="63"/>
      <c r="I16" s="64"/>
      <c r="J16" s="27"/>
      <c r="K16" s="29"/>
    </row>
    <row r="17" spans="1:11" ht="24.95" customHeight="1">
      <c r="A17" s="7"/>
      <c r="B17" s="7"/>
      <c r="C17" s="7"/>
      <c r="D17" s="18"/>
      <c r="E17" s="62"/>
      <c r="F17" s="63"/>
      <c r="G17" s="63"/>
      <c r="H17" s="63"/>
      <c r="I17" s="64"/>
      <c r="J17" s="27"/>
      <c r="K17" s="29"/>
    </row>
    <row r="18" spans="1:11" ht="24.95" customHeight="1">
      <c r="A18" s="7"/>
      <c r="B18" s="7"/>
      <c r="C18" s="7"/>
      <c r="D18" s="18"/>
      <c r="E18" s="62"/>
      <c r="F18" s="63"/>
      <c r="G18" s="63"/>
      <c r="H18" s="63"/>
      <c r="I18" s="64"/>
      <c r="J18" s="27"/>
      <c r="K18" s="30"/>
    </row>
    <row r="19" spans="1:11" ht="24.95" customHeight="1">
      <c r="A19" s="7"/>
      <c r="B19" s="7"/>
      <c r="C19" s="7"/>
      <c r="D19" s="18"/>
      <c r="E19" s="62"/>
      <c r="F19" s="63"/>
      <c r="G19" s="63"/>
      <c r="H19" s="63"/>
      <c r="I19" s="64"/>
      <c r="J19" s="27"/>
      <c r="K19" s="30"/>
    </row>
    <row r="20" spans="1:11" ht="24.95" customHeight="1">
      <c r="A20" s="7"/>
      <c r="B20" s="7"/>
      <c r="C20" s="7"/>
      <c r="D20" s="18"/>
      <c r="E20" s="62"/>
      <c r="F20" s="63"/>
      <c r="G20" s="63"/>
      <c r="H20" s="63"/>
      <c r="I20" s="64"/>
      <c r="J20" s="27"/>
      <c r="K20" s="30"/>
    </row>
    <row r="21" spans="1:11" ht="24.95" customHeight="1">
      <c r="A21" s="7"/>
      <c r="B21" s="7"/>
      <c r="C21" s="7"/>
      <c r="D21" s="18"/>
      <c r="E21" s="62"/>
      <c r="F21" s="63"/>
      <c r="G21" s="63"/>
      <c r="H21" s="63"/>
      <c r="I21" s="64"/>
      <c r="J21" s="27"/>
      <c r="K21" s="30"/>
    </row>
    <row r="22" spans="1:11" ht="24.95" customHeight="1">
      <c r="A22" s="7"/>
      <c r="B22" s="7"/>
      <c r="C22" s="7"/>
      <c r="D22" s="18"/>
      <c r="E22" s="62"/>
      <c r="F22" s="63"/>
      <c r="G22" s="63"/>
      <c r="H22" s="63"/>
      <c r="I22" s="64"/>
      <c r="J22" s="27"/>
      <c r="K22" s="30"/>
    </row>
    <row r="23" spans="1:11" ht="24.95" customHeight="1">
      <c r="A23" s="7"/>
      <c r="B23" s="7"/>
      <c r="C23" s="7"/>
      <c r="D23" s="18"/>
      <c r="E23" s="62"/>
      <c r="F23" s="63"/>
      <c r="G23" s="63"/>
      <c r="H23" s="63"/>
      <c r="I23" s="64"/>
      <c r="J23" s="27"/>
      <c r="K23" s="30"/>
    </row>
    <row r="24" spans="1:11" ht="24.95" customHeight="1" thickBot="1">
      <c r="A24" s="25"/>
      <c r="B24" s="25"/>
      <c r="C24" s="25"/>
      <c r="D24" s="19"/>
      <c r="E24" s="71"/>
      <c r="F24" s="72"/>
      <c r="G24" s="72"/>
      <c r="H24" s="72"/>
      <c r="I24" s="73"/>
      <c r="J24" s="28"/>
      <c r="K24" s="31"/>
    </row>
    <row r="25" spans="1:11" ht="24.95" customHeight="1" thickTop="1" thickBot="1">
      <c r="A25" s="55" t="s">
        <v>12</v>
      </c>
      <c r="B25" s="67"/>
      <c r="C25" s="56"/>
      <c r="D25" s="20">
        <f>SUM(D10:D24)</f>
        <v>78500</v>
      </c>
      <c r="E25" s="68"/>
      <c r="F25" s="69"/>
      <c r="G25" s="69"/>
      <c r="H25" s="69"/>
      <c r="I25" s="69"/>
      <c r="J25" s="69"/>
      <c r="K25" s="70"/>
    </row>
    <row r="26" spans="1:11" ht="24.95" customHeight="1" thickTop="1">
      <c r="A26" s="55" t="s">
        <v>17</v>
      </c>
      <c r="B26" s="56"/>
      <c r="C26" s="38" t="s">
        <v>22</v>
      </c>
      <c r="D26" s="55" t="s">
        <v>16</v>
      </c>
      <c r="E26" s="56"/>
      <c r="F26" s="57" t="s">
        <v>7</v>
      </c>
      <c r="G26" s="58"/>
      <c r="H26" s="58"/>
      <c r="I26" s="59" t="s">
        <v>8</v>
      </c>
      <c r="J26" s="60"/>
      <c r="K26" s="61"/>
    </row>
    <row r="27" spans="1:11" ht="24.95" customHeight="1">
      <c r="A27" s="21"/>
      <c r="B27" s="21"/>
      <c r="C27" s="37"/>
      <c r="D27" s="53"/>
      <c r="E27" s="54"/>
      <c r="F27" s="44" t="s">
        <v>23</v>
      </c>
      <c r="G27" s="45"/>
      <c r="H27" s="46"/>
      <c r="I27" s="44" t="s">
        <v>35</v>
      </c>
      <c r="J27" s="45"/>
      <c r="K27" s="46"/>
    </row>
    <row r="28" spans="1:11" ht="24.95" customHeight="1">
      <c r="A28" s="21"/>
      <c r="B28" s="21"/>
      <c r="C28" s="37"/>
      <c r="D28" s="53"/>
      <c r="E28" s="54"/>
      <c r="F28" s="44" t="s">
        <v>23</v>
      </c>
      <c r="G28" s="45"/>
      <c r="H28" s="46"/>
      <c r="I28" s="44" t="s">
        <v>15</v>
      </c>
      <c r="J28" s="45"/>
      <c r="K28" s="46"/>
    </row>
    <row r="29" spans="1:11" ht="24.95" customHeight="1">
      <c r="A29" s="21"/>
      <c r="B29" s="21"/>
      <c r="C29" s="37"/>
      <c r="D29" s="53"/>
      <c r="E29" s="54"/>
      <c r="F29" s="44" t="s">
        <v>23</v>
      </c>
      <c r="G29" s="45"/>
      <c r="H29" s="46"/>
      <c r="I29" s="44" t="s">
        <v>15</v>
      </c>
      <c r="J29" s="45"/>
      <c r="K29" s="46"/>
    </row>
    <row r="30" spans="1:11" ht="24.95" customHeight="1">
      <c r="A30" s="23"/>
      <c r="B30" s="23"/>
      <c r="C30" s="36"/>
      <c r="D30" s="42"/>
      <c r="E30" s="43"/>
      <c r="F30" s="44" t="s">
        <v>23</v>
      </c>
      <c r="G30" s="45"/>
      <c r="H30" s="46"/>
      <c r="I30" s="44" t="s">
        <v>15</v>
      </c>
      <c r="J30" s="45"/>
      <c r="K30" s="46"/>
    </row>
    <row r="31" spans="1:11" ht="20.100000000000001" customHeight="1" thickBot="1">
      <c r="A31" s="8"/>
      <c r="B31" s="8"/>
      <c r="C31" s="8"/>
      <c r="D31" s="9"/>
      <c r="E31" s="10"/>
      <c r="F31" s="8"/>
      <c r="G31" s="8"/>
      <c r="H31" s="8"/>
      <c r="I31" s="8"/>
      <c r="J31" s="8"/>
      <c r="K31" s="8"/>
    </row>
    <row r="32" spans="1:11" ht="16.5" customHeight="1">
      <c r="A32" s="47" t="s">
        <v>10</v>
      </c>
      <c r="B32" s="48"/>
      <c r="C32" s="48"/>
      <c r="D32" s="49"/>
      <c r="E32" s="12"/>
      <c r="F32" s="11"/>
      <c r="G32" s="11"/>
      <c r="H32" s="11"/>
      <c r="I32" s="11"/>
      <c r="J32" s="11"/>
      <c r="K32" s="11"/>
    </row>
    <row r="33" spans="1:11" ht="12.75" customHeight="1" thickBot="1">
      <c r="A33" s="50"/>
      <c r="B33" s="51"/>
      <c r="C33" s="51"/>
      <c r="D33" s="52"/>
      <c r="E33" s="12"/>
      <c r="F33" s="11"/>
      <c r="G33" s="11"/>
      <c r="H33" s="11"/>
      <c r="I33" s="11"/>
      <c r="J33" s="11"/>
      <c r="K33" s="11"/>
    </row>
    <row r="34" spans="1:11" ht="24" customHeight="1">
      <c r="A34" s="3"/>
      <c r="B34" s="3"/>
      <c r="C34" s="3"/>
      <c r="D34" s="5"/>
      <c r="E34" s="2"/>
      <c r="F34" s="2"/>
      <c r="G34" s="2"/>
      <c r="H34" s="2"/>
      <c r="I34" s="2"/>
      <c r="J34" s="2"/>
      <c r="K34" s="2"/>
    </row>
  </sheetData>
  <mergeCells count="49">
    <mergeCell ref="E13:I13"/>
    <mergeCell ref="K3:K6"/>
    <mergeCell ref="A7:C7"/>
    <mergeCell ref="D7:E7"/>
    <mergeCell ref="F7:K7"/>
    <mergeCell ref="A8:C8"/>
    <mergeCell ref="D8:E8"/>
    <mergeCell ref="F8:K8"/>
    <mergeCell ref="A2:E6"/>
    <mergeCell ref="F2:F6"/>
    <mergeCell ref="I2:J2"/>
    <mergeCell ref="G3:G6"/>
    <mergeCell ref="H3:H6"/>
    <mergeCell ref="I3:J6"/>
    <mergeCell ref="A9:B9"/>
    <mergeCell ref="E9:I9"/>
    <mergeCell ref="E10:I10"/>
    <mergeCell ref="E11:I11"/>
    <mergeCell ref="E12:I12"/>
    <mergeCell ref="A25:C25"/>
    <mergeCell ref="E25:K25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A26:B26"/>
    <mergeCell ref="D26:E26"/>
    <mergeCell ref="F26:H26"/>
    <mergeCell ref="I26:K26"/>
    <mergeCell ref="D27:E27"/>
    <mergeCell ref="F27:H27"/>
    <mergeCell ref="I27:K27"/>
    <mergeCell ref="D30:E30"/>
    <mergeCell ref="F30:H30"/>
    <mergeCell ref="I30:K30"/>
    <mergeCell ref="A32:D33"/>
    <mergeCell ref="D28:E28"/>
    <mergeCell ref="F28:H28"/>
    <mergeCell ref="I28:K28"/>
    <mergeCell ref="D29:E29"/>
    <mergeCell ref="F29:H29"/>
    <mergeCell ref="I29:K29"/>
  </mergeCells>
  <phoneticPr fontId="2" type="noConversion"/>
  <printOptions horizontalCentered="1" verticalCentered="1"/>
  <pageMargins left="0.27559055118110237" right="0.27559055118110237" top="0.59055118110236227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K34"/>
  <sheetViews>
    <sheetView zoomScaleNormal="100" workbookViewId="0">
      <selection activeCell="E15" sqref="E15:I15"/>
    </sheetView>
  </sheetViews>
  <sheetFormatPr defaultRowHeight="24" customHeight="1"/>
  <cols>
    <col min="1" max="2" width="3.33203125" style="1" customWidth="1"/>
    <col min="3" max="3" width="12.77734375" style="1" customWidth="1"/>
    <col min="4" max="4" width="11.33203125" style="4" customWidth="1"/>
    <col min="5" max="5" width="12.77734375" style="1" customWidth="1"/>
    <col min="6" max="6" width="3.77734375" style="1" customWidth="1"/>
    <col min="7" max="8" width="8.77734375" style="1" customWidth="1"/>
    <col min="9" max="9" width="3.77734375" style="1" customWidth="1"/>
    <col min="10" max="10" width="5.77734375" style="1" customWidth="1"/>
    <col min="11" max="11" width="8.77734375" style="1" customWidth="1"/>
    <col min="12" max="13" width="10.77734375" style="1" customWidth="1"/>
    <col min="14" max="16384" width="8.88671875" style="1"/>
  </cols>
  <sheetData>
    <row r="1" spans="1:11" ht="20.100000000000001" customHeight="1"/>
    <row r="2" spans="1:11" ht="24.95" customHeight="1">
      <c r="A2" s="85" t="s">
        <v>0</v>
      </c>
      <c r="B2" s="85"/>
      <c r="C2" s="85"/>
      <c r="D2" s="85"/>
      <c r="E2" s="86"/>
      <c r="F2" s="87" t="s">
        <v>1</v>
      </c>
      <c r="G2" s="35" t="s">
        <v>11</v>
      </c>
      <c r="H2" s="35" t="s">
        <v>2</v>
      </c>
      <c r="I2" s="89" t="s">
        <v>25</v>
      </c>
      <c r="J2" s="90"/>
      <c r="K2" s="35" t="s">
        <v>3</v>
      </c>
    </row>
    <row r="3" spans="1:11" ht="12" customHeight="1">
      <c r="A3" s="85"/>
      <c r="B3" s="85"/>
      <c r="C3" s="85"/>
      <c r="D3" s="85"/>
      <c r="E3" s="86"/>
      <c r="F3" s="87"/>
      <c r="G3" s="87"/>
      <c r="H3" s="87"/>
      <c r="I3" s="91"/>
      <c r="J3" s="92"/>
      <c r="K3" s="74"/>
    </row>
    <row r="4" spans="1:11" ht="12" customHeight="1">
      <c r="A4" s="85"/>
      <c r="B4" s="85"/>
      <c r="C4" s="85"/>
      <c r="D4" s="85"/>
      <c r="E4" s="86"/>
      <c r="F4" s="87"/>
      <c r="G4" s="87"/>
      <c r="H4" s="87"/>
      <c r="I4" s="93"/>
      <c r="J4" s="94"/>
      <c r="K4" s="74"/>
    </row>
    <row r="5" spans="1:11" ht="12" customHeight="1">
      <c r="A5" s="85"/>
      <c r="B5" s="85"/>
      <c r="C5" s="85"/>
      <c r="D5" s="85"/>
      <c r="E5" s="86"/>
      <c r="F5" s="87"/>
      <c r="G5" s="87"/>
      <c r="H5" s="87"/>
      <c r="I5" s="93"/>
      <c r="J5" s="94"/>
      <c r="K5" s="74"/>
    </row>
    <row r="6" spans="1:11" ht="12" customHeight="1">
      <c r="A6" s="85"/>
      <c r="B6" s="85"/>
      <c r="C6" s="85"/>
      <c r="D6" s="85"/>
      <c r="E6" s="86"/>
      <c r="F6" s="88"/>
      <c r="G6" s="88"/>
      <c r="H6" s="88"/>
      <c r="I6" s="95"/>
      <c r="J6" s="96"/>
      <c r="K6" s="75"/>
    </row>
    <row r="7" spans="1:11" ht="24.95" customHeight="1">
      <c r="A7" s="76" t="s">
        <v>4</v>
      </c>
      <c r="B7" s="77"/>
      <c r="C7" s="78"/>
      <c r="D7" s="76" t="s">
        <v>5</v>
      </c>
      <c r="E7" s="78"/>
      <c r="F7" s="79" t="s">
        <v>6</v>
      </c>
      <c r="G7" s="79"/>
      <c r="H7" s="79"/>
      <c r="I7" s="79"/>
      <c r="J7" s="79"/>
      <c r="K7" s="79"/>
    </row>
    <row r="8" spans="1:11" ht="24.95" customHeight="1" thickBot="1">
      <c r="A8" s="80" t="s">
        <v>32</v>
      </c>
      <c r="B8" s="81"/>
      <c r="C8" s="82"/>
      <c r="D8" s="80" t="s">
        <v>33</v>
      </c>
      <c r="E8" s="82"/>
      <c r="F8" s="83">
        <f>D25</f>
        <v>87530</v>
      </c>
      <c r="G8" s="83"/>
      <c r="H8" s="83"/>
      <c r="I8" s="83"/>
      <c r="J8" s="84"/>
      <c r="K8" s="84"/>
    </row>
    <row r="9" spans="1:11" ht="24.95" customHeight="1" thickTop="1">
      <c r="A9" s="97" t="s">
        <v>17</v>
      </c>
      <c r="B9" s="98"/>
      <c r="C9" s="14" t="s">
        <v>18</v>
      </c>
      <c r="D9" s="15" t="s">
        <v>19</v>
      </c>
      <c r="E9" s="97" t="s">
        <v>9</v>
      </c>
      <c r="F9" s="99"/>
      <c r="G9" s="99"/>
      <c r="H9" s="99"/>
      <c r="I9" s="98"/>
      <c r="J9" s="16" t="s">
        <v>20</v>
      </c>
      <c r="K9" s="17" t="s">
        <v>13</v>
      </c>
    </row>
    <row r="10" spans="1:11" ht="24.95" customHeight="1">
      <c r="A10" s="7">
        <v>8</v>
      </c>
      <c r="B10" s="7">
        <v>6</v>
      </c>
      <c r="C10" s="7" t="s">
        <v>39</v>
      </c>
      <c r="D10" s="18">
        <v>75230</v>
      </c>
      <c r="E10" s="62" t="s">
        <v>40</v>
      </c>
      <c r="F10" s="63"/>
      <c r="G10" s="63"/>
      <c r="H10" s="63"/>
      <c r="I10" s="64"/>
      <c r="J10" s="27">
        <v>1828</v>
      </c>
      <c r="K10" s="29" t="s">
        <v>41</v>
      </c>
    </row>
    <row r="11" spans="1:11" ht="24.95" customHeight="1">
      <c r="A11" s="7">
        <v>8</v>
      </c>
      <c r="B11" s="7">
        <v>7</v>
      </c>
      <c r="C11" s="7" t="s">
        <v>36</v>
      </c>
      <c r="D11" s="18">
        <v>3000</v>
      </c>
      <c r="E11" s="62" t="s">
        <v>42</v>
      </c>
      <c r="F11" s="65"/>
      <c r="G11" s="65"/>
      <c r="H11" s="65"/>
      <c r="I11" s="66"/>
      <c r="J11" s="27">
        <v>1800</v>
      </c>
      <c r="K11" s="29" t="s">
        <v>43</v>
      </c>
    </row>
    <row r="12" spans="1:11" ht="24.95" customHeight="1">
      <c r="A12" s="7">
        <v>8</v>
      </c>
      <c r="B12" s="7">
        <v>8</v>
      </c>
      <c r="C12" s="7" t="s">
        <v>44</v>
      </c>
      <c r="D12" s="18">
        <v>9300</v>
      </c>
      <c r="E12" s="62" t="s">
        <v>45</v>
      </c>
      <c r="F12" s="65"/>
      <c r="G12" s="65"/>
      <c r="H12" s="65"/>
      <c r="I12" s="66"/>
      <c r="J12" s="27">
        <v>1825</v>
      </c>
      <c r="K12" s="29">
        <v>8904</v>
      </c>
    </row>
    <row r="13" spans="1:11" ht="24.95" customHeight="1">
      <c r="A13" s="7"/>
      <c r="B13" s="7"/>
      <c r="C13" s="7"/>
      <c r="D13" s="18"/>
      <c r="E13" s="62"/>
      <c r="F13" s="65"/>
      <c r="G13" s="65"/>
      <c r="H13" s="65"/>
      <c r="I13" s="66"/>
      <c r="J13" s="27"/>
      <c r="K13" s="29"/>
    </row>
    <row r="14" spans="1:11" ht="24.95" customHeight="1">
      <c r="A14" s="7"/>
      <c r="B14" s="7"/>
      <c r="C14" s="7"/>
      <c r="D14" s="18"/>
      <c r="E14" s="62"/>
      <c r="F14" s="63"/>
      <c r="G14" s="63"/>
      <c r="H14" s="63"/>
      <c r="I14" s="64"/>
      <c r="J14" s="27"/>
      <c r="K14" s="29"/>
    </row>
    <row r="15" spans="1:11" ht="24.95" customHeight="1">
      <c r="A15" s="7"/>
      <c r="B15" s="7"/>
      <c r="C15" s="7"/>
      <c r="D15" s="18"/>
      <c r="E15" s="62"/>
      <c r="F15" s="63"/>
      <c r="G15" s="63"/>
      <c r="H15" s="63"/>
      <c r="I15" s="64"/>
      <c r="J15" s="27"/>
      <c r="K15" s="29"/>
    </row>
    <row r="16" spans="1:11" ht="24.95" customHeight="1">
      <c r="A16" s="13"/>
      <c r="B16" s="13"/>
      <c r="C16" s="7"/>
      <c r="D16" s="18"/>
      <c r="E16" s="62"/>
      <c r="F16" s="63"/>
      <c r="G16" s="63"/>
      <c r="H16" s="63"/>
      <c r="I16" s="64"/>
      <c r="J16" s="27"/>
      <c r="K16" s="29"/>
    </row>
    <row r="17" spans="1:11" ht="24.95" customHeight="1">
      <c r="A17" s="7"/>
      <c r="B17" s="7"/>
      <c r="C17" s="7"/>
      <c r="D17" s="18"/>
      <c r="E17" s="62"/>
      <c r="F17" s="63"/>
      <c r="G17" s="63"/>
      <c r="H17" s="63"/>
      <c r="I17" s="64"/>
      <c r="J17" s="27"/>
      <c r="K17" s="29"/>
    </row>
    <row r="18" spans="1:11" ht="24.95" customHeight="1">
      <c r="A18" s="7"/>
      <c r="B18" s="7"/>
      <c r="C18" s="7"/>
      <c r="D18" s="18"/>
      <c r="E18" s="62"/>
      <c r="F18" s="63"/>
      <c r="G18" s="63"/>
      <c r="H18" s="63"/>
      <c r="I18" s="64"/>
      <c r="J18" s="27"/>
      <c r="K18" s="30"/>
    </row>
    <row r="19" spans="1:11" ht="24.95" customHeight="1">
      <c r="A19" s="7"/>
      <c r="B19" s="7"/>
      <c r="C19" s="7"/>
      <c r="D19" s="18"/>
      <c r="E19" s="62"/>
      <c r="F19" s="63"/>
      <c r="G19" s="63"/>
      <c r="H19" s="63"/>
      <c r="I19" s="64"/>
      <c r="J19" s="27"/>
      <c r="K19" s="30"/>
    </row>
    <row r="20" spans="1:11" ht="24.95" customHeight="1">
      <c r="A20" s="7"/>
      <c r="B20" s="7"/>
      <c r="C20" s="7"/>
      <c r="D20" s="18"/>
      <c r="E20" s="62"/>
      <c r="F20" s="63"/>
      <c r="G20" s="63"/>
      <c r="H20" s="63"/>
      <c r="I20" s="64"/>
      <c r="J20" s="27"/>
      <c r="K20" s="30"/>
    </row>
    <row r="21" spans="1:11" ht="24.95" customHeight="1">
      <c r="A21" s="7"/>
      <c r="B21" s="7"/>
      <c r="C21" s="7"/>
      <c r="D21" s="18"/>
      <c r="E21" s="62"/>
      <c r="F21" s="63"/>
      <c r="G21" s="63"/>
      <c r="H21" s="63"/>
      <c r="I21" s="64"/>
      <c r="J21" s="27"/>
      <c r="K21" s="30"/>
    </row>
    <row r="22" spans="1:11" ht="24.95" customHeight="1">
      <c r="A22" s="7"/>
      <c r="B22" s="7"/>
      <c r="C22" s="7"/>
      <c r="D22" s="18"/>
      <c r="E22" s="62"/>
      <c r="F22" s="63"/>
      <c r="G22" s="63"/>
      <c r="H22" s="63"/>
      <c r="I22" s="64"/>
      <c r="J22" s="27"/>
      <c r="K22" s="30"/>
    </row>
    <row r="23" spans="1:11" ht="24.95" customHeight="1">
      <c r="A23" s="7"/>
      <c r="B23" s="7"/>
      <c r="C23" s="7"/>
      <c r="D23" s="18"/>
      <c r="E23" s="62"/>
      <c r="F23" s="63"/>
      <c r="G23" s="63"/>
      <c r="H23" s="63"/>
      <c r="I23" s="64"/>
      <c r="J23" s="27"/>
      <c r="K23" s="30"/>
    </row>
    <row r="24" spans="1:11" ht="24.95" customHeight="1" thickBot="1">
      <c r="A24" s="25"/>
      <c r="B24" s="25"/>
      <c r="C24" s="25"/>
      <c r="D24" s="19"/>
      <c r="E24" s="71"/>
      <c r="F24" s="72"/>
      <c r="G24" s="72"/>
      <c r="H24" s="72"/>
      <c r="I24" s="73"/>
      <c r="J24" s="28"/>
      <c r="K24" s="31"/>
    </row>
    <row r="25" spans="1:11" ht="24.95" customHeight="1" thickTop="1" thickBot="1">
      <c r="A25" s="55" t="s">
        <v>12</v>
      </c>
      <c r="B25" s="67"/>
      <c r="C25" s="56"/>
      <c r="D25" s="20">
        <f>SUM(D10:D24)</f>
        <v>87530</v>
      </c>
      <c r="E25" s="68"/>
      <c r="F25" s="69"/>
      <c r="G25" s="69"/>
      <c r="H25" s="69"/>
      <c r="I25" s="69"/>
      <c r="J25" s="69"/>
      <c r="K25" s="70"/>
    </row>
    <row r="26" spans="1:11" ht="24.95" customHeight="1" thickTop="1">
      <c r="A26" s="55" t="s">
        <v>17</v>
      </c>
      <c r="B26" s="56"/>
      <c r="C26" s="34" t="s">
        <v>22</v>
      </c>
      <c r="D26" s="55" t="s">
        <v>16</v>
      </c>
      <c r="E26" s="56"/>
      <c r="F26" s="57" t="s">
        <v>7</v>
      </c>
      <c r="G26" s="58"/>
      <c r="H26" s="58"/>
      <c r="I26" s="59" t="s">
        <v>8</v>
      </c>
      <c r="J26" s="60"/>
      <c r="K26" s="61"/>
    </row>
    <row r="27" spans="1:11" ht="24.95" customHeight="1">
      <c r="A27" s="21"/>
      <c r="B27" s="21"/>
      <c r="C27" s="33"/>
      <c r="D27" s="53"/>
      <c r="E27" s="54"/>
      <c r="F27" s="44" t="s">
        <v>23</v>
      </c>
      <c r="G27" s="45"/>
      <c r="H27" s="46"/>
      <c r="I27" s="44" t="s">
        <v>35</v>
      </c>
      <c r="J27" s="45"/>
      <c r="K27" s="46"/>
    </row>
    <row r="28" spans="1:11" ht="24.95" customHeight="1">
      <c r="A28" s="21"/>
      <c r="B28" s="21"/>
      <c r="C28" s="33"/>
      <c r="D28" s="53"/>
      <c r="E28" s="54"/>
      <c r="F28" s="44" t="s">
        <v>23</v>
      </c>
      <c r="G28" s="45"/>
      <c r="H28" s="46"/>
      <c r="I28" s="44" t="s">
        <v>15</v>
      </c>
      <c r="J28" s="45"/>
      <c r="K28" s="46"/>
    </row>
    <row r="29" spans="1:11" ht="24.95" customHeight="1">
      <c r="A29" s="21"/>
      <c r="B29" s="21"/>
      <c r="C29" s="33"/>
      <c r="D29" s="53"/>
      <c r="E29" s="54"/>
      <c r="F29" s="44" t="s">
        <v>23</v>
      </c>
      <c r="G29" s="45"/>
      <c r="H29" s="46"/>
      <c r="I29" s="44" t="s">
        <v>15</v>
      </c>
      <c r="J29" s="45"/>
      <c r="K29" s="46"/>
    </row>
    <row r="30" spans="1:11" ht="24.95" customHeight="1">
      <c r="A30" s="23"/>
      <c r="B30" s="23"/>
      <c r="C30" s="32"/>
      <c r="D30" s="42"/>
      <c r="E30" s="43"/>
      <c r="F30" s="44" t="s">
        <v>23</v>
      </c>
      <c r="G30" s="45"/>
      <c r="H30" s="46"/>
      <c r="I30" s="44" t="s">
        <v>15</v>
      </c>
      <c r="J30" s="45"/>
      <c r="K30" s="46"/>
    </row>
    <row r="31" spans="1:11" ht="20.100000000000001" customHeight="1" thickBot="1">
      <c r="A31" s="8"/>
      <c r="B31" s="8"/>
      <c r="C31" s="8"/>
      <c r="D31" s="9"/>
      <c r="E31" s="10"/>
      <c r="F31" s="8"/>
      <c r="G31" s="8"/>
      <c r="H31" s="8"/>
      <c r="I31" s="8"/>
      <c r="J31" s="8"/>
      <c r="K31" s="8"/>
    </row>
    <row r="32" spans="1:11" ht="16.5" customHeight="1">
      <c r="A32" s="47" t="s">
        <v>10</v>
      </c>
      <c r="B32" s="48"/>
      <c r="C32" s="48"/>
      <c r="D32" s="49"/>
      <c r="E32" s="12"/>
      <c r="F32" s="11"/>
      <c r="G32" s="11"/>
      <c r="H32" s="11"/>
      <c r="I32" s="11"/>
      <c r="J32" s="11"/>
      <c r="K32" s="11"/>
    </row>
    <row r="33" spans="1:11" ht="12.75" customHeight="1" thickBot="1">
      <c r="A33" s="50"/>
      <c r="B33" s="51"/>
      <c r="C33" s="51"/>
      <c r="D33" s="52"/>
      <c r="E33" s="12"/>
      <c r="F33" s="11"/>
      <c r="G33" s="11"/>
      <c r="H33" s="11"/>
      <c r="I33" s="11"/>
      <c r="J33" s="11"/>
      <c r="K33" s="11"/>
    </row>
    <row r="34" spans="1:11" ht="24" customHeight="1">
      <c r="A34" s="3"/>
      <c r="B34" s="3"/>
      <c r="C34" s="3"/>
      <c r="D34" s="5"/>
      <c r="E34" s="2"/>
      <c r="F34" s="2"/>
      <c r="G34" s="2"/>
      <c r="H34" s="2"/>
      <c r="I34" s="2"/>
      <c r="J34" s="2"/>
      <c r="K34" s="2"/>
    </row>
  </sheetData>
  <mergeCells count="49">
    <mergeCell ref="E13:I13"/>
    <mergeCell ref="K3:K6"/>
    <mergeCell ref="A7:C7"/>
    <mergeCell ref="D7:E7"/>
    <mergeCell ref="F7:K7"/>
    <mergeCell ref="A8:C8"/>
    <mergeCell ref="D8:E8"/>
    <mergeCell ref="F8:K8"/>
    <mergeCell ref="A2:E6"/>
    <mergeCell ref="F2:F6"/>
    <mergeCell ref="I2:J2"/>
    <mergeCell ref="G3:G6"/>
    <mergeCell ref="H3:H6"/>
    <mergeCell ref="I3:J6"/>
    <mergeCell ref="A9:B9"/>
    <mergeCell ref="E9:I9"/>
    <mergeCell ref="E10:I10"/>
    <mergeCell ref="E11:I11"/>
    <mergeCell ref="E12:I12"/>
    <mergeCell ref="A25:C25"/>
    <mergeCell ref="E25:K25"/>
    <mergeCell ref="E14:I14"/>
    <mergeCell ref="E15:I15"/>
    <mergeCell ref="E16:I16"/>
    <mergeCell ref="E17:I17"/>
    <mergeCell ref="E18:I18"/>
    <mergeCell ref="E19:I19"/>
    <mergeCell ref="E20:I20"/>
    <mergeCell ref="E21:I21"/>
    <mergeCell ref="E22:I22"/>
    <mergeCell ref="E23:I23"/>
    <mergeCell ref="E24:I24"/>
    <mergeCell ref="A26:B26"/>
    <mergeCell ref="D26:E26"/>
    <mergeCell ref="F26:H26"/>
    <mergeCell ref="I26:K26"/>
    <mergeCell ref="D27:E27"/>
    <mergeCell ref="F27:H27"/>
    <mergeCell ref="I27:K27"/>
    <mergeCell ref="D30:E30"/>
    <mergeCell ref="F30:H30"/>
    <mergeCell ref="I30:K30"/>
    <mergeCell ref="A32:D33"/>
    <mergeCell ref="D28:E28"/>
    <mergeCell ref="F28:H28"/>
    <mergeCell ref="I28:K28"/>
    <mergeCell ref="D29:E29"/>
    <mergeCell ref="F29:H29"/>
    <mergeCell ref="I29:K29"/>
  </mergeCells>
  <phoneticPr fontId="2" type="noConversion"/>
  <printOptions horizontalCentered="1" verticalCentered="1"/>
  <pageMargins left="0.27559055118110237" right="0.27559055118110237" top="0.59055118110236227" bottom="0.39370078740157483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3"/>
  <dimension ref="A1:L36"/>
  <sheetViews>
    <sheetView tabSelected="1" zoomScaleNormal="100" workbookViewId="0">
      <selection activeCell="L15" sqref="L15"/>
    </sheetView>
  </sheetViews>
  <sheetFormatPr defaultRowHeight="24" customHeight="1"/>
  <cols>
    <col min="1" max="3" width="3.33203125" style="1" customWidth="1"/>
    <col min="4" max="4" width="10.77734375" style="1" customWidth="1"/>
    <col min="5" max="5" width="9.77734375" style="4" customWidth="1"/>
    <col min="6" max="6" width="14.77734375" style="1" customWidth="1"/>
    <col min="7" max="7" width="3.77734375" style="1" customWidth="1"/>
    <col min="8" max="9" width="8.77734375" style="1" customWidth="1"/>
    <col min="10" max="10" width="3.77734375" style="1" customWidth="1"/>
    <col min="11" max="11" width="5.77734375" style="1" customWidth="1"/>
    <col min="12" max="12" width="8.77734375" style="1" customWidth="1"/>
    <col min="13" max="14" width="10.77734375" style="1" customWidth="1"/>
    <col min="15" max="16384" width="8.88671875" style="1"/>
  </cols>
  <sheetData>
    <row r="1" spans="1:12" ht="20.100000000000001" customHeight="1"/>
    <row r="2" spans="1:12" ht="24.95" customHeight="1">
      <c r="A2" s="85" t="s">
        <v>0</v>
      </c>
      <c r="B2" s="85"/>
      <c r="C2" s="85"/>
      <c r="D2" s="85"/>
      <c r="E2" s="85"/>
      <c r="F2" s="86"/>
      <c r="G2" s="87" t="s">
        <v>1</v>
      </c>
      <c r="H2" s="6" t="s">
        <v>11</v>
      </c>
      <c r="I2" s="6" t="s">
        <v>2</v>
      </c>
      <c r="J2" s="89" t="s">
        <v>60</v>
      </c>
      <c r="K2" s="90"/>
      <c r="L2" s="6" t="s">
        <v>3</v>
      </c>
    </row>
    <row r="3" spans="1:12" ht="12" customHeight="1">
      <c r="A3" s="85"/>
      <c r="B3" s="85"/>
      <c r="C3" s="85"/>
      <c r="D3" s="85"/>
      <c r="E3" s="85"/>
      <c r="F3" s="86"/>
      <c r="G3" s="87"/>
      <c r="H3" s="87"/>
      <c r="I3" s="87"/>
      <c r="J3" s="100"/>
      <c r="K3" s="101"/>
      <c r="L3" s="74"/>
    </row>
    <row r="4" spans="1:12" ht="12" customHeight="1">
      <c r="A4" s="85"/>
      <c r="B4" s="85"/>
      <c r="C4" s="85"/>
      <c r="D4" s="85"/>
      <c r="E4" s="85"/>
      <c r="F4" s="86"/>
      <c r="G4" s="87"/>
      <c r="H4" s="87"/>
      <c r="I4" s="87"/>
      <c r="J4" s="102"/>
      <c r="K4" s="103"/>
      <c r="L4" s="74"/>
    </row>
    <row r="5" spans="1:12" ht="12" customHeight="1">
      <c r="A5" s="85"/>
      <c r="B5" s="85"/>
      <c r="C5" s="85"/>
      <c r="D5" s="85"/>
      <c r="E5" s="85"/>
      <c r="F5" s="86"/>
      <c r="G5" s="87"/>
      <c r="H5" s="87"/>
      <c r="I5" s="87"/>
      <c r="J5" s="102"/>
      <c r="K5" s="103"/>
      <c r="L5" s="74"/>
    </row>
    <row r="6" spans="1:12" ht="12" customHeight="1">
      <c r="A6" s="85"/>
      <c r="B6" s="85"/>
      <c r="C6" s="85"/>
      <c r="D6" s="85"/>
      <c r="E6" s="85"/>
      <c r="F6" s="86"/>
      <c r="G6" s="88"/>
      <c r="H6" s="88"/>
      <c r="I6" s="88"/>
      <c r="J6" s="104"/>
      <c r="K6" s="105"/>
      <c r="L6" s="75"/>
    </row>
    <row r="7" spans="1:12" ht="24.95" customHeight="1">
      <c r="A7" s="76" t="s">
        <v>4</v>
      </c>
      <c r="B7" s="77"/>
      <c r="C7" s="77"/>
      <c r="D7" s="78"/>
      <c r="E7" s="76" t="s">
        <v>5</v>
      </c>
      <c r="F7" s="78"/>
      <c r="G7" s="79" t="s">
        <v>6</v>
      </c>
      <c r="H7" s="79"/>
      <c r="I7" s="79"/>
      <c r="J7" s="79"/>
      <c r="K7" s="79"/>
      <c r="L7" s="79"/>
    </row>
    <row r="8" spans="1:12" ht="24.95" customHeight="1" thickBot="1">
      <c r="A8" s="106" t="s">
        <v>26</v>
      </c>
      <c r="B8" s="81"/>
      <c r="C8" s="81"/>
      <c r="D8" s="82"/>
      <c r="E8" s="80" t="s">
        <v>14</v>
      </c>
      <c r="F8" s="82"/>
      <c r="G8" s="83">
        <f>E27</f>
        <v>86000</v>
      </c>
      <c r="H8" s="83"/>
      <c r="I8" s="83"/>
      <c r="J8" s="83"/>
      <c r="K8" s="84"/>
      <c r="L8" s="84"/>
    </row>
    <row r="9" spans="1:12" ht="24.95" customHeight="1" thickTop="1">
      <c r="A9" s="97" t="s">
        <v>17</v>
      </c>
      <c r="B9" s="99"/>
      <c r="C9" s="98"/>
      <c r="D9" s="14" t="s">
        <v>18</v>
      </c>
      <c r="E9" s="15" t="s">
        <v>19</v>
      </c>
      <c r="F9" s="97" t="s">
        <v>9</v>
      </c>
      <c r="G9" s="99"/>
      <c r="H9" s="99"/>
      <c r="I9" s="99"/>
      <c r="J9" s="98"/>
      <c r="K9" s="16" t="s">
        <v>20</v>
      </c>
      <c r="L9" s="17" t="s">
        <v>13</v>
      </c>
    </row>
    <row r="10" spans="1:12" ht="24.95" customHeight="1">
      <c r="A10" s="7">
        <v>1</v>
      </c>
      <c r="B10" s="7">
        <v>4</v>
      </c>
      <c r="C10" s="7" t="s">
        <v>55</v>
      </c>
      <c r="D10" s="7" t="s">
        <v>27</v>
      </c>
      <c r="E10" s="18">
        <v>3000</v>
      </c>
      <c r="F10" s="62" t="s">
        <v>50</v>
      </c>
      <c r="G10" s="63"/>
      <c r="H10" s="63"/>
      <c r="I10" s="63"/>
      <c r="J10" s="64"/>
      <c r="K10" s="27">
        <v>2100</v>
      </c>
      <c r="L10" s="29">
        <v>8904</v>
      </c>
    </row>
    <row r="11" spans="1:12" ht="24.95" customHeight="1">
      <c r="A11" s="7">
        <v>1</v>
      </c>
      <c r="B11" s="7">
        <v>5</v>
      </c>
      <c r="C11" s="7" t="s">
        <v>57</v>
      </c>
      <c r="D11" s="7" t="s">
        <v>28</v>
      </c>
      <c r="E11" s="18">
        <v>6000</v>
      </c>
      <c r="F11" s="62" t="s">
        <v>51</v>
      </c>
      <c r="G11" s="63"/>
      <c r="H11" s="63"/>
      <c r="I11" s="63"/>
      <c r="J11" s="64"/>
      <c r="K11" s="27">
        <v>2100</v>
      </c>
      <c r="L11" s="29" t="s">
        <v>21</v>
      </c>
    </row>
    <row r="12" spans="1:12" ht="24.95" customHeight="1">
      <c r="A12" s="7">
        <v>1</v>
      </c>
      <c r="B12" s="7">
        <v>6</v>
      </c>
      <c r="C12" s="7" t="s">
        <v>61</v>
      </c>
      <c r="D12" s="7" t="s">
        <v>29</v>
      </c>
      <c r="E12" s="18">
        <v>18000</v>
      </c>
      <c r="F12" s="62" t="s">
        <v>66</v>
      </c>
      <c r="G12" s="63"/>
      <c r="H12" s="63"/>
      <c r="I12" s="63"/>
      <c r="J12" s="64"/>
      <c r="K12" s="27">
        <v>2036</v>
      </c>
      <c r="L12" s="29">
        <v>8904</v>
      </c>
    </row>
    <row r="13" spans="1:12" ht="24.95" customHeight="1">
      <c r="A13" s="7">
        <v>1</v>
      </c>
      <c r="B13" s="7">
        <v>7</v>
      </c>
      <c r="C13" s="7" t="s">
        <v>62</v>
      </c>
      <c r="D13" s="7" t="s">
        <v>30</v>
      </c>
      <c r="E13" s="18">
        <v>30000</v>
      </c>
      <c r="F13" s="62" t="s">
        <v>67</v>
      </c>
      <c r="G13" s="63"/>
      <c r="H13" s="63"/>
      <c r="I13" s="63"/>
      <c r="J13" s="64"/>
      <c r="K13" s="27">
        <v>2100</v>
      </c>
      <c r="L13" s="29">
        <v>8904</v>
      </c>
    </row>
    <row r="14" spans="1:12" ht="24.95" customHeight="1">
      <c r="A14" s="7">
        <v>1</v>
      </c>
      <c r="B14" s="7">
        <v>7</v>
      </c>
      <c r="C14" s="7" t="s">
        <v>56</v>
      </c>
      <c r="D14" s="7" t="s">
        <v>31</v>
      </c>
      <c r="E14" s="18">
        <v>2000</v>
      </c>
      <c r="F14" s="62" t="s">
        <v>52</v>
      </c>
      <c r="G14" s="63"/>
      <c r="H14" s="63"/>
      <c r="I14" s="63"/>
      <c r="J14" s="64"/>
      <c r="K14" s="27">
        <v>2100</v>
      </c>
      <c r="L14" s="29" t="s">
        <v>38</v>
      </c>
    </row>
    <row r="15" spans="1:12" ht="24.95" customHeight="1">
      <c r="A15" s="7">
        <v>1</v>
      </c>
      <c r="B15" s="7">
        <v>8</v>
      </c>
      <c r="C15" s="7" t="s">
        <v>59</v>
      </c>
      <c r="D15" s="7" t="s">
        <v>53</v>
      </c>
      <c r="E15" s="18">
        <v>15000</v>
      </c>
      <c r="F15" s="62" t="s">
        <v>58</v>
      </c>
      <c r="G15" s="63"/>
      <c r="H15" s="63"/>
      <c r="I15" s="63"/>
      <c r="J15" s="64"/>
      <c r="K15" s="27">
        <v>2100</v>
      </c>
      <c r="L15" s="29">
        <v>8904</v>
      </c>
    </row>
    <row r="16" spans="1:12" ht="24.95" customHeight="1">
      <c r="A16" s="13">
        <v>1</v>
      </c>
      <c r="B16" s="13">
        <v>9</v>
      </c>
      <c r="C16" s="13" t="s">
        <v>63</v>
      </c>
      <c r="D16" s="7" t="s">
        <v>64</v>
      </c>
      <c r="E16" s="18">
        <v>12000</v>
      </c>
      <c r="F16" s="62" t="s">
        <v>65</v>
      </c>
      <c r="G16" s="63"/>
      <c r="H16" s="63"/>
      <c r="I16" s="63"/>
      <c r="J16" s="64"/>
      <c r="K16" s="27">
        <v>2020</v>
      </c>
      <c r="L16" s="29">
        <v>1904</v>
      </c>
    </row>
    <row r="17" spans="1:12" ht="24.95" customHeight="1">
      <c r="A17" s="7"/>
      <c r="B17" s="7"/>
      <c r="C17" s="7"/>
      <c r="D17" s="7"/>
      <c r="E17" s="18"/>
      <c r="F17" s="62"/>
      <c r="G17" s="63"/>
      <c r="H17" s="63"/>
      <c r="I17" s="63"/>
      <c r="J17" s="64"/>
      <c r="K17" s="27"/>
      <c r="L17" s="29"/>
    </row>
    <row r="18" spans="1:12" ht="24.95" customHeight="1">
      <c r="A18" s="7"/>
      <c r="B18" s="7"/>
      <c r="C18" s="7"/>
      <c r="D18" s="7"/>
      <c r="E18" s="18"/>
      <c r="F18" s="62"/>
      <c r="G18" s="63"/>
      <c r="H18" s="63"/>
      <c r="I18" s="63"/>
      <c r="J18" s="64"/>
      <c r="K18" s="27"/>
      <c r="L18" s="29"/>
    </row>
    <row r="19" spans="1:12" ht="24.95" customHeight="1">
      <c r="A19" s="7"/>
      <c r="B19" s="7"/>
      <c r="C19" s="7"/>
      <c r="D19" s="7"/>
      <c r="E19" s="18"/>
      <c r="F19" s="62"/>
      <c r="G19" s="63"/>
      <c r="H19" s="63"/>
      <c r="I19" s="63"/>
      <c r="J19" s="64"/>
      <c r="K19" s="27"/>
      <c r="L19" s="29"/>
    </row>
    <row r="20" spans="1:12" ht="24.95" customHeight="1">
      <c r="A20" s="7"/>
      <c r="B20" s="7"/>
      <c r="C20" s="7"/>
      <c r="D20" s="7"/>
      <c r="E20" s="18"/>
      <c r="F20" s="62"/>
      <c r="G20" s="63"/>
      <c r="H20" s="63"/>
      <c r="I20" s="63"/>
      <c r="J20" s="64"/>
      <c r="K20" s="27"/>
      <c r="L20" s="30"/>
    </row>
    <row r="21" spans="1:12" ht="24.95" customHeight="1">
      <c r="A21" s="7"/>
      <c r="B21" s="7"/>
      <c r="C21" s="7"/>
      <c r="D21" s="7"/>
      <c r="E21" s="18"/>
      <c r="F21" s="62"/>
      <c r="G21" s="63"/>
      <c r="H21" s="63"/>
      <c r="I21" s="63"/>
      <c r="J21" s="64"/>
      <c r="K21" s="27"/>
      <c r="L21" s="30"/>
    </row>
    <row r="22" spans="1:12" ht="24.95" customHeight="1">
      <c r="A22" s="7"/>
      <c r="B22" s="7"/>
      <c r="C22" s="7"/>
      <c r="D22" s="7"/>
      <c r="E22" s="18"/>
      <c r="F22" s="62"/>
      <c r="G22" s="63"/>
      <c r="H22" s="63"/>
      <c r="I22" s="63"/>
      <c r="J22" s="64"/>
      <c r="K22" s="27"/>
      <c r="L22" s="30"/>
    </row>
    <row r="23" spans="1:12" ht="24.95" customHeight="1">
      <c r="A23" s="7"/>
      <c r="B23" s="7"/>
      <c r="C23" s="7"/>
      <c r="D23" s="7"/>
      <c r="E23" s="18"/>
      <c r="F23" s="62"/>
      <c r="G23" s="63"/>
      <c r="H23" s="63"/>
      <c r="I23" s="63"/>
      <c r="J23" s="64"/>
      <c r="K23" s="27"/>
      <c r="L23" s="30"/>
    </row>
    <row r="24" spans="1:12" ht="24.95" customHeight="1">
      <c r="A24" s="7"/>
      <c r="B24" s="7"/>
      <c r="C24" s="7"/>
      <c r="D24" s="7"/>
      <c r="E24" s="18"/>
      <c r="F24" s="62"/>
      <c r="G24" s="63"/>
      <c r="H24" s="63"/>
      <c r="I24" s="63"/>
      <c r="J24" s="64"/>
      <c r="K24" s="27"/>
      <c r="L24" s="30"/>
    </row>
    <row r="25" spans="1:12" ht="24.95" customHeight="1">
      <c r="A25" s="7"/>
      <c r="B25" s="7"/>
      <c r="C25" s="7"/>
      <c r="D25" s="7"/>
      <c r="E25" s="18"/>
      <c r="F25" s="62"/>
      <c r="G25" s="63"/>
      <c r="H25" s="63"/>
      <c r="I25" s="63"/>
      <c r="J25" s="64"/>
      <c r="K25" s="27"/>
      <c r="L25" s="30"/>
    </row>
    <row r="26" spans="1:12" ht="24.95" customHeight="1" thickBot="1">
      <c r="A26" s="25"/>
      <c r="B26" s="25"/>
      <c r="C26" s="25"/>
      <c r="D26" s="25"/>
      <c r="E26" s="19"/>
      <c r="F26" s="71"/>
      <c r="G26" s="72"/>
      <c r="H26" s="72"/>
      <c r="I26" s="72"/>
      <c r="J26" s="73"/>
      <c r="K26" s="28"/>
      <c r="L26" s="31"/>
    </row>
    <row r="27" spans="1:12" ht="24.95" customHeight="1" thickTop="1" thickBot="1">
      <c r="A27" s="55" t="s">
        <v>12</v>
      </c>
      <c r="B27" s="67"/>
      <c r="C27" s="67"/>
      <c r="D27" s="56"/>
      <c r="E27" s="20">
        <f>SUM(E10:E26)</f>
        <v>86000</v>
      </c>
      <c r="F27" s="68"/>
      <c r="G27" s="69"/>
      <c r="H27" s="69"/>
      <c r="I27" s="69"/>
      <c r="J27" s="69"/>
      <c r="K27" s="69"/>
      <c r="L27" s="70"/>
    </row>
    <row r="28" spans="1:12" ht="24.95" customHeight="1" thickTop="1">
      <c r="A28" s="55" t="s">
        <v>17</v>
      </c>
      <c r="B28" s="67"/>
      <c r="C28" s="56"/>
      <c r="D28" s="26" t="s">
        <v>22</v>
      </c>
      <c r="E28" s="55" t="s">
        <v>16</v>
      </c>
      <c r="F28" s="56"/>
      <c r="G28" s="57" t="s">
        <v>7</v>
      </c>
      <c r="H28" s="58"/>
      <c r="I28" s="58"/>
      <c r="J28" s="59" t="s">
        <v>8</v>
      </c>
      <c r="K28" s="60"/>
      <c r="L28" s="61"/>
    </row>
    <row r="29" spans="1:12" ht="24.95" customHeight="1">
      <c r="A29" s="21">
        <v>1</v>
      </c>
      <c r="B29" s="21">
        <v>7</v>
      </c>
      <c r="C29" s="40"/>
      <c r="D29" s="22" t="s">
        <v>54</v>
      </c>
      <c r="E29" s="53" t="s">
        <v>24</v>
      </c>
      <c r="F29" s="54"/>
      <c r="G29" s="44" t="s">
        <v>68</v>
      </c>
      <c r="H29" s="45"/>
      <c r="I29" s="46"/>
      <c r="J29" s="44" t="s">
        <v>69</v>
      </c>
      <c r="K29" s="45"/>
      <c r="L29" s="46"/>
    </row>
    <row r="30" spans="1:12" ht="24.95" customHeight="1">
      <c r="A30" s="21"/>
      <c r="B30" s="21"/>
      <c r="C30" s="40"/>
      <c r="D30" s="22"/>
      <c r="E30" s="53"/>
      <c r="F30" s="54"/>
      <c r="G30" s="44" t="s">
        <v>23</v>
      </c>
      <c r="H30" s="45"/>
      <c r="I30" s="46"/>
      <c r="J30" s="44" t="s">
        <v>15</v>
      </c>
      <c r="K30" s="45"/>
      <c r="L30" s="46"/>
    </row>
    <row r="31" spans="1:12" ht="24.95" customHeight="1">
      <c r="A31" s="21"/>
      <c r="B31" s="21"/>
      <c r="C31" s="40"/>
      <c r="D31" s="22"/>
      <c r="E31" s="53"/>
      <c r="F31" s="54"/>
      <c r="G31" s="44" t="s">
        <v>23</v>
      </c>
      <c r="H31" s="45"/>
      <c r="I31" s="46"/>
      <c r="J31" s="44" t="s">
        <v>15</v>
      </c>
      <c r="K31" s="45"/>
      <c r="L31" s="46"/>
    </row>
    <row r="32" spans="1:12" ht="24.95" customHeight="1">
      <c r="A32" s="23"/>
      <c r="B32" s="23"/>
      <c r="C32" s="41"/>
      <c r="D32" s="24"/>
      <c r="E32" s="42"/>
      <c r="F32" s="43"/>
      <c r="G32" s="44" t="s">
        <v>23</v>
      </c>
      <c r="H32" s="45"/>
      <c r="I32" s="46"/>
      <c r="J32" s="44" t="s">
        <v>15</v>
      </c>
      <c r="K32" s="45"/>
      <c r="L32" s="46"/>
    </row>
    <row r="33" spans="1:12" ht="20.100000000000001" customHeight="1" thickBot="1">
      <c r="A33" s="8"/>
      <c r="B33" s="8"/>
      <c r="C33" s="8"/>
      <c r="D33" s="8"/>
      <c r="E33" s="9"/>
      <c r="F33" s="10"/>
      <c r="G33" s="8"/>
      <c r="H33" s="8"/>
      <c r="I33" s="8"/>
      <c r="J33" s="8"/>
      <c r="K33" s="8"/>
      <c r="L33" s="8"/>
    </row>
    <row r="34" spans="1:12" ht="16.5" customHeight="1">
      <c r="A34" s="47" t="s">
        <v>10</v>
      </c>
      <c r="B34" s="48"/>
      <c r="C34" s="48"/>
      <c r="D34" s="48"/>
      <c r="E34" s="49"/>
      <c r="F34" s="12"/>
      <c r="G34" s="11"/>
      <c r="H34" s="11"/>
      <c r="I34" s="11"/>
      <c r="J34" s="11"/>
      <c r="K34" s="11"/>
      <c r="L34" s="11"/>
    </row>
    <row r="35" spans="1:12" ht="12.75" customHeight="1" thickBot="1">
      <c r="A35" s="50"/>
      <c r="B35" s="51"/>
      <c r="C35" s="51"/>
      <c r="D35" s="51"/>
      <c r="E35" s="52"/>
      <c r="F35" s="12"/>
      <c r="G35" s="11"/>
      <c r="H35" s="11"/>
      <c r="I35" s="11"/>
      <c r="J35" s="11"/>
      <c r="K35" s="11"/>
      <c r="L35" s="11"/>
    </row>
    <row r="36" spans="1:12" ht="24" customHeight="1">
      <c r="A36" s="3"/>
      <c r="B36" s="3"/>
      <c r="C36" s="3"/>
      <c r="D36" s="3"/>
      <c r="E36" s="5"/>
      <c r="F36" s="2"/>
      <c r="G36" s="2"/>
      <c r="H36" s="2"/>
      <c r="I36" s="2"/>
      <c r="J36" s="2"/>
      <c r="K36" s="2"/>
      <c r="L36" s="2"/>
    </row>
  </sheetData>
  <mergeCells count="51">
    <mergeCell ref="J3:K6"/>
    <mergeCell ref="A7:D7"/>
    <mergeCell ref="E7:F7"/>
    <mergeCell ref="G7:L7"/>
    <mergeCell ref="A8:D8"/>
    <mergeCell ref="E8:F8"/>
    <mergeCell ref="G8:L8"/>
    <mergeCell ref="L3:L6"/>
    <mergeCell ref="A2:F6"/>
    <mergeCell ref="G2:G6"/>
    <mergeCell ref="J2:K2"/>
    <mergeCell ref="H3:H6"/>
    <mergeCell ref="I3:I6"/>
    <mergeCell ref="F10:J10"/>
    <mergeCell ref="F11:J11"/>
    <mergeCell ref="F12:J12"/>
    <mergeCell ref="A9:C9"/>
    <mergeCell ref="F13:J13"/>
    <mergeCell ref="F9:J9"/>
    <mergeCell ref="F14:J14"/>
    <mergeCell ref="F15:J15"/>
    <mergeCell ref="F16:J16"/>
    <mergeCell ref="F17:J17"/>
    <mergeCell ref="F20:J20"/>
    <mergeCell ref="F18:J18"/>
    <mergeCell ref="F19:J19"/>
    <mergeCell ref="F21:J21"/>
    <mergeCell ref="F22:J22"/>
    <mergeCell ref="F23:J23"/>
    <mergeCell ref="F24:J24"/>
    <mergeCell ref="F25:J25"/>
    <mergeCell ref="F26:J26"/>
    <mergeCell ref="A27:D27"/>
    <mergeCell ref="F27:L27"/>
    <mergeCell ref="E28:F28"/>
    <mergeCell ref="G28:I28"/>
    <mergeCell ref="J28:L28"/>
    <mergeCell ref="A28:C28"/>
    <mergeCell ref="E29:F29"/>
    <mergeCell ref="G29:I29"/>
    <mergeCell ref="J29:L29"/>
    <mergeCell ref="E30:F30"/>
    <mergeCell ref="G30:I30"/>
    <mergeCell ref="J30:L30"/>
    <mergeCell ref="A34:E35"/>
    <mergeCell ref="E31:F31"/>
    <mergeCell ref="G31:I31"/>
    <mergeCell ref="J31:L31"/>
    <mergeCell ref="E32:F32"/>
    <mergeCell ref="G32:I32"/>
    <mergeCell ref="J32:L32"/>
  </mergeCells>
  <phoneticPr fontId="2" type="noConversion"/>
  <printOptions horizontalCentered="1" verticalCentered="1"/>
  <pageMargins left="0.27559055118110237" right="0.27559055118110237" top="0.59055118110236227" bottom="0.39370078740157483" header="0.51181102362204722" footer="0.51181102362204722"/>
  <pageSetup paperSize="9" scale="9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18.08.16</vt:lpstr>
      <vt:lpstr>18.08.06</vt:lpstr>
      <vt:lpstr>지출결의서</vt:lpstr>
      <vt:lpstr>지출결의서 작성시 유의사항</vt:lpstr>
      <vt:lpstr>'18.08.06'!Print_Area</vt:lpstr>
      <vt:lpstr>'18.08.16'!Print_Area</vt:lpstr>
      <vt:lpstr>지출결의서!Print_Area</vt:lpstr>
    </vt:vector>
  </TitlesOfParts>
  <Company>이엔지정보기술(주)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이희주</dc:creator>
  <cp:lastModifiedBy>ksjlibe@naver.com</cp:lastModifiedBy>
  <cp:lastPrinted>2020-12-24T08:24:22Z</cp:lastPrinted>
  <dcterms:created xsi:type="dcterms:W3CDTF">2007-02-27T01:36:14Z</dcterms:created>
  <dcterms:modified xsi:type="dcterms:W3CDTF">2020-12-30T07:28:58Z</dcterms:modified>
</cp:coreProperties>
</file>