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OCK options PSAR\"/>
    </mc:Choice>
  </mc:AlternateContent>
  <bookViews>
    <workbookView xWindow="0" yWindow="0" windowWidth="23040" windowHeight="8976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19" i="1"/>
  <c r="Q18" i="1"/>
  <c r="Q17" i="1"/>
  <c r="Q16" i="1"/>
  <c r="Q15" i="1"/>
  <c r="Q14" i="1"/>
  <c r="Q13" i="1"/>
  <c r="Q12" i="1"/>
  <c r="Q11" i="1"/>
  <c r="Q10" i="1"/>
  <c r="Q9" i="1"/>
  <c r="Q20" i="1" s="1"/>
  <c r="Q8" i="1"/>
  <c r="Q7" i="1"/>
  <c r="Q6" i="1"/>
  <c r="Q5" i="1"/>
  <c r="Q4" i="1"/>
  <c r="Q3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U20" i="1"/>
  <c r="T20" i="1"/>
  <c r="S20" i="1"/>
  <c r="P20" i="1"/>
  <c r="O20" i="1"/>
  <c r="N20" i="1"/>
  <c r="K20" i="1"/>
  <c r="J20" i="1"/>
  <c r="I20" i="1"/>
  <c r="L20" i="1" l="1"/>
  <c r="V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20" i="1" s="1"/>
  <c r="F20" i="1"/>
  <c r="E20" i="1"/>
  <c r="D20" i="1"/>
</calcChain>
</file>

<file path=xl/sharedStrings.xml><?xml version="1.0" encoding="utf-8"?>
<sst xmlns="http://schemas.openxmlformats.org/spreadsheetml/2006/main" count="28" uniqueCount="26">
  <si>
    <t>AXISBANK</t>
  </si>
  <si>
    <t>BANDHANBANK</t>
  </si>
  <si>
    <t>BANKINDIA</t>
  </si>
  <si>
    <t>BANKBARODA</t>
  </si>
  <si>
    <t>CANBK</t>
  </si>
  <si>
    <t>FEDERAL</t>
  </si>
  <si>
    <t>HDFC</t>
  </si>
  <si>
    <t>ICICI</t>
  </si>
  <si>
    <t>IDBI</t>
  </si>
  <si>
    <t>IDFC</t>
  </si>
  <si>
    <t>INDUSIND</t>
  </si>
  <si>
    <t>KOTAK</t>
  </si>
  <si>
    <t>PNB</t>
  </si>
  <si>
    <t>RBL</t>
  </si>
  <si>
    <t>SBIN</t>
  </si>
  <si>
    <t>UNION</t>
  </si>
  <si>
    <t>YES</t>
  </si>
  <si>
    <t>PSAR</t>
  </si>
  <si>
    <t>AVG</t>
  </si>
  <si>
    <t>CAR</t>
  </si>
  <si>
    <t>DD</t>
  </si>
  <si>
    <t>CAR/MDD</t>
  </si>
  <si>
    <t>avg</t>
  </si>
  <si>
    <t>Trading edge</t>
  </si>
  <si>
    <t>Number of Shares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</si>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</sst>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);\(#,##0.000\);\-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S7" sqref="S7"/>
    </sheetView>
  </sheetViews>
  <sheetFormatPr defaultRowHeight="14.4" x14ac:dyDescent="0.3"/>
  <cols>
    <col min="3" max="3" width="14.5546875" bestFit="1" customWidth="1"/>
    <col min="4" max="6" width="12" bestFit="1" customWidth="1"/>
    <col min="7" max="7" width="6.109375" bestFit="1" customWidth="1"/>
  </cols>
  <sheetData>
    <row r="1" spans="1:22" x14ac:dyDescent="0.3">
      <c r="A1" t="s">
        <v>24</v>
      </c>
      <c r="D1" s="5" t="s">
        <v>23</v>
      </c>
      <c r="E1" s="5"/>
      <c r="F1" s="5"/>
      <c r="G1" s="5"/>
      <c r="I1" s="5" t="s">
        <v>19</v>
      </c>
      <c r="J1" s="5"/>
      <c r="K1" s="5"/>
      <c r="L1" s="5"/>
      <c r="N1" s="5" t="s">
        <v>20</v>
      </c>
      <c r="O1" s="5"/>
      <c r="P1" s="5"/>
      <c r="Q1" s="5"/>
      <c r="S1" s="5" t="s">
        <v>21</v>
      </c>
      <c r="T1" s="5"/>
      <c r="U1" s="5"/>
      <c r="V1" s="5"/>
    </row>
    <row r="2" spans="1:22" ht="16.2" x14ac:dyDescent="0.45">
      <c r="A2" t="s">
        <v>25</v>
      </c>
      <c r="C2" s="1" t="s">
        <v>17</v>
      </c>
      <c r="D2" s="1">
        <v>0.01</v>
      </c>
      <c r="E2" s="1">
        <v>0.02</v>
      </c>
      <c r="F2" s="1">
        <v>0.03</v>
      </c>
      <c r="I2" s="1">
        <v>0.01</v>
      </c>
      <c r="J2" s="1">
        <v>0.02</v>
      </c>
      <c r="K2" s="1">
        <v>0.03</v>
      </c>
      <c r="L2" s="1" t="s">
        <v>18</v>
      </c>
      <c r="N2" s="1">
        <v>0.01</v>
      </c>
      <c r="O2" s="1">
        <v>0.02</v>
      </c>
      <c r="P2" s="1">
        <v>0.03</v>
      </c>
      <c r="Q2" s="1" t="s">
        <v>18</v>
      </c>
      <c r="S2" s="1">
        <v>0.01</v>
      </c>
      <c r="T2" s="1">
        <v>0.02</v>
      </c>
      <c r="U2" s="1">
        <v>0.03</v>
      </c>
      <c r="V2" s="1" t="s">
        <v>18</v>
      </c>
    </row>
    <row r="3" spans="1:22" x14ac:dyDescent="0.3">
      <c r="C3" s="2" t="s">
        <v>0</v>
      </c>
      <c r="D3">
        <v>8.15</v>
      </c>
      <c r="E3">
        <v>5</v>
      </c>
      <c r="F3">
        <v>3.39</v>
      </c>
      <c r="G3" s="4">
        <f>AVERAGE(D3:F3)</f>
        <v>5.5133333333333328</v>
      </c>
      <c r="I3">
        <v>44.23</v>
      </c>
      <c r="J3">
        <v>26.16</v>
      </c>
      <c r="K3">
        <v>27.84</v>
      </c>
      <c r="L3" s="4">
        <f>AVERAGE(I3:K3)</f>
        <v>32.743333333333332</v>
      </c>
      <c r="M3" s="3"/>
      <c r="N3">
        <v>-45.11</v>
      </c>
      <c r="O3">
        <v>-68.47</v>
      </c>
      <c r="P3">
        <v>-62.28</v>
      </c>
      <c r="Q3" s="4">
        <f>AVERAGE(N3:P3)</f>
        <v>-58.620000000000005</v>
      </c>
      <c r="S3">
        <v>0.98</v>
      </c>
      <c r="T3">
        <v>0.38</v>
      </c>
      <c r="U3">
        <v>0.45</v>
      </c>
      <c r="V3" s="4">
        <f>AVERAGE(S3:U3)</f>
        <v>0.60333333333333328</v>
      </c>
    </row>
    <row r="4" spans="1:22" x14ac:dyDescent="0.3">
      <c r="C4" s="2" t="s">
        <v>1</v>
      </c>
      <c r="D4">
        <v>-2.9</v>
      </c>
      <c r="E4">
        <v>6.08</v>
      </c>
      <c r="F4">
        <v>3.38</v>
      </c>
      <c r="G4" s="4">
        <f t="shared" ref="G4:G19" si="0">AVERAGE(D4:F4)</f>
        <v>2.186666666666667</v>
      </c>
      <c r="I4">
        <v>-15.48</v>
      </c>
      <c r="J4">
        <v>38.78</v>
      </c>
      <c r="K4">
        <v>34.950000000000003</v>
      </c>
      <c r="L4" s="4">
        <f t="shared" ref="L4:L19" si="1">AVERAGE(I4:K4)</f>
        <v>19.416666666666668</v>
      </c>
      <c r="M4" s="3"/>
      <c r="N4">
        <v>-73.86</v>
      </c>
      <c r="O4">
        <v>-41.74</v>
      </c>
      <c r="P4">
        <v>-47.37</v>
      </c>
      <c r="Q4" s="4">
        <f t="shared" ref="Q4:Q19" si="2">AVERAGE(N4:P4)</f>
        <v>-54.323333333333331</v>
      </c>
      <c r="S4">
        <v>-0.21</v>
      </c>
      <c r="T4">
        <v>0.93</v>
      </c>
      <c r="U4">
        <v>0.74</v>
      </c>
      <c r="V4" s="4">
        <f t="shared" ref="V4:V19" si="3">AVERAGE(S4:U4)</f>
        <v>0.48666666666666664</v>
      </c>
    </row>
    <row r="5" spans="1:22" x14ac:dyDescent="0.3">
      <c r="C5" s="2" t="s">
        <v>2</v>
      </c>
      <c r="D5">
        <v>3.65</v>
      </c>
      <c r="E5">
        <v>4.96</v>
      </c>
      <c r="F5">
        <v>0.25</v>
      </c>
      <c r="G5" s="4">
        <f t="shared" si="0"/>
        <v>2.9533333333333331</v>
      </c>
      <c r="I5">
        <v>12.29</v>
      </c>
      <c r="J5">
        <v>21.83</v>
      </c>
      <c r="K5">
        <v>26.74</v>
      </c>
      <c r="L5" s="4">
        <f t="shared" si="1"/>
        <v>20.286666666666665</v>
      </c>
      <c r="M5" s="3"/>
      <c r="N5">
        <v>-72.760000000000005</v>
      </c>
      <c r="O5">
        <v>-47.76</v>
      </c>
      <c r="P5">
        <v>-71.72</v>
      </c>
      <c r="Q5" s="4">
        <f t="shared" si="2"/>
        <v>-64.08</v>
      </c>
      <c r="S5">
        <v>0.17</v>
      </c>
      <c r="T5">
        <v>0.46</v>
      </c>
      <c r="U5">
        <v>0.37</v>
      </c>
      <c r="V5" s="4">
        <f t="shared" si="3"/>
        <v>0.33333333333333331</v>
      </c>
    </row>
    <row r="6" spans="1:22" x14ac:dyDescent="0.3">
      <c r="C6" s="2" t="s">
        <v>3</v>
      </c>
      <c r="D6">
        <v>6.27</v>
      </c>
      <c r="E6">
        <v>3.58</v>
      </c>
      <c r="F6">
        <v>2.9</v>
      </c>
      <c r="G6" s="4">
        <f t="shared" si="0"/>
        <v>4.25</v>
      </c>
      <c r="I6">
        <v>49.14</v>
      </c>
      <c r="J6">
        <v>11.36</v>
      </c>
      <c r="K6">
        <v>20.190000000000001</v>
      </c>
      <c r="L6" s="4">
        <f t="shared" si="1"/>
        <v>26.896666666666665</v>
      </c>
      <c r="M6" s="3"/>
      <c r="N6">
        <v>-54.63</v>
      </c>
      <c r="O6">
        <v>-78.42</v>
      </c>
      <c r="P6">
        <v>-77.19</v>
      </c>
      <c r="Q6" s="4">
        <f t="shared" si="2"/>
        <v>-70.08</v>
      </c>
      <c r="S6">
        <v>0.9</v>
      </c>
      <c r="T6">
        <v>0.14000000000000001</v>
      </c>
      <c r="U6">
        <v>0.26</v>
      </c>
      <c r="V6" s="4">
        <f t="shared" si="3"/>
        <v>0.43333333333333335</v>
      </c>
    </row>
    <row r="7" spans="1:22" x14ac:dyDescent="0.3">
      <c r="C7" s="2" t="s">
        <v>4</v>
      </c>
      <c r="D7">
        <v>3.64</v>
      </c>
      <c r="E7">
        <v>5.07</v>
      </c>
      <c r="F7">
        <v>2.67</v>
      </c>
      <c r="G7" s="4">
        <f t="shared" si="0"/>
        <v>3.7933333333333334</v>
      </c>
      <c r="I7">
        <v>28.98</v>
      </c>
      <c r="J7">
        <v>41.37</v>
      </c>
      <c r="K7">
        <v>29.78</v>
      </c>
      <c r="L7" s="4">
        <f t="shared" si="1"/>
        <v>33.376666666666665</v>
      </c>
      <c r="M7" s="3"/>
      <c r="N7">
        <v>-61.42</v>
      </c>
      <c r="O7">
        <v>-69.44</v>
      </c>
      <c r="P7">
        <v>-82.4</v>
      </c>
      <c r="Q7" s="4">
        <f t="shared" si="2"/>
        <v>-71.086666666666673</v>
      </c>
      <c r="S7">
        <v>0.47</v>
      </c>
      <c r="T7">
        <v>0.6</v>
      </c>
      <c r="U7">
        <v>0.36</v>
      </c>
      <c r="V7" s="4">
        <f t="shared" si="3"/>
        <v>0.47666666666666657</v>
      </c>
    </row>
    <row r="8" spans="1:22" x14ac:dyDescent="0.3">
      <c r="C8" s="2" t="s">
        <v>5</v>
      </c>
      <c r="D8">
        <v>4.71</v>
      </c>
      <c r="E8">
        <v>2.85</v>
      </c>
      <c r="F8">
        <v>3.1</v>
      </c>
      <c r="G8" s="4">
        <f t="shared" si="0"/>
        <v>3.5533333333333332</v>
      </c>
      <c r="I8">
        <v>21.02</v>
      </c>
      <c r="J8">
        <v>28.29</v>
      </c>
      <c r="K8">
        <v>54.28</v>
      </c>
      <c r="L8" s="4">
        <f t="shared" si="1"/>
        <v>34.53</v>
      </c>
      <c r="M8" s="3"/>
      <c r="N8">
        <v>-59.13</v>
      </c>
      <c r="O8">
        <v>-70.33</v>
      </c>
      <c r="P8">
        <v>-53.69</v>
      </c>
      <c r="Q8" s="4">
        <f t="shared" si="2"/>
        <v>-61.050000000000004</v>
      </c>
      <c r="S8">
        <v>0.36</v>
      </c>
      <c r="T8">
        <v>0.4</v>
      </c>
      <c r="U8">
        <v>1.01</v>
      </c>
      <c r="V8" s="4">
        <f t="shared" si="3"/>
        <v>0.59</v>
      </c>
    </row>
    <row r="9" spans="1:22" x14ac:dyDescent="0.3">
      <c r="C9" s="2" t="s">
        <v>6</v>
      </c>
      <c r="D9">
        <v>1.19</v>
      </c>
      <c r="E9">
        <v>0.72</v>
      </c>
      <c r="F9">
        <v>0.68</v>
      </c>
      <c r="G9" s="4">
        <f t="shared" si="0"/>
        <v>0.86333333333333329</v>
      </c>
      <c r="I9">
        <v>1.07</v>
      </c>
      <c r="J9">
        <v>-8.42</v>
      </c>
      <c r="K9">
        <v>-4.45</v>
      </c>
      <c r="L9" s="4">
        <f t="shared" si="1"/>
        <v>-3.9333333333333336</v>
      </c>
      <c r="M9" s="3"/>
      <c r="N9">
        <v>-79.73</v>
      </c>
      <c r="O9">
        <v>-88.55</v>
      </c>
      <c r="P9">
        <v>-93.06</v>
      </c>
      <c r="Q9" s="4">
        <f t="shared" si="2"/>
        <v>-87.113333333333344</v>
      </c>
      <c r="S9">
        <v>0.01</v>
      </c>
      <c r="T9">
        <v>-0.1</v>
      </c>
      <c r="U9">
        <v>-0.05</v>
      </c>
      <c r="V9" s="4">
        <f t="shared" si="3"/>
        <v>-4.6666666666666669E-2</v>
      </c>
    </row>
    <row r="10" spans="1:22" x14ac:dyDescent="0.3">
      <c r="C10" s="2" t="s">
        <v>7</v>
      </c>
      <c r="D10">
        <v>7.4</v>
      </c>
      <c r="E10">
        <v>3.09</v>
      </c>
      <c r="F10">
        <v>1.05</v>
      </c>
      <c r="G10" s="4">
        <f t="shared" si="0"/>
        <v>3.8466666666666671</v>
      </c>
      <c r="I10">
        <v>33.840000000000003</v>
      </c>
      <c r="J10">
        <v>4.3099999999999996</v>
      </c>
      <c r="K10">
        <v>-3.25</v>
      </c>
      <c r="L10" s="4">
        <f t="shared" si="1"/>
        <v>11.633333333333335</v>
      </c>
      <c r="M10" s="3"/>
      <c r="N10">
        <v>-52.92</v>
      </c>
      <c r="O10">
        <v>-68.12</v>
      </c>
      <c r="P10">
        <v>-73.290000000000006</v>
      </c>
      <c r="Q10" s="4">
        <f t="shared" si="2"/>
        <v>-64.776666666666671</v>
      </c>
      <c r="S10">
        <v>0.64</v>
      </c>
      <c r="T10">
        <v>0.06</v>
      </c>
      <c r="U10">
        <v>-0.04</v>
      </c>
      <c r="V10" s="4">
        <f t="shared" si="3"/>
        <v>0.21999999999999997</v>
      </c>
    </row>
    <row r="11" spans="1:22" x14ac:dyDescent="0.3">
      <c r="C11" s="2" t="s">
        <v>8</v>
      </c>
      <c r="D11">
        <v>4.43</v>
      </c>
      <c r="E11">
        <v>3.26</v>
      </c>
      <c r="F11">
        <v>0.79</v>
      </c>
      <c r="G11" s="4">
        <f t="shared" si="0"/>
        <v>2.8266666666666667</v>
      </c>
      <c r="I11">
        <v>4.01</v>
      </c>
      <c r="J11">
        <v>18.53</v>
      </c>
      <c r="K11">
        <v>14.94</v>
      </c>
      <c r="L11" s="4">
        <f t="shared" si="1"/>
        <v>12.493333333333332</v>
      </c>
      <c r="M11" s="3"/>
      <c r="N11">
        <v>-89.69</v>
      </c>
      <c r="O11">
        <v>-47.28</v>
      </c>
      <c r="P11">
        <v>-52.78</v>
      </c>
      <c r="Q11" s="4">
        <f t="shared" si="2"/>
        <v>-63.25</v>
      </c>
      <c r="S11">
        <v>0.04</v>
      </c>
      <c r="T11">
        <v>0.39</v>
      </c>
      <c r="U11">
        <v>0.28000000000000003</v>
      </c>
      <c r="V11" s="4">
        <f t="shared" si="3"/>
        <v>0.23666666666666666</v>
      </c>
    </row>
    <row r="12" spans="1:22" x14ac:dyDescent="0.3">
      <c r="C12" s="2" t="s">
        <v>9</v>
      </c>
      <c r="D12">
        <v>1.35</v>
      </c>
      <c r="E12">
        <v>5.86</v>
      </c>
      <c r="F12">
        <v>6.36</v>
      </c>
      <c r="G12" s="4">
        <f t="shared" si="0"/>
        <v>4.5233333333333334</v>
      </c>
      <c r="I12">
        <v>4.04</v>
      </c>
      <c r="J12">
        <v>40.479999999999997</v>
      </c>
      <c r="K12">
        <v>63.79</v>
      </c>
      <c r="L12" s="4">
        <f t="shared" si="1"/>
        <v>36.103333333333332</v>
      </c>
      <c r="M12" s="3"/>
      <c r="N12">
        <v>-62.87</v>
      </c>
      <c r="O12">
        <v>-49.93</v>
      </c>
      <c r="P12">
        <v>-39.5</v>
      </c>
      <c r="Q12" s="4">
        <f t="shared" si="2"/>
        <v>-50.766666666666673</v>
      </c>
      <c r="S12">
        <v>0.06</v>
      </c>
      <c r="T12">
        <v>0.81</v>
      </c>
      <c r="U12">
        <v>1.61</v>
      </c>
      <c r="V12" s="4">
        <f t="shared" si="3"/>
        <v>0.82666666666666677</v>
      </c>
    </row>
    <row r="13" spans="1:22" x14ac:dyDescent="0.3">
      <c r="C13" s="2" t="s">
        <v>10</v>
      </c>
      <c r="D13">
        <v>0.56999999999999995</v>
      </c>
      <c r="E13">
        <v>2.2000000000000002</v>
      </c>
      <c r="F13">
        <v>3.13</v>
      </c>
      <c r="G13" s="4">
        <f t="shared" si="0"/>
        <v>1.9666666666666668</v>
      </c>
      <c r="I13">
        <v>-7.81</v>
      </c>
      <c r="J13">
        <v>3.99</v>
      </c>
      <c r="K13">
        <v>29.21</v>
      </c>
      <c r="L13" s="4">
        <f t="shared" si="1"/>
        <v>8.4633333333333329</v>
      </c>
      <c r="M13" s="3"/>
      <c r="N13">
        <v>-87.39</v>
      </c>
      <c r="O13">
        <v>-75.89</v>
      </c>
      <c r="P13">
        <v>-64.14</v>
      </c>
      <c r="Q13" s="4">
        <f t="shared" si="2"/>
        <v>-75.806666666666672</v>
      </c>
      <c r="S13">
        <v>-0.09</v>
      </c>
      <c r="T13">
        <v>0.05</v>
      </c>
      <c r="U13">
        <v>0.46</v>
      </c>
      <c r="V13" s="4">
        <f t="shared" si="3"/>
        <v>0.14000000000000001</v>
      </c>
    </row>
    <row r="14" spans="1:22" x14ac:dyDescent="0.3">
      <c r="C14" s="2" t="s">
        <v>11</v>
      </c>
      <c r="D14">
        <v>-0.71</v>
      </c>
      <c r="E14">
        <v>2.25</v>
      </c>
      <c r="F14">
        <v>2.15</v>
      </c>
      <c r="G14" s="4">
        <f t="shared" si="0"/>
        <v>1.23</v>
      </c>
      <c r="I14">
        <v>0.62</v>
      </c>
      <c r="J14">
        <v>18.5</v>
      </c>
      <c r="K14">
        <v>12.3</v>
      </c>
      <c r="L14" s="4">
        <f t="shared" si="1"/>
        <v>10.473333333333334</v>
      </c>
      <c r="M14" s="3"/>
      <c r="N14">
        <v>-75.97</v>
      </c>
      <c r="O14">
        <v>-70.86</v>
      </c>
      <c r="P14">
        <v>-78.28</v>
      </c>
      <c r="Q14" s="4">
        <f t="shared" si="2"/>
        <v>-75.036666666666662</v>
      </c>
      <c r="S14">
        <v>0.01</v>
      </c>
      <c r="T14">
        <v>0.26</v>
      </c>
      <c r="U14">
        <v>0.16</v>
      </c>
      <c r="V14" s="4">
        <f t="shared" si="3"/>
        <v>0.14333333333333334</v>
      </c>
    </row>
    <row r="15" spans="1:22" x14ac:dyDescent="0.3">
      <c r="C15" s="2" t="s">
        <v>12</v>
      </c>
      <c r="D15">
        <v>7.62</v>
      </c>
      <c r="E15">
        <v>4.95</v>
      </c>
      <c r="F15">
        <v>5.21</v>
      </c>
      <c r="G15" s="4">
        <f t="shared" si="0"/>
        <v>5.9266666666666667</v>
      </c>
      <c r="I15">
        <v>53.23</v>
      </c>
      <c r="J15">
        <v>57.44</v>
      </c>
      <c r="K15">
        <v>58.35</v>
      </c>
      <c r="L15" s="4">
        <f t="shared" si="1"/>
        <v>56.339999999999996</v>
      </c>
      <c r="M15" s="3"/>
      <c r="N15">
        <v>-56.37</v>
      </c>
      <c r="O15">
        <v>-56.26</v>
      </c>
      <c r="P15">
        <v>-48.03</v>
      </c>
      <c r="Q15" s="4">
        <f t="shared" si="2"/>
        <v>-53.553333333333335</v>
      </c>
      <c r="S15">
        <v>0.94</v>
      </c>
      <c r="T15">
        <v>1.02</v>
      </c>
      <c r="U15">
        <v>1.21</v>
      </c>
      <c r="V15" s="4">
        <f t="shared" si="3"/>
        <v>1.0566666666666666</v>
      </c>
    </row>
    <row r="16" spans="1:22" x14ac:dyDescent="0.3">
      <c r="C16" s="2" t="s">
        <v>13</v>
      </c>
      <c r="D16">
        <v>9.4600000000000009</v>
      </c>
      <c r="E16">
        <v>6.76</v>
      </c>
      <c r="F16">
        <v>3.81</v>
      </c>
      <c r="G16" s="4">
        <f t="shared" si="0"/>
        <v>6.6766666666666659</v>
      </c>
      <c r="I16">
        <v>73.47</v>
      </c>
      <c r="J16">
        <v>109.79</v>
      </c>
      <c r="K16">
        <v>131.66</v>
      </c>
      <c r="L16" s="4">
        <f t="shared" si="1"/>
        <v>104.97333333333331</v>
      </c>
      <c r="M16" s="3"/>
      <c r="N16">
        <v>-54.77</v>
      </c>
      <c r="O16">
        <v>-49.91</v>
      </c>
      <c r="P16">
        <v>-71</v>
      </c>
      <c r="Q16" s="4">
        <f t="shared" si="2"/>
        <v>-58.56</v>
      </c>
      <c r="S16">
        <v>1.34</v>
      </c>
      <c r="T16">
        <v>2.2000000000000002</v>
      </c>
      <c r="U16">
        <v>1.85</v>
      </c>
      <c r="V16" s="4">
        <f t="shared" si="3"/>
        <v>1.7966666666666669</v>
      </c>
    </row>
    <row r="17" spans="3:22" x14ac:dyDescent="0.3">
      <c r="C17" s="2" t="s">
        <v>14</v>
      </c>
      <c r="D17">
        <v>7.56</v>
      </c>
      <c r="E17">
        <v>7.18</v>
      </c>
      <c r="F17">
        <v>5.61</v>
      </c>
      <c r="G17" s="4">
        <f t="shared" si="0"/>
        <v>6.7833333333333323</v>
      </c>
      <c r="I17">
        <v>51.25</v>
      </c>
      <c r="J17">
        <v>56.12</v>
      </c>
      <c r="K17">
        <v>51.39</v>
      </c>
      <c r="L17" s="4">
        <f t="shared" si="1"/>
        <v>52.919999999999995</v>
      </c>
      <c r="M17" s="3"/>
      <c r="N17">
        <v>-45.02</v>
      </c>
      <c r="O17">
        <v>-35</v>
      </c>
      <c r="P17">
        <v>-49.41</v>
      </c>
      <c r="Q17" s="4">
        <f t="shared" si="2"/>
        <v>-43.143333333333338</v>
      </c>
      <c r="S17">
        <v>1.1399999999999999</v>
      </c>
      <c r="T17">
        <v>1.6</v>
      </c>
      <c r="U17">
        <v>1.04</v>
      </c>
      <c r="V17" s="4">
        <f t="shared" si="3"/>
        <v>1.26</v>
      </c>
    </row>
    <row r="18" spans="3:22" x14ac:dyDescent="0.3">
      <c r="C18" s="2" t="s">
        <v>15</v>
      </c>
      <c r="D18">
        <v>1.2</v>
      </c>
      <c r="E18">
        <v>4.08</v>
      </c>
      <c r="F18">
        <v>2.83</v>
      </c>
      <c r="G18" s="4">
        <f t="shared" si="0"/>
        <v>2.7033333333333331</v>
      </c>
      <c r="I18">
        <v>12.36</v>
      </c>
      <c r="J18">
        <v>35.53</v>
      </c>
      <c r="K18">
        <v>20.23</v>
      </c>
      <c r="L18" s="4">
        <f t="shared" si="1"/>
        <v>22.706666666666667</v>
      </c>
      <c r="M18" s="3"/>
      <c r="N18">
        <v>-66.47</v>
      </c>
      <c r="O18">
        <v>-57.5</v>
      </c>
      <c r="P18">
        <v>-82.99</v>
      </c>
      <c r="Q18" s="4">
        <f t="shared" si="2"/>
        <v>-68.986666666666665</v>
      </c>
      <c r="S18">
        <v>0.19</v>
      </c>
      <c r="T18">
        <v>0.62</v>
      </c>
      <c r="U18">
        <v>0.24</v>
      </c>
      <c r="V18" s="4">
        <f t="shared" si="3"/>
        <v>0.35000000000000003</v>
      </c>
    </row>
    <row r="19" spans="3:22" x14ac:dyDescent="0.3">
      <c r="C19" s="2" t="s">
        <v>16</v>
      </c>
      <c r="D19">
        <v>12.1</v>
      </c>
      <c r="E19">
        <v>4.74</v>
      </c>
      <c r="F19">
        <v>4.38</v>
      </c>
      <c r="G19" s="4">
        <f t="shared" si="0"/>
        <v>7.0733333333333333</v>
      </c>
      <c r="I19">
        <v>81.25</v>
      </c>
      <c r="J19">
        <v>67.88</v>
      </c>
      <c r="K19">
        <v>83.39</v>
      </c>
      <c r="L19" s="4">
        <f t="shared" si="1"/>
        <v>77.506666666666661</v>
      </c>
      <c r="M19" s="3"/>
      <c r="N19">
        <v>-88</v>
      </c>
      <c r="O19">
        <v>-63.86</v>
      </c>
      <c r="P19">
        <v>-80.930000000000007</v>
      </c>
      <c r="Q19" s="4">
        <f t="shared" si="2"/>
        <v>-77.596666666666678</v>
      </c>
      <c r="S19">
        <v>0.92</v>
      </c>
      <c r="T19">
        <v>1.06</v>
      </c>
      <c r="U19">
        <v>1.03</v>
      </c>
      <c r="V19" s="4">
        <f t="shared" si="3"/>
        <v>1.0033333333333332</v>
      </c>
    </row>
    <row r="20" spans="3:22" x14ac:dyDescent="0.3">
      <c r="C20" s="2" t="s">
        <v>22</v>
      </c>
      <c r="D20" s="4">
        <f>AVERAGE(D3:D19)</f>
        <v>4.4523529411764704</v>
      </c>
      <c r="E20" s="4">
        <f t="shared" ref="E20:G20" si="4">AVERAGE(E3:E19)</f>
        <v>4.2723529411764707</v>
      </c>
      <c r="F20" s="4">
        <f t="shared" si="4"/>
        <v>3.0405882352941176</v>
      </c>
      <c r="G20" s="4">
        <f t="shared" si="4"/>
        <v>3.921764705882353</v>
      </c>
      <c r="I20" s="4">
        <f>AVERAGE(I3:I19)</f>
        <v>26.324117647058824</v>
      </c>
      <c r="J20" s="4">
        <f t="shared" ref="J20:L20" si="5">AVERAGE(J3:J19)</f>
        <v>33.64352941176471</v>
      </c>
      <c r="K20" s="4">
        <f t="shared" si="5"/>
        <v>38.314117647058822</v>
      </c>
      <c r="L20" s="4">
        <f t="shared" si="5"/>
        <v>32.760588235294108</v>
      </c>
      <c r="M20" s="3"/>
      <c r="N20" s="4">
        <f>AVERAGE(N3:N19)</f>
        <v>-66.241764705882346</v>
      </c>
      <c r="O20" s="4">
        <f t="shared" ref="O20:Q20" si="6">AVERAGE(O3:O19)</f>
        <v>-61.136470588235277</v>
      </c>
      <c r="P20" s="4">
        <f t="shared" si="6"/>
        <v>-66.356470588235297</v>
      </c>
      <c r="Q20" s="4">
        <f t="shared" si="6"/>
        <v>-64.578235294117647</v>
      </c>
      <c r="R20" s="2"/>
      <c r="S20" s="4">
        <f>AVERAGE(S3:S19)</f>
        <v>0.46294117647058819</v>
      </c>
      <c r="T20" s="4">
        <f t="shared" ref="T20:V20" si="7">AVERAGE(T3:T19)</f>
        <v>0.64</v>
      </c>
      <c r="U20" s="4">
        <f t="shared" si="7"/>
        <v>0.64588235294117646</v>
      </c>
      <c r="V20" s="4">
        <f t="shared" si="7"/>
        <v>0.5829411764705883</v>
      </c>
    </row>
  </sheetData>
  <mergeCells count="4">
    <mergeCell ref="I1:L1"/>
    <mergeCell ref="N1:Q1"/>
    <mergeCell ref="S1:V1"/>
    <mergeCell ref="D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2023-05-04T10:41:14Z</dcterms:created>
  <dcterms:modified xsi:type="dcterms:W3CDTF">2023-05-05T10:06:10Z</dcterms:modified>
</cp:coreProperties>
</file>