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Qornain\Materi Matkul\Sem 2\Probabil\tugas\"/>
    </mc:Choice>
  </mc:AlternateContent>
  <xr:revisionPtr revIDLastSave="0" documentId="8_{B60BF82F-6E27-4682-8910-D97E36E8F1AB}" xr6:coauthVersionLast="47" xr6:coauthVersionMax="47" xr10:uidLastSave="{00000000-0000-0000-0000-000000000000}"/>
  <bookViews>
    <workbookView xWindow="-120" yWindow="-120" windowWidth="29040" windowHeight="15990" xr2:uid="{E45782C8-3959-46A7-BB7F-06993D234DC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O3" i="1"/>
  <c r="O4" i="1"/>
  <c r="O5" i="1"/>
  <c r="O6" i="1"/>
  <c r="O7" i="1"/>
  <c r="O8" i="1"/>
  <c r="O9" i="1"/>
  <c r="O10" i="1"/>
  <c r="O11" i="1"/>
  <c r="O12" i="1"/>
  <c r="O2" i="1"/>
  <c r="N13" i="1"/>
  <c r="N2" i="1" a="1"/>
  <c r="N2" i="1" s="1"/>
  <c r="K5" i="1"/>
  <c r="K4" i="1"/>
  <c r="K3" i="1"/>
  <c r="I28" i="1"/>
  <c r="I27" i="1"/>
  <c r="I26" i="1"/>
  <c r="I25" i="1"/>
  <c r="F19" i="1"/>
  <c r="F18" i="1"/>
  <c r="E18" i="1"/>
  <c r="C3" i="1"/>
  <c r="C4" i="1"/>
  <c r="C5" i="1"/>
  <c r="C6" i="1"/>
  <c r="C7" i="1"/>
  <c r="D7" i="1" s="1"/>
  <c r="C8" i="1"/>
  <c r="D8" i="1" s="1"/>
  <c r="C9" i="1"/>
  <c r="D9" i="1" s="1"/>
  <c r="C10" i="1"/>
  <c r="D10" i="1" s="1"/>
  <c r="C11" i="1"/>
  <c r="C12" i="1"/>
  <c r="C13" i="1"/>
  <c r="C14" i="1"/>
  <c r="C15" i="1"/>
  <c r="D15" i="1" s="1"/>
  <c r="C16" i="1"/>
  <c r="C17" i="1"/>
  <c r="D17" i="1" s="1"/>
  <c r="C18" i="1"/>
  <c r="D18" i="1" s="1"/>
  <c r="C19" i="1"/>
  <c r="C20" i="1"/>
  <c r="C21" i="1"/>
  <c r="C22" i="1"/>
  <c r="C23" i="1"/>
  <c r="C24" i="1"/>
  <c r="C25" i="1"/>
  <c r="D25" i="1" s="1"/>
  <c r="C26" i="1"/>
  <c r="D26" i="1" s="1"/>
  <c r="C27" i="1"/>
  <c r="C28" i="1"/>
  <c r="C29" i="1"/>
  <c r="C30" i="1"/>
  <c r="C31" i="1"/>
  <c r="C2" i="1"/>
  <c r="D2" i="1" s="1"/>
  <c r="D19" i="1"/>
  <c r="D20" i="1"/>
  <c r="D21" i="1"/>
  <c r="D22" i="1"/>
  <c r="D23" i="1"/>
  <c r="D24" i="1"/>
  <c r="D27" i="1"/>
  <c r="D28" i="1"/>
  <c r="D29" i="1"/>
  <c r="D30" i="1"/>
  <c r="D31" i="1"/>
  <c r="D3" i="1"/>
  <c r="D4" i="1"/>
  <c r="D5" i="1"/>
  <c r="D6" i="1"/>
  <c r="D11" i="1"/>
  <c r="D12" i="1"/>
  <c r="D13" i="1"/>
  <c r="D14" i="1"/>
  <c r="D16" i="1"/>
  <c r="N9" i="1" l="1"/>
  <c r="N7" i="1"/>
  <c r="N12" i="1"/>
  <c r="N11" i="1"/>
  <c r="N3" i="1"/>
  <c r="N8" i="1"/>
  <c r="N6" i="1"/>
  <c r="N5" i="1"/>
  <c r="N4" i="1"/>
  <c r="N10" i="1"/>
  <c r="K6" i="1"/>
  <c r="K7" i="1" s="1"/>
  <c r="K8" i="1" s="1"/>
  <c r="K9" i="1" s="1"/>
  <c r="K10" i="1" s="1"/>
  <c r="K11" i="1" s="1"/>
  <c r="K12" i="1" s="1"/>
  <c r="G19" i="1"/>
  <c r="G18" i="1"/>
</calcChain>
</file>

<file path=xl/sharedStrings.xml><?xml version="1.0" encoding="utf-8"?>
<sst xmlns="http://schemas.openxmlformats.org/spreadsheetml/2006/main" count="10" uniqueCount="10">
  <si>
    <t>1.84 - 2.041</t>
  </si>
  <si>
    <t>2.042 - 2.242</t>
  </si>
  <si>
    <t>2.243 - 2.443</t>
  </si>
  <si>
    <t>2.444 - 2.644</t>
  </si>
  <si>
    <t>2.645 - 2.845</t>
  </si>
  <si>
    <t>2.846 - 3.046</t>
  </si>
  <si>
    <t>3.047 - 3.247</t>
  </si>
  <si>
    <t>3.248 - 3.448</t>
  </si>
  <si>
    <t>3.449 - 3.649</t>
  </si>
  <si>
    <t>3.650 - 3.85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</si>
</sst>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7661-8670-4A3D-BD62-6F75DCEA51F5}">
  <dimension ref="A2:O31"/>
  <sheetViews>
    <sheetView tabSelected="1" workbookViewId="0">
      <selection activeCell="A17" sqref="A17"/>
    </sheetView>
  </sheetViews>
  <sheetFormatPr defaultRowHeight="15" x14ac:dyDescent="0.25"/>
  <cols>
    <col min="12" max="12" width="11.28515625" customWidth="1"/>
  </cols>
  <sheetData>
    <row r="2" spans="1:15" x14ac:dyDescent="0.25">
      <c r="A2" s="1">
        <v>3.79</v>
      </c>
      <c r="B2">
        <v>2.8973330000000002</v>
      </c>
      <c r="C2">
        <f>A2-B2</f>
        <v>0.89266699999999988</v>
      </c>
      <c r="D2">
        <f>C2*C2</f>
        <v>0.79685437288899974</v>
      </c>
      <c r="K2">
        <v>1.84</v>
      </c>
      <c r="L2" t="s">
        <v>0</v>
      </c>
      <c r="N2">
        <f t="array" ref="N2:N12">FREQUENCY(A2:A31,K2:K12)</f>
        <v>1</v>
      </c>
      <c r="O2">
        <f>N2/$N$13</f>
        <v>3.3333333333333333E-2</v>
      </c>
    </row>
    <row r="3" spans="1:15" x14ac:dyDescent="0.25">
      <c r="A3" s="1">
        <v>2.99</v>
      </c>
      <c r="B3">
        <v>2.8973330000000002</v>
      </c>
      <c r="C3">
        <f t="shared" ref="C3:C31" si="0">A3-B3</f>
        <v>9.2667000000000055E-2</v>
      </c>
      <c r="D3">
        <f t="shared" ref="D3:D31" si="1">C3*C3</f>
        <v>8.5871728890000096E-3</v>
      </c>
      <c r="K3">
        <f>K2+$I$28</f>
        <v>2.0409999999999999</v>
      </c>
      <c r="L3" t="s">
        <v>1</v>
      </c>
      <c r="N3">
        <v>0</v>
      </c>
      <c r="O3">
        <f t="shared" ref="O3:O12" si="2">N3/$N$13</f>
        <v>0</v>
      </c>
    </row>
    <row r="4" spans="1:15" x14ac:dyDescent="0.25">
      <c r="A4" s="1">
        <v>2.77</v>
      </c>
      <c r="B4">
        <v>2.8973330000000002</v>
      </c>
      <c r="C4">
        <f t="shared" si="0"/>
        <v>-0.12733300000000014</v>
      </c>
      <c r="D4">
        <f t="shared" si="1"/>
        <v>1.6213692889000035E-2</v>
      </c>
      <c r="K4">
        <f t="shared" ref="K4:K31" si="3">K3+$I$28</f>
        <v>2.242</v>
      </c>
      <c r="L4" t="s">
        <v>2</v>
      </c>
      <c r="N4">
        <v>3</v>
      </c>
      <c r="O4">
        <f t="shared" si="2"/>
        <v>0.1</v>
      </c>
    </row>
    <row r="5" spans="1:15" x14ac:dyDescent="0.25">
      <c r="A5" s="1">
        <v>2.91</v>
      </c>
      <c r="B5">
        <v>2.8973330000000002</v>
      </c>
      <c r="C5">
        <f t="shared" si="0"/>
        <v>1.2666999999999984E-2</v>
      </c>
      <c r="D5">
        <f t="shared" si="1"/>
        <v>1.6045288899999959E-4</v>
      </c>
      <c r="K5">
        <f>K4+$I$28</f>
        <v>2.4430000000000001</v>
      </c>
      <c r="L5" t="s">
        <v>3</v>
      </c>
      <c r="N5">
        <v>2</v>
      </c>
      <c r="O5">
        <f t="shared" si="2"/>
        <v>6.6666666666666666E-2</v>
      </c>
    </row>
    <row r="6" spans="1:15" x14ac:dyDescent="0.25">
      <c r="A6" s="1">
        <v>3.1</v>
      </c>
      <c r="B6">
        <v>2.8973330000000002</v>
      </c>
      <c r="C6">
        <f t="shared" si="0"/>
        <v>0.20266699999999993</v>
      </c>
      <c r="D6">
        <f t="shared" si="1"/>
        <v>4.1073912888999975E-2</v>
      </c>
      <c r="K6">
        <f t="shared" si="3"/>
        <v>2.6440000000000001</v>
      </c>
      <c r="L6" t="s">
        <v>4</v>
      </c>
      <c r="N6">
        <v>3</v>
      </c>
      <c r="O6">
        <f t="shared" si="2"/>
        <v>0.1</v>
      </c>
    </row>
    <row r="7" spans="1:15" x14ac:dyDescent="0.25">
      <c r="A7" s="1">
        <v>1.84</v>
      </c>
      <c r="B7">
        <v>2.8973330000000002</v>
      </c>
      <c r="C7">
        <f t="shared" si="0"/>
        <v>-1.0573330000000001</v>
      </c>
      <c r="D7">
        <f t="shared" si="1"/>
        <v>1.1179530728890001</v>
      </c>
      <c r="K7">
        <f t="shared" si="3"/>
        <v>2.8450000000000002</v>
      </c>
      <c r="L7" t="s">
        <v>5</v>
      </c>
      <c r="N7">
        <v>6</v>
      </c>
      <c r="O7">
        <f t="shared" si="2"/>
        <v>0.2</v>
      </c>
    </row>
    <row r="8" spans="1:15" x14ac:dyDescent="0.25">
      <c r="A8" s="1">
        <v>2.52</v>
      </c>
      <c r="B8">
        <v>2.8973330000000002</v>
      </c>
      <c r="C8">
        <f t="shared" si="0"/>
        <v>-0.37733300000000014</v>
      </c>
      <c r="D8">
        <f t="shared" si="1"/>
        <v>0.14238019288900011</v>
      </c>
      <c r="K8">
        <f t="shared" si="3"/>
        <v>3.0460000000000003</v>
      </c>
      <c r="L8" t="s">
        <v>6</v>
      </c>
      <c r="N8">
        <v>3</v>
      </c>
      <c r="O8">
        <f t="shared" si="2"/>
        <v>0.1</v>
      </c>
    </row>
    <row r="9" spans="1:15" x14ac:dyDescent="0.25">
      <c r="A9" s="1">
        <v>3.22</v>
      </c>
      <c r="B9">
        <v>2.8973330000000002</v>
      </c>
      <c r="C9">
        <f t="shared" si="0"/>
        <v>0.32266700000000004</v>
      </c>
      <c r="D9">
        <f t="shared" si="1"/>
        <v>0.10411399288900003</v>
      </c>
      <c r="K9">
        <f t="shared" si="3"/>
        <v>3.2470000000000003</v>
      </c>
      <c r="L9" t="s">
        <v>7</v>
      </c>
      <c r="N9">
        <v>4</v>
      </c>
      <c r="O9">
        <f t="shared" si="2"/>
        <v>0.13333333333333333</v>
      </c>
    </row>
    <row r="10" spans="1:15" x14ac:dyDescent="0.25">
      <c r="A10" s="1">
        <v>2.4500000000000002</v>
      </c>
      <c r="B10">
        <v>2.8973330000000002</v>
      </c>
      <c r="C10">
        <f t="shared" si="0"/>
        <v>-0.44733299999999998</v>
      </c>
      <c r="D10">
        <f t="shared" si="1"/>
        <v>0.20010681288899998</v>
      </c>
      <c r="K10">
        <f t="shared" si="3"/>
        <v>3.4480000000000004</v>
      </c>
      <c r="L10" t="s">
        <v>8</v>
      </c>
      <c r="N10">
        <v>2</v>
      </c>
      <c r="O10">
        <f t="shared" si="2"/>
        <v>6.6666666666666666E-2</v>
      </c>
    </row>
    <row r="11" spans="1:15" x14ac:dyDescent="0.25">
      <c r="A11" s="1">
        <v>2.14</v>
      </c>
      <c r="B11">
        <v>2.8973330000000002</v>
      </c>
      <c r="C11">
        <f t="shared" si="0"/>
        <v>-0.75733300000000003</v>
      </c>
      <c r="D11">
        <f t="shared" si="1"/>
        <v>0.57355327288900004</v>
      </c>
      <c r="K11">
        <f t="shared" si="3"/>
        <v>3.6490000000000005</v>
      </c>
      <c r="L11" t="s">
        <v>9</v>
      </c>
      <c r="N11">
        <v>3</v>
      </c>
      <c r="O11">
        <f t="shared" si="2"/>
        <v>0.1</v>
      </c>
    </row>
    <row r="12" spans="1:15" x14ac:dyDescent="0.25">
      <c r="A12" s="1">
        <v>2.67</v>
      </c>
      <c r="B12">
        <v>2.8973330000000002</v>
      </c>
      <c r="C12">
        <f t="shared" si="0"/>
        <v>-0.22733300000000023</v>
      </c>
      <c r="D12">
        <f t="shared" si="1"/>
        <v>5.1680292889000105E-2</v>
      </c>
      <c r="K12">
        <f t="shared" si="3"/>
        <v>3.8500000000000005</v>
      </c>
      <c r="N12">
        <v>3</v>
      </c>
      <c r="O12">
        <f t="shared" si="2"/>
        <v>0.1</v>
      </c>
    </row>
    <row r="13" spans="1:15" x14ac:dyDescent="0.25">
      <c r="A13" s="1">
        <v>2.52</v>
      </c>
      <c r="B13">
        <v>2.8973330000000002</v>
      </c>
      <c r="C13">
        <f t="shared" si="0"/>
        <v>-0.37733300000000014</v>
      </c>
      <c r="D13">
        <f t="shared" si="1"/>
        <v>0.14238019288900011</v>
      </c>
      <c r="N13">
        <f>SUM(N2:N12)</f>
        <v>30</v>
      </c>
    </row>
    <row r="14" spans="1:15" x14ac:dyDescent="0.25">
      <c r="A14" s="1">
        <v>2.71</v>
      </c>
      <c r="B14">
        <v>2.8973330000000002</v>
      </c>
      <c r="C14">
        <f t="shared" si="0"/>
        <v>-0.18733300000000019</v>
      </c>
      <c r="D14">
        <f t="shared" si="1"/>
        <v>3.5093652889000071E-2</v>
      </c>
    </row>
    <row r="15" spans="1:15" x14ac:dyDescent="0.25">
      <c r="A15" s="1">
        <v>2.75</v>
      </c>
      <c r="B15">
        <v>2.8973330000000002</v>
      </c>
      <c r="C15">
        <f t="shared" si="0"/>
        <v>-0.14733300000000016</v>
      </c>
      <c r="D15">
        <f t="shared" si="1"/>
        <v>2.1707012889000045E-2</v>
      </c>
    </row>
    <row r="16" spans="1:15" x14ac:dyDescent="0.25">
      <c r="A16" s="1">
        <v>3.57</v>
      </c>
      <c r="B16">
        <v>2.8973330000000002</v>
      </c>
      <c r="C16">
        <f t="shared" si="0"/>
        <v>0.67266699999999968</v>
      </c>
      <c r="D16">
        <f t="shared" si="1"/>
        <v>0.45248089288899956</v>
      </c>
    </row>
    <row r="17" spans="1:12" x14ac:dyDescent="0.25">
      <c r="A17" s="1">
        <v>3.85</v>
      </c>
      <c r="B17">
        <v>2.8973330000000002</v>
      </c>
      <c r="C17">
        <f t="shared" si="0"/>
        <v>0.95266699999999993</v>
      </c>
      <c r="D17">
        <f t="shared" si="1"/>
        <v>0.90757441288899987</v>
      </c>
    </row>
    <row r="18" spans="1:12" x14ac:dyDescent="0.25">
      <c r="A18" s="1">
        <v>3.36</v>
      </c>
      <c r="B18">
        <v>2.8973330000000002</v>
      </c>
      <c r="C18">
        <f t="shared" si="0"/>
        <v>0.46266699999999972</v>
      </c>
      <c r="D18">
        <f t="shared" si="1"/>
        <v>0.21406075288899973</v>
      </c>
      <c r="E18">
        <f>SUM(D2:D31)</f>
        <v>8.5039866666699986</v>
      </c>
      <c r="F18">
        <f>E18/30</f>
        <v>0.28346622222233331</v>
      </c>
      <c r="G18">
        <f>SQRT(F18)</f>
        <v>0.53241546016464747</v>
      </c>
      <c r="L18">
        <f>MIN(A2,A9,A16,A17,A18,A22,A25,A26,A27,A30,A31)</f>
        <v>3.13</v>
      </c>
    </row>
    <row r="19" spans="1:12" x14ac:dyDescent="0.25">
      <c r="A19" s="1">
        <v>2.0499999999999998</v>
      </c>
      <c r="B19">
        <v>2.8973330000000002</v>
      </c>
      <c r="C19">
        <f t="shared" si="0"/>
        <v>-0.84733300000000034</v>
      </c>
      <c r="D19">
        <f t="shared" si="1"/>
        <v>0.71797321288900062</v>
      </c>
      <c r="F19">
        <f>E18/29</f>
        <v>0.29324091954034476</v>
      </c>
      <c r="G19">
        <f>SQRT(F19)</f>
        <v>0.5415172384516902</v>
      </c>
    </row>
    <row r="20" spans="1:12" x14ac:dyDescent="0.25">
      <c r="A20" s="1">
        <v>2.89</v>
      </c>
      <c r="B20">
        <v>2.8973330000000002</v>
      </c>
      <c r="C20">
        <f t="shared" si="0"/>
        <v>-7.3330000000000339E-3</v>
      </c>
      <c r="D20">
        <f t="shared" si="1"/>
        <v>5.3772889000000499E-5</v>
      </c>
    </row>
    <row r="21" spans="1:12" x14ac:dyDescent="0.25">
      <c r="A21" s="1">
        <v>2.83</v>
      </c>
      <c r="B21">
        <v>2.8973330000000002</v>
      </c>
      <c r="C21">
        <f t="shared" si="0"/>
        <v>-6.7333000000000087E-2</v>
      </c>
      <c r="D21">
        <f t="shared" si="1"/>
        <v>4.533732889000012E-3</v>
      </c>
    </row>
    <row r="22" spans="1:12" x14ac:dyDescent="0.25">
      <c r="A22" s="1">
        <v>3.13</v>
      </c>
      <c r="B22">
        <v>2.8973330000000002</v>
      </c>
      <c r="C22">
        <f t="shared" si="0"/>
        <v>0.23266699999999974</v>
      </c>
      <c r="D22">
        <f t="shared" si="1"/>
        <v>5.4133932888999876E-2</v>
      </c>
    </row>
    <row r="23" spans="1:12" x14ac:dyDescent="0.25">
      <c r="A23" s="1">
        <v>2.44</v>
      </c>
      <c r="B23">
        <v>2.8973330000000002</v>
      </c>
      <c r="C23">
        <f t="shared" si="0"/>
        <v>-0.45733300000000021</v>
      </c>
      <c r="D23">
        <f t="shared" si="1"/>
        <v>0.20915347288900019</v>
      </c>
    </row>
    <row r="24" spans="1:12" x14ac:dyDescent="0.25">
      <c r="A24" s="1">
        <v>2.1</v>
      </c>
      <c r="B24">
        <v>2.8973330000000002</v>
      </c>
      <c r="C24">
        <f t="shared" si="0"/>
        <v>-0.79733300000000007</v>
      </c>
      <c r="D24">
        <f t="shared" si="1"/>
        <v>0.63573991288900011</v>
      </c>
    </row>
    <row r="25" spans="1:12" x14ac:dyDescent="0.25">
      <c r="A25" s="1">
        <v>3.71</v>
      </c>
      <c r="B25">
        <v>2.8973330000000002</v>
      </c>
      <c r="C25">
        <f t="shared" si="0"/>
        <v>0.81266699999999981</v>
      </c>
      <c r="D25">
        <f t="shared" si="1"/>
        <v>0.66042765288899974</v>
      </c>
      <c r="I25">
        <f>MAX(A2:A31)</f>
        <v>3.85</v>
      </c>
    </row>
    <row r="26" spans="1:12" x14ac:dyDescent="0.25">
      <c r="A26" s="1">
        <v>3.14</v>
      </c>
      <c r="B26">
        <v>2.8973330000000002</v>
      </c>
      <c r="C26">
        <f t="shared" si="0"/>
        <v>0.24266699999999997</v>
      </c>
      <c r="D26">
        <f t="shared" si="1"/>
        <v>5.8887272888999982E-2</v>
      </c>
      <c r="I26">
        <f>MIN(A2:A31)</f>
        <v>1.84</v>
      </c>
    </row>
    <row r="27" spans="1:12" x14ac:dyDescent="0.25">
      <c r="A27" s="1">
        <v>3.54</v>
      </c>
      <c r="B27">
        <v>2.8973330000000002</v>
      </c>
      <c r="C27">
        <f t="shared" si="0"/>
        <v>0.64266699999999988</v>
      </c>
      <c r="D27">
        <f t="shared" si="1"/>
        <v>0.41302087288899986</v>
      </c>
      <c r="I27">
        <f>I25-I26</f>
        <v>2.0099999999999998</v>
      </c>
    </row>
    <row r="28" spans="1:12" x14ac:dyDescent="0.25">
      <c r="A28" s="1">
        <v>2.37</v>
      </c>
      <c r="B28">
        <v>2.8973330000000002</v>
      </c>
      <c r="C28">
        <f t="shared" si="0"/>
        <v>-0.52733300000000005</v>
      </c>
      <c r="D28">
        <f t="shared" si="1"/>
        <v>0.27808009288900004</v>
      </c>
      <c r="I28">
        <f>I27/10</f>
        <v>0.20099999999999998</v>
      </c>
    </row>
    <row r="29" spans="1:12" x14ac:dyDescent="0.25">
      <c r="A29" s="1">
        <v>2.68</v>
      </c>
      <c r="B29">
        <v>2.8973330000000002</v>
      </c>
      <c r="C29">
        <f t="shared" si="0"/>
        <v>-0.217333</v>
      </c>
      <c r="D29">
        <f t="shared" si="1"/>
        <v>4.7233632888999996E-2</v>
      </c>
    </row>
    <row r="30" spans="1:12" x14ac:dyDescent="0.25">
      <c r="A30" s="1">
        <v>3.51</v>
      </c>
      <c r="B30">
        <v>2.8973330000000002</v>
      </c>
      <c r="C30">
        <f t="shared" si="0"/>
        <v>0.61266699999999963</v>
      </c>
      <c r="D30">
        <f t="shared" si="1"/>
        <v>0.37536085288899956</v>
      </c>
    </row>
    <row r="31" spans="1:12" x14ac:dyDescent="0.25">
      <c r="A31" s="1">
        <v>3.37</v>
      </c>
      <c r="B31">
        <v>2.8973330000000002</v>
      </c>
      <c r="C31">
        <f t="shared" si="0"/>
        <v>0.47266699999999995</v>
      </c>
      <c r="D31">
        <f t="shared" si="1"/>
        <v>0.22341409288899994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Qornain Aji</dc:creator>
  <cp:lastModifiedBy>Qornain Aji</cp:lastModifiedBy>
  <dcterms:created xsi:type="dcterms:W3CDTF">2022-02-24T01:06:06Z</dcterms:created>
  <dcterms:modified xsi:type="dcterms:W3CDTF">2022-02-24T15:05:38Z</dcterms:modified>
</cp:coreProperties>
</file>