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halassa/Dropbox/PHD2020SPRING/Guilt_appeal_meta/Analysis/raw_data/"/>
    </mc:Choice>
  </mc:AlternateContent>
  <xr:revisionPtr revIDLastSave="0" documentId="13_ncr:1_{D4B4289B-41D8-8F41-B969-DBCD54E158A1}" xr6:coauthVersionLast="45" xr6:coauthVersionMax="45" xr10:uidLastSave="{00000000-0000-0000-0000-000000000000}"/>
  <bookViews>
    <workbookView xWindow="2820" yWindow="1000" windowWidth="45000" windowHeight="28340" xr2:uid="{00000000-000D-0000-FFFF-FFFF00000000}"/>
  </bookViews>
  <sheets>
    <sheet name="Guilt Meta_dividedcode_v3_REC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8" i="1" l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20" i="1" l="1"/>
  <c r="L21" i="1"/>
  <c r="L22" i="1"/>
  <c r="L23" i="1"/>
  <c r="L24" i="1"/>
  <c r="L25" i="1"/>
  <c r="L26" i="1"/>
  <c r="L27" i="1"/>
  <c r="L28" i="1"/>
  <c r="L29" i="1"/>
  <c r="L30" i="1"/>
  <c r="L19" i="1"/>
  <c r="L168" i="1"/>
  <c r="L169" i="1"/>
  <c r="L174" i="1"/>
  <c r="L175" i="1"/>
  <c r="L176" i="1"/>
  <c r="L177" i="1"/>
  <c r="L184" i="1"/>
  <c r="L185" i="1"/>
  <c r="L186" i="1"/>
  <c r="L187" i="1"/>
  <c r="L188" i="1"/>
  <c r="L189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22" i="1"/>
  <c r="L123" i="1"/>
  <c r="L124" i="1"/>
  <c r="L134" i="1"/>
  <c r="L135" i="1"/>
  <c r="L136" i="1"/>
  <c r="L137" i="1"/>
  <c r="L138" i="1"/>
  <c r="L139" i="1"/>
  <c r="L140" i="1"/>
  <c r="L141" i="1"/>
  <c r="L144" i="1"/>
  <c r="L145" i="1"/>
  <c r="L149" i="1"/>
  <c r="L150" i="1"/>
  <c r="L178" i="1"/>
  <c r="L179" i="1"/>
  <c r="L180" i="1"/>
  <c r="L181" i="1"/>
  <c r="L182" i="1"/>
  <c r="L183" i="1"/>
  <c r="L190" i="1"/>
  <c r="L191" i="1"/>
  <c r="L170" i="1"/>
  <c r="L171" i="1"/>
  <c r="L172" i="1"/>
  <c r="L173" i="1"/>
  <c r="L146" i="1"/>
  <c r="L147" i="1"/>
  <c r="L148" i="1"/>
  <c r="L192" i="1"/>
  <c r="L193" i="1"/>
  <c r="L194" i="1"/>
  <c r="L195" i="1"/>
  <c r="L196" i="1"/>
  <c r="L197" i="1"/>
  <c r="L198" i="1"/>
  <c r="L199" i="1"/>
  <c r="L200" i="1"/>
  <c r="L201" i="1"/>
  <c r="L151" i="1"/>
  <c r="L152" i="1"/>
  <c r="L153" i="1"/>
  <c r="L154" i="1"/>
  <c r="L155" i="1"/>
  <c r="L156" i="1"/>
  <c r="L2" i="1"/>
  <c r="L3" i="1"/>
  <c r="L4" i="1"/>
  <c r="L31" i="1"/>
  <c r="L32" i="1"/>
  <c r="L33" i="1"/>
  <c r="L34" i="1"/>
  <c r="L35" i="1"/>
  <c r="L36" i="1"/>
  <c r="L37" i="1"/>
  <c r="L38" i="1"/>
  <c r="L39" i="1"/>
  <c r="L40" i="1"/>
  <c r="L41" i="1"/>
  <c r="L42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5" i="1"/>
  <c r="L126" i="1"/>
  <c r="L127" i="1"/>
  <c r="L128" i="1"/>
  <c r="L129" i="1"/>
  <c r="L130" i="1"/>
  <c r="L131" i="1"/>
  <c r="L132" i="1"/>
  <c r="L133" i="1"/>
  <c r="L142" i="1"/>
  <c r="L143" i="1"/>
  <c r="L157" i="1"/>
  <c r="L158" i="1"/>
  <c r="L159" i="1"/>
  <c r="L160" i="1"/>
  <c r="L161" i="1"/>
  <c r="L162" i="1"/>
  <c r="L163" i="1"/>
  <c r="L164" i="1"/>
  <c r="L165" i="1"/>
  <c r="L166" i="1"/>
  <c r="L167" i="1"/>
</calcChain>
</file>

<file path=xl/sharedStrings.xml><?xml version="1.0" encoding="utf-8"?>
<sst xmlns="http://schemas.openxmlformats.org/spreadsheetml/2006/main" count="2415" uniqueCount="820">
  <si>
    <t>Coder</t>
  </si>
  <si>
    <t>Article_ID</t>
  </si>
  <si>
    <t>Pub_Type</t>
  </si>
  <si>
    <t>Pub_Type_7_TEXT</t>
  </si>
  <si>
    <t>Funding</t>
  </si>
  <si>
    <t>Funding_5_TEXT</t>
  </si>
  <si>
    <t>Q2</t>
  </si>
  <si>
    <t>Q2_4_TEXT</t>
  </si>
  <si>
    <t>Q4</t>
  </si>
  <si>
    <t>Q4_17_TEXT</t>
  </si>
  <si>
    <t>Study_location</t>
  </si>
  <si>
    <t>Study_location_3_TEXT</t>
  </si>
  <si>
    <t>Language</t>
  </si>
  <si>
    <t>Language_2_TEXT</t>
  </si>
  <si>
    <t>Stimuli_modality</t>
  </si>
  <si>
    <t>Stimuli_modality_9_TEXT</t>
  </si>
  <si>
    <t>Manipulation</t>
  </si>
  <si>
    <t>Manipulation_4_TEXT</t>
  </si>
  <si>
    <t>Narrative</t>
  </si>
  <si>
    <t>Event_Type</t>
  </si>
  <si>
    <t>Event_Type_7_TEXT</t>
  </si>
  <si>
    <t>Persuasion_Object</t>
  </si>
  <si>
    <t>Reparation</t>
  </si>
  <si>
    <t>Reparation_3_TEXT</t>
  </si>
  <si>
    <t>Arousal_Appraisal</t>
  </si>
  <si>
    <t>Arousal_Appraisal_3_TEXT</t>
  </si>
  <si>
    <t>Locus</t>
  </si>
  <si>
    <t>Stability</t>
  </si>
  <si>
    <t>Controllability</t>
  </si>
  <si>
    <t>Social_Distance</t>
  </si>
  <si>
    <t>Social_Distance_5_TEXT</t>
  </si>
  <si>
    <t>Study_design</t>
  </si>
  <si>
    <t>Study_design_3_TEXT</t>
  </si>
  <si>
    <t>Measure_time</t>
  </si>
  <si>
    <t>No_Message_1Conditio</t>
  </si>
  <si>
    <t>Sample_size</t>
  </si>
  <si>
    <t>Sampling_frame</t>
  </si>
  <si>
    <t>Sampling_frame_5_TEXT</t>
  </si>
  <si>
    <t>Inclusion_exclusion</t>
  </si>
  <si>
    <t>M_Age</t>
  </si>
  <si>
    <t>SD_Age</t>
  </si>
  <si>
    <t>No_women</t>
  </si>
  <si>
    <t>No_Black</t>
  </si>
  <si>
    <t>No_Hispanic</t>
  </si>
  <si>
    <t>No_Asian</t>
  </si>
  <si>
    <t>No_White</t>
  </si>
  <si>
    <t>mTurkCode</t>
  </si>
  <si>
    <t>ES</t>
  </si>
  <si>
    <t>A1_DV_Name</t>
  </si>
  <si>
    <t>A1_DV_Type</t>
  </si>
  <si>
    <t>A1_DV_Type_6_TEXT</t>
  </si>
  <si>
    <t>A1_Moderator</t>
  </si>
  <si>
    <t>A1_post_control</t>
  </si>
  <si>
    <t>blood donation</t>
  </si>
  <si>
    <t>2946</t>
  </si>
  <si>
    <t>52</t>
  </si>
  <si>
    <t>2.88</t>
  </si>
  <si>
    <t>1.61</t>
  </si>
  <si>
    <t>46</t>
  </si>
  <si>
    <t>5.60</t>
  </si>
  <si>
    <t>1.22</t>
  </si>
  <si>
    <t>psychological reactance</t>
  </si>
  <si>
    <t>3.14</t>
  </si>
  <si>
    <t>.91</t>
  </si>
  <si>
    <t>2.87</t>
  </si>
  <si>
    <t>1.01</t>
  </si>
  <si>
    <t>anticipated guilt vs. actual guilt</t>
  </si>
  <si>
    <t>146</t>
  </si>
  <si>
    <t>4.15</t>
  </si>
  <si>
    <t>1.81</t>
  </si>
  <si>
    <t>3.42</t>
  </si>
  <si>
    <t>1.12</t>
  </si>
  <si>
    <t>marrow donation</t>
  </si>
  <si>
    <t>5288</t>
  </si>
  <si>
    <t>threat perception</t>
  </si>
  <si>
    <t>4.39</t>
  </si>
  <si>
    <t>1.25</t>
  </si>
  <si>
    <t>6.37</t>
  </si>
  <si>
    <t>.60</t>
  </si>
  <si>
    <t>response efficacy</t>
  </si>
  <si>
    <t>3.76</t>
  </si>
  <si>
    <t>1.23</t>
  </si>
  <si>
    <t>5.70</t>
  </si>
  <si>
    <t>.86</t>
  </si>
  <si>
    <t>self-efficacy</t>
  </si>
  <si>
    <t>3.13</t>
  </si>
  <si>
    <t>1.15</t>
  </si>
  <si>
    <t>5.86</t>
  </si>
  <si>
    <t>1.11</t>
  </si>
  <si>
    <t>fair trade tea</t>
  </si>
  <si>
    <t>3450</t>
  </si>
  <si>
    <t>negative moods</t>
  </si>
  <si>
    <t>1, 75</t>
  </si>
  <si>
    <t>intention_self-accountability  prime</t>
  </si>
  <si>
    <t>intention_neutral prime</t>
  </si>
  <si>
    <t>microwave frozen dinner</t>
  </si>
  <si>
    <t>8169</t>
  </si>
  <si>
    <t>guilt</t>
  </si>
  <si>
    <t>15</t>
  </si>
  <si>
    <t>1.60</t>
  </si>
  <si>
    <t>.95</t>
  </si>
  <si>
    <t>2.22</t>
  </si>
  <si>
    <t>1.28</t>
  </si>
  <si>
    <t>anger</t>
  </si>
  <si>
    <t>1.67</t>
  </si>
  <si>
    <t>.90</t>
  </si>
  <si>
    <t>3.31</t>
  </si>
  <si>
    <t>1.19</t>
  </si>
  <si>
    <t>Happiness</t>
  </si>
  <si>
    <t>2.91</t>
  </si>
  <si>
    <t>1</t>
  </si>
  <si>
    <t>1.80</t>
  </si>
  <si>
    <t>negotiation</t>
  </si>
  <si>
    <t>negotiation for a lower price</t>
  </si>
  <si>
    <t>robot</t>
  </si>
  <si>
    <t>9211</t>
  </si>
  <si>
    <t>credibility</t>
  </si>
  <si>
    <t>21</t>
  </si>
  <si>
    <t>4.49</t>
  </si>
  <si>
    <t>.80</t>
  </si>
  <si>
    <t>4.92</t>
  </si>
  <si>
    <t>5.40</t>
  </si>
  <si>
    <t>4.88</t>
  </si>
  <si>
    <t>.88</t>
  </si>
  <si>
    <t>Total Point Concession</t>
  </si>
  <si>
    <t>239.25</t>
  </si>
  <si>
    <t>173.67</t>
  </si>
  <si>
    <t>220.00</t>
  </si>
  <si>
    <t>150.85</t>
  </si>
  <si>
    <t>263.75</t>
  </si>
  <si>
    <t>168.15</t>
  </si>
  <si>
    <t>247.27</t>
  </si>
  <si>
    <t>161.01</t>
  </si>
  <si>
    <t>Sympathy</t>
  </si>
  <si>
    <t>1.2</t>
  </si>
  <si>
    <t>.70</t>
  </si>
  <si>
    <t>2.23</t>
  </si>
  <si>
    <t>1.41</t>
  </si>
  <si>
    <t>sympathy</t>
  </si>
  <si>
    <t>1.55</t>
  </si>
  <si>
    <t>.76</t>
  </si>
  <si>
    <t>1.91</t>
  </si>
  <si>
    <t>1.34</t>
  </si>
  <si>
    <t>preparedness activities</t>
  </si>
  <si>
    <t>3323</t>
  </si>
  <si>
    <t>anticipated guilt</t>
  </si>
  <si>
    <t>66</t>
  </si>
  <si>
    <t>.017</t>
  </si>
  <si>
    <t>1.03</t>
  </si>
  <si>
    <t>50</t>
  </si>
  <si>
    <t>.292</t>
  </si>
  <si>
    <t>1.05</t>
  </si>
  <si>
    <t>fear</t>
  </si>
  <si>
    <t>.208</t>
  </si>
  <si>
    <t>anger at source</t>
  </si>
  <si>
    <t>.754</t>
  </si>
  <si>
    <t>.315</t>
  </si>
  <si>
    <t>1.3</t>
  </si>
  <si>
    <t>Anger at terror</t>
  </si>
  <si>
    <t>.98</t>
  </si>
  <si>
    <t>.210</t>
  </si>
  <si>
    <t>1.06</t>
  </si>
  <si>
    <t>Anger at situation</t>
  </si>
  <si>
    <t>.932</t>
  </si>
  <si>
    <t>.227</t>
  </si>
  <si>
    <t>Behavioral intention</t>
  </si>
  <si>
    <t>.995</t>
  </si>
  <si>
    <t>.153</t>
  </si>
  <si>
    <t>1.13</t>
  </si>
  <si>
    <t>Perceived importance</t>
  </si>
  <si>
    <t>.008</t>
  </si>
  <si>
    <t>.938</t>
  </si>
  <si>
    <t>Risk perception</t>
  </si>
  <si>
    <t>.283</t>
  </si>
  <si>
    <t>1.07</t>
  </si>
  <si>
    <t>reusable bag</t>
  </si>
  <si>
    <t>emotion</t>
  </si>
  <si>
    <t>4549</t>
  </si>
  <si>
    <t>guilt_for profit</t>
  </si>
  <si>
    <t>35</t>
  </si>
  <si>
    <t>5.22</t>
  </si>
  <si>
    <t>2.21</t>
  </si>
  <si>
    <t>5.71</t>
  </si>
  <si>
    <t>2.85</t>
  </si>
  <si>
    <t>guilt_non profit</t>
  </si>
  <si>
    <t>34</t>
  </si>
  <si>
    <t>4.58</t>
  </si>
  <si>
    <t>2.78</t>
  </si>
  <si>
    <t>5.88</t>
  </si>
  <si>
    <t>2.30</t>
  </si>
  <si>
    <t>anger_for profit</t>
  </si>
  <si>
    <t>3.68</t>
  </si>
  <si>
    <t>2.43</t>
  </si>
  <si>
    <t>4.83</t>
  </si>
  <si>
    <t>2.75</t>
  </si>
  <si>
    <t>anger_no profit</t>
  </si>
  <si>
    <t>3.29</t>
  </si>
  <si>
    <t>2.27</t>
  </si>
  <si>
    <t>4.37</t>
  </si>
  <si>
    <t>2.64</t>
  </si>
  <si>
    <t>ad liking_profit</t>
  </si>
  <si>
    <t>5.84</t>
  </si>
  <si>
    <t>2.32</t>
  </si>
  <si>
    <t>3.02</t>
  </si>
  <si>
    <t>ad liking_no profit</t>
  </si>
  <si>
    <t>4.85</t>
  </si>
  <si>
    <t>2.60</t>
  </si>
  <si>
    <t>5.63</t>
  </si>
  <si>
    <t>ad persuasiveness_profit</t>
  </si>
  <si>
    <t>7.26</t>
  </si>
  <si>
    <t>1.94</t>
  </si>
  <si>
    <t>6.57</t>
  </si>
  <si>
    <t>2.56</t>
  </si>
  <si>
    <t>ad persuasiveness_no profit</t>
  </si>
  <si>
    <t>6.31</t>
  </si>
  <si>
    <t>2.45</t>
  </si>
  <si>
    <t>7.88</t>
  </si>
  <si>
    <t>recall</t>
  </si>
  <si>
    <t>fitness app</t>
  </si>
  <si>
    <t>4644</t>
  </si>
  <si>
    <t>Self-Improvement Strivings</t>
  </si>
  <si>
    <t>84</t>
  </si>
  <si>
    <t>2.07</t>
  </si>
  <si>
    <t>.72</t>
  </si>
  <si>
    <t>85</t>
  </si>
  <si>
    <t>.68</t>
  </si>
  <si>
    <t>Usage Likelihood</t>
  </si>
  <si>
    <t>5.19</t>
  </si>
  <si>
    <t>2.01</t>
  </si>
  <si>
    <t>5.68</t>
  </si>
  <si>
    <t>1.53</t>
  </si>
  <si>
    <t>1, 66</t>
  </si>
  <si>
    <t>elf-improvement product</t>
  </si>
  <si>
    <t>1208</t>
  </si>
  <si>
    <t>Pre-Choice Guilt</t>
  </si>
  <si>
    <t>83</t>
  </si>
  <si>
    <t>2.48</t>
  </si>
  <si>
    <t>5.16</t>
  </si>
  <si>
    <t>Pre-Choice Self-Improvement Motivation</t>
  </si>
  <si>
    <t>2.24</t>
  </si>
  <si>
    <t>2.49</t>
  </si>
  <si>
    <t>.71</t>
  </si>
  <si>
    <t>Product Choice</t>
  </si>
  <si>
    <t>49.4</t>
  </si>
  <si>
    <t>64.7</t>
  </si>
  <si>
    <t>81</t>
  </si>
  <si>
    <t>2.38</t>
  </si>
  <si>
    <t>1.56</t>
  </si>
  <si>
    <t>2.05</t>
  </si>
  <si>
    <t>4.19</t>
  </si>
  <si>
    <t>1.64</t>
  </si>
  <si>
    <t>5.01</t>
  </si>
  <si>
    <t>4.12</t>
  </si>
  <si>
    <t>Desire for self-improvement_self-improvement_control condition</t>
  </si>
  <si>
    <t>Desire for self-improvement_money_control condition</t>
  </si>
  <si>
    <t>2.52</t>
  </si>
  <si>
    <t>herbal tea</t>
  </si>
  <si>
    <t>3116</t>
  </si>
  <si>
    <t>31</t>
  </si>
  <si>
    <t>1.08</t>
  </si>
  <si>
    <t>.56</t>
  </si>
  <si>
    <t>32</t>
  </si>
  <si>
    <t>4.04</t>
  </si>
  <si>
    <t>Willingness to Pay</t>
  </si>
  <si>
    <t>0.42</t>
  </si>
  <si>
    <t>Punishment Seeking</t>
  </si>
  <si>
    <t>self-improvement product</t>
  </si>
  <si>
    <t>no message</t>
  </si>
  <si>
    <t>3135</t>
  </si>
  <si>
    <t>the self-theory scale as predictor of product usefulness</t>
  </si>
  <si>
    <t>Cheating</t>
  </si>
  <si>
    <t>9256</t>
  </si>
  <si>
    <t>Elicited threat</t>
  </si>
  <si>
    <t>Threat</t>
  </si>
  <si>
    <t>58</t>
  </si>
  <si>
    <t>3.19</t>
  </si>
  <si>
    <t>1.65</t>
  </si>
  <si>
    <t>3.47</t>
  </si>
  <si>
    <t>Attitude toward plagiarism</t>
  </si>
  <si>
    <t>59</t>
  </si>
  <si>
    <t>2.20</t>
  </si>
  <si>
    <t>France</t>
  </si>
  <si>
    <t>French</t>
  </si>
  <si>
    <t>Environment</t>
  </si>
  <si>
    <t>None</t>
  </si>
  <si>
    <t>Native French speaker, confused with shame and guilt, and othe rexperimental incidents</t>
  </si>
  <si>
    <t>5114</t>
  </si>
  <si>
    <t>Guilt</t>
  </si>
  <si>
    <t>28</t>
  </si>
  <si>
    <t>0.55</t>
  </si>
  <si>
    <t>1.26</t>
  </si>
  <si>
    <t>3.38</t>
  </si>
  <si>
    <t>1.95</t>
  </si>
  <si>
    <t>Pro-environment intention</t>
  </si>
  <si>
    <t>Reparatory text</t>
  </si>
  <si>
    <t>4.61</t>
  </si>
  <si>
    <t>0.88</t>
  </si>
  <si>
    <t>5.35</t>
  </si>
  <si>
    <t>0.58</t>
  </si>
  <si>
    <t>Normative text</t>
  </si>
  <si>
    <t>4.23</t>
  </si>
  <si>
    <t>28.</t>
  </si>
  <si>
    <t>4.50</t>
  </si>
  <si>
    <t>1.21</t>
  </si>
  <si>
    <t>Native language is English and follow the experiment instructions.</t>
  </si>
  <si>
    <t>7544</t>
  </si>
  <si>
    <t>3.28</t>
  </si>
  <si>
    <t>1.77</t>
  </si>
  <si>
    <t>0.60</t>
  </si>
  <si>
    <t>1, 89</t>
  </si>
  <si>
    <t>Fish release game</t>
  </si>
  <si>
    <t>Subtle incitation to repair</t>
  </si>
  <si>
    <t>23</t>
  </si>
  <si>
    <t>16.00</t>
  </si>
  <si>
    <t>19.57</t>
  </si>
  <si>
    <t>4.96</t>
  </si>
  <si>
    <t>Follow the instructions; understand the difference between guilt and shame</t>
  </si>
  <si>
    <t>5437</t>
  </si>
  <si>
    <t>41</t>
  </si>
  <si>
    <t>1.40</t>
  </si>
  <si>
    <t>42</t>
  </si>
  <si>
    <t>3.80</t>
  </si>
  <si>
    <t>1, 81</t>
  </si>
  <si>
    <t>Pro-environment behavior</t>
  </si>
  <si>
    <t>Subtle demand</t>
  </si>
  <si>
    <t>1.75</t>
  </si>
  <si>
    <t>0.96</t>
  </si>
  <si>
    <t>0.94</t>
  </si>
  <si>
    <t>1, 79</t>
  </si>
  <si>
    <t>Explicit demand</t>
  </si>
  <si>
    <t>0.78</t>
  </si>
  <si>
    <t>20</t>
  </si>
  <si>
    <t>1.10</t>
  </si>
  <si>
    <t>Australia</t>
  </si>
  <si>
    <t>Climate Change</t>
  </si>
  <si>
    <t>Causes of climate change</t>
  </si>
  <si>
    <t>1391</t>
  </si>
  <si>
    <t>Behavioral Intentions</t>
  </si>
  <si>
    <t>181</t>
  </si>
  <si>
    <t>2, 536</t>
  </si>
  <si>
    <t>63</t>
  </si>
  <si>
    <t>0.80</t>
  </si>
  <si>
    <t>3.10</t>
  </si>
  <si>
    <t>0.87</t>
  </si>
  <si>
    <t>Attitude toward the brand</t>
  </si>
  <si>
    <t>3.93</t>
  </si>
  <si>
    <t>0.72</t>
  </si>
  <si>
    <t>3.59</t>
  </si>
  <si>
    <t>0.82</t>
  </si>
  <si>
    <t>UK</t>
  </si>
  <si>
    <t>Prisoner dilemma game</t>
  </si>
  <si>
    <t>7342</t>
  </si>
  <si>
    <t>10.99</t>
  </si>
  <si>
    <t>16.47</t>
  </si>
  <si>
    <t>6.49</t>
  </si>
  <si>
    <t>2, 66</t>
  </si>
  <si>
    <t>Joy</t>
  </si>
  <si>
    <t>Emotion</t>
  </si>
  <si>
    <t>24</t>
  </si>
  <si>
    <t>7.59</t>
  </si>
  <si>
    <t>21.22</t>
  </si>
  <si>
    <t>9.41</t>
  </si>
  <si>
    <t>US, UK, Australia</t>
  </si>
  <si>
    <t>Global warming</t>
  </si>
  <si>
    <t>9720</t>
  </si>
  <si>
    <t>Likeability</t>
  </si>
  <si>
    <t>Female</t>
  </si>
  <si>
    <t>74</t>
  </si>
  <si>
    <t>2.1</t>
  </si>
  <si>
    <t>2.46</t>
  </si>
  <si>
    <t>Attitude toward the issue</t>
  </si>
  <si>
    <t>3.34</t>
  </si>
  <si>
    <t>.93</t>
  </si>
  <si>
    <t>3.82</t>
  </si>
  <si>
    <t>Brand attitude</t>
  </si>
  <si>
    <t>3.43</t>
  </si>
  <si>
    <t>Male</t>
  </si>
  <si>
    <t>2.11</t>
  </si>
  <si>
    <t>2.03</t>
  </si>
  <si>
    <t>3.18</t>
  </si>
  <si>
    <t>1.16</t>
  </si>
  <si>
    <t>3.04</t>
  </si>
  <si>
    <t>1.30</t>
  </si>
  <si>
    <t>3.09</t>
  </si>
  <si>
    <t>1.14</t>
  </si>
  <si>
    <t>3.03</t>
  </si>
  <si>
    <t>1.17</t>
  </si>
  <si>
    <t>Germany</t>
  </si>
  <si>
    <t>German</t>
  </si>
  <si>
    <t>Blood donation</t>
  </si>
  <si>
    <t>4044</t>
  </si>
  <si>
    <t>Intention to donate blood</t>
  </si>
  <si>
    <t>Donor</t>
  </si>
  <si>
    <t>4.52</t>
  </si>
  <si>
    <t>2.29</t>
  </si>
  <si>
    <t>227</t>
  </si>
  <si>
    <t>Nondonors</t>
  </si>
  <si>
    <t>61</t>
  </si>
  <si>
    <t>2.61</t>
  </si>
  <si>
    <t>1.87</t>
  </si>
  <si>
    <t>231</t>
  </si>
  <si>
    <t>Moral dilemma</t>
  </si>
  <si>
    <t>aggression and reparative behavior</t>
  </si>
  <si>
    <t>8357</t>
  </si>
  <si>
    <t>Aggression behavior (hot sauce allocated)</t>
  </si>
  <si>
    <t>37</t>
  </si>
  <si>
    <t>2.80</t>
  </si>
  <si>
    <t>04</t>
  </si>
  <si>
    <t>39</t>
  </si>
  <si>
    <t>3.99</t>
  </si>
  <si>
    <t>3.66</t>
  </si>
  <si>
    <t>Reparative behavior (number of pencil sharpened)</t>
  </si>
  <si>
    <t>13.38</t>
  </si>
  <si>
    <t>14.29</t>
  </si>
  <si>
    <t>14.72</t>
  </si>
  <si>
    <t>13.93</t>
  </si>
  <si>
    <t>7.11</t>
  </si>
  <si>
    <t>2.90</t>
  </si>
  <si>
    <t>8.82</t>
  </si>
  <si>
    <t>Shame</t>
  </si>
  <si>
    <t>6.51</t>
  </si>
  <si>
    <t>8.26</t>
  </si>
  <si>
    <t>3.35</t>
  </si>
  <si>
    <t>enviroment</t>
  </si>
  <si>
    <t>18 years old</t>
  </si>
  <si>
    <t>8666</t>
  </si>
  <si>
    <t>1, 119</t>
  </si>
  <si>
    <t>1,119</t>
  </si>
  <si>
    <t>purchase intention</t>
  </si>
  <si>
    <t>recycle and CFL bulb</t>
  </si>
  <si>
    <t>9423</t>
  </si>
  <si>
    <t>guilt_recycle</t>
  </si>
  <si>
    <t>3.87</t>
  </si>
  <si>
    <t>1.96</t>
  </si>
  <si>
    <t>4.73</t>
  </si>
  <si>
    <t>guilt_bulb</t>
  </si>
  <si>
    <t>3.33</t>
  </si>
  <si>
    <t>1.6</t>
  </si>
  <si>
    <t>3.44</t>
  </si>
  <si>
    <t>1.66</t>
  </si>
  <si>
    <t>guilt_relief</t>
  </si>
  <si>
    <t>4.26</t>
  </si>
  <si>
    <t>5.13</t>
  </si>
  <si>
    <t>.87</t>
  </si>
  <si>
    <t>guilt relief_bulb</t>
  </si>
  <si>
    <t>4.84</t>
  </si>
  <si>
    <t>perceived message persuasiveness_recycle</t>
  </si>
  <si>
    <t>4.63</t>
  </si>
  <si>
    <t>1.38</t>
  </si>
  <si>
    <t>5.81</t>
  </si>
  <si>
    <t>.79</t>
  </si>
  <si>
    <t>attitude_recycle</t>
  </si>
  <si>
    <t>5.91</t>
  </si>
  <si>
    <t>1.49</t>
  </si>
  <si>
    <t>recycle</t>
  </si>
  <si>
    <t>4.98</t>
  </si>
  <si>
    <t>.97</t>
  </si>
  <si>
    <t>perceived message persuasiveness_bulb</t>
  </si>
  <si>
    <t>bulb</t>
  </si>
  <si>
    <t>1.27</t>
  </si>
  <si>
    <t>5.14</t>
  </si>
  <si>
    <t>1.84</t>
  </si>
  <si>
    <t>6.42</t>
  </si>
  <si>
    <t>.92</t>
  </si>
  <si>
    <t>6.32</t>
  </si>
  <si>
    <t>.96</t>
  </si>
  <si>
    <t>5.44</t>
  </si>
  <si>
    <t>1.52</t>
  </si>
  <si>
    <t>5.38</t>
  </si>
  <si>
    <t>1.92</t>
  </si>
  <si>
    <t>HPV</t>
  </si>
  <si>
    <t>1652</t>
  </si>
  <si>
    <t>HPV_threat</t>
  </si>
  <si>
    <t>3.62</t>
  </si>
  <si>
    <t>threat_cervical cancer</t>
  </si>
  <si>
    <t>1.02</t>
  </si>
  <si>
    <t>efficacy_condom use</t>
  </si>
  <si>
    <t>4.91</t>
  </si>
  <si>
    <t>efficacy_ Cervical Cancer Screening</t>
  </si>
  <si>
    <t>efficacy_vaccine</t>
  </si>
  <si>
    <t>4.71</t>
  </si>
  <si>
    <t>4.38</t>
  </si>
  <si>
    <t>Perceived Anticipated Guilt</t>
  </si>
  <si>
    <t>1.00</t>
  </si>
  <si>
    <t>4.42</t>
  </si>
  <si>
    <t>4.64</t>
  </si>
  <si>
    <t>4.25</t>
  </si>
  <si>
    <t>5.06</t>
  </si>
  <si>
    <t>conversation</t>
  </si>
  <si>
    <t>interpersonal relationship</t>
  </si>
  <si>
    <t>1202</t>
  </si>
  <si>
    <t>guilt elicitation intensity</t>
  </si>
  <si>
    <t>guilt experienced by target</t>
  </si>
  <si>
    <t>conversational guilt</t>
  </si>
  <si>
    <t>Perceived conversational appropriateness of guilt appeal_elicitor</t>
  </si>
  <si>
    <t>elicitor</t>
  </si>
  <si>
    <t>Perceived conversational appropriateness of guilt appeal_target</t>
  </si>
  <si>
    <t>target</t>
  </si>
  <si>
    <t>Elicitors' perceptions of change</t>
  </si>
  <si>
    <t>Binge drinking</t>
  </si>
  <si>
    <t>Binge drinking intention</t>
  </si>
  <si>
    <t>Other-as-suffers frame</t>
  </si>
  <si>
    <t>96.0</t>
  </si>
  <si>
    <t>3.88</t>
  </si>
  <si>
    <t>4.33</t>
  </si>
  <si>
    <t>474</t>
  </si>
  <si>
    <t>Binging estimates for the average student</t>
  </si>
  <si>
    <t>other-as-suffers frame</t>
  </si>
  <si>
    <t>5.07</t>
  </si>
  <si>
    <t>4.56</t>
  </si>
  <si>
    <t>1, 474</t>
  </si>
  <si>
    <t>159.0</t>
  </si>
  <si>
    <t>160.0</t>
  </si>
  <si>
    <t>4.01</t>
  </si>
  <si>
    <t>1, 477</t>
  </si>
  <si>
    <t>British Academy</t>
  </si>
  <si>
    <t>1a</t>
  </si>
  <si>
    <t>Recycling</t>
  </si>
  <si>
    <t>195.0</t>
  </si>
  <si>
    <t>2.41</t>
  </si>
  <si>
    <t>206.0</t>
  </si>
  <si>
    <t>1.83</t>
  </si>
  <si>
    <t>Transportation</t>
  </si>
  <si>
    <t>4.99</t>
  </si>
  <si>
    <t>Attitude toward recycling</t>
  </si>
  <si>
    <t>5.95</t>
  </si>
  <si>
    <t>cognition</t>
  </si>
  <si>
    <t>Cognition</t>
  </si>
  <si>
    <t>5.37</t>
  </si>
  <si>
    <t>5.32</t>
  </si>
  <si>
    <t>1.37</t>
  </si>
  <si>
    <t>Anticipated Guilt</t>
  </si>
  <si>
    <t>4.51</t>
  </si>
  <si>
    <t>Recycling behavior</t>
  </si>
  <si>
    <t>3.73</t>
  </si>
  <si>
    <t>3.83</t>
  </si>
  <si>
    <t>1b</t>
  </si>
  <si>
    <t>Fair trade</t>
  </si>
  <si>
    <t>122.0</t>
  </si>
  <si>
    <t>2.63</t>
  </si>
  <si>
    <t>1.45</t>
  </si>
  <si>
    <t>1.70</t>
  </si>
  <si>
    <t>1.04</t>
  </si>
  <si>
    <t>Attitude toward fair trade</t>
  </si>
  <si>
    <t>5.82</t>
  </si>
  <si>
    <t>4.48</t>
  </si>
  <si>
    <t>4.66</t>
  </si>
  <si>
    <t>3.49</t>
  </si>
  <si>
    <t>3.78</t>
  </si>
  <si>
    <t>1.68</t>
  </si>
  <si>
    <t>Fair trade consumption</t>
  </si>
  <si>
    <t>3.06</t>
  </si>
  <si>
    <t>3.2</t>
  </si>
  <si>
    <t>Text only</t>
  </si>
  <si>
    <t>84.0</t>
  </si>
  <si>
    <t>1.39</t>
  </si>
  <si>
    <t>76.0</t>
  </si>
  <si>
    <t>4.46</t>
  </si>
  <si>
    <t>Attitudes toward recycling</t>
  </si>
  <si>
    <t>Text-only</t>
  </si>
  <si>
    <t>6.13</t>
  </si>
  <si>
    <t>.83</t>
  </si>
  <si>
    <t>6</t>
  </si>
  <si>
    <t>Cognition PCE</t>
  </si>
  <si>
    <t>5.08</t>
  </si>
  <si>
    <t>5.36</t>
  </si>
  <si>
    <t>Anticipated guilt</t>
  </si>
  <si>
    <t>4.89</t>
  </si>
  <si>
    <t>4.79</t>
  </si>
  <si>
    <t>1.54</t>
  </si>
  <si>
    <t>1.1</t>
  </si>
  <si>
    <t>3.69</t>
  </si>
  <si>
    <t>Text and image</t>
  </si>
  <si>
    <t>79.0</t>
  </si>
  <si>
    <t>1.43</t>
  </si>
  <si>
    <t>72.0</t>
  </si>
  <si>
    <t>3.16</t>
  </si>
  <si>
    <t>1.7</t>
  </si>
  <si>
    <t>4.54</t>
  </si>
  <si>
    <t>4.76</t>
  </si>
  <si>
    <t>6.04</t>
  </si>
  <si>
    <t>1.51</t>
  </si>
  <si>
    <t>1.50</t>
  </si>
  <si>
    <t>4</t>
  </si>
  <si>
    <t>3.79</t>
  </si>
  <si>
    <t>1.29</t>
  </si>
  <si>
    <t>University</t>
  </si>
  <si>
    <t>Charitable donation</t>
  </si>
  <si>
    <t>Responsibility</t>
  </si>
  <si>
    <t>20.0</t>
  </si>
  <si>
    <t>3</t>
  </si>
  <si>
    <t>4.02</t>
  </si>
  <si>
    <t>Intent to donate</t>
  </si>
  <si>
    <t>3.1</t>
  </si>
  <si>
    <t>3.8</t>
  </si>
  <si>
    <t>1, 158</t>
  </si>
  <si>
    <t>Conversation</t>
  </si>
  <si>
    <t>Participate in research</t>
  </si>
  <si>
    <t>Direct request</t>
  </si>
  <si>
    <t>15.0</t>
  </si>
  <si>
    <t>5.47</t>
  </si>
  <si>
    <t>2.02</t>
  </si>
  <si>
    <t>Affect</t>
  </si>
  <si>
    <t>Direct Request</t>
  </si>
  <si>
    <t>11.67</t>
  </si>
  <si>
    <t>10.20</t>
  </si>
  <si>
    <t>10.07</t>
  </si>
  <si>
    <t>11.27</t>
  </si>
  <si>
    <t>3.63</t>
  </si>
  <si>
    <t>Compliance</t>
  </si>
  <si>
    <t>.69</t>
  </si>
  <si>
    <t>.48</t>
  </si>
  <si>
    <t>.28</t>
  </si>
  <si>
    <t>Friends</t>
  </si>
  <si>
    <t>1.5</t>
  </si>
  <si>
    <t>1.4</t>
  </si>
  <si>
    <t>Relief</t>
  </si>
  <si>
    <t>13.33</t>
  </si>
  <si>
    <t>5.23</t>
  </si>
  <si>
    <t>13.4</t>
  </si>
  <si>
    <t>3.22</t>
  </si>
  <si>
    <t>Positive self-feeling</t>
  </si>
  <si>
    <t>6.15</t>
  </si>
  <si>
    <t>2.16</t>
  </si>
  <si>
    <t>11.77</t>
  </si>
  <si>
    <t>2.77</t>
  </si>
  <si>
    <t>7.60</t>
  </si>
  <si>
    <t>3.46</t>
  </si>
  <si>
    <t>10.77</t>
  </si>
  <si>
    <t>3.85</t>
  </si>
  <si>
    <t>10.13</t>
  </si>
  <si>
    <t>.50</t>
  </si>
  <si>
    <t>1.69</t>
  </si>
  <si>
    <t>14.85</t>
  </si>
  <si>
    <t>11.20</t>
  </si>
  <si>
    <t>3.67</t>
  </si>
  <si>
    <t>.57</t>
  </si>
  <si>
    <t>.51</t>
  </si>
  <si>
    <t>.34</t>
  </si>
  <si>
    <t>Taiwan</t>
  </si>
  <si>
    <t>Donation</t>
  </si>
  <si>
    <t>Attitudes toward the sponsoring firm</t>
  </si>
  <si>
    <t>Low donation magnitude, practical product</t>
  </si>
  <si>
    <t>68.0</t>
  </si>
  <si>
    <t>5.05</t>
  </si>
  <si>
    <t>Low donation magnitude, hedonic product</t>
  </si>
  <si>
    <t>5.1</t>
  </si>
  <si>
    <t>4.35</t>
  </si>
  <si>
    <t>Low donation magnitude, product containing both practical and hedonic value</t>
  </si>
  <si>
    <t>1.18</t>
  </si>
  <si>
    <t>Purchase intention</t>
  </si>
  <si>
    <t>1.33</t>
  </si>
  <si>
    <t>5.3</t>
  </si>
  <si>
    <t>Purchase Intention</t>
  </si>
  <si>
    <t>3.98</t>
  </si>
  <si>
    <t>4.69</t>
  </si>
  <si>
    <t>5.45</t>
  </si>
  <si>
    <t>High donation magnitude, practical product</t>
  </si>
  <si>
    <t>High donation magnitude, hedonic product</t>
  </si>
  <si>
    <t>3.75</t>
  </si>
  <si>
    <t>High donation magnitude, product containing both practical and hedonic value</t>
  </si>
  <si>
    <t>3.26</t>
  </si>
  <si>
    <t>3.17</t>
  </si>
  <si>
    <t>4.47</t>
  </si>
  <si>
    <t>1.42</t>
  </si>
  <si>
    <t>3.41</t>
  </si>
  <si>
    <t>3.45</t>
  </si>
  <si>
    <t>410.0</t>
  </si>
  <si>
    <t>3.61</t>
  </si>
  <si>
    <t>China</t>
  </si>
  <si>
    <t>Chinese</t>
  </si>
  <si>
    <t>Reusable chopsticks</t>
  </si>
  <si>
    <t>Attitude</t>
  </si>
  <si>
    <t>Low environmental consciousness, low proximity issue</t>
  </si>
  <si>
    <t>70.0</t>
  </si>
  <si>
    <t>4.3</t>
  </si>
  <si>
    <t>4.2</t>
  </si>
  <si>
    <t>1, 297</t>
  </si>
  <si>
    <t>Behavioral Intention</t>
  </si>
  <si>
    <t>3.9</t>
  </si>
  <si>
    <t>3.96</t>
  </si>
  <si>
    <t>Low environmental consciousness, high proximity issue</t>
  </si>
  <si>
    <t>4.74</t>
  </si>
  <si>
    <t>Attitudes</t>
  </si>
  <si>
    <t>High environmental consciousness, low proximity issue</t>
  </si>
  <si>
    <t>3.60</t>
  </si>
  <si>
    <t>1.89</t>
  </si>
  <si>
    <t>High environmental consciousness, High proximity issue</t>
  </si>
  <si>
    <t>5.17</t>
  </si>
  <si>
    <t>4.77</t>
  </si>
  <si>
    <t>1.20</t>
  </si>
  <si>
    <t>4.34</t>
  </si>
  <si>
    <t>4.97</t>
  </si>
  <si>
    <t>4.14</t>
  </si>
  <si>
    <t>Printer</t>
  </si>
  <si>
    <t>Self</t>
  </si>
  <si>
    <t>75.0</t>
  </si>
  <si>
    <t>Low environmental consciousness, High proximity issue</t>
  </si>
  <si>
    <t>1.35</t>
  </si>
  <si>
    <t>3.81</t>
  </si>
  <si>
    <t>5.15</t>
  </si>
  <si>
    <t>High environmental consciousness, Low proximity issue</t>
  </si>
  <si>
    <t>6.01</t>
  </si>
  <si>
    <t>6.17</t>
  </si>
  <si>
    <t>5.31</t>
  </si>
  <si>
    <t>4.65</t>
  </si>
  <si>
    <t>5.42</t>
  </si>
  <si>
    <t>bread or dental floss</t>
  </si>
  <si>
    <t>Working mothers</t>
  </si>
  <si>
    <t>2.54</t>
  </si>
  <si>
    <t>Attitudes toward Ad</t>
  </si>
  <si>
    <t>3.57</t>
  </si>
  <si>
    <t>1.98</t>
  </si>
  <si>
    <t>Attitudes toward the Brand</t>
  </si>
  <si>
    <t>2.42</t>
  </si>
  <si>
    <t>2.65</t>
  </si>
  <si>
    <t>2.15</t>
  </si>
  <si>
    <t>anger irrated</t>
  </si>
  <si>
    <t>1, 57</t>
  </si>
  <si>
    <t>happy amused</t>
  </si>
  <si>
    <t>cooperative attribution_manipulation</t>
  </si>
  <si>
    <t>cooperative attribution_make money</t>
  </si>
  <si>
    <t>cooperative contribution_concern for kids</t>
  </si>
  <si>
    <t>Ethics</t>
  </si>
  <si>
    <t>Ethical decision</t>
  </si>
  <si>
    <t>Short-term timeframe forecasting</t>
  </si>
  <si>
    <t>78.0</t>
  </si>
  <si>
    <t>.07</t>
  </si>
  <si>
    <t>2.74</t>
  </si>
  <si>
    <t>1, 308</t>
  </si>
  <si>
    <t>Temporal immediacy</t>
  </si>
  <si>
    <t>2.14</t>
  </si>
  <si>
    <t>.09</t>
  </si>
  <si>
    <t>2.84</t>
  </si>
  <si>
    <t>India</t>
  </si>
  <si>
    <t>Domestic violence</t>
  </si>
  <si>
    <t>Attitude toward the Ad</t>
  </si>
  <si>
    <t>40.0</t>
  </si>
  <si>
    <t>6.43</t>
  </si>
  <si>
    <t>2, 115</t>
  </si>
  <si>
    <t>Reporting Intention</t>
  </si>
  <si>
    <t>5.57</t>
  </si>
  <si>
    <t>Participant with external environmental locus of control, Local Issue</t>
  </si>
  <si>
    <t>51.0</t>
  </si>
  <si>
    <t>Participant with external environmental locus of control, Global Issue</t>
  </si>
  <si>
    <t>5.53</t>
  </si>
  <si>
    <t>3.89</t>
  </si>
  <si>
    <t>Participant with internal environmental locus of control, Local Issue</t>
  </si>
  <si>
    <t>4.21</t>
  </si>
  <si>
    <t>5.02</t>
  </si>
  <si>
    <t>Participant with internal environmental locus of control, Global Issue</t>
  </si>
  <si>
    <t>5.29</t>
  </si>
  <si>
    <t>4.11</t>
  </si>
  <si>
    <t>.94</t>
  </si>
  <si>
    <t>3.91</t>
  </si>
  <si>
    <t>4.68</t>
  </si>
  <si>
    <t>1.09</t>
  </si>
  <si>
    <t>Lindsey_2005</t>
  </si>
  <si>
    <t>Massi Lindsey_2007</t>
  </si>
  <si>
    <t>Peloza_2013</t>
  </si>
  <si>
    <t>Pinto_1991</t>
  </si>
  <si>
    <t>Stoll_2016</t>
  </si>
  <si>
    <t>Turner_2012</t>
  </si>
  <si>
    <t>Turner_2018</t>
  </si>
  <si>
    <t>Allard_2015</t>
  </si>
  <si>
    <t>Compton_2008</t>
  </si>
  <si>
    <t>Graton_2016</t>
  </si>
  <si>
    <t>Hornsey_2016</t>
  </si>
  <si>
    <t>Kjell_2013</t>
  </si>
  <si>
    <t>Noble_2014</t>
  </si>
  <si>
    <t>Shehu_2013</t>
  </si>
  <si>
    <t>M. Steinhauer_2016</t>
  </si>
  <si>
    <t>Jimenez_2007</t>
  </si>
  <si>
    <t>Simunich_2008</t>
  </si>
  <si>
    <t>L. E. Allspach_2000</t>
  </si>
  <si>
    <t>Agrawal_2010</t>
  </si>
  <si>
    <t>Antonetti_2018</t>
  </si>
  <si>
    <t>Basil_2006</t>
  </si>
  <si>
    <t>Boster_1999</t>
  </si>
  <si>
    <t>Chang_2011</t>
  </si>
  <si>
    <t>Chang_2012</t>
  </si>
  <si>
    <t>Coulter_1995</t>
  </si>
  <si>
    <t>Higgs_2020</t>
  </si>
  <si>
    <t>La Ferle_2019</t>
  </si>
  <si>
    <t>Lee_2013</t>
  </si>
  <si>
    <t>Study</t>
  </si>
  <si>
    <t>Experiment</t>
  </si>
  <si>
    <t>Other</t>
  </si>
  <si>
    <t>Study ID</t>
  </si>
  <si>
    <t>C_No</t>
  </si>
  <si>
    <t>C_M</t>
  </si>
  <si>
    <t>C_SD</t>
  </si>
  <si>
    <t>C_percentage</t>
  </si>
  <si>
    <t>T_No</t>
  </si>
  <si>
    <t>T_M</t>
  </si>
  <si>
    <t>T_SD</t>
  </si>
  <si>
    <t>F_test</t>
  </si>
  <si>
    <t>T_Percentage</t>
  </si>
  <si>
    <t>df_F</t>
  </si>
  <si>
    <t>t_test</t>
  </si>
  <si>
    <t>df_t</t>
  </si>
  <si>
    <t>Correlation</t>
  </si>
  <si>
    <t>df_corr</t>
  </si>
  <si>
    <t>chisq</t>
  </si>
  <si>
    <t>df_chisq</t>
  </si>
  <si>
    <t>eta_square</t>
  </si>
  <si>
    <t>cohen_d</t>
  </si>
  <si>
    <t>omega</t>
  </si>
  <si>
    <t xml:space="preserve">Principle </t>
  </si>
  <si>
    <t>Agent</t>
  </si>
  <si>
    <t>guilt_self improvement</t>
  </si>
  <si>
    <t>guilt_money</t>
  </si>
  <si>
    <t>Personal</t>
  </si>
  <si>
    <t>impersonal</t>
  </si>
  <si>
    <t>hpv</t>
  </si>
  <si>
    <t>Pilot</t>
  </si>
  <si>
    <t>Main study</t>
  </si>
  <si>
    <t>pub year</t>
  </si>
  <si>
    <t>No.</t>
  </si>
  <si>
    <t>Babin_2009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</si>
</sst>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0" fontId="0" fillId="0" borderId="0" xfId="0" applyNumberFormat="1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0" fontId="0" fillId="0" borderId="0" xfId="0" applyFill="1"/>
    <xf numFmtId="0" fontId="0" fillId="3" borderId="0" xfId="0" applyFill="1"/>
    <xf numFmtId="0" fontId="0" fillId="0" borderId="0" xfId="0" applyNumberFormat="1"/>
    <xf numFmtId="1" fontId="0" fillId="0" borderId="0" xfId="0" applyNumberFormat="1" applyFill="1"/>
    <xf numFmtId="0" fontId="0" fillId="0" borderId="0" xfId="0" applyNumberFormat="1" applyFill="1"/>
    <xf numFmtId="2" fontId="0" fillId="0" borderId="0" xfId="0" applyNumberFormat="1" applyFill="1"/>
    <xf numFmtId="10" fontId="0" fillId="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223"/>
  <sheetViews>
    <sheetView tabSelected="1" zoomScale="137" zoomScaleNormal="137" workbookViewId="0">
      <pane ySplit="1" topLeftCell="A171" activePane="bottomLeft" state="frozen"/>
      <selection pane="bottomLeft" activeCell="A2" sqref="A2:A223"/>
    </sheetView>
  </sheetViews>
  <sheetFormatPr baseColWidth="10" defaultColWidth="8.83203125" defaultRowHeight="15" x14ac:dyDescent="0.2"/>
  <cols>
    <col min="3" max="3" width="20.83203125" customWidth="1"/>
    <col min="5" max="5" width="8.83203125" style="7"/>
    <col min="9" max="9" width="23.33203125" customWidth="1"/>
    <col min="11" max="11" width="22.6640625" customWidth="1"/>
    <col min="12" max="12" width="43.1640625" customWidth="1"/>
    <col min="25" max="25" width="47.33203125" customWidth="1"/>
    <col min="42" max="42" width="17.5" customWidth="1"/>
    <col min="43" max="43" width="22.5" style="2" customWidth="1"/>
    <col min="44" max="49" width="8.83203125" style="2"/>
    <col min="52" max="52" width="33" customWidth="1"/>
    <col min="54" max="54" width="22.1640625" customWidth="1"/>
    <col min="55" max="55" width="41.1640625" customWidth="1"/>
    <col min="56" max="56" width="15.83203125" customWidth="1"/>
    <col min="57" max="57" width="7" style="2" customWidth="1"/>
    <col min="58" max="58" width="7.83203125" style="2" customWidth="1"/>
    <col min="59" max="59" width="6.6640625" style="4" customWidth="1"/>
    <col min="60" max="60" width="6.5" style="2" customWidth="1"/>
    <col min="61" max="61" width="8.83203125" style="2"/>
    <col min="62" max="62" width="9.6640625" style="2" bestFit="1" customWidth="1"/>
    <col min="63" max="63" width="8.83203125" style="4"/>
    <col min="64" max="64" width="8.83203125" style="2"/>
    <col min="65" max="65" width="17.83203125" customWidth="1"/>
    <col min="70" max="70" width="20.83203125" customWidth="1"/>
    <col min="72" max="72" width="13.33203125" customWidth="1"/>
    <col min="73" max="73" width="18.5" customWidth="1"/>
    <col min="74" max="74" width="15.33203125" customWidth="1"/>
  </cols>
  <sheetData>
    <row r="1" spans="1:75" x14ac:dyDescent="0.2">
      <c r="A1" t="s">
        <v>818</v>
      </c>
      <c r="B1" t="s">
        <v>0</v>
      </c>
      <c r="C1" t="s">
        <v>1</v>
      </c>
      <c r="D1" t="s">
        <v>817</v>
      </c>
      <c r="E1" s="7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788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s="2" t="s">
        <v>39</v>
      </c>
      <c r="AR1" s="2" t="s">
        <v>40</v>
      </c>
      <c r="AS1" s="2" t="s">
        <v>41</v>
      </c>
      <c r="AT1" s="2" t="s">
        <v>42</v>
      </c>
      <c r="AU1" s="2" t="s">
        <v>43</v>
      </c>
      <c r="AV1" s="2" t="s">
        <v>44</v>
      </c>
      <c r="AW1" s="2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s="2" t="s">
        <v>789</v>
      </c>
      <c r="BF1" s="2" t="s">
        <v>790</v>
      </c>
      <c r="BG1" s="4" t="s">
        <v>791</v>
      </c>
      <c r="BH1" s="2" t="s">
        <v>792</v>
      </c>
      <c r="BI1" s="2" t="s">
        <v>793</v>
      </c>
      <c r="BJ1" s="2" t="s">
        <v>794</v>
      </c>
      <c r="BK1" s="4" t="s">
        <v>795</v>
      </c>
      <c r="BL1" s="2" t="s">
        <v>797</v>
      </c>
      <c r="BM1" t="s">
        <v>796</v>
      </c>
      <c r="BN1" t="s">
        <v>798</v>
      </c>
      <c r="BO1" t="s">
        <v>799</v>
      </c>
      <c r="BP1" t="s">
        <v>800</v>
      </c>
      <c r="BQ1" t="s">
        <v>801</v>
      </c>
      <c r="BR1" t="s">
        <v>802</v>
      </c>
      <c r="BS1" t="s">
        <v>803</v>
      </c>
      <c r="BT1" t="s">
        <v>804</v>
      </c>
      <c r="BU1" t="s">
        <v>805</v>
      </c>
      <c r="BV1" t="s">
        <v>806</v>
      </c>
      <c r="BW1" t="s">
        <v>807</v>
      </c>
    </row>
    <row r="2" spans="1:75" x14ac:dyDescent="0.2">
      <c r="A2">
        <v>1</v>
      </c>
      <c r="B2" s="3">
        <v>2</v>
      </c>
      <c r="C2" s="3" t="s">
        <v>775</v>
      </c>
      <c r="D2" s="3"/>
      <c r="E2" s="7">
        <v>1</v>
      </c>
      <c r="G2" s="3">
        <v>1</v>
      </c>
      <c r="I2" s="3" t="s">
        <v>785</v>
      </c>
      <c r="K2" s="3">
        <v>1</v>
      </c>
      <c r="L2" s="3" t="str">
        <f>C2&amp;" "&amp;I2&amp;" "&amp;K2</f>
        <v>Agrawal_2010 Study 1</v>
      </c>
      <c r="N2" s="3">
        <v>1</v>
      </c>
      <c r="P2" s="3">
        <v>1</v>
      </c>
      <c r="R2" s="3">
        <v>2</v>
      </c>
      <c r="T2" s="3">
        <v>2</v>
      </c>
      <c r="V2" s="3">
        <v>4</v>
      </c>
      <c r="W2" s="3">
        <v>4</v>
      </c>
      <c r="Y2" t="s">
        <v>499</v>
      </c>
      <c r="Z2" s="3">
        <v>1</v>
      </c>
      <c r="AB2" s="3">
        <v>3</v>
      </c>
      <c r="AD2" s="3">
        <v>1</v>
      </c>
      <c r="AE2" s="3">
        <v>3</v>
      </c>
      <c r="AF2" s="3">
        <v>3</v>
      </c>
      <c r="AG2" s="3">
        <v>1</v>
      </c>
      <c r="AI2" s="3">
        <v>1</v>
      </c>
      <c r="AK2" s="3">
        <v>1</v>
      </c>
      <c r="AL2" s="2">
        <v>1</v>
      </c>
      <c r="AM2" s="2">
        <v>478</v>
      </c>
      <c r="AN2" s="3">
        <v>2</v>
      </c>
      <c r="AQ2" s="2" t="e">
        <v>#NULL!</v>
      </c>
      <c r="AR2" s="2" t="e">
        <v>#NULL!</v>
      </c>
      <c r="AS2" s="2" t="e">
        <v>#NULL!</v>
      </c>
      <c r="AT2" s="2" t="e">
        <v>#NULL!</v>
      </c>
      <c r="AU2" s="2" t="e">
        <v>#NULL!</v>
      </c>
      <c r="AV2" s="2" t="e">
        <v>#NULL!</v>
      </c>
      <c r="AW2" s="2" t="e">
        <v>#NULL!</v>
      </c>
      <c r="AY2" s="3">
        <v>1</v>
      </c>
      <c r="AZ2" t="s">
        <v>500</v>
      </c>
      <c r="BA2" s="3">
        <v>4</v>
      </c>
      <c r="BC2" t="s">
        <v>501</v>
      </c>
      <c r="BD2" s="3">
        <v>1</v>
      </c>
      <c r="BE2" s="2" t="s">
        <v>502</v>
      </c>
      <c r="BF2" s="2" t="s">
        <v>503</v>
      </c>
      <c r="BI2" s="2" t="s">
        <v>502</v>
      </c>
      <c r="BJ2" s="2" t="s">
        <v>504</v>
      </c>
      <c r="BM2" s="2">
        <v>5.67</v>
      </c>
      <c r="BN2" t="s">
        <v>505</v>
      </c>
      <c r="BO2" s="1" t="e">
        <v>#NULL!</v>
      </c>
      <c r="BP2" s="1" t="e">
        <v>#NULL!</v>
      </c>
      <c r="BQ2" s="1" t="e">
        <v>#NULL!</v>
      </c>
      <c r="BR2" s="1" t="e">
        <v>#NULL!</v>
      </c>
      <c r="BS2" s="1" t="e">
        <v>#NULL!</v>
      </c>
      <c r="BT2" s="1" t="e">
        <v>#NULL!</v>
      </c>
      <c r="BU2" s="1" t="e">
        <v>#NULL!</v>
      </c>
      <c r="BV2" s="1" t="e">
        <v>#NULL!</v>
      </c>
      <c r="BW2" s="2">
        <v>0.01</v>
      </c>
    </row>
    <row r="3" spans="1:75" x14ac:dyDescent="0.2">
      <c r="A3">
        <v>2</v>
      </c>
      <c r="B3" s="3">
        <v>2</v>
      </c>
      <c r="C3" s="3" t="s">
        <v>775</v>
      </c>
      <c r="D3" s="3"/>
      <c r="E3" s="7">
        <v>1</v>
      </c>
      <c r="G3" s="3">
        <v>1</v>
      </c>
      <c r="I3" s="3" t="s">
        <v>785</v>
      </c>
      <c r="K3" s="3">
        <v>1</v>
      </c>
      <c r="L3" s="3" t="str">
        <f>C3&amp;" "&amp;I3&amp;" "&amp;K3</f>
        <v>Agrawal_2010 Study 1</v>
      </c>
      <c r="N3" s="3">
        <v>1</v>
      </c>
      <c r="P3" s="3">
        <v>1</v>
      </c>
      <c r="R3" s="3">
        <v>2</v>
      </c>
      <c r="T3" s="3">
        <v>2</v>
      </c>
      <c r="V3" s="3">
        <v>4</v>
      </c>
      <c r="W3" s="3">
        <v>4</v>
      </c>
      <c r="Y3" t="s">
        <v>499</v>
      </c>
      <c r="Z3" s="3">
        <v>1</v>
      </c>
      <c r="AB3" s="3">
        <v>3</v>
      </c>
      <c r="AD3" s="3">
        <v>1</v>
      </c>
      <c r="AE3" s="3">
        <v>3</v>
      </c>
      <c r="AF3" s="3">
        <v>3</v>
      </c>
      <c r="AG3" s="3">
        <v>1</v>
      </c>
      <c r="AI3" s="3">
        <v>1</v>
      </c>
      <c r="AK3" s="3">
        <v>1</v>
      </c>
      <c r="AL3" s="2">
        <v>1</v>
      </c>
      <c r="AM3" s="2">
        <v>478</v>
      </c>
      <c r="AN3" s="3">
        <v>2</v>
      </c>
      <c r="AQ3" s="2" t="e">
        <v>#NULL!</v>
      </c>
      <c r="AR3" s="2" t="e">
        <v>#NULL!</v>
      </c>
      <c r="AS3" s="2" t="e">
        <v>#NULL!</v>
      </c>
      <c r="AT3" s="2" t="e">
        <v>#NULL!</v>
      </c>
      <c r="AU3" s="2" t="e">
        <v>#NULL!</v>
      </c>
      <c r="AV3" s="2" t="e">
        <v>#NULL!</v>
      </c>
      <c r="AW3" s="2" t="e">
        <v>#NULL!</v>
      </c>
      <c r="AY3" s="3">
        <v>2</v>
      </c>
      <c r="AZ3" t="s">
        <v>506</v>
      </c>
      <c r="BA3" s="3">
        <v>3</v>
      </c>
      <c r="BC3" t="s">
        <v>507</v>
      </c>
      <c r="BD3" s="3">
        <v>1</v>
      </c>
      <c r="BE3" s="2" t="s">
        <v>502</v>
      </c>
      <c r="BF3" s="2" t="s">
        <v>508</v>
      </c>
      <c r="BI3" s="2" t="s">
        <v>502</v>
      </c>
      <c r="BJ3" s="2" t="s">
        <v>509</v>
      </c>
      <c r="BM3" s="2">
        <v>6.08</v>
      </c>
      <c r="BN3" t="s">
        <v>510</v>
      </c>
      <c r="BO3" s="1" t="e">
        <v>#NULL!</v>
      </c>
      <c r="BP3" s="1" t="e">
        <v>#NULL!</v>
      </c>
      <c r="BQ3" s="1" t="e">
        <v>#NULL!</v>
      </c>
      <c r="BR3" s="1" t="e">
        <v>#NULL!</v>
      </c>
      <c r="BS3" s="1" t="e">
        <v>#NULL!</v>
      </c>
      <c r="BT3" s="1" t="e">
        <v>#NULL!</v>
      </c>
      <c r="BU3" s="1" t="e">
        <v>#NULL!</v>
      </c>
      <c r="BV3" s="1" t="e">
        <v>#NULL!</v>
      </c>
      <c r="BW3" s="2">
        <v>0.01</v>
      </c>
    </row>
    <row r="4" spans="1:75" x14ac:dyDescent="0.2">
      <c r="A4">
        <v>3</v>
      </c>
      <c r="B4" s="3">
        <v>2</v>
      </c>
      <c r="C4" s="3" t="s">
        <v>775</v>
      </c>
      <c r="D4" s="3"/>
      <c r="E4" s="7">
        <v>1</v>
      </c>
      <c r="G4" s="3">
        <v>1</v>
      </c>
      <c r="I4" s="3" t="s">
        <v>785</v>
      </c>
      <c r="K4" s="3">
        <v>1</v>
      </c>
      <c r="L4" s="3" t="str">
        <f>C4&amp;" "&amp;I4&amp;" "&amp;K4</f>
        <v>Agrawal_2010 Study 1</v>
      </c>
      <c r="N4" s="3">
        <v>1</v>
      </c>
      <c r="P4" s="3">
        <v>1</v>
      </c>
      <c r="R4" s="3">
        <v>2</v>
      </c>
      <c r="T4" s="3">
        <v>2</v>
      </c>
      <c r="V4" s="3">
        <v>4</v>
      </c>
      <c r="W4" s="3">
        <v>4</v>
      </c>
      <c r="Y4" t="s">
        <v>499</v>
      </c>
      <c r="Z4" s="3">
        <v>1</v>
      </c>
      <c r="AB4" s="3">
        <v>3</v>
      </c>
      <c r="AD4" s="3">
        <v>1</v>
      </c>
      <c r="AE4" s="3">
        <v>3</v>
      </c>
      <c r="AF4" s="3">
        <v>3</v>
      </c>
      <c r="AG4" s="3">
        <v>1</v>
      </c>
      <c r="AI4" s="3">
        <v>1</v>
      </c>
      <c r="AK4" s="3">
        <v>1</v>
      </c>
      <c r="AL4" s="2">
        <v>1</v>
      </c>
      <c r="AM4" s="2">
        <v>478</v>
      </c>
      <c r="AN4" s="3">
        <v>2</v>
      </c>
      <c r="AQ4" s="2" t="e">
        <v>#NULL!</v>
      </c>
      <c r="AR4" s="2" t="e">
        <v>#NULL!</v>
      </c>
      <c r="AS4" s="2" t="e">
        <v>#NULL!</v>
      </c>
      <c r="AT4" s="2" t="e">
        <v>#NULL!</v>
      </c>
      <c r="AU4" s="2" t="e">
        <v>#NULL!</v>
      </c>
      <c r="AV4" s="2" t="e">
        <v>#NULL!</v>
      </c>
      <c r="AW4" s="2" t="e">
        <v>#NULL!</v>
      </c>
      <c r="AY4" s="3">
        <v>3</v>
      </c>
      <c r="AZ4" t="s">
        <v>97</v>
      </c>
      <c r="BA4" s="3">
        <v>1</v>
      </c>
      <c r="BD4" s="3">
        <v>1</v>
      </c>
      <c r="BE4" s="2" t="s">
        <v>511</v>
      </c>
      <c r="BF4" s="2" t="s">
        <v>228</v>
      </c>
      <c r="BI4" s="2" t="s">
        <v>512</v>
      </c>
      <c r="BJ4" s="2" t="s">
        <v>513</v>
      </c>
      <c r="BM4" s="2">
        <v>141.74</v>
      </c>
      <c r="BN4" t="s">
        <v>514</v>
      </c>
      <c r="BO4" s="1" t="e">
        <v>#NULL!</v>
      </c>
      <c r="BP4" s="1" t="e">
        <v>#NULL!</v>
      </c>
      <c r="BQ4" s="1" t="e">
        <v>#NULL!</v>
      </c>
      <c r="BR4" s="1" t="e">
        <v>#NULL!</v>
      </c>
      <c r="BS4" s="1" t="e">
        <v>#NULL!</v>
      </c>
      <c r="BT4" s="1" t="e">
        <v>#NULL!</v>
      </c>
      <c r="BU4" s="1" t="e">
        <v>#NULL!</v>
      </c>
      <c r="BV4" s="1" t="e">
        <v>#NULL!</v>
      </c>
      <c r="BW4" s="1" t="e">
        <v>#NULL!</v>
      </c>
    </row>
    <row r="5" spans="1:75" x14ac:dyDescent="0.2">
      <c r="A5">
        <v>4</v>
      </c>
      <c r="B5" s="3">
        <v>1</v>
      </c>
      <c r="C5" s="3" t="s">
        <v>764</v>
      </c>
      <c r="D5" s="3"/>
      <c r="E5" s="7">
        <v>1</v>
      </c>
      <c r="G5" s="3">
        <v>1</v>
      </c>
      <c r="I5" s="3" t="s">
        <v>785</v>
      </c>
      <c r="K5" s="3">
        <v>1</v>
      </c>
      <c r="L5" s="3" t="str">
        <f>C5&amp;" "&amp;I5&amp;" "&amp;K5</f>
        <v>Allard_2015 Study 1</v>
      </c>
      <c r="N5" s="3">
        <v>1</v>
      </c>
      <c r="P5" s="3">
        <v>1</v>
      </c>
      <c r="R5" s="3">
        <v>9</v>
      </c>
      <c r="S5" t="s">
        <v>217</v>
      </c>
      <c r="T5" s="3">
        <v>2</v>
      </c>
      <c r="V5" s="3">
        <v>4</v>
      </c>
      <c r="W5" s="3">
        <v>2</v>
      </c>
      <c r="Y5" t="s">
        <v>218</v>
      </c>
      <c r="Z5" s="3">
        <v>3</v>
      </c>
      <c r="AB5" s="3">
        <v>3</v>
      </c>
      <c r="AD5" s="1" t="e">
        <v>#NULL!</v>
      </c>
      <c r="AE5" s="3">
        <v>2</v>
      </c>
      <c r="AF5" s="3">
        <v>2</v>
      </c>
      <c r="AG5" s="3">
        <v>1</v>
      </c>
      <c r="AI5" s="3">
        <v>1</v>
      </c>
      <c r="AK5" s="3">
        <v>1</v>
      </c>
      <c r="AL5" s="2">
        <v>1</v>
      </c>
      <c r="AM5" s="2">
        <v>169</v>
      </c>
      <c r="AN5" s="3">
        <v>1</v>
      </c>
      <c r="AQ5" s="2">
        <v>34.1</v>
      </c>
      <c r="AR5" s="2" t="e">
        <v>#NULL!</v>
      </c>
      <c r="AS5" s="2">
        <v>85</v>
      </c>
      <c r="AT5" s="2" t="e">
        <v>#NULL!</v>
      </c>
      <c r="AU5" s="2" t="e">
        <v>#NULL!</v>
      </c>
      <c r="AV5" s="2" t="e">
        <v>#NULL!</v>
      </c>
      <c r="AW5" s="2" t="e">
        <v>#NULL!</v>
      </c>
      <c r="AX5" t="s">
        <v>219</v>
      </c>
      <c r="AY5" s="3">
        <v>1</v>
      </c>
      <c r="AZ5" t="s">
        <v>220</v>
      </c>
      <c r="BA5" s="3">
        <v>3</v>
      </c>
      <c r="BD5" s="1" t="e">
        <v>#NULL!</v>
      </c>
      <c r="BE5" s="2" t="s">
        <v>221</v>
      </c>
      <c r="BF5" s="2" t="s">
        <v>222</v>
      </c>
      <c r="BG5" s="4" t="s">
        <v>223</v>
      </c>
      <c r="BI5" s="2" t="s">
        <v>224</v>
      </c>
      <c r="BJ5" s="2" t="s">
        <v>189</v>
      </c>
      <c r="BK5" s="4" t="s">
        <v>225</v>
      </c>
      <c r="BM5" s="1" t="e">
        <v>#NULL!</v>
      </c>
      <c r="BO5" s="2">
        <v>2.23</v>
      </c>
      <c r="BP5" s="2">
        <v>167</v>
      </c>
      <c r="BQ5" s="1" t="e">
        <v>#NULL!</v>
      </c>
      <c r="BR5" s="1" t="e">
        <v>#NULL!</v>
      </c>
      <c r="BS5" s="1" t="e">
        <v>#NULL!</v>
      </c>
      <c r="BT5" s="1" t="e">
        <v>#NULL!</v>
      </c>
      <c r="BU5" s="1" t="e">
        <v>#NULL!</v>
      </c>
      <c r="BV5" s="1" t="e">
        <v>#NULL!</v>
      </c>
      <c r="BW5" s="1" t="e">
        <v>#NULL!</v>
      </c>
    </row>
    <row r="6" spans="1:75" x14ac:dyDescent="0.2">
      <c r="A6">
        <v>5</v>
      </c>
      <c r="B6" s="3">
        <v>1</v>
      </c>
      <c r="C6" s="3" t="s">
        <v>764</v>
      </c>
      <c r="D6" s="3"/>
      <c r="E6" s="7">
        <v>1</v>
      </c>
      <c r="G6" s="3">
        <v>1</v>
      </c>
      <c r="I6" s="3" t="s">
        <v>785</v>
      </c>
      <c r="K6" s="3">
        <v>1</v>
      </c>
      <c r="L6" s="3" t="str">
        <f>C6&amp;" "&amp;I6&amp;" "&amp;K6</f>
        <v>Allard_2015 Study 1</v>
      </c>
      <c r="N6" s="3">
        <v>1</v>
      </c>
      <c r="P6" s="3">
        <v>1</v>
      </c>
      <c r="R6" s="3">
        <v>9</v>
      </c>
      <c r="S6" t="s">
        <v>217</v>
      </c>
      <c r="T6" s="3">
        <v>2</v>
      </c>
      <c r="V6" s="3">
        <v>4</v>
      </c>
      <c r="W6" s="3">
        <v>2</v>
      </c>
      <c r="Y6" t="s">
        <v>218</v>
      </c>
      <c r="Z6" s="3">
        <v>3</v>
      </c>
      <c r="AB6" s="3">
        <v>3</v>
      </c>
      <c r="AD6" s="1" t="e">
        <v>#NULL!</v>
      </c>
      <c r="AE6" s="3">
        <v>2</v>
      </c>
      <c r="AF6" s="3">
        <v>2</v>
      </c>
      <c r="AG6" s="3">
        <v>1</v>
      </c>
      <c r="AI6" s="3">
        <v>1</v>
      </c>
      <c r="AK6" s="3">
        <v>1</v>
      </c>
      <c r="AL6" s="2">
        <v>1</v>
      </c>
      <c r="AM6" s="2">
        <v>169</v>
      </c>
      <c r="AN6" s="3">
        <v>1</v>
      </c>
      <c r="AQ6" s="2">
        <v>34.1</v>
      </c>
      <c r="AR6" s="2" t="e">
        <v>#NULL!</v>
      </c>
      <c r="AS6" s="2">
        <v>85</v>
      </c>
      <c r="AT6" s="2" t="e">
        <v>#NULL!</v>
      </c>
      <c r="AU6" s="2" t="e">
        <v>#NULL!</v>
      </c>
      <c r="AV6" s="2" t="e">
        <v>#NULL!</v>
      </c>
      <c r="AW6" s="2" t="e">
        <v>#NULL!</v>
      </c>
      <c r="AX6" t="s">
        <v>219</v>
      </c>
      <c r="AY6" s="3">
        <v>2</v>
      </c>
      <c r="AZ6" t="s">
        <v>226</v>
      </c>
      <c r="BA6" s="3">
        <v>4</v>
      </c>
      <c r="BD6" s="1" t="e">
        <v>#NULL!</v>
      </c>
      <c r="BE6" s="2" t="s">
        <v>221</v>
      </c>
      <c r="BF6" s="2" t="s">
        <v>227</v>
      </c>
      <c r="BG6" s="4" t="s">
        <v>228</v>
      </c>
      <c r="BI6" s="2" t="s">
        <v>224</v>
      </c>
      <c r="BJ6" s="2" t="s">
        <v>229</v>
      </c>
      <c r="BK6" s="4" t="s">
        <v>230</v>
      </c>
      <c r="BM6" s="2">
        <v>4.01</v>
      </c>
      <c r="BN6" t="s">
        <v>231</v>
      </c>
      <c r="BO6" s="1" t="e">
        <v>#NULL!</v>
      </c>
      <c r="BP6" s="1" t="e">
        <v>#NULL!</v>
      </c>
      <c r="BQ6" s="1" t="e">
        <v>#NULL!</v>
      </c>
      <c r="BR6" s="1" t="e">
        <v>#NULL!</v>
      </c>
      <c r="BS6" s="1" t="e">
        <v>#NULL!</v>
      </c>
      <c r="BT6" s="1" t="e">
        <v>#NULL!</v>
      </c>
      <c r="BU6" s="1" t="e">
        <v>#NULL!</v>
      </c>
      <c r="BV6" s="1" t="e">
        <v>#NULL!</v>
      </c>
      <c r="BW6" s="1" t="e">
        <v>#NULL!</v>
      </c>
    </row>
    <row r="7" spans="1:75" x14ac:dyDescent="0.2">
      <c r="A7">
        <v>6</v>
      </c>
      <c r="B7" s="3">
        <v>1</v>
      </c>
      <c r="C7" s="3" t="s">
        <v>764</v>
      </c>
      <c r="D7" s="3"/>
      <c r="E7" s="7">
        <v>1</v>
      </c>
      <c r="G7" s="3">
        <v>1</v>
      </c>
      <c r="I7" s="3" t="s">
        <v>785</v>
      </c>
      <c r="K7" s="3">
        <v>2</v>
      </c>
      <c r="L7" s="3" t="str">
        <f>C7&amp;" "&amp;I7&amp;" "&amp;K7</f>
        <v>Allard_2015 Study 2</v>
      </c>
      <c r="N7" s="3">
        <v>1</v>
      </c>
      <c r="P7" s="3">
        <v>1</v>
      </c>
      <c r="R7" s="3">
        <v>9</v>
      </c>
      <c r="S7" t="s">
        <v>217</v>
      </c>
      <c r="T7" s="3">
        <v>2</v>
      </c>
      <c r="V7" s="3">
        <v>4</v>
      </c>
      <c r="W7" s="3">
        <v>2</v>
      </c>
      <c r="Y7" t="s">
        <v>232</v>
      </c>
      <c r="Z7" s="3">
        <v>3</v>
      </c>
      <c r="AB7" s="3">
        <v>3</v>
      </c>
      <c r="AD7" s="1" t="e">
        <v>#NULL!</v>
      </c>
      <c r="AE7" s="3">
        <v>2</v>
      </c>
      <c r="AF7" s="3">
        <v>2</v>
      </c>
      <c r="AG7" s="3">
        <v>1</v>
      </c>
      <c r="AI7" s="3">
        <v>1</v>
      </c>
      <c r="AK7" s="3">
        <v>1</v>
      </c>
      <c r="AL7" s="2">
        <v>1</v>
      </c>
      <c r="AM7" s="2">
        <v>166</v>
      </c>
      <c r="AN7" s="3">
        <v>2</v>
      </c>
      <c r="AQ7" s="2">
        <v>20.399999999999999</v>
      </c>
      <c r="AR7" s="2" t="e">
        <v>#NULL!</v>
      </c>
      <c r="AS7" s="2">
        <v>99</v>
      </c>
      <c r="AT7" s="2" t="e">
        <v>#NULL!</v>
      </c>
      <c r="AU7" s="2" t="e">
        <v>#NULL!</v>
      </c>
      <c r="AV7" s="2" t="e">
        <v>#NULL!</v>
      </c>
      <c r="AW7" s="2" t="e">
        <v>#NULL!</v>
      </c>
      <c r="AX7" t="s">
        <v>233</v>
      </c>
      <c r="AY7" s="3">
        <v>1</v>
      </c>
      <c r="AZ7" t="s">
        <v>234</v>
      </c>
      <c r="BA7" s="3">
        <v>1</v>
      </c>
      <c r="BD7" s="1" t="e">
        <v>#NULL!</v>
      </c>
      <c r="BE7" s="2" t="s">
        <v>235</v>
      </c>
      <c r="BF7" s="2" t="s">
        <v>236</v>
      </c>
      <c r="BG7" s="4" t="s">
        <v>139</v>
      </c>
      <c r="BI7" s="2" t="s">
        <v>235</v>
      </c>
      <c r="BJ7" s="2" t="s">
        <v>237</v>
      </c>
      <c r="BK7" s="4" t="s">
        <v>102</v>
      </c>
      <c r="BM7" s="1" t="e">
        <v>#NULL!</v>
      </c>
      <c r="BO7" s="2">
        <v>12.15</v>
      </c>
      <c r="BP7" s="2">
        <v>164</v>
      </c>
      <c r="BQ7" s="1" t="e">
        <v>#NULL!</v>
      </c>
      <c r="BR7" s="1" t="e">
        <v>#NULL!</v>
      </c>
      <c r="BS7" s="1" t="e">
        <v>#NULL!</v>
      </c>
      <c r="BT7" s="1" t="e">
        <v>#NULL!</v>
      </c>
      <c r="BU7" s="1" t="e">
        <v>#NULL!</v>
      </c>
      <c r="BV7" s="1" t="e">
        <v>#NULL!</v>
      </c>
      <c r="BW7" s="1" t="e">
        <v>#NULL!</v>
      </c>
    </row>
    <row r="8" spans="1:75" x14ac:dyDescent="0.2">
      <c r="A8">
        <v>7</v>
      </c>
      <c r="B8" s="3">
        <v>1</v>
      </c>
      <c r="C8" s="3" t="s">
        <v>764</v>
      </c>
      <c r="D8" s="3"/>
      <c r="E8" s="7">
        <v>1</v>
      </c>
      <c r="G8" s="3">
        <v>1</v>
      </c>
      <c r="I8" s="3" t="s">
        <v>785</v>
      </c>
      <c r="K8" s="3">
        <v>2</v>
      </c>
      <c r="L8" s="3" t="str">
        <f>C8&amp;" "&amp;I8&amp;" "&amp;K8</f>
        <v>Allard_2015 Study 2</v>
      </c>
      <c r="N8" s="3">
        <v>1</v>
      </c>
      <c r="P8" s="3">
        <v>1</v>
      </c>
      <c r="R8" s="3">
        <v>9</v>
      </c>
      <c r="S8" t="s">
        <v>217</v>
      </c>
      <c r="T8" s="3">
        <v>2</v>
      </c>
      <c r="V8" s="3">
        <v>4</v>
      </c>
      <c r="W8" s="3">
        <v>2</v>
      </c>
      <c r="Y8" t="s">
        <v>232</v>
      </c>
      <c r="Z8" s="3">
        <v>3</v>
      </c>
      <c r="AB8" s="3">
        <v>3</v>
      </c>
      <c r="AD8" s="1" t="e">
        <v>#NULL!</v>
      </c>
      <c r="AE8" s="3">
        <v>2</v>
      </c>
      <c r="AF8" s="3">
        <v>2</v>
      </c>
      <c r="AG8" s="3">
        <v>1</v>
      </c>
      <c r="AI8" s="3">
        <v>1</v>
      </c>
      <c r="AK8" s="3">
        <v>1</v>
      </c>
      <c r="AL8" s="2">
        <v>1</v>
      </c>
      <c r="AM8" s="2">
        <v>166</v>
      </c>
      <c r="AN8" s="3">
        <v>2</v>
      </c>
      <c r="AQ8" s="2">
        <v>20.399999999999999</v>
      </c>
      <c r="AR8" s="2" t="e">
        <v>#NULL!</v>
      </c>
      <c r="AS8" s="2">
        <v>99</v>
      </c>
      <c r="AT8" s="2" t="e">
        <v>#NULL!</v>
      </c>
      <c r="AU8" s="2" t="e">
        <v>#NULL!</v>
      </c>
      <c r="AV8" s="2" t="e">
        <v>#NULL!</v>
      </c>
      <c r="AW8" s="2" t="e">
        <v>#NULL!</v>
      </c>
      <c r="AX8" t="s">
        <v>233</v>
      </c>
      <c r="AY8" s="3">
        <v>2</v>
      </c>
      <c r="AZ8" t="s">
        <v>238</v>
      </c>
      <c r="BA8" s="3">
        <v>6</v>
      </c>
      <c r="BD8" s="1" t="e">
        <v>#NULL!</v>
      </c>
      <c r="BE8" s="2" t="s">
        <v>235</v>
      </c>
      <c r="BF8" s="2" t="s">
        <v>239</v>
      </c>
      <c r="BG8" s="4" t="s">
        <v>140</v>
      </c>
      <c r="BI8" s="2" t="s">
        <v>235</v>
      </c>
      <c r="BJ8" s="2" t="s">
        <v>240</v>
      </c>
      <c r="BK8" s="4" t="s">
        <v>241</v>
      </c>
      <c r="BM8" s="1" t="e">
        <v>#NULL!</v>
      </c>
      <c r="BO8" s="2">
        <v>2.11</v>
      </c>
      <c r="BP8" s="2">
        <v>164</v>
      </c>
      <c r="BQ8" s="1" t="e">
        <v>#NULL!</v>
      </c>
      <c r="BR8" s="1" t="e">
        <v>#NULL!</v>
      </c>
      <c r="BS8" s="1" t="e">
        <v>#NULL!</v>
      </c>
      <c r="BT8" s="1" t="e">
        <v>#NULL!</v>
      </c>
      <c r="BU8" s="1" t="e">
        <v>#NULL!</v>
      </c>
      <c r="BV8" s="1" t="e">
        <v>#NULL!</v>
      </c>
      <c r="BW8" s="1" t="e">
        <v>#NULL!</v>
      </c>
    </row>
    <row r="9" spans="1:75" x14ac:dyDescent="0.2">
      <c r="A9">
        <v>8</v>
      </c>
      <c r="B9" s="3">
        <v>1</v>
      </c>
      <c r="C9" s="3" t="s">
        <v>764</v>
      </c>
      <c r="D9" s="3"/>
      <c r="E9" s="7">
        <v>1</v>
      </c>
      <c r="G9" s="3">
        <v>1</v>
      </c>
      <c r="I9" s="3" t="s">
        <v>785</v>
      </c>
      <c r="K9" s="3">
        <v>2</v>
      </c>
      <c r="L9" s="3" t="str">
        <f>C9&amp;" "&amp;I9&amp;" "&amp;K9</f>
        <v>Allard_2015 Study 2</v>
      </c>
      <c r="N9" s="3">
        <v>1</v>
      </c>
      <c r="P9" s="3">
        <v>1</v>
      </c>
      <c r="R9" s="3">
        <v>9</v>
      </c>
      <c r="S9" t="s">
        <v>217</v>
      </c>
      <c r="T9" s="3">
        <v>2</v>
      </c>
      <c r="V9" s="3">
        <v>4</v>
      </c>
      <c r="W9" s="3">
        <v>2</v>
      </c>
      <c r="Y9" t="s">
        <v>232</v>
      </c>
      <c r="Z9" s="3">
        <v>3</v>
      </c>
      <c r="AB9" s="3">
        <v>3</v>
      </c>
      <c r="AD9" s="1" t="e">
        <v>#NULL!</v>
      </c>
      <c r="AE9" s="3">
        <v>2</v>
      </c>
      <c r="AF9" s="3">
        <v>2</v>
      </c>
      <c r="AG9" s="3">
        <v>1</v>
      </c>
      <c r="AI9" s="3">
        <v>1</v>
      </c>
      <c r="AK9" s="3">
        <v>1</v>
      </c>
      <c r="AL9" s="2">
        <v>1</v>
      </c>
      <c r="AM9" s="2">
        <v>166</v>
      </c>
      <c r="AN9" s="3">
        <v>2</v>
      </c>
      <c r="AQ9" s="2">
        <v>20.399999999999999</v>
      </c>
      <c r="AR9" s="2" t="e">
        <v>#NULL!</v>
      </c>
      <c r="AS9" s="2">
        <v>99</v>
      </c>
      <c r="AT9" s="2" t="e">
        <v>#NULL!</v>
      </c>
      <c r="AU9" s="2" t="e">
        <v>#NULL!</v>
      </c>
      <c r="AV9" s="2" t="e">
        <v>#NULL!</v>
      </c>
      <c r="AW9" s="2" t="e">
        <v>#NULL!</v>
      </c>
      <c r="AX9" t="s">
        <v>233</v>
      </c>
      <c r="AY9" s="3">
        <v>3</v>
      </c>
      <c r="AZ9" t="s">
        <v>242</v>
      </c>
      <c r="BA9" s="3">
        <v>5</v>
      </c>
      <c r="BD9" s="1" t="e">
        <v>#NULL!</v>
      </c>
      <c r="BE9" s="2" t="s">
        <v>235</v>
      </c>
      <c r="BH9" s="2" t="s">
        <v>243</v>
      </c>
      <c r="BI9" s="2" t="s">
        <v>235</v>
      </c>
      <c r="BL9" s="2" t="s">
        <v>244</v>
      </c>
      <c r="BM9" s="1" t="e">
        <v>#NULL!</v>
      </c>
      <c r="BO9" s="1" t="e">
        <v>#NULL!</v>
      </c>
      <c r="BP9" s="1" t="e">
        <v>#NULL!</v>
      </c>
      <c r="BQ9" s="1" t="e">
        <v>#NULL!</v>
      </c>
      <c r="BR9" s="1" t="e">
        <v>#NULL!</v>
      </c>
      <c r="BS9" s="2">
        <v>3.98</v>
      </c>
      <c r="BT9" s="2">
        <v>1</v>
      </c>
      <c r="BU9" s="1" t="e">
        <v>#NULL!</v>
      </c>
      <c r="BV9" s="1" t="e">
        <v>#NULL!</v>
      </c>
      <c r="BW9" s="1" t="e">
        <v>#NULL!</v>
      </c>
    </row>
    <row r="10" spans="1:75" x14ac:dyDescent="0.2">
      <c r="A10">
        <v>9</v>
      </c>
      <c r="B10" s="3">
        <v>1</v>
      </c>
      <c r="C10" s="3" t="s">
        <v>764</v>
      </c>
      <c r="D10" s="3"/>
      <c r="E10" s="7">
        <v>1</v>
      </c>
      <c r="G10" s="3">
        <v>1</v>
      </c>
      <c r="I10" s="3" t="s">
        <v>785</v>
      </c>
      <c r="K10" s="3">
        <v>2</v>
      </c>
      <c r="L10" s="3" t="str">
        <f>C10&amp;" "&amp;I10&amp;" "&amp;K10</f>
        <v>Allard_2015 Study 2</v>
      </c>
      <c r="N10" s="3">
        <v>1</v>
      </c>
      <c r="P10" s="3">
        <v>1</v>
      </c>
      <c r="R10" s="3">
        <v>9</v>
      </c>
      <c r="S10" t="s">
        <v>217</v>
      </c>
      <c r="T10" s="3">
        <v>2</v>
      </c>
      <c r="V10" s="3">
        <v>4</v>
      </c>
      <c r="W10" s="3">
        <v>2</v>
      </c>
      <c r="Y10" t="s">
        <v>232</v>
      </c>
      <c r="Z10" s="3">
        <v>3</v>
      </c>
      <c r="AB10" s="3">
        <v>3</v>
      </c>
      <c r="AD10" s="1" t="e">
        <v>#NULL!</v>
      </c>
      <c r="AE10" s="3">
        <v>2</v>
      </c>
      <c r="AF10" s="3">
        <v>2</v>
      </c>
      <c r="AG10" s="3">
        <v>1</v>
      </c>
      <c r="AI10" s="3">
        <v>1</v>
      </c>
      <c r="AK10" s="3">
        <v>1</v>
      </c>
      <c r="AL10" s="2">
        <v>1</v>
      </c>
      <c r="AM10" s="2">
        <v>166</v>
      </c>
      <c r="AN10" s="3">
        <v>2</v>
      </c>
      <c r="AQ10" s="2">
        <v>20.399999999999999</v>
      </c>
      <c r="AR10" s="2" t="e">
        <v>#NULL!</v>
      </c>
      <c r="AS10" s="2">
        <v>99</v>
      </c>
      <c r="AT10" s="2" t="e">
        <v>#NULL!</v>
      </c>
      <c r="AU10" s="2" t="e">
        <v>#NULL!</v>
      </c>
      <c r="AV10" s="2" t="e">
        <v>#NULL!</v>
      </c>
      <c r="AW10" s="2" t="e">
        <v>#NULL!</v>
      </c>
      <c r="AX10" t="s">
        <v>233</v>
      </c>
      <c r="AY10" s="3">
        <v>4</v>
      </c>
      <c r="AZ10" t="s">
        <v>810</v>
      </c>
      <c r="BA10" s="3">
        <v>1</v>
      </c>
      <c r="BD10" s="3">
        <v>2</v>
      </c>
      <c r="BE10" s="2" t="s">
        <v>245</v>
      </c>
      <c r="BF10" s="2">
        <v>2.0499999999999998</v>
      </c>
      <c r="BG10" s="4">
        <v>1.3</v>
      </c>
      <c r="BI10" s="2" t="s">
        <v>245</v>
      </c>
      <c r="BJ10" s="2">
        <v>4.1900000000000004</v>
      </c>
      <c r="BK10" s="4">
        <v>1.64</v>
      </c>
      <c r="BM10" s="1" t="e">
        <v>#NULL!</v>
      </c>
      <c r="BO10" s="1" t="e">
        <v>#NULL!</v>
      </c>
      <c r="BP10" s="1" t="e">
        <v>#NULL!</v>
      </c>
      <c r="BQ10" s="1" t="e">
        <v>#NULL!</v>
      </c>
      <c r="BR10" s="1" t="e">
        <v>#NULL!</v>
      </c>
      <c r="BS10" s="1" t="e">
        <v>#NULL!</v>
      </c>
      <c r="BT10" s="1" t="e">
        <v>#NULL!</v>
      </c>
      <c r="BU10" s="1" t="e">
        <v>#NULL!</v>
      </c>
      <c r="BV10" s="1" t="e">
        <v>#NULL!</v>
      </c>
      <c r="BW10" s="1" t="e">
        <v>#NULL!</v>
      </c>
    </row>
    <row r="11" spans="1:75" x14ac:dyDescent="0.2">
      <c r="A11">
        <v>10</v>
      </c>
      <c r="B11" s="3">
        <v>1</v>
      </c>
      <c r="C11" s="3" t="s">
        <v>764</v>
      </c>
      <c r="D11" s="3"/>
      <c r="E11" s="7">
        <v>1</v>
      </c>
      <c r="G11" s="3">
        <v>1</v>
      </c>
      <c r="I11" s="3" t="s">
        <v>785</v>
      </c>
      <c r="K11" s="3">
        <v>2</v>
      </c>
      <c r="L11" s="3" t="str">
        <f>C11&amp;" "&amp;I11&amp;" "&amp;K11</f>
        <v>Allard_2015 Study 2</v>
      </c>
      <c r="N11" s="3">
        <v>1</v>
      </c>
      <c r="P11" s="3">
        <v>1</v>
      </c>
      <c r="R11" s="3">
        <v>9</v>
      </c>
      <c r="S11" t="s">
        <v>217</v>
      </c>
      <c r="T11" s="3">
        <v>2</v>
      </c>
      <c r="V11" s="3">
        <v>4</v>
      </c>
      <c r="W11" s="3">
        <v>2</v>
      </c>
      <c r="Y11" t="s">
        <v>232</v>
      </c>
      <c r="Z11" s="3">
        <v>3</v>
      </c>
      <c r="AB11" s="3">
        <v>3</v>
      </c>
      <c r="AD11" s="1" t="e">
        <v>#NULL!</v>
      </c>
      <c r="AE11" s="3">
        <v>2</v>
      </c>
      <c r="AF11" s="3">
        <v>2</v>
      </c>
      <c r="AG11" s="3">
        <v>1</v>
      </c>
      <c r="AI11" s="3">
        <v>1</v>
      </c>
      <c r="AK11" s="3">
        <v>1</v>
      </c>
      <c r="AL11" s="2">
        <v>1</v>
      </c>
      <c r="AM11" s="2">
        <v>166</v>
      </c>
      <c r="AN11" s="3">
        <v>2</v>
      </c>
      <c r="AQ11" s="2">
        <v>20.399999999999999</v>
      </c>
      <c r="AR11" s="2" t="e">
        <v>#NULL!</v>
      </c>
      <c r="AS11" s="2">
        <v>99</v>
      </c>
      <c r="AT11" s="2" t="e">
        <v>#NULL!</v>
      </c>
      <c r="AU11" s="2" t="e">
        <v>#NULL!</v>
      </c>
      <c r="AV11" s="2" t="e">
        <v>#NULL!</v>
      </c>
      <c r="AW11" s="2" t="e">
        <v>#NULL!</v>
      </c>
      <c r="AX11" t="s">
        <v>233</v>
      </c>
      <c r="AY11" s="3">
        <v>5</v>
      </c>
      <c r="AZ11" t="s">
        <v>811</v>
      </c>
      <c r="BA11" s="3">
        <v>1</v>
      </c>
      <c r="BD11" s="3">
        <v>2</v>
      </c>
      <c r="BE11" s="2" t="s">
        <v>245</v>
      </c>
      <c r="BF11" s="2">
        <v>2.4900000000000002</v>
      </c>
      <c r="BG11" s="4">
        <v>1.44</v>
      </c>
      <c r="BI11" s="2" t="s">
        <v>245</v>
      </c>
      <c r="BJ11" s="2">
        <v>4.12</v>
      </c>
      <c r="BK11" s="4">
        <v>1.19</v>
      </c>
      <c r="BM11" s="1" t="e">
        <v>#NULL!</v>
      </c>
      <c r="BO11" s="1" t="e">
        <v>#NULL!</v>
      </c>
      <c r="BP11" s="1" t="e">
        <v>#NULL!</v>
      </c>
      <c r="BQ11" s="1" t="e">
        <v>#NULL!</v>
      </c>
      <c r="BR11" s="1" t="e">
        <v>#NULL!</v>
      </c>
      <c r="BS11" s="1" t="e">
        <v>#NULL!</v>
      </c>
      <c r="BT11" s="1" t="e">
        <v>#NULL!</v>
      </c>
      <c r="BU11" s="1" t="e">
        <v>#NULL!</v>
      </c>
      <c r="BV11" s="1" t="e">
        <v>#NULL!</v>
      </c>
      <c r="BW11" s="1" t="e">
        <v>#NULL!</v>
      </c>
    </row>
    <row r="12" spans="1:75" x14ac:dyDescent="0.2">
      <c r="A12">
        <v>11</v>
      </c>
      <c r="B12" s="3">
        <v>1</v>
      </c>
      <c r="C12" s="3" t="s">
        <v>764</v>
      </c>
      <c r="D12" s="3"/>
      <c r="E12" s="7">
        <v>1</v>
      </c>
      <c r="G12" s="3">
        <v>1</v>
      </c>
      <c r="I12" s="3" t="s">
        <v>785</v>
      </c>
      <c r="K12" s="3">
        <v>2</v>
      </c>
      <c r="L12" s="3" t="str">
        <f>C12&amp;" "&amp;I12&amp;" "&amp;K12</f>
        <v>Allard_2015 Study 2</v>
      </c>
      <c r="N12" s="3">
        <v>1</v>
      </c>
      <c r="P12" s="3">
        <v>1</v>
      </c>
      <c r="R12" s="3">
        <v>9</v>
      </c>
      <c r="S12" t="s">
        <v>217</v>
      </c>
      <c r="T12" s="3">
        <v>2</v>
      </c>
      <c r="V12" s="3">
        <v>4</v>
      </c>
      <c r="W12" s="3">
        <v>2</v>
      </c>
      <c r="Y12" t="s">
        <v>232</v>
      </c>
      <c r="Z12" s="3">
        <v>3</v>
      </c>
      <c r="AB12" s="3">
        <v>3</v>
      </c>
      <c r="AD12" s="1" t="e">
        <v>#NULL!</v>
      </c>
      <c r="AE12" s="3">
        <v>2</v>
      </c>
      <c r="AF12" s="3">
        <v>2</v>
      </c>
      <c r="AG12" s="3">
        <v>1</v>
      </c>
      <c r="AI12" s="3">
        <v>1</v>
      </c>
      <c r="AK12" s="3">
        <v>1</v>
      </c>
      <c r="AL12" s="2">
        <v>1</v>
      </c>
      <c r="AM12" s="2">
        <v>166</v>
      </c>
      <c r="AN12" s="3">
        <v>2</v>
      </c>
      <c r="AQ12" s="2">
        <v>20.399999999999999</v>
      </c>
      <c r="AR12" s="2" t="e">
        <v>#NULL!</v>
      </c>
      <c r="AS12" s="2">
        <v>99</v>
      </c>
      <c r="AT12" s="2" t="e">
        <v>#NULL!</v>
      </c>
      <c r="AU12" s="2" t="e">
        <v>#NULL!</v>
      </c>
      <c r="AV12" s="2" t="e">
        <v>#NULL!</v>
      </c>
      <c r="AW12" s="2" t="e">
        <v>#NULL!</v>
      </c>
      <c r="AX12" t="s">
        <v>233</v>
      </c>
      <c r="AY12" s="3">
        <v>8</v>
      </c>
      <c r="AZ12" t="s">
        <v>253</v>
      </c>
      <c r="BA12" s="3">
        <v>6</v>
      </c>
      <c r="BD12" s="3">
        <v>2</v>
      </c>
      <c r="BE12" s="2" t="s">
        <v>245</v>
      </c>
      <c r="BF12" s="2">
        <v>2.4</v>
      </c>
      <c r="BG12" s="4">
        <v>0.68</v>
      </c>
      <c r="BI12" s="2" t="s">
        <v>245</v>
      </c>
      <c r="BJ12" s="2">
        <v>2.52</v>
      </c>
      <c r="BK12" s="4">
        <v>0.66</v>
      </c>
      <c r="BM12" s="1" t="e">
        <v>#NULL!</v>
      </c>
      <c r="BO12" s="1" t="e">
        <v>#NULL!</v>
      </c>
      <c r="BP12" s="1" t="e">
        <v>#NULL!</v>
      </c>
      <c r="BQ12" s="1" t="e">
        <v>#NULL!</v>
      </c>
      <c r="BR12" s="1" t="e">
        <v>#NULL!</v>
      </c>
      <c r="BS12" s="1" t="e">
        <v>#NULL!</v>
      </c>
      <c r="BT12" s="1" t="e">
        <v>#NULL!</v>
      </c>
      <c r="BU12" s="1" t="e">
        <v>#NULL!</v>
      </c>
      <c r="BV12" s="1" t="e">
        <v>#NULL!</v>
      </c>
      <c r="BW12" s="1" t="e">
        <v>#NULL!</v>
      </c>
    </row>
    <row r="13" spans="1:75" x14ac:dyDescent="0.2">
      <c r="A13">
        <v>12</v>
      </c>
      <c r="B13" s="3">
        <v>1</v>
      </c>
      <c r="C13" s="3" t="s">
        <v>764</v>
      </c>
      <c r="D13" s="3"/>
      <c r="E13" s="7">
        <v>1</v>
      </c>
      <c r="G13" s="3">
        <v>1</v>
      </c>
      <c r="I13" s="3" t="s">
        <v>785</v>
      </c>
      <c r="K13" s="3">
        <v>2</v>
      </c>
      <c r="L13" s="3" t="str">
        <f>C13&amp;" "&amp;I13&amp;" "&amp;K13</f>
        <v>Allard_2015 Study 2</v>
      </c>
      <c r="N13" s="3">
        <v>1</v>
      </c>
      <c r="P13" s="3">
        <v>1</v>
      </c>
      <c r="R13" s="3">
        <v>9</v>
      </c>
      <c r="S13" t="s">
        <v>217</v>
      </c>
      <c r="T13" s="3">
        <v>2</v>
      </c>
      <c r="V13" s="3">
        <v>4</v>
      </c>
      <c r="W13" s="3">
        <v>2</v>
      </c>
      <c r="Y13" t="s">
        <v>232</v>
      </c>
      <c r="Z13" s="3">
        <v>3</v>
      </c>
      <c r="AB13" s="3">
        <v>3</v>
      </c>
      <c r="AD13" s="1" t="e">
        <v>#NULL!</v>
      </c>
      <c r="AE13" s="3">
        <v>2</v>
      </c>
      <c r="AF13" s="3">
        <v>2</v>
      </c>
      <c r="AG13" s="3">
        <v>1</v>
      </c>
      <c r="AI13" s="3">
        <v>1</v>
      </c>
      <c r="AK13" s="3">
        <v>1</v>
      </c>
      <c r="AL13" s="2">
        <v>1</v>
      </c>
      <c r="AM13" s="2">
        <v>166</v>
      </c>
      <c r="AN13" s="3">
        <v>2</v>
      </c>
      <c r="AQ13" s="2">
        <v>20.399999999999999</v>
      </c>
      <c r="AR13" s="2" t="e">
        <v>#NULL!</v>
      </c>
      <c r="AS13" s="2">
        <v>99</v>
      </c>
      <c r="AT13" s="2" t="e">
        <v>#NULL!</v>
      </c>
      <c r="AU13" s="2" t="e">
        <v>#NULL!</v>
      </c>
      <c r="AV13" s="2" t="e">
        <v>#NULL!</v>
      </c>
      <c r="AW13" s="2" t="e">
        <v>#NULL!</v>
      </c>
      <c r="AX13" t="s">
        <v>233</v>
      </c>
      <c r="AY13" s="3">
        <v>9</v>
      </c>
      <c r="AZ13" t="s">
        <v>254</v>
      </c>
      <c r="BA13" s="3">
        <v>6</v>
      </c>
      <c r="BD13" s="3">
        <v>2</v>
      </c>
      <c r="BE13" s="2" t="s">
        <v>245</v>
      </c>
      <c r="BF13" s="2">
        <v>2.09</v>
      </c>
      <c r="BG13" s="4">
        <v>0.99</v>
      </c>
      <c r="BI13" s="2" t="s">
        <v>245</v>
      </c>
      <c r="BJ13" s="2">
        <v>2.31</v>
      </c>
      <c r="BK13" s="4">
        <v>0.82</v>
      </c>
      <c r="BM13" s="1" t="e">
        <v>#NULL!</v>
      </c>
      <c r="BO13" s="1" t="e">
        <v>#NULL!</v>
      </c>
      <c r="BP13" s="1" t="e">
        <v>#NULL!</v>
      </c>
      <c r="BQ13" s="1" t="e">
        <v>#NULL!</v>
      </c>
      <c r="BR13" s="1" t="e">
        <v>#NULL!</v>
      </c>
      <c r="BS13" s="1" t="e">
        <v>#NULL!</v>
      </c>
      <c r="BT13" s="1" t="e">
        <v>#NULL!</v>
      </c>
      <c r="BU13" s="1" t="e">
        <v>#NULL!</v>
      </c>
      <c r="BV13" s="1" t="e">
        <v>#NULL!</v>
      </c>
      <c r="BW13" s="1" t="e">
        <v>#NULL!</v>
      </c>
    </row>
    <row r="14" spans="1:75" x14ac:dyDescent="0.2">
      <c r="A14">
        <v>13</v>
      </c>
      <c r="B14" s="3">
        <v>1</v>
      </c>
      <c r="C14" s="3" t="s">
        <v>764</v>
      </c>
      <c r="D14" s="3"/>
      <c r="E14" s="7">
        <v>1</v>
      </c>
      <c r="G14" s="3">
        <v>1</v>
      </c>
      <c r="I14" s="3" t="s">
        <v>785</v>
      </c>
      <c r="K14" s="3">
        <v>3</v>
      </c>
      <c r="L14" s="3" t="str">
        <f>C14&amp;" "&amp;I14&amp;" "&amp;K14</f>
        <v>Allard_2015 Study 3</v>
      </c>
      <c r="N14" s="3">
        <v>1</v>
      </c>
      <c r="P14" s="3">
        <v>1</v>
      </c>
      <c r="R14" s="3">
        <v>9</v>
      </c>
      <c r="S14" t="s">
        <v>217</v>
      </c>
      <c r="T14" s="3">
        <v>2</v>
      </c>
      <c r="V14" s="3">
        <v>4</v>
      </c>
      <c r="W14" s="3">
        <v>2</v>
      </c>
      <c r="Y14" t="s">
        <v>256</v>
      </c>
      <c r="Z14" s="3">
        <v>3</v>
      </c>
      <c r="AB14" s="3">
        <v>3</v>
      </c>
      <c r="AD14" s="1" t="e">
        <v>#NULL!</v>
      </c>
      <c r="AE14" s="3">
        <v>2</v>
      </c>
      <c r="AF14" s="3">
        <v>2</v>
      </c>
      <c r="AG14" s="3">
        <v>1</v>
      </c>
      <c r="AI14" s="3">
        <v>1</v>
      </c>
      <c r="AK14" s="3">
        <v>1</v>
      </c>
      <c r="AL14" s="2">
        <v>0</v>
      </c>
      <c r="AM14" s="2">
        <v>157</v>
      </c>
      <c r="AN14" s="3">
        <v>2</v>
      </c>
      <c r="AQ14" s="2">
        <v>20.399999999999999</v>
      </c>
      <c r="AR14" s="2" t="e">
        <v>#NULL!</v>
      </c>
      <c r="AS14" s="2">
        <v>83</v>
      </c>
      <c r="AT14" s="2" t="e">
        <v>#NULL!</v>
      </c>
      <c r="AU14" s="2" t="e">
        <v>#NULL!</v>
      </c>
      <c r="AV14" s="2" t="e">
        <v>#NULL!</v>
      </c>
      <c r="AW14" s="2" t="e">
        <v>#NULL!</v>
      </c>
      <c r="AX14" t="s">
        <v>257</v>
      </c>
      <c r="AY14" s="3">
        <v>1</v>
      </c>
      <c r="BA14" s="3">
        <v>1</v>
      </c>
      <c r="BD14" s="1" t="e">
        <v>#NULL!</v>
      </c>
      <c r="BE14" s="2" t="s">
        <v>258</v>
      </c>
      <c r="BF14" s="2" t="s">
        <v>259</v>
      </c>
      <c r="BG14" s="4" t="s">
        <v>260</v>
      </c>
      <c r="BI14" s="2" t="s">
        <v>261</v>
      </c>
      <c r="BJ14" s="2" t="s">
        <v>262</v>
      </c>
      <c r="BK14" s="4" t="s">
        <v>110</v>
      </c>
      <c r="BM14" s="1" t="e">
        <v>#NULL!</v>
      </c>
      <c r="BO14" s="1" t="e">
        <v>#NULL!</v>
      </c>
      <c r="BP14" s="1" t="e">
        <v>#NULL!</v>
      </c>
      <c r="BQ14" s="1" t="e">
        <v>#NULL!</v>
      </c>
      <c r="BR14" s="1" t="e">
        <v>#NULL!</v>
      </c>
      <c r="BS14" s="1" t="e">
        <v>#NULL!</v>
      </c>
      <c r="BT14" s="1" t="e">
        <v>#NULL!</v>
      </c>
      <c r="BU14" s="1" t="e">
        <v>#NULL!</v>
      </c>
      <c r="BV14" s="1" t="e">
        <v>#NULL!</v>
      </c>
      <c r="BW14" s="1" t="e">
        <v>#NULL!</v>
      </c>
    </row>
    <row r="15" spans="1:75" x14ac:dyDescent="0.2">
      <c r="A15">
        <v>14</v>
      </c>
      <c r="B15" s="3">
        <v>1</v>
      </c>
      <c r="C15" s="3" t="s">
        <v>764</v>
      </c>
      <c r="D15" s="3"/>
      <c r="E15" s="7">
        <v>1</v>
      </c>
      <c r="G15" s="3">
        <v>1</v>
      </c>
      <c r="I15" s="3" t="s">
        <v>785</v>
      </c>
      <c r="K15" s="3">
        <v>3</v>
      </c>
      <c r="L15" s="3" t="str">
        <f>C15&amp;" "&amp;I15&amp;" "&amp;K15</f>
        <v>Allard_2015 Study 3</v>
      </c>
      <c r="N15" s="3">
        <v>1</v>
      </c>
      <c r="P15" s="3">
        <v>1</v>
      </c>
      <c r="R15" s="3">
        <v>9</v>
      </c>
      <c r="S15" t="s">
        <v>217</v>
      </c>
      <c r="T15" s="3">
        <v>2</v>
      </c>
      <c r="V15" s="3">
        <v>4</v>
      </c>
      <c r="W15" s="3">
        <v>2</v>
      </c>
      <c r="Y15" t="s">
        <v>256</v>
      </c>
      <c r="Z15" s="3">
        <v>3</v>
      </c>
      <c r="AB15" s="3">
        <v>3</v>
      </c>
      <c r="AD15" s="1" t="e">
        <v>#NULL!</v>
      </c>
      <c r="AE15" s="3">
        <v>2</v>
      </c>
      <c r="AF15" s="3">
        <v>2</v>
      </c>
      <c r="AG15" s="3">
        <v>1</v>
      </c>
      <c r="AI15" s="3">
        <v>1</v>
      </c>
      <c r="AK15" s="3">
        <v>1</v>
      </c>
      <c r="AL15" s="2">
        <v>0</v>
      </c>
      <c r="AM15" s="2">
        <v>157</v>
      </c>
      <c r="AN15" s="3">
        <v>2</v>
      </c>
      <c r="AQ15" s="2">
        <v>20.399999999999999</v>
      </c>
      <c r="AR15" s="2" t="e">
        <v>#NULL!</v>
      </c>
      <c r="AS15" s="2">
        <v>83</v>
      </c>
      <c r="AT15" s="2" t="e">
        <v>#NULL!</v>
      </c>
      <c r="AU15" s="2" t="e">
        <v>#NULL!</v>
      </c>
      <c r="AV15" s="2" t="e">
        <v>#NULL!</v>
      </c>
      <c r="AW15" s="2" t="e">
        <v>#NULL!</v>
      </c>
      <c r="AX15" t="s">
        <v>257</v>
      </c>
      <c r="AY15" s="3">
        <v>2</v>
      </c>
      <c r="AZ15" t="s">
        <v>263</v>
      </c>
      <c r="BA15" s="3">
        <v>4</v>
      </c>
      <c r="BD15" s="1" t="e">
        <v>#NULL!</v>
      </c>
      <c r="BE15" s="2" t="s">
        <v>258</v>
      </c>
      <c r="BF15" s="2">
        <v>-0.17</v>
      </c>
      <c r="BG15" s="4" t="s">
        <v>259</v>
      </c>
      <c r="BI15" s="2" t="s">
        <v>261</v>
      </c>
      <c r="BJ15" s="2" t="s">
        <v>264</v>
      </c>
      <c r="BK15" s="4" t="s">
        <v>148</v>
      </c>
      <c r="BM15" s="1" t="e">
        <v>#NULL!</v>
      </c>
      <c r="BO15" s="2">
        <v>2.19</v>
      </c>
      <c r="BP15" s="2">
        <v>152</v>
      </c>
      <c r="BQ15" s="1" t="e">
        <v>#NULL!</v>
      </c>
      <c r="BR15" s="1" t="e">
        <v>#NULL!</v>
      </c>
      <c r="BS15" s="1" t="e">
        <v>#NULL!</v>
      </c>
      <c r="BT15" s="1" t="e">
        <v>#NULL!</v>
      </c>
      <c r="BU15" s="1" t="e">
        <v>#NULL!</v>
      </c>
      <c r="BV15" s="1" t="e">
        <v>#NULL!</v>
      </c>
      <c r="BW15" s="1" t="e">
        <v>#NULL!</v>
      </c>
    </row>
    <row r="16" spans="1:75" x14ac:dyDescent="0.2">
      <c r="A16">
        <v>15</v>
      </c>
      <c r="B16" s="3">
        <v>1</v>
      </c>
      <c r="C16" s="3" t="s">
        <v>764</v>
      </c>
      <c r="D16" s="3"/>
      <c r="E16" s="7">
        <v>1</v>
      </c>
      <c r="G16" s="3">
        <v>1</v>
      </c>
      <c r="I16" s="3" t="s">
        <v>785</v>
      </c>
      <c r="K16" s="3">
        <v>3</v>
      </c>
      <c r="L16" s="3" t="str">
        <f>C16&amp;" "&amp;I16&amp;" "&amp;K16</f>
        <v>Allard_2015 Study 3</v>
      </c>
      <c r="N16" s="3">
        <v>1</v>
      </c>
      <c r="P16" s="3">
        <v>1</v>
      </c>
      <c r="R16" s="3">
        <v>9</v>
      </c>
      <c r="S16" t="s">
        <v>217</v>
      </c>
      <c r="T16" s="3">
        <v>2</v>
      </c>
      <c r="V16" s="3">
        <v>4</v>
      </c>
      <c r="W16" s="3">
        <v>2</v>
      </c>
      <c r="Y16" t="s">
        <v>256</v>
      </c>
      <c r="Z16" s="3">
        <v>3</v>
      </c>
      <c r="AB16" s="3">
        <v>3</v>
      </c>
      <c r="AD16" s="1" t="e">
        <v>#NULL!</v>
      </c>
      <c r="AE16" s="3">
        <v>2</v>
      </c>
      <c r="AF16" s="3">
        <v>2</v>
      </c>
      <c r="AG16" s="3">
        <v>1</v>
      </c>
      <c r="AI16" s="3">
        <v>1</v>
      </c>
      <c r="AK16" s="3">
        <v>1</v>
      </c>
      <c r="AL16" s="2">
        <v>0</v>
      </c>
      <c r="AM16" s="2">
        <v>157</v>
      </c>
      <c r="AN16" s="3">
        <v>2</v>
      </c>
      <c r="AQ16" s="2">
        <v>20.399999999999999</v>
      </c>
      <c r="AR16" s="2" t="e">
        <v>#NULL!</v>
      </c>
      <c r="AS16" s="2">
        <v>83</v>
      </c>
      <c r="AT16" s="2" t="e">
        <v>#NULL!</v>
      </c>
      <c r="AU16" s="2" t="e">
        <v>#NULL!</v>
      </c>
      <c r="AV16" s="2" t="e">
        <v>#NULL!</v>
      </c>
      <c r="AW16" s="2" t="e">
        <v>#NULL!</v>
      </c>
      <c r="AX16" t="s">
        <v>257</v>
      </c>
      <c r="AY16" s="3">
        <v>3</v>
      </c>
      <c r="AZ16" t="s">
        <v>265</v>
      </c>
      <c r="BA16" s="3">
        <v>6</v>
      </c>
      <c r="BB16" t="s">
        <v>265</v>
      </c>
      <c r="BD16" s="1" t="e">
        <v>#NULL!</v>
      </c>
      <c r="BM16" s="1" t="e">
        <v>#NULL!</v>
      </c>
      <c r="BO16" s="2">
        <v>1.91</v>
      </c>
      <c r="BP16" s="2">
        <v>152</v>
      </c>
      <c r="BQ16" s="1" t="e">
        <v>#NULL!</v>
      </c>
      <c r="BR16" s="1" t="e">
        <v>#NULL!</v>
      </c>
      <c r="BS16" s="1" t="e">
        <v>#NULL!</v>
      </c>
      <c r="BT16" s="1" t="e">
        <v>#NULL!</v>
      </c>
      <c r="BU16" s="1" t="e">
        <v>#NULL!</v>
      </c>
      <c r="BV16" s="1" t="e">
        <v>#NULL!</v>
      </c>
      <c r="BW16" s="1" t="e">
        <v>#NULL!</v>
      </c>
    </row>
    <row r="17" spans="1:75" x14ac:dyDescent="0.2">
      <c r="A17">
        <v>16</v>
      </c>
      <c r="B17" s="3">
        <v>1</v>
      </c>
      <c r="C17" s="3" t="s">
        <v>764</v>
      </c>
      <c r="D17" s="3"/>
      <c r="E17" s="7">
        <v>1</v>
      </c>
      <c r="G17" s="3">
        <v>1</v>
      </c>
      <c r="I17" s="3" t="s">
        <v>785</v>
      </c>
      <c r="K17" s="3">
        <v>5</v>
      </c>
      <c r="L17" s="3" t="str">
        <f>C17&amp;" "&amp;I17&amp;" "&amp;K17</f>
        <v>Allard_2015 Study 5</v>
      </c>
      <c r="N17" s="3">
        <v>1</v>
      </c>
      <c r="P17" s="3">
        <v>1</v>
      </c>
      <c r="R17" s="3">
        <v>9</v>
      </c>
      <c r="S17" t="s">
        <v>217</v>
      </c>
      <c r="T17" s="3">
        <v>2</v>
      </c>
      <c r="V17" s="3">
        <v>4</v>
      </c>
      <c r="W17" s="3">
        <v>2</v>
      </c>
      <c r="Y17" t="s">
        <v>266</v>
      </c>
      <c r="Z17" s="3">
        <v>3</v>
      </c>
      <c r="AB17" s="3">
        <v>3</v>
      </c>
      <c r="AD17" s="1" t="e">
        <v>#NULL!</v>
      </c>
      <c r="AE17" s="3">
        <v>2</v>
      </c>
      <c r="AF17" s="3">
        <v>2</v>
      </c>
      <c r="AG17" s="3">
        <v>5</v>
      </c>
      <c r="AH17" t="s">
        <v>267</v>
      </c>
      <c r="AI17" s="3">
        <v>1</v>
      </c>
      <c r="AK17" s="3">
        <v>1</v>
      </c>
      <c r="AL17" s="2">
        <v>0</v>
      </c>
      <c r="AM17" s="2">
        <v>390</v>
      </c>
      <c r="AN17" s="3">
        <v>1</v>
      </c>
      <c r="AQ17" s="2">
        <v>34</v>
      </c>
      <c r="AR17" s="2" t="e">
        <v>#NULL!</v>
      </c>
      <c r="AS17" s="2">
        <v>175</v>
      </c>
      <c r="AT17" s="2" t="e">
        <v>#NULL!</v>
      </c>
      <c r="AU17" s="2" t="e">
        <v>#NULL!</v>
      </c>
      <c r="AV17" s="2" t="e">
        <v>#NULL!</v>
      </c>
      <c r="AW17" s="2" t="e">
        <v>#NULL!</v>
      </c>
      <c r="AX17" t="s">
        <v>268</v>
      </c>
      <c r="AY17" s="3">
        <v>1</v>
      </c>
      <c r="AZ17" t="s">
        <v>97</v>
      </c>
      <c r="BA17" s="3">
        <v>1</v>
      </c>
      <c r="BD17" s="1" t="e">
        <v>#NULL!</v>
      </c>
      <c r="BM17" s="1" t="e">
        <v>#NULL!</v>
      </c>
      <c r="BO17" s="2">
        <v>16.09</v>
      </c>
      <c r="BP17" s="2">
        <v>387</v>
      </c>
      <c r="BQ17" s="1" t="e">
        <v>#NULL!</v>
      </c>
      <c r="BR17" s="1" t="e">
        <v>#NULL!</v>
      </c>
      <c r="BS17" s="1" t="e">
        <v>#NULL!</v>
      </c>
      <c r="BT17" s="1" t="e">
        <v>#NULL!</v>
      </c>
      <c r="BU17" s="1" t="e">
        <v>#NULL!</v>
      </c>
      <c r="BV17" s="1" t="e">
        <v>#NULL!</v>
      </c>
      <c r="BW17" s="1" t="e">
        <v>#NULL!</v>
      </c>
    </row>
    <row r="18" spans="1:75" x14ac:dyDescent="0.2">
      <c r="A18">
        <v>17</v>
      </c>
      <c r="B18" s="3">
        <v>1</v>
      </c>
      <c r="C18" s="3" t="s">
        <v>764</v>
      </c>
      <c r="D18" s="3"/>
      <c r="E18" s="7">
        <v>1</v>
      </c>
      <c r="G18" s="3">
        <v>1</v>
      </c>
      <c r="I18" s="3" t="s">
        <v>785</v>
      </c>
      <c r="K18" s="3">
        <v>5</v>
      </c>
      <c r="L18" s="3" t="str">
        <f>C18&amp;" "&amp;I18&amp;" "&amp;K18</f>
        <v>Allard_2015 Study 5</v>
      </c>
      <c r="N18" s="3">
        <v>1</v>
      </c>
      <c r="P18" s="3">
        <v>1</v>
      </c>
      <c r="R18" s="3">
        <v>9</v>
      </c>
      <c r="S18" t="s">
        <v>217</v>
      </c>
      <c r="T18" s="3">
        <v>2</v>
      </c>
      <c r="V18" s="3">
        <v>4</v>
      </c>
      <c r="W18" s="3">
        <v>2</v>
      </c>
      <c r="Y18" t="s">
        <v>266</v>
      </c>
      <c r="Z18" s="3">
        <v>3</v>
      </c>
      <c r="AB18" s="3">
        <v>3</v>
      </c>
      <c r="AD18" s="1" t="e">
        <v>#NULL!</v>
      </c>
      <c r="AE18" s="3">
        <v>2</v>
      </c>
      <c r="AF18" s="3">
        <v>2</v>
      </c>
      <c r="AG18" s="3">
        <v>5</v>
      </c>
      <c r="AH18" t="s">
        <v>267</v>
      </c>
      <c r="AI18" s="3">
        <v>1</v>
      </c>
      <c r="AK18" s="3">
        <v>1</v>
      </c>
      <c r="AL18" s="2">
        <v>0</v>
      </c>
      <c r="AM18" s="2">
        <v>390</v>
      </c>
      <c r="AN18" s="3">
        <v>1</v>
      </c>
      <c r="AQ18" s="2">
        <v>34</v>
      </c>
      <c r="AR18" s="2" t="e">
        <v>#NULL!</v>
      </c>
      <c r="AS18" s="2">
        <v>175</v>
      </c>
      <c r="AT18" s="2" t="e">
        <v>#NULL!</v>
      </c>
      <c r="AU18" s="2" t="e">
        <v>#NULL!</v>
      </c>
      <c r="AV18" s="2" t="e">
        <v>#NULL!</v>
      </c>
      <c r="AW18" s="2" t="e">
        <v>#NULL!</v>
      </c>
      <c r="AX18" t="s">
        <v>268</v>
      </c>
      <c r="AY18" s="3">
        <v>2</v>
      </c>
      <c r="AZ18" t="s">
        <v>269</v>
      </c>
      <c r="BA18" s="3">
        <v>6</v>
      </c>
      <c r="BD18" s="1" t="e">
        <v>#NULL!</v>
      </c>
      <c r="BM18" s="1" t="e">
        <v>#NULL!</v>
      </c>
      <c r="BO18" s="2">
        <v>2.27</v>
      </c>
      <c r="BP18" s="2">
        <v>384</v>
      </c>
      <c r="BQ18" s="1" t="e">
        <v>#NULL!</v>
      </c>
      <c r="BR18" s="1" t="e">
        <v>#NULL!</v>
      </c>
      <c r="BS18" s="1" t="e">
        <v>#NULL!</v>
      </c>
      <c r="BT18" s="1" t="e">
        <v>#NULL!</v>
      </c>
      <c r="BU18" s="1" t="e">
        <v>#NULL!</v>
      </c>
      <c r="BV18" s="1" t="e">
        <v>#NULL!</v>
      </c>
      <c r="BW18" s="1" t="e">
        <v>#NULL!</v>
      </c>
    </row>
    <row r="19" spans="1:75" x14ac:dyDescent="0.2">
      <c r="A19">
        <v>18</v>
      </c>
      <c r="B19" s="3">
        <v>2</v>
      </c>
      <c r="C19" s="3" t="s">
        <v>776</v>
      </c>
      <c r="D19" s="3"/>
      <c r="E19" s="7">
        <v>1</v>
      </c>
      <c r="G19" s="3">
        <v>1</v>
      </c>
      <c r="H19" t="s">
        <v>515</v>
      </c>
      <c r="I19" s="3" t="s">
        <v>785</v>
      </c>
      <c r="K19" s="3" t="s">
        <v>787</v>
      </c>
      <c r="L19" s="3" t="str">
        <f>C19&amp;" "&amp;I19&amp;" "&amp;M19</f>
        <v>Antonetti_2018 Study 1a</v>
      </c>
      <c r="M19" t="s">
        <v>516</v>
      </c>
      <c r="N19" s="3">
        <v>1</v>
      </c>
      <c r="P19" s="3">
        <v>1</v>
      </c>
      <c r="R19" s="3">
        <v>2</v>
      </c>
      <c r="T19" s="3">
        <v>1</v>
      </c>
      <c r="V19" s="3">
        <v>2</v>
      </c>
      <c r="W19" s="3">
        <v>3</v>
      </c>
      <c r="Y19" t="s">
        <v>517</v>
      </c>
      <c r="Z19" s="3">
        <v>1</v>
      </c>
      <c r="AB19" s="3">
        <v>1</v>
      </c>
      <c r="AD19" s="3">
        <v>1</v>
      </c>
      <c r="AE19" s="3">
        <v>1</v>
      </c>
      <c r="AF19" s="3">
        <v>2</v>
      </c>
      <c r="AG19" s="3">
        <v>4</v>
      </c>
      <c r="AI19" s="3">
        <v>1</v>
      </c>
      <c r="AK19" s="3">
        <v>1</v>
      </c>
      <c r="AL19" s="2">
        <v>1</v>
      </c>
      <c r="AM19" s="2">
        <v>401</v>
      </c>
      <c r="AN19" s="3">
        <v>1</v>
      </c>
      <c r="AQ19" s="2" t="e">
        <v>#NULL!</v>
      </c>
      <c r="AR19" s="2" t="e">
        <v>#NULL!</v>
      </c>
      <c r="AS19" s="2">
        <v>209</v>
      </c>
      <c r="AT19" s="2" t="e">
        <v>#NULL!</v>
      </c>
      <c r="AU19" s="2" t="e">
        <v>#NULL!</v>
      </c>
      <c r="AV19" s="2" t="e">
        <v>#NULL!</v>
      </c>
      <c r="AW19" s="2" t="e">
        <v>#NULL!</v>
      </c>
      <c r="AY19" s="3">
        <v>1</v>
      </c>
      <c r="AZ19" t="s">
        <v>287</v>
      </c>
      <c r="BA19" s="3">
        <v>1</v>
      </c>
      <c r="BD19" s="3">
        <v>1</v>
      </c>
      <c r="BE19" s="2" t="s">
        <v>518</v>
      </c>
      <c r="BF19" s="2" t="s">
        <v>519</v>
      </c>
      <c r="BG19" s="4" t="s">
        <v>276</v>
      </c>
      <c r="BI19" s="2" t="s">
        <v>520</v>
      </c>
      <c r="BJ19" s="2" t="s">
        <v>70</v>
      </c>
      <c r="BK19" s="4" t="s">
        <v>521</v>
      </c>
      <c r="BM19" s="1" t="e">
        <v>#NULL!</v>
      </c>
      <c r="BO19" s="2">
        <v>5.81</v>
      </c>
      <c r="BP19" s="2">
        <v>399</v>
      </c>
      <c r="BQ19" s="1" t="e">
        <v>#NULL!</v>
      </c>
      <c r="BR19" s="1" t="e">
        <v>#NULL!</v>
      </c>
      <c r="BS19" s="1" t="e">
        <v>#NULL!</v>
      </c>
      <c r="BT19" s="1" t="e">
        <v>#NULL!</v>
      </c>
      <c r="BU19" s="1" t="e">
        <v>#NULL!</v>
      </c>
      <c r="BV19" s="1" t="e">
        <v>#NULL!</v>
      </c>
      <c r="BW19" s="1" t="e">
        <v>#NULL!</v>
      </c>
    </row>
    <row r="20" spans="1:75" x14ac:dyDescent="0.2">
      <c r="A20">
        <v>19</v>
      </c>
      <c r="B20" s="3">
        <v>2</v>
      </c>
      <c r="C20" s="3" t="s">
        <v>776</v>
      </c>
      <c r="D20" s="3"/>
      <c r="E20" s="7">
        <v>1</v>
      </c>
      <c r="G20" s="3">
        <v>1</v>
      </c>
      <c r="H20" t="s">
        <v>515</v>
      </c>
      <c r="I20" s="3" t="s">
        <v>785</v>
      </c>
      <c r="K20" s="3" t="s">
        <v>787</v>
      </c>
      <c r="L20" s="3" t="str">
        <f>C20&amp;" "&amp;I20&amp;" "&amp;M20</f>
        <v>Antonetti_2018 Study 1a</v>
      </c>
      <c r="M20" t="s">
        <v>516</v>
      </c>
      <c r="N20" s="3">
        <v>1</v>
      </c>
      <c r="P20" s="3">
        <v>1</v>
      </c>
      <c r="R20" s="3">
        <v>2</v>
      </c>
      <c r="T20" s="3">
        <v>1</v>
      </c>
      <c r="V20" s="3">
        <v>2</v>
      </c>
      <c r="W20" s="3">
        <v>3</v>
      </c>
      <c r="Y20" t="s">
        <v>517</v>
      </c>
      <c r="Z20" s="3">
        <v>1</v>
      </c>
      <c r="AB20" s="3">
        <v>1</v>
      </c>
      <c r="AD20" s="3">
        <v>1</v>
      </c>
      <c r="AE20" s="3">
        <v>1</v>
      </c>
      <c r="AF20" s="3">
        <v>2</v>
      </c>
      <c r="AG20" s="3">
        <v>4</v>
      </c>
      <c r="AI20" s="3">
        <v>1</v>
      </c>
      <c r="AK20" s="3">
        <v>1</v>
      </c>
      <c r="AL20" s="2">
        <v>1</v>
      </c>
      <c r="AM20" s="2">
        <v>401</v>
      </c>
      <c r="AN20" s="3">
        <v>1</v>
      </c>
      <c r="AQ20" s="2" t="e">
        <v>#NULL!</v>
      </c>
      <c r="AR20" s="2" t="e">
        <v>#NULL!</v>
      </c>
      <c r="AS20" s="2">
        <v>209</v>
      </c>
      <c r="AT20" s="2" t="e">
        <v>#NULL!</v>
      </c>
      <c r="AU20" s="2" t="e">
        <v>#NULL!</v>
      </c>
      <c r="AV20" s="2" t="e">
        <v>#NULL!</v>
      </c>
      <c r="AW20" s="2" t="e">
        <v>#NULL!</v>
      </c>
      <c r="AY20" s="3">
        <v>2</v>
      </c>
      <c r="AZ20" t="s">
        <v>522</v>
      </c>
      <c r="BA20" s="3">
        <v>6</v>
      </c>
      <c r="BB20" t="s">
        <v>522</v>
      </c>
      <c r="BD20" s="3">
        <v>1</v>
      </c>
      <c r="BE20" s="2" t="s">
        <v>518</v>
      </c>
      <c r="BF20" s="2" t="s">
        <v>523</v>
      </c>
      <c r="BG20" s="4" t="s">
        <v>71</v>
      </c>
      <c r="BI20" s="2" t="s">
        <v>520</v>
      </c>
      <c r="BJ20" s="2" t="s">
        <v>487</v>
      </c>
      <c r="BK20" s="4" t="s">
        <v>107</v>
      </c>
      <c r="BM20" s="1" t="e">
        <v>#NULL!</v>
      </c>
      <c r="BO20" s="1" t="e">
        <v>#NULL!</v>
      </c>
      <c r="BP20" s="1" t="e">
        <v>#NULL!</v>
      </c>
      <c r="BQ20" s="1" t="e">
        <v>#NULL!</v>
      </c>
      <c r="BR20" s="1" t="e">
        <v>#NULL!</v>
      </c>
      <c r="BS20" s="1" t="e">
        <v>#NULL!</v>
      </c>
      <c r="BT20" s="1" t="e">
        <v>#NULL!</v>
      </c>
      <c r="BU20" s="1" t="e">
        <v>#NULL!</v>
      </c>
      <c r="BV20" s="1" t="e">
        <v>#NULL!</v>
      </c>
      <c r="BW20" s="1" t="e">
        <v>#NULL!</v>
      </c>
    </row>
    <row r="21" spans="1:75" x14ac:dyDescent="0.2">
      <c r="A21">
        <v>20</v>
      </c>
      <c r="B21" s="3">
        <v>2</v>
      </c>
      <c r="C21" s="3" t="s">
        <v>776</v>
      </c>
      <c r="D21" s="3"/>
      <c r="E21" s="7">
        <v>1</v>
      </c>
      <c r="G21" s="3">
        <v>1</v>
      </c>
      <c r="H21" t="s">
        <v>515</v>
      </c>
      <c r="I21" s="3" t="s">
        <v>785</v>
      </c>
      <c r="K21" s="3" t="s">
        <v>787</v>
      </c>
      <c r="L21" s="3" t="str">
        <f>C21&amp;" "&amp;I21&amp;" "&amp;M21</f>
        <v>Antonetti_2018 Study 1a</v>
      </c>
      <c r="M21" t="s">
        <v>516</v>
      </c>
      <c r="N21" s="3">
        <v>1</v>
      </c>
      <c r="P21" s="3">
        <v>1</v>
      </c>
      <c r="R21" s="3">
        <v>2</v>
      </c>
      <c r="T21" s="3">
        <v>1</v>
      </c>
      <c r="V21" s="3">
        <v>2</v>
      </c>
      <c r="W21" s="3">
        <v>3</v>
      </c>
      <c r="Y21" t="s">
        <v>517</v>
      </c>
      <c r="Z21" s="3">
        <v>1</v>
      </c>
      <c r="AB21" s="3">
        <v>1</v>
      </c>
      <c r="AD21" s="3">
        <v>1</v>
      </c>
      <c r="AE21" s="3">
        <v>1</v>
      </c>
      <c r="AF21" s="3">
        <v>2</v>
      </c>
      <c r="AG21" s="3">
        <v>4</v>
      </c>
      <c r="AI21" s="3">
        <v>1</v>
      </c>
      <c r="AK21" s="3">
        <v>1</v>
      </c>
      <c r="AL21" s="2">
        <v>1</v>
      </c>
      <c r="AM21" s="2">
        <v>401</v>
      </c>
      <c r="AN21" s="3">
        <v>1</v>
      </c>
      <c r="AQ21" s="2" t="e">
        <v>#NULL!</v>
      </c>
      <c r="AR21" s="2" t="e">
        <v>#NULL!</v>
      </c>
      <c r="AS21" s="2">
        <v>209</v>
      </c>
      <c r="AT21" s="2" t="e">
        <v>#NULL!</v>
      </c>
      <c r="AU21" s="2" t="e">
        <v>#NULL!</v>
      </c>
      <c r="AV21" s="2" t="e">
        <v>#NULL!</v>
      </c>
      <c r="AW21" s="2" t="e">
        <v>#NULL!</v>
      </c>
      <c r="AY21" s="3">
        <v>3</v>
      </c>
      <c r="AZ21" t="s">
        <v>524</v>
      </c>
      <c r="BA21" s="3">
        <v>3</v>
      </c>
      <c r="BD21" s="3">
        <v>1</v>
      </c>
      <c r="BE21" s="2" t="s">
        <v>518</v>
      </c>
      <c r="BF21" s="2" t="s">
        <v>449</v>
      </c>
      <c r="BG21" s="4" t="s">
        <v>151</v>
      </c>
      <c r="BI21" s="2" t="s">
        <v>520</v>
      </c>
      <c r="BJ21" s="2" t="s">
        <v>525</v>
      </c>
      <c r="BK21" s="4" t="s">
        <v>86</v>
      </c>
      <c r="BM21" s="1" t="e">
        <v>#NULL!</v>
      </c>
      <c r="BO21" s="1" t="e">
        <v>#NULL!</v>
      </c>
      <c r="BP21" s="1" t="e">
        <v>#NULL!</v>
      </c>
      <c r="BQ21" s="1" t="e">
        <v>#NULL!</v>
      </c>
      <c r="BR21" s="1" t="e">
        <v>#NULL!</v>
      </c>
      <c r="BS21" s="1" t="e">
        <v>#NULL!</v>
      </c>
      <c r="BT21" s="1" t="e">
        <v>#NULL!</v>
      </c>
      <c r="BU21" s="1" t="e">
        <v>#NULL!</v>
      </c>
      <c r="BV21" s="1" t="e">
        <v>#NULL!</v>
      </c>
      <c r="BW21" s="1" t="e">
        <v>#NULL!</v>
      </c>
    </row>
    <row r="22" spans="1:75" x14ac:dyDescent="0.2">
      <c r="A22">
        <v>21</v>
      </c>
      <c r="B22" s="3">
        <v>2</v>
      </c>
      <c r="C22" s="3" t="s">
        <v>776</v>
      </c>
      <c r="D22" s="3"/>
      <c r="E22" s="7">
        <v>1</v>
      </c>
      <c r="G22" s="3">
        <v>1</v>
      </c>
      <c r="H22" t="s">
        <v>515</v>
      </c>
      <c r="I22" s="3" t="s">
        <v>785</v>
      </c>
      <c r="K22" s="3" t="s">
        <v>787</v>
      </c>
      <c r="L22" s="3" t="str">
        <f>C22&amp;" "&amp;I22&amp;" "&amp;M22</f>
        <v>Antonetti_2018 Study 1a</v>
      </c>
      <c r="M22" t="s">
        <v>516</v>
      </c>
      <c r="N22" s="3">
        <v>1</v>
      </c>
      <c r="P22" s="3">
        <v>1</v>
      </c>
      <c r="R22" s="3">
        <v>2</v>
      </c>
      <c r="T22" s="3">
        <v>1</v>
      </c>
      <c r="V22" s="3">
        <v>2</v>
      </c>
      <c r="W22" s="3">
        <v>3</v>
      </c>
      <c r="Y22" t="s">
        <v>517</v>
      </c>
      <c r="Z22" s="3">
        <v>1</v>
      </c>
      <c r="AB22" s="3">
        <v>1</v>
      </c>
      <c r="AD22" s="3">
        <v>1</v>
      </c>
      <c r="AE22" s="3">
        <v>1</v>
      </c>
      <c r="AF22" s="3">
        <v>2</v>
      </c>
      <c r="AG22" s="3">
        <v>4</v>
      </c>
      <c r="AI22" s="3">
        <v>1</v>
      </c>
      <c r="AK22" s="3">
        <v>1</v>
      </c>
      <c r="AL22" s="2">
        <v>1</v>
      </c>
      <c r="AM22" s="2">
        <v>401</v>
      </c>
      <c r="AN22" s="3">
        <v>1</v>
      </c>
      <c r="AQ22" s="2" t="e">
        <v>#NULL!</v>
      </c>
      <c r="AR22" s="2" t="e">
        <v>#NULL!</v>
      </c>
      <c r="AS22" s="2">
        <v>209</v>
      </c>
      <c r="AT22" s="2" t="e">
        <v>#NULL!</v>
      </c>
      <c r="AU22" s="2" t="e">
        <v>#NULL!</v>
      </c>
      <c r="AV22" s="2" t="e">
        <v>#NULL!</v>
      </c>
      <c r="AW22" s="2" t="e">
        <v>#NULL!</v>
      </c>
      <c r="AY22" s="3">
        <v>4</v>
      </c>
      <c r="AZ22" t="s">
        <v>526</v>
      </c>
      <c r="BA22" s="3">
        <v>6</v>
      </c>
      <c r="BB22" t="s">
        <v>527</v>
      </c>
      <c r="BD22" s="3">
        <v>1</v>
      </c>
      <c r="BE22" s="2" t="s">
        <v>518</v>
      </c>
      <c r="BF22" s="2" t="s">
        <v>528</v>
      </c>
      <c r="BG22" s="4" t="s">
        <v>88</v>
      </c>
      <c r="BI22" s="2" t="s">
        <v>520</v>
      </c>
      <c r="BJ22" s="2" t="s">
        <v>529</v>
      </c>
      <c r="BK22" s="4" t="s">
        <v>530</v>
      </c>
      <c r="BM22" s="1" t="e">
        <v>#NULL!</v>
      </c>
      <c r="BO22" s="1" t="e">
        <v>#NULL!</v>
      </c>
      <c r="BP22" s="1" t="e">
        <v>#NULL!</v>
      </c>
      <c r="BQ22" s="1" t="e">
        <v>#NULL!</v>
      </c>
      <c r="BR22" s="1" t="e">
        <v>#NULL!</v>
      </c>
      <c r="BS22" s="1" t="e">
        <v>#NULL!</v>
      </c>
      <c r="BT22" s="1" t="e">
        <v>#NULL!</v>
      </c>
      <c r="BU22" s="1" t="e">
        <v>#NULL!</v>
      </c>
      <c r="BV22" s="1" t="e">
        <v>#NULL!</v>
      </c>
      <c r="BW22" s="1" t="e">
        <v>#NULL!</v>
      </c>
    </row>
    <row r="23" spans="1:75" x14ac:dyDescent="0.2">
      <c r="A23">
        <v>22</v>
      </c>
      <c r="B23" s="3">
        <v>2</v>
      </c>
      <c r="C23" s="3" t="s">
        <v>776</v>
      </c>
      <c r="D23" s="3"/>
      <c r="E23" s="7">
        <v>1</v>
      </c>
      <c r="G23" s="3">
        <v>1</v>
      </c>
      <c r="H23" t="s">
        <v>515</v>
      </c>
      <c r="I23" s="3" t="s">
        <v>785</v>
      </c>
      <c r="K23" s="3" t="s">
        <v>787</v>
      </c>
      <c r="L23" s="3" t="str">
        <f>C23&amp;" "&amp;I23&amp;" "&amp;M23</f>
        <v>Antonetti_2018 Study 1a</v>
      </c>
      <c r="M23" t="s">
        <v>516</v>
      </c>
      <c r="N23" s="3">
        <v>1</v>
      </c>
      <c r="P23" s="3">
        <v>1</v>
      </c>
      <c r="R23" s="3">
        <v>2</v>
      </c>
      <c r="T23" s="3">
        <v>1</v>
      </c>
      <c r="V23" s="3">
        <v>2</v>
      </c>
      <c r="W23" s="3">
        <v>3</v>
      </c>
      <c r="Y23" t="s">
        <v>517</v>
      </c>
      <c r="Z23" s="3">
        <v>1</v>
      </c>
      <c r="AB23" s="3">
        <v>1</v>
      </c>
      <c r="AD23" s="3">
        <v>1</v>
      </c>
      <c r="AE23" s="3">
        <v>1</v>
      </c>
      <c r="AF23" s="3">
        <v>2</v>
      </c>
      <c r="AG23" s="3">
        <v>4</v>
      </c>
      <c r="AI23" s="3">
        <v>1</v>
      </c>
      <c r="AK23" s="3">
        <v>1</v>
      </c>
      <c r="AL23" s="2">
        <v>1</v>
      </c>
      <c r="AM23" s="2">
        <v>401</v>
      </c>
      <c r="AN23" s="3">
        <v>1</v>
      </c>
      <c r="AQ23" s="2" t="e">
        <v>#NULL!</v>
      </c>
      <c r="AR23" s="2" t="e">
        <v>#NULL!</v>
      </c>
      <c r="AS23" s="2">
        <v>209</v>
      </c>
      <c r="AT23" s="2" t="e">
        <v>#NULL!</v>
      </c>
      <c r="AU23" s="2" t="e">
        <v>#NULL!</v>
      </c>
      <c r="AV23" s="2" t="e">
        <v>#NULL!</v>
      </c>
      <c r="AW23" s="2" t="e">
        <v>#NULL!</v>
      </c>
      <c r="AY23" s="3">
        <v>5</v>
      </c>
      <c r="AZ23" t="s">
        <v>531</v>
      </c>
      <c r="BA23" s="3">
        <v>1</v>
      </c>
      <c r="BD23" s="3">
        <v>1</v>
      </c>
      <c r="BE23" s="2" t="s">
        <v>518</v>
      </c>
      <c r="BF23" s="2">
        <v>4.49</v>
      </c>
      <c r="BG23" s="4">
        <v>1.75</v>
      </c>
      <c r="BI23" s="2" t="s">
        <v>520</v>
      </c>
      <c r="BJ23" s="2" t="s">
        <v>532</v>
      </c>
      <c r="BK23" s="4" t="s">
        <v>69</v>
      </c>
      <c r="BM23" s="1" t="e">
        <v>#NULL!</v>
      </c>
      <c r="BO23" s="1" t="e">
        <v>#NULL!</v>
      </c>
      <c r="BP23" s="1" t="e">
        <v>#NULL!</v>
      </c>
      <c r="BQ23" s="1" t="e">
        <v>#NULL!</v>
      </c>
      <c r="BR23" s="1" t="e">
        <v>#NULL!</v>
      </c>
      <c r="BS23" s="1" t="e">
        <v>#NULL!</v>
      </c>
      <c r="BT23" s="1" t="e">
        <v>#NULL!</v>
      </c>
      <c r="BU23" s="1" t="e">
        <v>#NULL!</v>
      </c>
      <c r="BV23" s="1" t="e">
        <v>#NULL!</v>
      </c>
      <c r="BW23" s="1" t="e">
        <v>#NULL!</v>
      </c>
    </row>
    <row r="24" spans="1:75" x14ac:dyDescent="0.2">
      <c r="A24">
        <v>23</v>
      </c>
      <c r="B24" s="3">
        <v>2</v>
      </c>
      <c r="C24" s="3" t="s">
        <v>776</v>
      </c>
      <c r="D24" s="3"/>
      <c r="E24" s="7">
        <v>1</v>
      </c>
      <c r="G24" s="3">
        <v>1</v>
      </c>
      <c r="H24" t="s">
        <v>515</v>
      </c>
      <c r="I24" s="3" t="s">
        <v>785</v>
      </c>
      <c r="K24" s="3" t="s">
        <v>787</v>
      </c>
      <c r="L24" s="3" t="str">
        <f>C24&amp;" "&amp;I24&amp;" "&amp;M24</f>
        <v>Antonetti_2018 Study 1a</v>
      </c>
      <c r="M24" t="s">
        <v>516</v>
      </c>
      <c r="N24" s="3">
        <v>1</v>
      </c>
      <c r="P24" s="3">
        <v>1</v>
      </c>
      <c r="R24" s="3">
        <v>2</v>
      </c>
      <c r="T24" s="3">
        <v>1</v>
      </c>
      <c r="V24" s="3">
        <v>2</v>
      </c>
      <c r="W24" s="3">
        <v>3</v>
      </c>
      <c r="Y24" t="s">
        <v>517</v>
      </c>
      <c r="Z24" s="3">
        <v>1</v>
      </c>
      <c r="AB24" s="3">
        <v>1</v>
      </c>
      <c r="AD24" s="3">
        <v>1</v>
      </c>
      <c r="AE24" s="3">
        <v>1</v>
      </c>
      <c r="AF24" s="3">
        <v>2</v>
      </c>
      <c r="AG24" s="3">
        <v>4</v>
      </c>
      <c r="AI24" s="3">
        <v>1</v>
      </c>
      <c r="AK24" s="3">
        <v>1</v>
      </c>
      <c r="AL24" s="2">
        <v>1</v>
      </c>
      <c r="AM24" s="2">
        <v>401</v>
      </c>
      <c r="AN24" s="3">
        <v>1</v>
      </c>
      <c r="AQ24" s="2" t="e">
        <v>#NULL!</v>
      </c>
      <c r="AR24" s="2" t="e">
        <v>#NULL!</v>
      </c>
      <c r="AS24" s="2">
        <v>209</v>
      </c>
      <c r="AT24" s="2" t="e">
        <v>#NULL!</v>
      </c>
      <c r="AU24" s="2" t="e">
        <v>#NULL!</v>
      </c>
      <c r="AV24" s="2" t="e">
        <v>#NULL!</v>
      </c>
      <c r="AW24" s="2" t="e">
        <v>#NULL!</v>
      </c>
      <c r="AY24" s="3">
        <v>6</v>
      </c>
      <c r="AZ24" t="s">
        <v>533</v>
      </c>
      <c r="BA24" s="3">
        <v>5</v>
      </c>
      <c r="BD24" s="3">
        <v>1</v>
      </c>
      <c r="BE24" s="2" t="s">
        <v>518</v>
      </c>
      <c r="BF24" s="2" t="s">
        <v>534</v>
      </c>
      <c r="BG24" s="4" t="s">
        <v>107</v>
      </c>
      <c r="BI24" s="2" t="s">
        <v>520</v>
      </c>
      <c r="BJ24" s="2" t="s">
        <v>535</v>
      </c>
      <c r="BK24" s="4" t="s">
        <v>71</v>
      </c>
      <c r="BM24" s="1" t="e">
        <v>#NULL!</v>
      </c>
      <c r="BO24" s="1" t="e">
        <v>#NULL!</v>
      </c>
      <c r="BP24" s="1" t="e">
        <v>#NULL!</v>
      </c>
      <c r="BQ24" s="1" t="e">
        <v>#NULL!</v>
      </c>
      <c r="BR24" s="1" t="e">
        <v>#NULL!</v>
      </c>
      <c r="BS24" s="1" t="e">
        <v>#NULL!</v>
      </c>
      <c r="BT24" s="1" t="e">
        <v>#NULL!</v>
      </c>
      <c r="BU24" s="1" t="e">
        <v>#NULL!</v>
      </c>
      <c r="BV24" s="1" t="e">
        <v>#NULL!</v>
      </c>
      <c r="BW24" s="1" t="e">
        <v>#NULL!</v>
      </c>
    </row>
    <row r="25" spans="1:75" x14ac:dyDescent="0.2">
      <c r="A25">
        <v>24</v>
      </c>
      <c r="B25" s="3">
        <v>2</v>
      </c>
      <c r="C25" s="3" t="s">
        <v>776</v>
      </c>
      <c r="D25" s="3"/>
      <c r="E25" s="7">
        <v>1</v>
      </c>
      <c r="G25" s="3">
        <v>1</v>
      </c>
      <c r="H25" t="s">
        <v>515</v>
      </c>
      <c r="I25" s="3" t="s">
        <v>785</v>
      </c>
      <c r="K25" s="3" t="s">
        <v>787</v>
      </c>
      <c r="L25" s="3" t="str">
        <f>C25&amp;" "&amp;I25&amp;" "&amp;M25</f>
        <v>Antonetti_2018 Study 1b</v>
      </c>
      <c r="M25" t="s">
        <v>536</v>
      </c>
      <c r="N25" s="3">
        <v>1</v>
      </c>
      <c r="P25" s="3">
        <v>1</v>
      </c>
      <c r="R25" s="3">
        <v>2</v>
      </c>
      <c r="T25" s="3">
        <v>1</v>
      </c>
      <c r="V25" s="3">
        <v>1</v>
      </c>
      <c r="W25" s="3">
        <v>2</v>
      </c>
      <c r="Y25" t="s">
        <v>537</v>
      </c>
      <c r="Z25" s="3">
        <v>1</v>
      </c>
      <c r="AB25" s="3">
        <v>2</v>
      </c>
      <c r="AD25" s="3">
        <v>1</v>
      </c>
      <c r="AE25" s="3">
        <v>1</v>
      </c>
      <c r="AF25" s="3">
        <v>1</v>
      </c>
      <c r="AG25" s="3">
        <v>4</v>
      </c>
      <c r="AI25" s="3">
        <v>1</v>
      </c>
      <c r="AK25" s="3">
        <v>2</v>
      </c>
      <c r="AL25" s="2">
        <v>1</v>
      </c>
      <c r="AM25" s="2">
        <v>244</v>
      </c>
      <c r="AN25" s="3">
        <v>1</v>
      </c>
      <c r="AQ25" s="2" t="e">
        <v>#NULL!</v>
      </c>
      <c r="AR25" s="2" t="e">
        <v>#NULL!</v>
      </c>
      <c r="AS25" s="2">
        <v>110</v>
      </c>
      <c r="AT25" s="2" t="e">
        <v>#NULL!</v>
      </c>
      <c r="AU25" s="2" t="e">
        <v>#NULL!</v>
      </c>
      <c r="AV25" s="2" t="e">
        <v>#NULL!</v>
      </c>
      <c r="AW25" s="2" t="e">
        <v>#NULL!</v>
      </c>
      <c r="AY25" s="3">
        <v>1</v>
      </c>
      <c r="AZ25" t="s">
        <v>287</v>
      </c>
      <c r="BA25" s="3">
        <v>1</v>
      </c>
      <c r="BD25" s="3">
        <v>1</v>
      </c>
      <c r="BE25" s="2" t="s">
        <v>538</v>
      </c>
      <c r="BF25" s="2" t="s">
        <v>539</v>
      </c>
      <c r="BG25" s="4" t="s">
        <v>540</v>
      </c>
      <c r="BI25" s="2" t="s">
        <v>538</v>
      </c>
      <c r="BJ25" s="2" t="s">
        <v>70</v>
      </c>
      <c r="BK25" s="4" t="s">
        <v>541</v>
      </c>
      <c r="BM25" s="1" t="e">
        <v>#NULL!</v>
      </c>
      <c r="BO25" s="2">
        <v>5.94</v>
      </c>
      <c r="BP25" s="2">
        <v>242</v>
      </c>
      <c r="BQ25" s="1" t="e">
        <v>#NULL!</v>
      </c>
      <c r="BR25" s="1" t="e">
        <v>#NULL!</v>
      </c>
      <c r="BS25" s="1" t="e">
        <v>#NULL!</v>
      </c>
      <c r="BT25" s="1" t="e">
        <v>#NULL!</v>
      </c>
      <c r="BU25" s="1" t="e">
        <v>#NULL!</v>
      </c>
      <c r="BV25" s="1" t="e">
        <v>#NULL!</v>
      </c>
      <c r="BW25" s="1" t="e">
        <v>#NULL!</v>
      </c>
    </row>
    <row r="26" spans="1:75" x14ac:dyDescent="0.2">
      <c r="A26">
        <v>25</v>
      </c>
      <c r="B26" s="3">
        <v>2</v>
      </c>
      <c r="C26" s="3" t="s">
        <v>776</v>
      </c>
      <c r="D26" s="3"/>
      <c r="E26" s="7">
        <v>1</v>
      </c>
      <c r="G26" s="3">
        <v>1</v>
      </c>
      <c r="H26" t="s">
        <v>515</v>
      </c>
      <c r="I26" s="3" t="s">
        <v>785</v>
      </c>
      <c r="K26" s="3" t="s">
        <v>787</v>
      </c>
      <c r="L26" s="3" t="str">
        <f>C26&amp;" "&amp;I26&amp;" "&amp;M26</f>
        <v>Antonetti_2018 Study 1b</v>
      </c>
      <c r="M26" t="s">
        <v>536</v>
      </c>
      <c r="N26" s="3">
        <v>1</v>
      </c>
      <c r="P26" s="3">
        <v>1</v>
      </c>
      <c r="R26" s="3">
        <v>2</v>
      </c>
      <c r="T26" s="3">
        <v>1</v>
      </c>
      <c r="V26" s="3">
        <v>1</v>
      </c>
      <c r="W26" s="3">
        <v>2</v>
      </c>
      <c r="Y26" t="s">
        <v>537</v>
      </c>
      <c r="Z26" s="3">
        <v>1</v>
      </c>
      <c r="AB26" s="3">
        <v>2</v>
      </c>
      <c r="AD26" s="3">
        <v>1</v>
      </c>
      <c r="AE26" s="3">
        <v>1</v>
      </c>
      <c r="AF26" s="3">
        <v>1</v>
      </c>
      <c r="AG26" s="3">
        <v>4</v>
      </c>
      <c r="AI26" s="3">
        <v>1</v>
      </c>
      <c r="AK26" s="3">
        <v>2</v>
      </c>
      <c r="AL26" s="2">
        <v>1</v>
      </c>
      <c r="AM26" s="2">
        <v>244</v>
      </c>
      <c r="AN26" s="3">
        <v>1</v>
      </c>
      <c r="AQ26" s="2" t="e">
        <v>#NULL!</v>
      </c>
      <c r="AR26" s="2" t="e">
        <v>#NULL!</v>
      </c>
      <c r="AS26" s="2">
        <v>110</v>
      </c>
      <c r="AT26" s="2" t="e">
        <v>#NULL!</v>
      </c>
      <c r="AU26" s="2" t="e">
        <v>#NULL!</v>
      </c>
      <c r="AV26" s="2" t="e">
        <v>#NULL!</v>
      </c>
      <c r="AW26" s="2" t="e">
        <v>#NULL!</v>
      </c>
      <c r="AY26" s="3">
        <v>2</v>
      </c>
      <c r="AZ26" t="s">
        <v>522</v>
      </c>
      <c r="BA26" s="3">
        <v>6</v>
      </c>
      <c r="BB26" t="s">
        <v>527</v>
      </c>
      <c r="BD26" s="3">
        <v>1</v>
      </c>
      <c r="BE26" s="2" t="s">
        <v>538</v>
      </c>
      <c r="BF26" s="2" t="s">
        <v>480</v>
      </c>
      <c r="BG26" s="4" t="s">
        <v>542</v>
      </c>
      <c r="BI26" s="2" t="s">
        <v>538</v>
      </c>
      <c r="BJ26" s="2" t="s">
        <v>434</v>
      </c>
      <c r="BK26" s="4" t="s">
        <v>161</v>
      </c>
      <c r="BM26" s="1" t="e">
        <v>#NULL!</v>
      </c>
      <c r="BO26" s="1" t="e">
        <v>#NULL!</v>
      </c>
      <c r="BP26" s="1" t="e">
        <v>#NULL!</v>
      </c>
      <c r="BQ26" s="1" t="e">
        <v>#NULL!</v>
      </c>
      <c r="BR26" s="1" t="e">
        <v>#NULL!</v>
      </c>
      <c r="BS26" s="1" t="e">
        <v>#NULL!</v>
      </c>
      <c r="BT26" s="1" t="e">
        <v>#NULL!</v>
      </c>
      <c r="BU26" s="1" t="e">
        <v>#NULL!</v>
      </c>
      <c r="BV26" s="1" t="e">
        <v>#NULL!</v>
      </c>
      <c r="BW26" s="1" t="e">
        <v>#NULL!</v>
      </c>
    </row>
    <row r="27" spans="1:75" x14ac:dyDescent="0.2">
      <c r="A27">
        <v>26</v>
      </c>
      <c r="B27" s="3">
        <v>2</v>
      </c>
      <c r="C27" s="3" t="s">
        <v>776</v>
      </c>
      <c r="D27" s="3"/>
      <c r="E27" s="7">
        <v>1</v>
      </c>
      <c r="G27" s="3">
        <v>1</v>
      </c>
      <c r="H27" t="s">
        <v>515</v>
      </c>
      <c r="I27" s="3" t="s">
        <v>785</v>
      </c>
      <c r="K27" s="3" t="s">
        <v>787</v>
      </c>
      <c r="L27" s="3" t="str">
        <f>C27&amp;" "&amp;I27&amp;" "&amp;M27</f>
        <v>Antonetti_2018 Study 1b</v>
      </c>
      <c r="M27" t="s">
        <v>536</v>
      </c>
      <c r="N27" s="3">
        <v>1</v>
      </c>
      <c r="P27" s="3">
        <v>1</v>
      </c>
      <c r="R27" s="3">
        <v>2</v>
      </c>
      <c r="T27" s="3">
        <v>1</v>
      </c>
      <c r="V27" s="3">
        <v>1</v>
      </c>
      <c r="W27" s="3">
        <v>2</v>
      </c>
      <c r="Y27" t="s">
        <v>537</v>
      </c>
      <c r="Z27" s="3">
        <v>1</v>
      </c>
      <c r="AB27" s="3">
        <v>2</v>
      </c>
      <c r="AD27" s="3">
        <v>1</v>
      </c>
      <c r="AE27" s="3">
        <v>1</v>
      </c>
      <c r="AF27" s="3">
        <v>1</v>
      </c>
      <c r="AG27" s="3">
        <v>4</v>
      </c>
      <c r="AI27" s="3">
        <v>1</v>
      </c>
      <c r="AK27" s="3">
        <v>2</v>
      </c>
      <c r="AL27" s="2">
        <v>1</v>
      </c>
      <c r="AM27" s="2">
        <v>244</v>
      </c>
      <c r="AN27" s="3">
        <v>1</v>
      </c>
      <c r="AQ27" s="2" t="e">
        <v>#NULL!</v>
      </c>
      <c r="AR27" s="2" t="e">
        <v>#NULL!</v>
      </c>
      <c r="AS27" s="2">
        <v>110</v>
      </c>
      <c r="AT27" s="2" t="e">
        <v>#NULL!</v>
      </c>
      <c r="AU27" s="2" t="e">
        <v>#NULL!</v>
      </c>
      <c r="AV27" s="2" t="e">
        <v>#NULL!</v>
      </c>
      <c r="AW27" s="2" t="e">
        <v>#NULL!</v>
      </c>
      <c r="AY27" s="3">
        <v>3</v>
      </c>
      <c r="AZ27" t="s">
        <v>543</v>
      </c>
      <c r="BA27" s="3">
        <v>3</v>
      </c>
      <c r="BD27" s="3">
        <v>1</v>
      </c>
      <c r="BE27" s="2" t="s">
        <v>538</v>
      </c>
      <c r="BF27" s="2" t="s">
        <v>87</v>
      </c>
      <c r="BG27" s="4" t="s">
        <v>542</v>
      </c>
      <c r="BI27" s="2" t="s">
        <v>538</v>
      </c>
      <c r="BJ27" s="2" t="s">
        <v>544</v>
      </c>
      <c r="BK27" s="4" t="s">
        <v>71</v>
      </c>
      <c r="BM27" s="1" t="e">
        <v>#NULL!</v>
      </c>
      <c r="BO27" s="1" t="e">
        <v>#NULL!</v>
      </c>
      <c r="BP27" s="1" t="e">
        <v>#NULL!</v>
      </c>
      <c r="BQ27" s="1" t="e">
        <v>#NULL!</v>
      </c>
      <c r="BR27" s="1" t="e">
        <v>#NULL!</v>
      </c>
      <c r="BS27" s="1" t="e">
        <v>#NULL!</v>
      </c>
      <c r="BT27" s="1" t="e">
        <v>#NULL!</v>
      </c>
      <c r="BU27" s="1" t="e">
        <v>#NULL!</v>
      </c>
      <c r="BV27" s="1" t="e">
        <v>#NULL!</v>
      </c>
      <c r="BW27" s="1" t="e">
        <v>#NULL!</v>
      </c>
    </row>
    <row r="28" spans="1:75" x14ac:dyDescent="0.2">
      <c r="A28">
        <v>27</v>
      </c>
      <c r="B28" s="3">
        <v>2</v>
      </c>
      <c r="C28" s="3" t="s">
        <v>776</v>
      </c>
      <c r="D28" s="3"/>
      <c r="E28" s="7">
        <v>1</v>
      </c>
      <c r="G28" s="3">
        <v>1</v>
      </c>
      <c r="H28" t="s">
        <v>515</v>
      </c>
      <c r="I28" s="3" t="s">
        <v>785</v>
      </c>
      <c r="K28" s="3" t="s">
        <v>787</v>
      </c>
      <c r="L28" s="3" t="str">
        <f>C28&amp;" "&amp;I28&amp;" "&amp;M28</f>
        <v>Antonetti_2018 Study 1b</v>
      </c>
      <c r="M28" t="s">
        <v>536</v>
      </c>
      <c r="N28" s="3">
        <v>1</v>
      </c>
      <c r="P28" s="3">
        <v>1</v>
      </c>
      <c r="R28" s="3">
        <v>2</v>
      </c>
      <c r="T28" s="3">
        <v>1</v>
      </c>
      <c r="V28" s="3">
        <v>1</v>
      </c>
      <c r="W28" s="3">
        <v>2</v>
      </c>
      <c r="Y28" t="s">
        <v>537</v>
      </c>
      <c r="Z28" s="3">
        <v>1</v>
      </c>
      <c r="AB28" s="3">
        <v>2</v>
      </c>
      <c r="AD28" s="3">
        <v>1</v>
      </c>
      <c r="AE28" s="3">
        <v>1</v>
      </c>
      <c r="AF28" s="3">
        <v>1</v>
      </c>
      <c r="AG28" s="3">
        <v>4</v>
      </c>
      <c r="AI28" s="3">
        <v>1</v>
      </c>
      <c r="AK28" s="3">
        <v>2</v>
      </c>
      <c r="AL28" s="2">
        <v>1</v>
      </c>
      <c r="AM28" s="2">
        <v>244</v>
      </c>
      <c r="AN28" s="3">
        <v>1</v>
      </c>
      <c r="AQ28" s="2" t="e">
        <v>#NULL!</v>
      </c>
      <c r="AR28" s="2" t="e">
        <v>#NULL!</v>
      </c>
      <c r="AS28" s="2">
        <v>110</v>
      </c>
      <c r="AT28" s="2" t="e">
        <v>#NULL!</v>
      </c>
      <c r="AU28" s="2" t="e">
        <v>#NULL!</v>
      </c>
      <c r="AV28" s="2" t="e">
        <v>#NULL!</v>
      </c>
      <c r="AW28" s="2" t="e">
        <v>#NULL!</v>
      </c>
      <c r="AY28" s="3">
        <v>4</v>
      </c>
      <c r="AZ28" t="s">
        <v>527</v>
      </c>
      <c r="BA28" s="3">
        <v>6</v>
      </c>
      <c r="BB28" t="s">
        <v>527</v>
      </c>
      <c r="BD28" s="3">
        <v>1</v>
      </c>
      <c r="BE28" s="2" t="s">
        <v>538</v>
      </c>
      <c r="BF28" s="2" t="s">
        <v>545</v>
      </c>
      <c r="BG28" s="4" t="s">
        <v>102</v>
      </c>
      <c r="BI28" s="2" t="s">
        <v>538</v>
      </c>
      <c r="BJ28" s="2" t="s">
        <v>546</v>
      </c>
      <c r="BK28" s="4" t="s">
        <v>86</v>
      </c>
      <c r="BM28" s="1" t="e">
        <v>#NULL!</v>
      </c>
      <c r="BO28" s="1" t="e">
        <v>#NULL!</v>
      </c>
      <c r="BP28" s="1" t="e">
        <v>#NULL!</v>
      </c>
      <c r="BQ28" s="1" t="e">
        <v>#NULL!</v>
      </c>
      <c r="BR28" s="1" t="e">
        <v>#NULL!</v>
      </c>
      <c r="BS28" s="1" t="e">
        <v>#NULL!</v>
      </c>
      <c r="BT28" s="1" t="e">
        <v>#NULL!</v>
      </c>
      <c r="BU28" s="1" t="e">
        <v>#NULL!</v>
      </c>
      <c r="BV28" s="1" t="e">
        <v>#NULL!</v>
      </c>
      <c r="BW28" s="1" t="e">
        <v>#NULL!</v>
      </c>
    </row>
    <row r="29" spans="1:75" x14ac:dyDescent="0.2">
      <c r="A29">
        <v>28</v>
      </c>
      <c r="B29" s="3">
        <v>2</v>
      </c>
      <c r="C29" s="3" t="s">
        <v>776</v>
      </c>
      <c r="D29" s="3"/>
      <c r="E29" s="7">
        <v>1</v>
      </c>
      <c r="G29" s="3">
        <v>1</v>
      </c>
      <c r="H29" t="s">
        <v>515</v>
      </c>
      <c r="I29" s="3" t="s">
        <v>785</v>
      </c>
      <c r="K29" s="3" t="s">
        <v>787</v>
      </c>
      <c r="L29" s="3" t="str">
        <f>C29&amp;" "&amp;I29&amp;" "&amp;M29</f>
        <v>Antonetti_2018 Study 1b</v>
      </c>
      <c r="M29" t="s">
        <v>536</v>
      </c>
      <c r="N29" s="3">
        <v>1</v>
      </c>
      <c r="P29" s="3">
        <v>1</v>
      </c>
      <c r="R29" s="3">
        <v>2</v>
      </c>
      <c r="T29" s="3">
        <v>1</v>
      </c>
      <c r="V29" s="3">
        <v>1</v>
      </c>
      <c r="W29" s="3">
        <v>2</v>
      </c>
      <c r="Y29" t="s">
        <v>537</v>
      </c>
      <c r="Z29" s="3">
        <v>1</v>
      </c>
      <c r="AB29" s="3">
        <v>2</v>
      </c>
      <c r="AD29" s="3">
        <v>1</v>
      </c>
      <c r="AE29" s="3">
        <v>1</v>
      </c>
      <c r="AF29" s="3">
        <v>1</v>
      </c>
      <c r="AG29" s="3">
        <v>4</v>
      </c>
      <c r="AI29" s="3">
        <v>1</v>
      </c>
      <c r="AK29" s="3">
        <v>2</v>
      </c>
      <c r="AL29" s="2">
        <v>1</v>
      </c>
      <c r="AM29" s="2">
        <v>244</v>
      </c>
      <c r="AN29" s="3">
        <v>1</v>
      </c>
      <c r="AQ29" s="2" t="e">
        <v>#NULL!</v>
      </c>
      <c r="AR29" s="2" t="e">
        <v>#NULL!</v>
      </c>
      <c r="AS29" s="2">
        <v>110</v>
      </c>
      <c r="AT29" s="2" t="e">
        <v>#NULL!</v>
      </c>
      <c r="AU29" s="2" t="e">
        <v>#NULL!</v>
      </c>
      <c r="AV29" s="2" t="e">
        <v>#NULL!</v>
      </c>
      <c r="AW29" s="2" t="e">
        <v>#NULL!</v>
      </c>
      <c r="AY29" s="3">
        <v>5</v>
      </c>
      <c r="AZ29" t="s">
        <v>531</v>
      </c>
      <c r="BA29" s="3">
        <v>1</v>
      </c>
      <c r="BD29" s="3">
        <v>1</v>
      </c>
      <c r="BE29" s="2" t="s">
        <v>538</v>
      </c>
      <c r="BF29" s="2" t="s">
        <v>547</v>
      </c>
      <c r="BG29" s="4" t="s">
        <v>325</v>
      </c>
      <c r="BI29" s="2" t="s">
        <v>538</v>
      </c>
      <c r="BJ29" s="2" t="s">
        <v>548</v>
      </c>
      <c r="BK29" s="4" t="s">
        <v>549</v>
      </c>
      <c r="BM29" s="1" t="e">
        <v>#NULL!</v>
      </c>
      <c r="BO29" s="1" t="e">
        <v>#NULL!</v>
      </c>
      <c r="BP29" s="1" t="e">
        <v>#NULL!</v>
      </c>
      <c r="BQ29" s="1" t="e">
        <v>#NULL!</v>
      </c>
      <c r="BR29" s="1" t="e">
        <v>#NULL!</v>
      </c>
      <c r="BS29" s="1" t="e">
        <v>#NULL!</v>
      </c>
      <c r="BT29" s="1" t="e">
        <v>#NULL!</v>
      </c>
      <c r="BU29" s="1" t="e">
        <v>#NULL!</v>
      </c>
      <c r="BV29" s="1" t="e">
        <v>#NULL!</v>
      </c>
      <c r="BW29" s="1" t="e">
        <v>#NULL!</v>
      </c>
    </row>
    <row r="30" spans="1:75" x14ac:dyDescent="0.2">
      <c r="A30">
        <v>29</v>
      </c>
      <c r="B30" s="3">
        <v>2</v>
      </c>
      <c r="C30" s="3" t="s">
        <v>776</v>
      </c>
      <c r="D30" s="3"/>
      <c r="E30" s="7">
        <v>1</v>
      </c>
      <c r="G30" s="3">
        <v>1</v>
      </c>
      <c r="H30" t="s">
        <v>515</v>
      </c>
      <c r="I30" s="3" t="s">
        <v>785</v>
      </c>
      <c r="K30" s="3" t="s">
        <v>787</v>
      </c>
      <c r="L30" s="3" t="str">
        <f>C30&amp;" "&amp;I30&amp;" "&amp;M30</f>
        <v>Antonetti_2018 Study 1b</v>
      </c>
      <c r="M30" t="s">
        <v>536</v>
      </c>
      <c r="N30" s="3">
        <v>1</v>
      </c>
      <c r="P30" s="3">
        <v>1</v>
      </c>
      <c r="R30" s="3">
        <v>2</v>
      </c>
      <c r="T30" s="3">
        <v>1</v>
      </c>
      <c r="V30" s="3">
        <v>1</v>
      </c>
      <c r="W30" s="3">
        <v>2</v>
      </c>
      <c r="Y30" t="s">
        <v>537</v>
      </c>
      <c r="Z30" s="3">
        <v>1</v>
      </c>
      <c r="AB30" s="3">
        <v>2</v>
      </c>
      <c r="AD30" s="3">
        <v>1</v>
      </c>
      <c r="AE30" s="3">
        <v>1</v>
      </c>
      <c r="AF30" s="3">
        <v>1</v>
      </c>
      <c r="AG30" s="3">
        <v>4</v>
      </c>
      <c r="AI30" s="3">
        <v>1</v>
      </c>
      <c r="AK30" s="3">
        <v>2</v>
      </c>
      <c r="AL30" s="2">
        <v>1</v>
      </c>
      <c r="AM30" s="2">
        <v>244</v>
      </c>
      <c r="AN30" s="3">
        <v>1</v>
      </c>
      <c r="AQ30" s="2" t="e">
        <v>#NULL!</v>
      </c>
      <c r="AR30" s="2" t="e">
        <v>#NULL!</v>
      </c>
      <c r="AS30" s="2">
        <v>110</v>
      </c>
      <c r="AT30" s="2" t="e">
        <v>#NULL!</v>
      </c>
      <c r="AU30" s="2" t="e">
        <v>#NULL!</v>
      </c>
      <c r="AV30" s="2" t="e">
        <v>#NULL!</v>
      </c>
      <c r="AW30" s="2" t="e">
        <v>#NULL!</v>
      </c>
      <c r="AY30" s="3">
        <v>6</v>
      </c>
      <c r="AZ30" t="s">
        <v>550</v>
      </c>
      <c r="BA30" s="3">
        <v>5</v>
      </c>
      <c r="BD30" s="3">
        <v>1</v>
      </c>
      <c r="BE30" s="2" t="s">
        <v>538</v>
      </c>
      <c r="BF30" s="2" t="s">
        <v>551</v>
      </c>
      <c r="BG30" s="4" t="s">
        <v>119</v>
      </c>
      <c r="BI30" s="2" t="s">
        <v>538</v>
      </c>
      <c r="BJ30" s="2" t="s">
        <v>552</v>
      </c>
      <c r="BK30" s="4" t="s">
        <v>105</v>
      </c>
      <c r="BM30" s="1" t="e">
        <v>#NULL!</v>
      </c>
      <c r="BO30" s="1" t="e">
        <v>#NULL!</v>
      </c>
      <c r="BP30" s="1" t="e">
        <v>#NULL!</v>
      </c>
      <c r="BQ30" s="1" t="e">
        <v>#NULL!</v>
      </c>
      <c r="BR30" s="1" t="e">
        <v>#NULL!</v>
      </c>
      <c r="BS30" s="1" t="e">
        <v>#NULL!</v>
      </c>
      <c r="BT30" s="1" t="e">
        <v>#NULL!</v>
      </c>
      <c r="BU30" s="1" t="e">
        <v>#NULL!</v>
      </c>
      <c r="BV30" s="1" t="e">
        <v>#NULL!</v>
      </c>
      <c r="BW30" s="1" t="e">
        <v>#NULL!</v>
      </c>
    </row>
    <row r="31" spans="1:75" x14ac:dyDescent="0.2">
      <c r="A31">
        <v>30</v>
      </c>
      <c r="B31" s="3">
        <v>2</v>
      </c>
      <c r="C31" s="3" t="s">
        <v>776</v>
      </c>
      <c r="D31" s="3"/>
      <c r="E31" s="7">
        <v>1</v>
      </c>
      <c r="G31" s="3">
        <v>1</v>
      </c>
      <c r="H31" t="s">
        <v>515</v>
      </c>
      <c r="I31" s="3" t="s">
        <v>785</v>
      </c>
      <c r="K31" s="3">
        <v>2</v>
      </c>
      <c r="L31" s="3" t="str">
        <f>C31&amp;" "&amp;I31&amp;" "&amp;K31</f>
        <v>Antonetti_2018 Study 2</v>
      </c>
      <c r="N31" s="3">
        <v>1</v>
      </c>
      <c r="P31" s="3">
        <v>1</v>
      </c>
      <c r="R31" s="3">
        <v>1</v>
      </c>
      <c r="T31" s="3">
        <v>1</v>
      </c>
      <c r="V31" s="3">
        <v>2</v>
      </c>
      <c r="W31" s="3">
        <v>3</v>
      </c>
      <c r="Y31" t="s">
        <v>517</v>
      </c>
      <c r="Z31" s="3">
        <v>1</v>
      </c>
      <c r="AB31" s="3">
        <v>1</v>
      </c>
      <c r="AD31" s="3">
        <v>1</v>
      </c>
      <c r="AE31" s="3">
        <v>1</v>
      </c>
      <c r="AF31" s="3">
        <v>1</v>
      </c>
      <c r="AG31" s="3">
        <v>4</v>
      </c>
      <c r="AI31" s="3">
        <v>1</v>
      </c>
      <c r="AK31" s="3">
        <v>2</v>
      </c>
      <c r="AL31" s="2">
        <v>1</v>
      </c>
      <c r="AM31" s="2">
        <v>160</v>
      </c>
      <c r="AN31" s="3">
        <v>1</v>
      </c>
      <c r="AQ31" s="2" t="e">
        <v>#NULL!</v>
      </c>
      <c r="AR31" s="2" t="e">
        <v>#NULL!</v>
      </c>
      <c r="AS31" s="2">
        <v>77</v>
      </c>
      <c r="AT31" s="2" t="e">
        <v>#NULL!</v>
      </c>
      <c r="AU31" s="2" t="e">
        <v>#NULL!</v>
      </c>
      <c r="AV31" s="2" t="e">
        <v>#NULL!</v>
      </c>
      <c r="AW31" s="2" t="e">
        <v>#NULL!</v>
      </c>
      <c r="AY31" s="3">
        <v>1</v>
      </c>
      <c r="AZ31" t="s">
        <v>287</v>
      </c>
      <c r="BA31" s="3">
        <v>1</v>
      </c>
      <c r="BC31" t="s">
        <v>553</v>
      </c>
      <c r="BD31" s="3">
        <v>1</v>
      </c>
      <c r="BE31" s="2" t="s">
        <v>554</v>
      </c>
      <c r="BF31" s="2" t="s">
        <v>197</v>
      </c>
      <c r="BG31" s="4" t="s">
        <v>555</v>
      </c>
      <c r="BI31" s="2" t="s">
        <v>556</v>
      </c>
      <c r="BJ31" s="2" t="s">
        <v>552</v>
      </c>
      <c r="BK31" s="4" t="s">
        <v>57</v>
      </c>
      <c r="BM31" s="1" t="e">
        <v>#NULL!</v>
      </c>
      <c r="BO31" s="1" t="e">
        <v>#NULL!</v>
      </c>
      <c r="BP31" s="1" t="e">
        <v>#NULL!</v>
      </c>
      <c r="BQ31" s="1" t="e">
        <v>#NULL!</v>
      </c>
      <c r="BR31" s="1" t="e">
        <v>#NULL!</v>
      </c>
      <c r="BS31" s="1" t="e">
        <v>#NULL!</v>
      </c>
      <c r="BT31" s="1" t="e">
        <v>#NULL!</v>
      </c>
      <c r="BU31" s="1" t="e">
        <v>#NULL!</v>
      </c>
      <c r="BV31" s="1" t="e">
        <v>#NULL!</v>
      </c>
      <c r="BW31" s="1" t="e">
        <v>#NULL!</v>
      </c>
    </row>
    <row r="32" spans="1:75" x14ac:dyDescent="0.2">
      <c r="A32">
        <v>31</v>
      </c>
      <c r="B32" s="3">
        <v>2</v>
      </c>
      <c r="C32" s="3" t="s">
        <v>776</v>
      </c>
      <c r="D32" s="3"/>
      <c r="E32" s="7">
        <v>1</v>
      </c>
      <c r="G32" s="3">
        <v>1</v>
      </c>
      <c r="H32" t="s">
        <v>515</v>
      </c>
      <c r="I32" s="3" t="s">
        <v>785</v>
      </c>
      <c r="K32" s="3">
        <v>2</v>
      </c>
      <c r="L32" s="3" t="str">
        <f>C32&amp;" "&amp;I32&amp;" "&amp;K32</f>
        <v>Antonetti_2018 Study 2</v>
      </c>
      <c r="N32" s="3">
        <v>1</v>
      </c>
      <c r="P32" s="3">
        <v>1</v>
      </c>
      <c r="R32" s="3">
        <v>1</v>
      </c>
      <c r="T32" s="3">
        <v>1</v>
      </c>
      <c r="V32" s="3">
        <v>2</v>
      </c>
      <c r="W32" s="3">
        <v>3</v>
      </c>
      <c r="Y32" t="s">
        <v>517</v>
      </c>
      <c r="Z32" s="3">
        <v>1</v>
      </c>
      <c r="AB32" s="3">
        <v>1</v>
      </c>
      <c r="AD32" s="3">
        <v>1</v>
      </c>
      <c r="AE32" s="3">
        <v>1</v>
      </c>
      <c r="AF32" s="3">
        <v>1</v>
      </c>
      <c r="AG32" s="3">
        <v>4</v>
      </c>
      <c r="AI32" s="3">
        <v>1</v>
      </c>
      <c r="AK32" s="3">
        <v>2</v>
      </c>
      <c r="AL32" s="2">
        <v>1</v>
      </c>
      <c r="AM32" s="2">
        <v>160</v>
      </c>
      <c r="AN32" s="3">
        <v>1</v>
      </c>
      <c r="AQ32" s="2" t="e">
        <v>#NULL!</v>
      </c>
      <c r="AR32" s="2" t="e">
        <v>#NULL!</v>
      </c>
      <c r="AS32" s="2">
        <v>77</v>
      </c>
      <c r="AT32" s="2" t="e">
        <v>#NULL!</v>
      </c>
      <c r="AU32" s="2" t="e">
        <v>#NULL!</v>
      </c>
      <c r="AV32" s="2" t="e">
        <v>#NULL!</v>
      </c>
      <c r="AW32" s="2" t="e">
        <v>#NULL!</v>
      </c>
      <c r="AY32" s="3">
        <v>2</v>
      </c>
      <c r="AZ32" t="s">
        <v>522</v>
      </c>
      <c r="BA32" s="3">
        <v>6</v>
      </c>
      <c r="BB32" t="s">
        <v>527</v>
      </c>
      <c r="BC32" t="s">
        <v>553</v>
      </c>
      <c r="BD32" s="3">
        <v>1</v>
      </c>
      <c r="BE32" s="2" t="s">
        <v>554</v>
      </c>
      <c r="BF32" s="2" t="s">
        <v>557</v>
      </c>
      <c r="BG32" s="4" t="s">
        <v>465</v>
      </c>
      <c r="BI32" s="2" t="s">
        <v>556</v>
      </c>
      <c r="BJ32" s="2" t="s">
        <v>122</v>
      </c>
      <c r="BK32" s="4" t="s">
        <v>542</v>
      </c>
      <c r="BM32" s="1" t="e">
        <v>#NULL!</v>
      </c>
      <c r="BO32" s="1" t="e">
        <v>#NULL!</v>
      </c>
      <c r="BP32" s="1" t="e">
        <v>#NULL!</v>
      </c>
      <c r="BQ32" s="1" t="e">
        <v>#NULL!</v>
      </c>
      <c r="BR32" s="1" t="e">
        <v>#NULL!</v>
      </c>
      <c r="BS32" s="1" t="e">
        <v>#NULL!</v>
      </c>
      <c r="BT32" s="1" t="e">
        <v>#NULL!</v>
      </c>
      <c r="BU32" s="1" t="e">
        <v>#NULL!</v>
      </c>
      <c r="BV32" s="1" t="e">
        <v>#NULL!</v>
      </c>
      <c r="BW32" s="1" t="e">
        <v>#NULL!</v>
      </c>
    </row>
    <row r="33" spans="1:75" x14ac:dyDescent="0.2">
      <c r="A33">
        <v>32</v>
      </c>
      <c r="B33" s="3">
        <v>2</v>
      </c>
      <c r="C33" s="3" t="s">
        <v>776</v>
      </c>
      <c r="D33" s="3"/>
      <c r="E33" s="7">
        <v>1</v>
      </c>
      <c r="G33" s="3">
        <v>1</v>
      </c>
      <c r="H33" t="s">
        <v>515</v>
      </c>
      <c r="I33" s="3" t="s">
        <v>785</v>
      </c>
      <c r="K33" s="3">
        <v>2</v>
      </c>
      <c r="L33" s="3" t="str">
        <f>C33&amp;" "&amp;I33&amp;" "&amp;K33</f>
        <v>Antonetti_2018 Study 2</v>
      </c>
      <c r="N33" s="3">
        <v>1</v>
      </c>
      <c r="P33" s="3">
        <v>1</v>
      </c>
      <c r="R33" s="3">
        <v>1</v>
      </c>
      <c r="T33" s="3">
        <v>1</v>
      </c>
      <c r="V33" s="3">
        <v>2</v>
      </c>
      <c r="W33" s="3">
        <v>3</v>
      </c>
      <c r="Y33" t="s">
        <v>517</v>
      </c>
      <c r="Z33" s="3">
        <v>1</v>
      </c>
      <c r="AB33" s="3">
        <v>1</v>
      </c>
      <c r="AD33" s="3">
        <v>1</v>
      </c>
      <c r="AE33" s="3">
        <v>1</v>
      </c>
      <c r="AF33" s="3">
        <v>1</v>
      </c>
      <c r="AG33" s="3">
        <v>4</v>
      </c>
      <c r="AI33" s="3">
        <v>1</v>
      </c>
      <c r="AK33" s="3">
        <v>2</v>
      </c>
      <c r="AL33" s="2">
        <v>1</v>
      </c>
      <c r="AM33" s="2">
        <v>160</v>
      </c>
      <c r="AN33" s="3">
        <v>1</v>
      </c>
      <c r="AQ33" s="2" t="e">
        <v>#NULL!</v>
      </c>
      <c r="AR33" s="2" t="e">
        <v>#NULL!</v>
      </c>
      <c r="AS33" s="2">
        <v>77</v>
      </c>
      <c r="AT33" s="2" t="e">
        <v>#NULL!</v>
      </c>
      <c r="AU33" s="2" t="e">
        <v>#NULL!</v>
      </c>
      <c r="AV33" s="2" t="e">
        <v>#NULL!</v>
      </c>
      <c r="AW33" s="2" t="e">
        <v>#NULL!</v>
      </c>
      <c r="AY33" s="3">
        <v>3</v>
      </c>
      <c r="AZ33" t="s">
        <v>558</v>
      </c>
      <c r="BA33" s="3">
        <v>3</v>
      </c>
      <c r="BC33" t="s">
        <v>559</v>
      </c>
      <c r="BD33" s="3">
        <v>1</v>
      </c>
      <c r="BE33" s="2" t="s">
        <v>554</v>
      </c>
      <c r="BF33" s="2" t="s">
        <v>560</v>
      </c>
      <c r="BG33" s="4" t="s">
        <v>561</v>
      </c>
      <c r="BI33" s="2" t="s">
        <v>556</v>
      </c>
      <c r="BJ33" s="2" t="s">
        <v>562</v>
      </c>
      <c r="BK33" s="4" t="s">
        <v>443</v>
      </c>
      <c r="BM33" s="1" t="e">
        <v>#NULL!</v>
      </c>
      <c r="BO33" s="1" t="e">
        <v>#NULL!</v>
      </c>
      <c r="BP33" s="1" t="e">
        <v>#NULL!</v>
      </c>
      <c r="BQ33" s="1" t="e">
        <v>#NULL!</v>
      </c>
      <c r="BR33" s="1" t="e">
        <v>#NULL!</v>
      </c>
      <c r="BS33" s="1" t="e">
        <v>#NULL!</v>
      </c>
      <c r="BT33" s="1" t="e">
        <v>#NULL!</v>
      </c>
      <c r="BU33" s="1" t="e">
        <v>#NULL!</v>
      </c>
      <c r="BV33" s="1" t="e">
        <v>#NULL!</v>
      </c>
      <c r="BW33" s="1" t="e">
        <v>#NULL!</v>
      </c>
    </row>
    <row r="34" spans="1:75" x14ac:dyDescent="0.2">
      <c r="A34">
        <v>33</v>
      </c>
      <c r="B34" s="3">
        <v>2</v>
      </c>
      <c r="C34" s="3" t="s">
        <v>776</v>
      </c>
      <c r="D34" s="3"/>
      <c r="E34" s="7">
        <v>1</v>
      </c>
      <c r="G34" s="3">
        <v>1</v>
      </c>
      <c r="H34" t="s">
        <v>515</v>
      </c>
      <c r="I34" s="3" t="s">
        <v>785</v>
      </c>
      <c r="K34" s="3">
        <v>2</v>
      </c>
      <c r="L34" s="3" t="str">
        <f>C34&amp;" "&amp;I34&amp;" "&amp;K34</f>
        <v>Antonetti_2018 Study 2</v>
      </c>
      <c r="N34" s="3">
        <v>1</v>
      </c>
      <c r="P34" s="3">
        <v>1</v>
      </c>
      <c r="R34" s="3">
        <v>1</v>
      </c>
      <c r="T34" s="3">
        <v>1</v>
      </c>
      <c r="V34" s="3">
        <v>2</v>
      </c>
      <c r="W34" s="3">
        <v>3</v>
      </c>
      <c r="Y34" t="s">
        <v>517</v>
      </c>
      <c r="Z34" s="3">
        <v>1</v>
      </c>
      <c r="AB34" s="3">
        <v>1</v>
      </c>
      <c r="AD34" s="3">
        <v>1</v>
      </c>
      <c r="AE34" s="3">
        <v>1</v>
      </c>
      <c r="AF34" s="3">
        <v>1</v>
      </c>
      <c r="AG34" s="3">
        <v>4</v>
      </c>
      <c r="AI34" s="3">
        <v>1</v>
      </c>
      <c r="AK34" s="3">
        <v>2</v>
      </c>
      <c r="AL34" s="2">
        <v>1</v>
      </c>
      <c r="AM34" s="2">
        <v>160</v>
      </c>
      <c r="AN34" s="3">
        <v>1</v>
      </c>
      <c r="AQ34" s="2" t="e">
        <v>#NULL!</v>
      </c>
      <c r="AR34" s="2" t="e">
        <v>#NULL!</v>
      </c>
      <c r="AS34" s="2">
        <v>77</v>
      </c>
      <c r="AT34" s="2" t="e">
        <v>#NULL!</v>
      </c>
      <c r="AU34" s="2" t="e">
        <v>#NULL!</v>
      </c>
      <c r="AV34" s="2" t="e">
        <v>#NULL!</v>
      </c>
      <c r="AW34" s="2" t="e">
        <v>#NULL!</v>
      </c>
      <c r="AY34" s="3">
        <v>4</v>
      </c>
      <c r="AZ34" t="s">
        <v>563</v>
      </c>
      <c r="BA34" s="3">
        <v>6</v>
      </c>
      <c r="BB34" t="s">
        <v>527</v>
      </c>
      <c r="BC34" t="s">
        <v>559</v>
      </c>
      <c r="BD34" s="3">
        <v>1</v>
      </c>
      <c r="BE34" s="2" t="s">
        <v>554</v>
      </c>
      <c r="BF34" s="2" t="s">
        <v>564</v>
      </c>
      <c r="BG34" s="4" t="s">
        <v>86</v>
      </c>
      <c r="BI34" s="2" t="s">
        <v>556</v>
      </c>
      <c r="BJ34" s="2" t="s">
        <v>565</v>
      </c>
      <c r="BK34" s="4" t="s">
        <v>151</v>
      </c>
      <c r="BM34" s="1" t="e">
        <v>#NULL!</v>
      </c>
      <c r="BO34" s="1" t="e">
        <v>#NULL!</v>
      </c>
      <c r="BP34" s="1" t="e">
        <v>#NULL!</v>
      </c>
      <c r="BQ34" s="1" t="e">
        <v>#NULL!</v>
      </c>
      <c r="BR34" s="1" t="e">
        <v>#NULL!</v>
      </c>
      <c r="BS34" s="1" t="e">
        <v>#NULL!</v>
      </c>
      <c r="BT34" s="1" t="e">
        <v>#NULL!</v>
      </c>
      <c r="BU34" s="1" t="e">
        <v>#NULL!</v>
      </c>
      <c r="BV34" s="1" t="e">
        <v>#NULL!</v>
      </c>
      <c r="BW34" s="1" t="e">
        <v>#NULL!</v>
      </c>
    </row>
    <row r="35" spans="1:75" x14ac:dyDescent="0.2">
      <c r="A35">
        <v>34</v>
      </c>
      <c r="B35" s="3">
        <v>2</v>
      </c>
      <c r="C35" s="3" t="s">
        <v>776</v>
      </c>
      <c r="D35" s="3"/>
      <c r="E35" s="7">
        <v>1</v>
      </c>
      <c r="G35" s="3">
        <v>1</v>
      </c>
      <c r="H35" t="s">
        <v>515</v>
      </c>
      <c r="I35" s="3" t="s">
        <v>785</v>
      </c>
      <c r="K35" s="3">
        <v>2</v>
      </c>
      <c r="L35" s="3" t="str">
        <f>C35&amp;" "&amp;I35&amp;" "&amp;K35</f>
        <v>Antonetti_2018 Study 2</v>
      </c>
      <c r="N35" s="3">
        <v>1</v>
      </c>
      <c r="P35" s="3">
        <v>1</v>
      </c>
      <c r="R35" s="3">
        <v>1</v>
      </c>
      <c r="T35" s="3">
        <v>1</v>
      </c>
      <c r="V35" s="3">
        <v>2</v>
      </c>
      <c r="W35" s="3">
        <v>3</v>
      </c>
      <c r="Y35" t="s">
        <v>517</v>
      </c>
      <c r="Z35" s="3">
        <v>1</v>
      </c>
      <c r="AB35" s="3">
        <v>1</v>
      </c>
      <c r="AD35" s="3">
        <v>1</v>
      </c>
      <c r="AE35" s="3">
        <v>1</v>
      </c>
      <c r="AF35" s="3">
        <v>1</v>
      </c>
      <c r="AG35" s="3">
        <v>4</v>
      </c>
      <c r="AI35" s="3">
        <v>1</v>
      </c>
      <c r="AK35" s="3">
        <v>2</v>
      </c>
      <c r="AL35" s="2">
        <v>1</v>
      </c>
      <c r="AM35" s="2">
        <v>160</v>
      </c>
      <c r="AN35" s="3">
        <v>1</v>
      </c>
      <c r="AQ35" s="2" t="e">
        <v>#NULL!</v>
      </c>
      <c r="AR35" s="2" t="e">
        <v>#NULL!</v>
      </c>
      <c r="AS35" s="2">
        <v>77</v>
      </c>
      <c r="AT35" s="2" t="e">
        <v>#NULL!</v>
      </c>
      <c r="AU35" s="2" t="e">
        <v>#NULL!</v>
      </c>
      <c r="AV35" s="2" t="e">
        <v>#NULL!</v>
      </c>
      <c r="AW35" s="2" t="e">
        <v>#NULL!</v>
      </c>
      <c r="AY35" s="3">
        <v>5</v>
      </c>
      <c r="AZ35" t="s">
        <v>566</v>
      </c>
      <c r="BA35" s="3">
        <v>1</v>
      </c>
      <c r="BC35" t="s">
        <v>559</v>
      </c>
      <c r="BD35" s="3">
        <v>1</v>
      </c>
      <c r="BE35" s="2" t="s">
        <v>554</v>
      </c>
      <c r="BF35" s="2" t="s">
        <v>567</v>
      </c>
      <c r="BG35" s="4" t="s">
        <v>230</v>
      </c>
      <c r="BI35" s="2" t="s">
        <v>556</v>
      </c>
      <c r="BJ35" s="2" t="s">
        <v>568</v>
      </c>
      <c r="BK35" s="4" t="s">
        <v>569</v>
      </c>
      <c r="BM35" s="1" t="e">
        <v>#NULL!</v>
      </c>
      <c r="BO35" s="1" t="e">
        <v>#NULL!</v>
      </c>
      <c r="BP35" s="1" t="e">
        <v>#NULL!</v>
      </c>
      <c r="BQ35" s="1" t="e">
        <v>#NULL!</v>
      </c>
      <c r="BR35" s="1" t="e">
        <v>#NULL!</v>
      </c>
      <c r="BS35" s="1" t="e">
        <v>#NULL!</v>
      </c>
      <c r="BT35" s="1" t="e">
        <v>#NULL!</v>
      </c>
      <c r="BU35" s="1" t="e">
        <v>#NULL!</v>
      </c>
      <c r="BV35" s="1" t="e">
        <v>#NULL!</v>
      </c>
      <c r="BW35" s="1" t="e">
        <v>#NULL!</v>
      </c>
    </row>
    <row r="36" spans="1:75" x14ac:dyDescent="0.2">
      <c r="A36">
        <v>35</v>
      </c>
      <c r="B36" s="3">
        <v>2</v>
      </c>
      <c r="C36" s="3" t="s">
        <v>776</v>
      </c>
      <c r="D36" s="3"/>
      <c r="E36" s="7">
        <v>1</v>
      </c>
      <c r="G36" s="3">
        <v>1</v>
      </c>
      <c r="H36" t="s">
        <v>515</v>
      </c>
      <c r="I36" s="3" t="s">
        <v>785</v>
      </c>
      <c r="K36" s="3">
        <v>2</v>
      </c>
      <c r="L36" s="3" t="str">
        <f>C36&amp;" "&amp;I36&amp;" "&amp;K36</f>
        <v>Antonetti_2018 Study 2</v>
      </c>
      <c r="N36" s="3">
        <v>1</v>
      </c>
      <c r="P36" s="3">
        <v>1</v>
      </c>
      <c r="R36" s="3">
        <v>1</v>
      </c>
      <c r="T36" s="3">
        <v>1</v>
      </c>
      <c r="V36" s="3">
        <v>2</v>
      </c>
      <c r="W36" s="3">
        <v>3</v>
      </c>
      <c r="Y36" t="s">
        <v>517</v>
      </c>
      <c r="Z36" s="3">
        <v>1</v>
      </c>
      <c r="AB36" s="3">
        <v>1</v>
      </c>
      <c r="AD36" s="3">
        <v>1</v>
      </c>
      <c r="AE36" s="3">
        <v>1</v>
      </c>
      <c r="AF36" s="3">
        <v>1</v>
      </c>
      <c r="AG36" s="3">
        <v>4</v>
      </c>
      <c r="AI36" s="3">
        <v>1</v>
      </c>
      <c r="AK36" s="3">
        <v>2</v>
      </c>
      <c r="AL36" s="2">
        <v>1</v>
      </c>
      <c r="AM36" s="2">
        <v>160</v>
      </c>
      <c r="AN36" s="3">
        <v>1</v>
      </c>
      <c r="AQ36" s="2" t="e">
        <v>#NULL!</v>
      </c>
      <c r="AR36" s="2" t="e">
        <v>#NULL!</v>
      </c>
      <c r="AS36" s="2">
        <v>77</v>
      </c>
      <c r="AT36" s="2" t="e">
        <v>#NULL!</v>
      </c>
      <c r="AU36" s="2" t="e">
        <v>#NULL!</v>
      </c>
      <c r="AV36" s="2" t="e">
        <v>#NULL!</v>
      </c>
      <c r="AW36" s="2" t="e">
        <v>#NULL!</v>
      </c>
      <c r="AY36" s="3">
        <v>6</v>
      </c>
      <c r="AZ36" t="s">
        <v>533</v>
      </c>
      <c r="BA36" s="3">
        <v>5</v>
      </c>
      <c r="BC36" t="s">
        <v>559</v>
      </c>
      <c r="BD36" s="3">
        <v>1</v>
      </c>
      <c r="BE36" s="2" t="s">
        <v>554</v>
      </c>
      <c r="BF36" s="2" t="s">
        <v>513</v>
      </c>
      <c r="BG36" s="4" t="s">
        <v>570</v>
      </c>
      <c r="BI36" s="2" t="s">
        <v>556</v>
      </c>
      <c r="BJ36" s="2" t="s">
        <v>571</v>
      </c>
      <c r="BK36" s="4" t="s">
        <v>530</v>
      </c>
      <c r="BM36" s="1" t="e">
        <v>#NULL!</v>
      </c>
      <c r="BO36" s="1" t="e">
        <v>#NULL!</v>
      </c>
      <c r="BP36" s="1" t="e">
        <v>#NULL!</v>
      </c>
      <c r="BQ36" s="1" t="e">
        <v>#NULL!</v>
      </c>
      <c r="BR36" s="1" t="e">
        <v>#NULL!</v>
      </c>
      <c r="BS36" s="1" t="e">
        <v>#NULL!</v>
      </c>
      <c r="BT36" s="1" t="e">
        <v>#NULL!</v>
      </c>
      <c r="BU36" s="1" t="e">
        <v>#NULL!</v>
      </c>
      <c r="BV36" s="1" t="e">
        <v>#NULL!</v>
      </c>
      <c r="BW36" s="1" t="e">
        <v>#NULL!</v>
      </c>
    </row>
    <row r="37" spans="1:75" x14ac:dyDescent="0.2">
      <c r="A37">
        <v>36</v>
      </c>
      <c r="B37" s="3">
        <v>2</v>
      </c>
      <c r="C37" s="3" t="s">
        <v>776</v>
      </c>
      <c r="D37" s="3"/>
      <c r="E37" s="7">
        <v>1</v>
      </c>
      <c r="G37" s="3">
        <v>1</v>
      </c>
      <c r="H37" t="s">
        <v>515</v>
      </c>
      <c r="I37" s="3" t="s">
        <v>785</v>
      </c>
      <c r="K37" s="3">
        <v>2</v>
      </c>
      <c r="L37" s="3" t="str">
        <f>C37&amp;" "&amp;I37&amp;" "&amp;K37</f>
        <v>Antonetti_2018 Study 2</v>
      </c>
      <c r="N37" s="3">
        <v>1</v>
      </c>
      <c r="P37" s="3">
        <v>1</v>
      </c>
      <c r="R37" s="3">
        <v>2</v>
      </c>
      <c r="T37" s="3">
        <v>1</v>
      </c>
      <c r="V37" s="3">
        <v>2</v>
      </c>
      <c r="W37" s="3">
        <v>3</v>
      </c>
      <c r="Y37" t="s">
        <v>517</v>
      </c>
      <c r="Z37" s="3">
        <v>1</v>
      </c>
      <c r="AB37" s="3">
        <v>1</v>
      </c>
      <c r="AD37" s="3">
        <v>1</v>
      </c>
      <c r="AE37" s="3">
        <v>1</v>
      </c>
      <c r="AF37" s="3">
        <v>1</v>
      </c>
      <c r="AG37" s="3">
        <v>4</v>
      </c>
      <c r="AI37" s="3">
        <v>1</v>
      </c>
      <c r="AK37" s="3">
        <v>2</v>
      </c>
      <c r="AL37" s="2">
        <v>1</v>
      </c>
      <c r="AM37" s="2">
        <v>160</v>
      </c>
      <c r="AN37" s="3">
        <v>1</v>
      </c>
      <c r="AQ37" s="2" t="e">
        <v>#NULL!</v>
      </c>
      <c r="AR37" s="2" t="e">
        <v>#NULL!</v>
      </c>
      <c r="AS37" s="2">
        <v>77</v>
      </c>
      <c r="AT37" s="2" t="e">
        <v>#NULL!</v>
      </c>
      <c r="AU37" s="2" t="e">
        <v>#NULL!</v>
      </c>
      <c r="AV37" s="2" t="e">
        <v>#NULL!</v>
      </c>
      <c r="AW37" s="2" t="e">
        <v>#NULL!</v>
      </c>
      <c r="AY37" s="3">
        <v>7</v>
      </c>
      <c r="AZ37" t="s">
        <v>287</v>
      </c>
      <c r="BA37" s="3">
        <v>1</v>
      </c>
      <c r="BC37" t="s">
        <v>572</v>
      </c>
      <c r="BD37" s="3">
        <v>1</v>
      </c>
      <c r="BE37" s="2" t="s">
        <v>573</v>
      </c>
      <c r="BF37" s="2" t="s">
        <v>181</v>
      </c>
      <c r="BG37" s="4" t="s">
        <v>574</v>
      </c>
      <c r="BI37" s="2" t="s">
        <v>575</v>
      </c>
      <c r="BJ37" s="2" t="s">
        <v>576</v>
      </c>
      <c r="BK37" s="4" t="s">
        <v>577</v>
      </c>
      <c r="BM37" s="1" t="e">
        <v>#NULL!</v>
      </c>
      <c r="BO37" s="1" t="e">
        <v>#NULL!</v>
      </c>
      <c r="BP37" s="1" t="e">
        <v>#NULL!</v>
      </c>
      <c r="BQ37" s="1" t="e">
        <v>#NULL!</v>
      </c>
      <c r="BR37" s="1" t="e">
        <v>#NULL!</v>
      </c>
      <c r="BS37" s="1" t="e">
        <v>#NULL!</v>
      </c>
      <c r="BT37" s="1" t="e">
        <v>#NULL!</v>
      </c>
      <c r="BU37" s="1" t="e">
        <v>#NULL!</v>
      </c>
      <c r="BV37" s="1" t="e">
        <v>#NULL!</v>
      </c>
      <c r="BW37" s="1" t="e">
        <v>#NULL!</v>
      </c>
    </row>
    <row r="38" spans="1:75" x14ac:dyDescent="0.2">
      <c r="A38">
        <v>37</v>
      </c>
      <c r="B38" s="3">
        <v>2</v>
      </c>
      <c r="C38" s="3" t="s">
        <v>776</v>
      </c>
      <c r="D38" s="3"/>
      <c r="E38" s="7">
        <v>1</v>
      </c>
      <c r="G38" s="3">
        <v>1</v>
      </c>
      <c r="H38" t="s">
        <v>515</v>
      </c>
      <c r="I38" s="3" t="s">
        <v>785</v>
      </c>
      <c r="K38" s="3">
        <v>2</v>
      </c>
      <c r="L38" s="3" t="str">
        <f>C38&amp;" "&amp;I38&amp;" "&amp;K38</f>
        <v>Antonetti_2018 Study 2</v>
      </c>
      <c r="N38" s="3">
        <v>1</v>
      </c>
      <c r="P38" s="3">
        <v>1</v>
      </c>
      <c r="R38" s="3">
        <v>2</v>
      </c>
      <c r="T38" s="3">
        <v>1</v>
      </c>
      <c r="V38" s="3">
        <v>2</v>
      </c>
      <c r="W38" s="3">
        <v>3</v>
      </c>
      <c r="Y38" t="s">
        <v>517</v>
      </c>
      <c r="Z38" s="3">
        <v>1</v>
      </c>
      <c r="AB38" s="3">
        <v>1</v>
      </c>
      <c r="AD38" s="3">
        <v>1</v>
      </c>
      <c r="AE38" s="3">
        <v>1</v>
      </c>
      <c r="AF38" s="3">
        <v>1</v>
      </c>
      <c r="AG38" s="3">
        <v>4</v>
      </c>
      <c r="AI38" s="3">
        <v>1</v>
      </c>
      <c r="AK38" s="3">
        <v>2</v>
      </c>
      <c r="AL38" s="2">
        <v>1</v>
      </c>
      <c r="AM38" s="2">
        <v>160</v>
      </c>
      <c r="AN38" s="3">
        <v>1</v>
      </c>
      <c r="AQ38" s="2" t="e">
        <v>#NULL!</v>
      </c>
      <c r="AR38" s="2" t="e">
        <v>#NULL!</v>
      </c>
      <c r="AS38" s="2">
        <v>77</v>
      </c>
      <c r="AT38" s="2" t="e">
        <v>#NULL!</v>
      </c>
      <c r="AU38" s="2" t="e">
        <v>#NULL!</v>
      </c>
      <c r="AV38" s="2" t="e">
        <v>#NULL!</v>
      </c>
      <c r="AW38" s="2" t="e">
        <v>#NULL!</v>
      </c>
      <c r="AY38" s="3">
        <v>8</v>
      </c>
      <c r="AZ38" t="s">
        <v>522</v>
      </c>
      <c r="BA38" s="3">
        <v>6</v>
      </c>
      <c r="BB38" t="s">
        <v>527</v>
      </c>
      <c r="BC38" t="s">
        <v>572</v>
      </c>
      <c r="BD38" s="3">
        <v>1</v>
      </c>
      <c r="BE38" s="2" t="s">
        <v>573</v>
      </c>
      <c r="BF38" s="2" t="s">
        <v>578</v>
      </c>
      <c r="BG38" s="4" t="s">
        <v>475</v>
      </c>
      <c r="BI38" s="2" t="s">
        <v>575</v>
      </c>
      <c r="BJ38" s="2" t="s">
        <v>579</v>
      </c>
      <c r="BK38" s="4" t="s">
        <v>463</v>
      </c>
      <c r="BM38" s="1" t="e">
        <v>#NULL!</v>
      </c>
      <c r="BO38" s="1" t="e">
        <v>#NULL!</v>
      </c>
      <c r="BP38" s="1" t="e">
        <v>#NULL!</v>
      </c>
      <c r="BQ38" s="1" t="e">
        <v>#NULL!</v>
      </c>
      <c r="BR38" s="1" t="e">
        <v>#NULL!</v>
      </c>
      <c r="BS38" s="1" t="e">
        <v>#NULL!</v>
      </c>
      <c r="BT38" s="1" t="e">
        <v>#NULL!</v>
      </c>
      <c r="BU38" s="1" t="e">
        <v>#NULL!</v>
      </c>
      <c r="BV38" s="1" t="e">
        <v>#NULL!</v>
      </c>
      <c r="BW38" s="1" t="e">
        <v>#NULL!</v>
      </c>
    </row>
    <row r="39" spans="1:75" x14ac:dyDescent="0.2">
      <c r="A39">
        <v>38</v>
      </c>
      <c r="B39" s="3">
        <v>2</v>
      </c>
      <c r="C39" s="3" t="s">
        <v>776</v>
      </c>
      <c r="D39" s="3"/>
      <c r="E39" s="7">
        <v>1</v>
      </c>
      <c r="G39" s="3">
        <v>1</v>
      </c>
      <c r="H39" t="s">
        <v>515</v>
      </c>
      <c r="I39" s="3" t="s">
        <v>785</v>
      </c>
      <c r="K39" s="3">
        <v>2</v>
      </c>
      <c r="L39" s="3" t="str">
        <f>C39&amp;" "&amp;I39&amp;" "&amp;K39</f>
        <v>Antonetti_2018 Study 2</v>
      </c>
      <c r="N39" s="3">
        <v>1</v>
      </c>
      <c r="P39" s="3">
        <v>1</v>
      </c>
      <c r="R39" s="3">
        <v>2</v>
      </c>
      <c r="T39" s="3">
        <v>1</v>
      </c>
      <c r="V39" s="3">
        <v>2</v>
      </c>
      <c r="W39" s="3">
        <v>3</v>
      </c>
      <c r="Y39" t="s">
        <v>517</v>
      </c>
      <c r="Z39" s="3">
        <v>1</v>
      </c>
      <c r="AB39" s="3">
        <v>1</v>
      </c>
      <c r="AD39" s="3">
        <v>1</v>
      </c>
      <c r="AE39" s="3">
        <v>1</v>
      </c>
      <c r="AF39" s="3">
        <v>1</v>
      </c>
      <c r="AG39" s="3">
        <v>4</v>
      </c>
      <c r="AI39" s="3">
        <v>1</v>
      </c>
      <c r="AK39" s="3">
        <v>2</v>
      </c>
      <c r="AL39" s="2">
        <v>1</v>
      </c>
      <c r="AM39" s="2">
        <v>160</v>
      </c>
      <c r="AN39" s="3">
        <v>1</v>
      </c>
      <c r="AQ39" s="2" t="e">
        <v>#NULL!</v>
      </c>
      <c r="AR39" s="2" t="e">
        <v>#NULL!</v>
      </c>
      <c r="AS39" s="2">
        <v>77</v>
      </c>
      <c r="AT39" s="2" t="e">
        <v>#NULL!</v>
      </c>
      <c r="AU39" s="2" t="e">
        <v>#NULL!</v>
      </c>
      <c r="AV39" s="2" t="e">
        <v>#NULL!</v>
      </c>
      <c r="AW39" s="2" t="e">
        <v>#NULL!</v>
      </c>
      <c r="AY39" s="3">
        <v>9</v>
      </c>
      <c r="AZ39" t="s">
        <v>524</v>
      </c>
      <c r="BA39" s="3">
        <v>3</v>
      </c>
      <c r="BC39" t="s">
        <v>572</v>
      </c>
      <c r="BD39" s="3">
        <v>1</v>
      </c>
      <c r="BE39" s="2" t="s">
        <v>573</v>
      </c>
      <c r="BF39" s="2" t="s">
        <v>580</v>
      </c>
      <c r="BG39" s="4" t="s">
        <v>456</v>
      </c>
      <c r="BI39" s="2" t="s">
        <v>575</v>
      </c>
      <c r="BJ39" s="2" t="s">
        <v>449</v>
      </c>
      <c r="BK39" s="4" t="s">
        <v>174</v>
      </c>
      <c r="BM39" s="1" t="e">
        <v>#NULL!</v>
      </c>
      <c r="BO39" s="1" t="e">
        <v>#NULL!</v>
      </c>
      <c r="BP39" s="1" t="e">
        <v>#NULL!</v>
      </c>
      <c r="BQ39" s="1" t="e">
        <v>#NULL!</v>
      </c>
      <c r="BR39" s="1" t="e">
        <v>#NULL!</v>
      </c>
      <c r="BS39" s="1" t="e">
        <v>#NULL!</v>
      </c>
      <c r="BT39" s="1" t="e">
        <v>#NULL!</v>
      </c>
      <c r="BU39" s="1" t="e">
        <v>#NULL!</v>
      </c>
      <c r="BV39" s="1" t="e">
        <v>#NULL!</v>
      </c>
      <c r="BW39" s="1" t="e">
        <v>#NULL!</v>
      </c>
    </row>
    <row r="40" spans="1:75" x14ac:dyDescent="0.2">
      <c r="A40">
        <v>39</v>
      </c>
      <c r="B40" s="3">
        <v>2</v>
      </c>
      <c r="C40" s="3" t="s">
        <v>776</v>
      </c>
      <c r="D40" s="3"/>
      <c r="E40" s="7">
        <v>1</v>
      </c>
      <c r="G40" s="3">
        <v>1</v>
      </c>
      <c r="H40" t="s">
        <v>515</v>
      </c>
      <c r="I40" s="3" t="s">
        <v>785</v>
      </c>
      <c r="K40" s="3">
        <v>2</v>
      </c>
      <c r="L40" s="3" t="str">
        <f>C40&amp;" "&amp;I40&amp;" "&amp;K40</f>
        <v>Antonetti_2018 Study 2</v>
      </c>
      <c r="N40" s="3">
        <v>1</v>
      </c>
      <c r="P40" s="3">
        <v>1</v>
      </c>
      <c r="R40" s="3">
        <v>2</v>
      </c>
      <c r="T40" s="3">
        <v>1</v>
      </c>
      <c r="V40" s="3">
        <v>2</v>
      </c>
      <c r="W40" s="3">
        <v>3</v>
      </c>
      <c r="Y40" t="s">
        <v>517</v>
      </c>
      <c r="Z40" s="3">
        <v>1</v>
      </c>
      <c r="AB40" s="3">
        <v>1</v>
      </c>
      <c r="AD40" s="3">
        <v>1</v>
      </c>
      <c r="AE40" s="3">
        <v>1</v>
      </c>
      <c r="AF40" s="3">
        <v>1</v>
      </c>
      <c r="AG40" s="3">
        <v>4</v>
      </c>
      <c r="AI40" s="3">
        <v>1</v>
      </c>
      <c r="AK40" s="3">
        <v>2</v>
      </c>
      <c r="AL40" s="2">
        <v>1</v>
      </c>
      <c r="AM40" s="2">
        <v>160</v>
      </c>
      <c r="AN40" s="3">
        <v>1</v>
      </c>
      <c r="AQ40" s="2" t="e">
        <v>#NULL!</v>
      </c>
      <c r="AR40" s="2" t="e">
        <v>#NULL!</v>
      </c>
      <c r="AS40" s="2">
        <v>77</v>
      </c>
      <c r="AT40" s="2" t="e">
        <v>#NULL!</v>
      </c>
      <c r="AU40" s="2" t="e">
        <v>#NULL!</v>
      </c>
      <c r="AV40" s="2" t="e">
        <v>#NULL!</v>
      </c>
      <c r="AW40" s="2" t="e">
        <v>#NULL!</v>
      </c>
      <c r="AY40" s="3">
        <v>10</v>
      </c>
      <c r="AZ40" t="s">
        <v>563</v>
      </c>
      <c r="BA40" s="3">
        <v>6</v>
      </c>
      <c r="BB40" t="s">
        <v>527</v>
      </c>
      <c r="BC40" t="s">
        <v>572</v>
      </c>
      <c r="BD40" s="3">
        <v>1</v>
      </c>
      <c r="BE40" s="2" t="s">
        <v>573</v>
      </c>
      <c r="BF40" s="2" t="s">
        <v>445</v>
      </c>
      <c r="BG40" s="4" t="s">
        <v>581</v>
      </c>
      <c r="BI40" s="2" t="s">
        <v>575</v>
      </c>
      <c r="BJ40" s="2" t="s">
        <v>477</v>
      </c>
      <c r="BK40" s="4" t="s">
        <v>582</v>
      </c>
      <c r="BM40" s="1" t="e">
        <v>#NULL!</v>
      </c>
      <c r="BO40" s="1" t="e">
        <v>#NULL!</v>
      </c>
      <c r="BP40" s="1" t="e">
        <v>#NULL!</v>
      </c>
      <c r="BQ40" s="1" t="e">
        <v>#NULL!</v>
      </c>
      <c r="BR40" s="1" t="e">
        <v>#NULL!</v>
      </c>
      <c r="BS40" s="1" t="e">
        <v>#NULL!</v>
      </c>
      <c r="BT40" s="1" t="e">
        <v>#NULL!</v>
      </c>
      <c r="BU40" s="1" t="e">
        <v>#NULL!</v>
      </c>
      <c r="BV40" s="1" t="e">
        <v>#NULL!</v>
      </c>
      <c r="BW40" s="1" t="e">
        <v>#NULL!</v>
      </c>
    </row>
    <row r="41" spans="1:75" x14ac:dyDescent="0.2">
      <c r="A41">
        <v>40</v>
      </c>
      <c r="B41" s="3">
        <v>2</v>
      </c>
      <c r="C41" s="3" t="s">
        <v>776</v>
      </c>
      <c r="D41" s="3"/>
      <c r="E41" s="7">
        <v>1</v>
      </c>
      <c r="G41" s="3">
        <v>1</v>
      </c>
      <c r="H41" t="s">
        <v>515</v>
      </c>
      <c r="I41" s="3" t="s">
        <v>785</v>
      </c>
      <c r="K41" s="3">
        <v>2</v>
      </c>
      <c r="L41" s="3" t="str">
        <f>C41&amp;" "&amp;I41&amp;" "&amp;K41</f>
        <v>Antonetti_2018 Study 2</v>
      </c>
      <c r="N41" s="3">
        <v>1</v>
      </c>
      <c r="P41" s="3">
        <v>1</v>
      </c>
      <c r="R41" s="3">
        <v>2</v>
      </c>
      <c r="T41" s="3">
        <v>1</v>
      </c>
      <c r="V41" s="3">
        <v>2</v>
      </c>
      <c r="W41" s="3">
        <v>3</v>
      </c>
      <c r="Y41" t="s">
        <v>517</v>
      </c>
      <c r="Z41" s="3">
        <v>1</v>
      </c>
      <c r="AB41" s="3">
        <v>1</v>
      </c>
      <c r="AD41" s="3">
        <v>1</v>
      </c>
      <c r="AE41" s="3">
        <v>1</v>
      </c>
      <c r="AF41" s="3">
        <v>1</v>
      </c>
      <c r="AG41" s="3">
        <v>4</v>
      </c>
      <c r="AI41" s="3">
        <v>1</v>
      </c>
      <c r="AK41" s="3">
        <v>2</v>
      </c>
      <c r="AL41" s="2">
        <v>1</v>
      </c>
      <c r="AM41" s="2">
        <v>160</v>
      </c>
      <c r="AN41" s="3">
        <v>1</v>
      </c>
      <c r="AQ41" s="2" t="e">
        <v>#NULL!</v>
      </c>
      <c r="AR41" s="2" t="e">
        <v>#NULL!</v>
      </c>
      <c r="AS41" s="2">
        <v>77</v>
      </c>
      <c r="AT41" s="2" t="e">
        <v>#NULL!</v>
      </c>
      <c r="AU41" s="2" t="e">
        <v>#NULL!</v>
      </c>
      <c r="AV41" s="2" t="e">
        <v>#NULL!</v>
      </c>
      <c r="AW41" s="2" t="e">
        <v>#NULL!</v>
      </c>
      <c r="AY41" s="3">
        <v>11</v>
      </c>
      <c r="AZ41" t="s">
        <v>531</v>
      </c>
      <c r="BA41" s="3">
        <v>1</v>
      </c>
      <c r="BC41" t="s">
        <v>572</v>
      </c>
      <c r="BD41" s="3">
        <v>1</v>
      </c>
      <c r="BE41" s="2" t="s">
        <v>573</v>
      </c>
      <c r="BF41" s="2" t="s">
        <v>445</v>
      </c>
      <c r="BG41" s="4" t="s">
        <v>581</v>
      </c>
      <c r="BI41" s="2" t="s">
        <v>575</v>
      </c>
      <c r="BJ41" s="2" t="s">
        <v>477</v>
      </c>
      <c r="BK41" s="4" t="s">
        <v>582</v>
      </c>
      <c r="BM41" s="1" t="e">
        <v>#NULL!</v>
      </c>
      <c r="BO41" s="1" t="e">
        <v>#NULL!</v>
      </c>
      <c r="BP41" s="1" t="e">
        <v>#NULL!</v>
      </c>
      <c r="BQ41" s="1" t="e">
        <v>#NULL!</v>
      </c>
      <c r="BR41" s="1" t="e">
        <v>#NULL!</v>
      </c>
      <c r="BS41" s="1" t="e">
        <v>#NULL!</v>
      </c>
      <c r="BT41" s="1" t="e">
        <v>#NULL!</v>
      </c>
      <c r="BU41" s="1" t="e">
        <v>#NULL!</v>
      </c>
      <c r="BV41" s="1" t="e">
        <v>#NULL!</v>
      </c>
      <c r="BW41" s="1" t="e">
        <v>#NULL!</v>
      </c>
    </row>
    <row r="42" spans="1:75" x14ac:dyDescent="0.2">
      <c r="A42">
        <v>41</v>
      </c>
      <c r="B42" s="3">
        <v>2</v>
      </c>
      <c r="C42" s="3" t="s">
        <v>776</v>
      </c>
      <c r="D42" s="3"/>
      <c r="E42" s="7">
        <v>1</v>
      </c>
      <c r="G42" s="3">
        <v>1</v>
      </c>
      <c r="H42" t="s">
        <v>515</v>
      </c>
      <c r="I42" s="3" t="s">
        <v>785</v>
      </c>
      <c r="K42" s="3">
        <v>2</v>
      </c>
      <c r="L42" s="3" t="str">
        <f>C42&amp;" "&amp;I42&amp;" "&amp;K42</f>
        <v>Antonetti_2018 Study 2</v>
      </c>
      <c r="N42" s="3">
        <v>1</v>
      </c>
      <c r="P42" s="3">
        <v>1</v>
      </c>
      <c r="R42" s="3">
        <v>2</v>
      </c>
      <c r="T42" s="3">
        <v>1</v>
      </c>
      <c r="V42" s="3">
        <v>2</v>
      </c>
      <c r="W42" s="3">
        <v>3</v>
      </c>
      <c r="Y42" t="s">
        <v>517</v>
      </c>
      <c r="Z42" s="3">
        <v>1</v>
      </c>
      <c r="AB42" s="3">
        <v>1</v>
      </c>
      <c r="AD42" s="3">
        <v>1</v>
      </c>
      <c r="AE42" s="3">
        <v>1</v>
      </c>
      <c r="AF42" s="3">
        <v>1</v>
      </c>
      <c r="AG42" s="3">
        <v>4</v>
      </c>
      <c r="AI42" s="3">
        <v>1</v>
      </c>
      <c r="AK42" s="3">
        <v>2</v>
      </c>
      <c r="AL42" s="2">
        <v>1</v>
      </c>
      <c r="AM42" s="2">
        <v>160</v>
      </c>
      <c r="AN42" s="3">
        <v>1</v>
      </c>
      <c r="AQ42" s="2" t="e">
        <v>#NULL!</v>
      </c>
      <c r="AR42" s="2" t="e">
        <v>#NULL!</v>
      </c>
      <c r="AS42" s="2">
        <v>77</v>
      </c>
      <c r="AT42" s="2" t="e">
        <v>#NULL!</v>
      </c>
      <c r="AU42" s="2" t="e">
        <v>#NULL!</v>
      </c>
      <c r="AV42" s="2" t="e">
        <v>#NULL!</v>
      </c>
      <c r="AW42" s="2" t="e">
        <v>#NULL!</v>
      </c>
      <c r="AY42" s="3">
        <v>12</v>
      </c>
      <c r="AZ42" t="s">
        <v>533</v>
      </c>
      <c r="BA42" s="3">
        <v>5</v>
      </c>
      <c r="BC42" t="s">
        <v>572</v>
      </c>
      <c r="BD42" s="3">
        <v>1</v>
      </c>
      <c r="BE42" s="2" t="s">
        <v>573</v>
      </c>
      <c r="BF42" s="2" t="s">
        <v>583</v>
      </c>
      <c r="BG42" s="4" t="s">
        <v>386</v>
      </c>
      <c r="BI42" s="2" t="s">
        <v>575</v>
      </c>
      <c r="BJ42" s="2" t="s">
        <v>584</v>
      </c>
      <c r="BK42" s="4" t="s">
        <v>585</v>
      </c>
      <c r="BM42" s="1" t="e">
        <v>#NULL!</v>
      </c>
      <c r="BO42" s="1" t="e">
        <v>#NULL!</v>
      </c>
      <c r="BP42" s="1" t="e">
        <v>#NULL!</v>
      </c>
      <c r="BQ42" s="1" t="e">
        <v>#NULL!</v>
      </c>
      <c r="BR42" s="1" t="e">
        <v>#NULL!</v>
      </c>
      <c r="BS42" s="1" t="e">
        <v>#NULL!</v>
      </c>
      <c r="BT42" s="1" t="e">
        <v>#NULL!</v>
      </c>
      <c r="BU42" s="1" t="e">
        <v>#NULL!</v>
      </c>
      <c r="BV42" s="1" t="e">
        <v>#NULL!</v>
      </c>
      <c r="BW42" s="1" t="e">
        <v>#NULL!</v>
      </c>
    </row>
    <row r="43" spans="1:75" x14ac:dyDescent="0.2">
      <c r="A43">
        <v>42</v>
      </c>
      <c r="B43" s="3">
        <v>1</v>
      </c>
      <c r="C43" s="3" t="s">
        <v>819</v>
      </c>
      <c r="D43" s="3"/>
      <c r="E43" s="7">
        <v>2</v>
      </c>
      <c r="G43" s="3">
        <v>1</v>
      </c>
      <c r="I43" s="3" t="s">
        <v>815</v>
      </c>
      <c r="K43" s="3">
        <v>1</v>
      </c>
      <c r="L43" s="3" t="str">
        <f>C43&amp;" "&amp;I43&amp;" "&amp;K43</f>
        <v>Babin_2009 Pilot 1</v>
      </c>
      <c r="N43" s="3">
        <v>1</v>
      </c>
      <c r="P43" s="3">
        <v>1</v>
      </c>
      <c r="R43" s="3">
        <v>1</v>
      </c>
      <c r="T43" s="3">
        <v>1</v>
      </c>
      <c r="V43" s="3">
        <v>2</v>
      </c>
      <c r="W43" s="3">
        <v>4</v>
      </c>
      <c r="Y43" t="s">
        <v>470</v>
      </c>
      <c r="Z43" s="3">
        <v>2</v>
      </c>
      <c r="AB43" s="3">
        <v>1</v>
      </c>
      <c r="AD43" s="3">
        <v>1</v>
      </c>
      <c r="AE43" s="3">
        <v>1</v>
      </c>
      <c r="AF43" s="3">
        <v>1</v>
      </c>
      <c r="AG43" s="3">
        <v>1</v>
      </c>
      <c r="AI43" s="3">
        <v>1</v>
      </c>
      <c r="AK43" s="3">
        <v>1</v>
      </c>
      <c r="AL43" s="2">
        <v>1</v>
      </c>
      <c r="AM43" s="2">
        <v>120</v>
      </c>
      <c r="AN43" s="3">
        <v>2</v>
      </c>
      <c r="AQ43" s="2">
        <v>20.87</v>
      </c>
      <c r="AR43" s="2">
        <v>2.4500000000000002</v>
      </c>
      <c r="AS43" s="2">
        <v>0</v>
      </c>
      <c r="AT43" s="2" t="e">
        <v>#NULL!</v>
      </c>
      <c r="AU43" s="2" t="e">
        <v>#NULL!</v>
      </c>
      <c r="AV43" s="2" t="e">
        <v>#NULL!</v>
      </c>
      <c r="AW43" s="2">
        <v>96</v>
      </c>
      <c r="AX43" t="s">
        <v>471</v>
      </c>
      <c r="AY43" s="3">
        <v>1</v>
      </c>
      <c r="AZ43" t="s">
        <v>472</v>
      </c>
      <c r="BA43" s="3">
        <v>6</v>
      </c>
      <c r="BC43" t="s">
        <v>812</v>
      </c>
      <c r="BD43" s="1" t="e">
        <v>#NULL!</v>
      </c>
      <c r="BE43" s="2" t="s">
        <v>288</v>
      </c>
      <c r="BF43" s="2" t="s">
        <v>473</v>
      </c>
      <c r="BG43" s="2" t="s">
        <v>159</v>
      </c>
      <c r="BI43" s="2">
        <v>18</v>
      </c>
      <c r="BJ43" s="2">
        <v>3.41</v>
      </c>
      <c r="BK43" s="2">
        <v>0.93</v>
      </c>
      <c r="BM43" s="1" t="e">
        <v>#NULL!</v>
      </c>
      <c r="BO43" s="1" t="e">
        <v>#NULL!</v>
      </c>
      <c r="BP43" s="1" t="e">
        <v>#NULL!</v>
      </c>
      <c r="BQ43" s="1" t="e">
        <v>#NULL!</v>
      </c>
      <c r="BR43" s="1" t="e">
        <v>#NULL!</v>
      </c>
      <c r="BS43" s="1" t="e">
        <v>#NULL!</v>
      </c>
      <c r="BT43" s="1" t="e">
        <v>#NULL!</v>
      </c>
      <c r="BU43" s="1" t="e">
        <v>#NULL!</v>
      </c>
      <c r="BV43" s="1" t="e">
        <v>#NULL!</v>
      </c>
      <c r="BW43" s="1" t="e">
        <v>#NULL!</v>
      </c>
    </row>
    <row r="44" spans="1:75" x14ac:dyDescent="0.2">
      <c r="A44">
        <v>43</v>
      </c>
      <c r="B44">
        <v>1</v>
      </c>
      <c r="C44" s="3" t="s">
        <v>819</v>
      </c>
      <c r="D44" s="3"/>
      <c r="E44" s="7">
        <v>2</v>
      </c>
      <c r="G44" s="3">
        <v>1</v>
      </c>
      <c r="I44" s="3" t="s">
        <v>815</v>
      </c>
      <c r="K44" s="3">
        <v>1</v>
      </c>
      <c r="L44" s="3" t="str">
        <f>C44&amp;" "&amp;I44&amp;" "&amp;K44</f>
        <v>Babin_2009 Pilot 1</v>
      </c>
      <c r="N44" s="3">
        <v>1</v>
      </c>
      <c r="P44" s="3">
        <v>1</v>
      </c>
      <c r="R44" s="3">
        <v>1</v>
      </c>
      <c r="T44" s="3">
        <v>1</v>
      </c>
      <c r="V44" s="3">
        <v>2</v>
      </c>
      <c r="W44" s="3">
        <v>4</v>
      </c>
      <c r="Y44" t="s">
        <v>470</v>
      </c>
      <c r="Z44" s="3">
        <v>2</v>
      </c>
      <c r="AB44" s="3">
        <v>1</v>
      </c>
      <c r="AD44" s="3">
        <v>1</v>
      </c>
      <c r="AE44" s="3">
        <v>1</v>
      </c>
      <c r="AF44" s="3">
        <v>1</v>
      </c>
      <c r="AG44" s="3">
        <v>1</v>
      </c>
      <c r="AI44" s="3">
        <v>1</v>
      </c>
      <c r="AK44" s="3">
        <v>1</v>
      </c>
      <c r="AL44" s="2">
        <v>1</v>
      </c>
      <c r="AM44" s="2">
        <v>120</v>
      </c>
      <c r="AN44" s="3">
        <v>2</v>
      </c>
      <c r="AQ44" s="2">
        <v>20.87</v>
      </c>
      <c r="AR44" s="2">
        <v>2.4500000000000002</v>
      </c>
      <c r="AS44" s="2">
        <v>0</v>
      </c>
      <c r="AT44" s="2" t="e">
        <v>#NULL!</v>
      </c>
      <c r="AU44" s="2" t="e">
        <v>#NULL!</v>
      </c>
      <c r="AV44" s="2" t="e">
        <v>#NULL!</v>
      </c>
      <c r="AW44" s="2">
        <v>96</v>
      </c>
      <c r="AX44" t="s">
        <v>471</v>
      </c>
      <c r="AY44" s="3">
        <v>2</v>
      </c>
      <c r="AZ44" t="s">
        <v>474</v>
      </c>
      <c r="BA44">
        <v>6</v>
      </c>
      <c r="BC44" t="s">
        <v>812</v>
      </c>
      <c r="BE44" s="2">
        <v>28</v>
      </c>
      <c r="BF44" s="2">
        <v>3.86</v>
      </c>
      <c r="BG44" s="2">
        <v>0.88</v>
      </c>
      <c r="BI44" s="2">
        <v>18</v>
      </c>
      <c r="BJ44" s="2">
        <v>3.63</v>
      </c>
      <c r="BK44" s="2">
        <v>0.67</v>
      </c>
      <c r="BO44" s="1" t="e">
        <v>#NULL!</v>
      </c>
      <c r="BP44" s="1" t="e">
        <v>#NULL!</v>
      </c>
      <c r="BQ44" s="1" t="e">
        <v>#NULL!</v>
      </c>
      <c r="BR44" s="1" t="e">
        <v>#NULL!</v>
      </c>
      <c r="BS44" s="1" t="e">
        <v>#NULL!</v>
      </c>
      <c r="BT44" s="1" t="e">
        <v>#NULL!</v>
      </c>
      <c r="BU44" s="1" t="e">
        <v>#NULL!</v>
      </c>
      <c r="BV44" s="1" t="e">
        <v>#NULL!</v>
      </c>
    </row>
    <row r="45" spans="1:75" x14ac:dyDescent="0.2">
      <c r="A45">
        <v>44</v>
      </c>
      <c r="B45">
        <v>1</v>
      </c>
      <c r="C45" s="3" t="s">
        <v>819</v>
      </c>
      <c r="D45" s="3"/>
      <c r="E45" s="7">
        <v>2</v>
      </c>
      <c r="G45" s="3">
        <v>1</v>
      </c>
      <c r="I45" s="3" t="s">
        <v>815</v>
      </c>
      <c r="K45" s="3">
        <v>1</v>
      </c>
      <c r="L45" s="3" t="str">
        <f>C45&amp;" "&amp;I45&amp;" "&amp;K45</f>
        <v>Babin_2009 Pilot 1</v>
      </c>
      <c r="N45" s="3">
        <v>1</v>
      </c>
      <c r="P45" s="3">
        <v>1</v>
      </c>
      <c r="R45" s="3">
        <v>1</v>
      </c>
      <c r="T45" s="3">
        <v>1</v>
      </c>
      <c r="V45" s="3">
        <v>2</v>
      </c>
      <c r="W45" s="3">
        <v>4</v>
      </c>
      <c r="Y45" t="s">
        <v>470</v>
      </c>
      <c r="Z45" s="3">
        <v>2</v>
      </c>
      <c r="AB45" s="3">
        <v>1</v>
      </c>
      <c r="AD45" s="3">
        <v>1</v>
      </c>
      <c r="AE45" s="3">
        <v>1</v>
      </c>
      <c r="AF45" s="3">
        <v>1</v>
      </c>
      <c r="AG45" s="3">
        <v>1</v>
      </c>
      <c r="AI45" s="3">
        <v>1</v>
      </c>
      <c r="AK45" s="3">
        <v>1</v>
      </c>
      <c r="AL45" s="2">
        <v>1</v>
      </c>
      <c r="AM45" s="2">
        <v>120</v>
      </c>
      <c r="AN45" s="3">
        <v>2</v>
      </c>
      <c r="AQ45" s="2">
        <v>20.87</v>
      </c>
      <c r="AR45" s="2">
        <v>2.4500000000000002</v>
      </c>
      <c r="AS45" s="2">
        <v>0</v>
      </c>
      <c r="AT45" s="2" t="e">
        <v>#NULL!</v>
      </c>
      <c r="AU45" s="2" t="e">
        <v>#NULL!</v>
      </c>
      <c r="AV45" s="2" t="e">
        <v>#NULL!</v>
      </c>
      <c r="AW45" s="2">
        <v>96</v>
      </c>
      <c r="AX45" t="s">
        <v>471</v>
      </c>
      <c r="AY45" s="3">
        <v>3</v>
      </c>
      <c r="AZ45" t="s">
        <v>476</v>
      </c>
      <c r="BA45">
        <v>6</v>
      </c>
      <c r="BC45" t="s">
        <v>812</v>
      </c>
      <c r="BE45" s="2">
        <v>28</v>
      </c>
      <c r="BF45" s="2">
        <v>4.4000000000000004</v>
      </c>
      <c r="BG45" s="2">
        <v>0.91</v>
      </c>
      <c r="BI45" s="2">
        <v>18</v>
      </c>
      <c r="BJ45" s="2">
        <v>4.42</v>
      </c>
      <c r="BK45" s="2">
        <v>0.65</v>
      </c>
      <c r="BO45" s="1" t="e">
        <v>#NULL!</v>
      </c>
      <c r="BP45" s="1" t="e">
        <v>#NULL!</v>
      </c>
      <c r="BQ45" s="1" t="e">
        <v>#NULL!</v>
      </c>
      <c r="BR45" s="1" t="e">
        <v>#NULL!</v>
      </c>
      <c r="BS45" s="1" t="e">
        <v>#NULL!</v>
      </c>
      <c r="BT45" s="1" t="e">
        <v>#NULL!</v>
      </c>
      <c r="BU45" s="1" t="e">
        <v>#NULL!</v>
      </c>
      <c r="BV45" s="1" t="e">
        <v>#NULL!</v>
      </c>
    </row>
    <row r="46" spans="1:75" x14ac:dyDescent="0.2">
      <c r="A46">
        <v>45</v>
      </c>
      <c r="B46">
        <v>1</v>
      </c>
      <c r="C46" s="3" t="s">
        <v>819</v>
      </c>
      <c r="D46" s="3"/>
      <c r="E46" s="7">
        <v>2</v>
      </c>
      <c r="G46" s="3">
        <v>1</v>
      </c>
      <c r="I46" s="3" t="s">
        <v>815</v>
      </c>
      <c r="K46" s="3">
        <v>1</v>
      </c>
      <c r="L46" s="3" t="str">
        <f>C46&amp;" "&amp;I46&amp;" "&amp;K46</f>
        <v>Babin_2009 Pilot 1</v>
      </c>
      <c r="N46" s="3">
        <v>1</v>
      </c>
      <c r="P46" s="3">
        <v>1</v>
      </c>
      <c r="R46" s="3">
        <v>1</v>
      </c>
      <c r="T46" s="3">
        <v>1</v>
      </c>
      <c r="V46" s="3">
        <v>2</v>
      </c>
      <c r="W46" s="3">
        <v>4</v>
      </c>
      <c r="Y46" t="s">
        <v>470</v>
      </c>
      <c r="Z46" s="3">
        <v>2</v>
      </c>
      <c r="AB46" s="3">
        <v>1</v>
      </c>
      <c r="AD46" s="3">
        <v>1</v>
      </c>
      <c r="AE46" s="3">
        <v>1</v>
      </c>
      <c r="AF46" s="3">
        <v>1</v>
      </c>
      <c r="AG46" s="3">
        <v>1</v>
      </c>
      <c r="AI46" s="3">
        <v>1</v>
      </c>
      <c r="AK46" s="3">
        <v>1</v>
      </c>
      <c r="AL46" s="2">
        <v>1</v>
      </c>
      <c r="AM46" s="2">
        <v>120</v>
      </c>
      <c r="AN46" s="3">
        <v>2</v>
      </c>
      <c r="AQ46" s="2">
        <v>20.87</v>
      </c>
      <c r="AR46" s="2">
        <v>2.4500000000000002</v>
      </c>
      <c r="AS46" s="2">
        <v>0</v>
      </c>
      <c r="AT46" s="2" t="e">
        <v>#NULL!</v>
      </c>
      <c r="AU46" s="2" t="e">
        <v>#NULL!</v>
      </c>
      <c r="AV46" s="2" t="e">
        <v>#NULL!</v>
      </c>
      <c r="AW46" s="2">
        <v>96</v>
      </c>
      <c r="AX46" t="s">
        <v>471</v>
      </c>
      <c r="AY46" s="3">
        <v>4</v>
      </c>
      <c r="AZ46" t="s">
        <v>478</v>
      </c>
      <c r="BA46">
        <v>6</v>
      </c>
      <c r="BC46" t="s">
        <v>812</v>
      </c>
      <c r="BE46" s="2">
        <v>28</v>
      </c>
      <c r="BF46" s="2">
        <v>4.67</v>
      </c>
      <c r="BG46" s="2">
        <v>0.71</v>
      </c>
      <c r="BI46" s="2">
        <v>18</v>
      </c>
      <c r="BJ46" s="2">
        <v>4.29</v>
      </c>
      <c r="BK46" s="2">
        <v>0.74</v>
      </c>
      <c r="BO46" s="1" t="e">
        <v>#NULL!</v>
      </c>
      <c r="BP46" s="1" t="e">
        <v>#NULL!</v>
      </c>
      <c r="BQ46" s="1" t="e">
        <v>#NULL!</v>
      </c>
      <c r="BR46" s="1" t="e">
        <v>#NULL!</v>
      </c>
      <c r="BS46" s="1" t="e">
        <v>#NULL!</v>
      </c>
      <c r="BT46" s="1" t="e">
        <v>#NULL!</v>
      </c>
      <c r="BU46" s="1" t="e">
        <v>#NULL!</v>
      </c>
      <c r="BV46" s="1" t="e">
        <v>#NULL!</v>
      </c>
    </row>
    <row r="47" spans="1:75" x14ac:dyDescent="0.2">
      <c r="A47">
        <v>46</v>
      </c>
      <c r="B47">
        <v>1</v>
      </c>
      <c r="C47" s="3" t="s">
        <v>819</v>
      </c>
      <c r="D47" s="3"/>
      <c r="E47" s="7">
        <v>2</v>
      </c>
      <c r="G47" s="3">
        <v>1</v>
      </c>
      <c r="I47" s="3" t="s">
        <v>815</v>
      </c>
      <c r="K47" s="3">
        <v>1</v>
      </c>
      <c r="L47" s="3" t="str">
        <f>C47&amp;" "&amp;I47&amp;" "&amp;K47</f>
        <v>Babin_2009 Pilot 1</v>
      </c>
      <c r="N47" s="3">
        <v>1</v>
      </c>
      <c r="P47" s="3">
        <v>1</v>
      </c>
      <c r="R47" s="3">
        <v>1</v>
      </c>
      <c r="T47" s="3">
        <v>1</v>
      </c>
      <c r="V47" s="3">
        <v>2</v>
      </c>
      <c r="W47" s="3">
        <v>4</v>
      </c>
      <c r="Y47" t="s">
        <v>470</v>
      </c>
      <c r="Z47" s="3">
        <v>2</v>
      </c>
      <c r="AB47" s="3">
        <v>1</v>
      </c>
      <c r="AD47" s="3">
        <v>1</v>
      </c>
      <c r="AE47" s="3">
        <v>1</v>
      </c>
      <c r="AF47" s="3">
        <v>1</v>
      </c>
      <c r="AG47" s="3">
        <v>1</v>
      </c>
      <c r="AI47" s="3">
        <v>1</v>
      </c>
      <c r="AK47" s="3">
        <v>1</v>
      </c>
      <c r="AL47" s="2">
        <v>1</v>
      </c>
      <c r="AM47" s="2">
        <v>120</v>
      </c>
      <c r="AN47" s="3">
        <v>2</v>
      </c>
      <c r="AQ47" s="2">
        <v>20.87</v>
      </c>
      <c r="AR47" s="2">
        <v>2.4500000000000002</v>
      </c>
      <c r="AS47" s="2">
        <v>0</v>
      </c>
      <c r="AT47" s="2" t="e">
        <v>#NULL!</v>
      </c>
      <c r="AU47" s="2" t="e">
        <v>#NULL!</v>
      </c>
      <c r="AV47" s="2" t="e">
        <v>#NULL!</v>
      </c>
      <c r="AW47" s="2">
        <v>96</v>
      </c>
      <c r="AX47" t="s">
        <v>471</v>
      </c>
      <c r="AY47" s="3">
        <v>5</v>
      </c>
      <c r="AZ47" t="s">
        <v>479</v>
      </c>
      <c r="BA47">
        <v>6</v>
      </c>
      <c r="BC47" t="s">
        <v>812</v>
      </c>
      <c r="BE47" s="2">
        <v>28</v>
      </c>
      <c r="BF47" s="2">
        <v>4.71</v>
      </c>
      <c r="BG47" s="2">
        <v>0.66</v>
      </c>
      <c r="BI47" s="2">
        <v>18</v>
      </c>
      <c r="BJ47" s="2">
        <v>4.08</v>
      </c>
      <c r="BK47" s="2">
        <v>0.92</v>
      </c>
      <c r="BO47" s="1" t="e">
        <v>#NULL!</v>
      </c>
      <c r="BP47" s="1" t="e">
        <v>#NULL!</v>
      </c>
      <c r="BQ47" s="1" t="e">
        <v>#NULL!</v>
      </c>
      <c r="BR47" s="1" t="e">
        <v>#NULL!</v>
      </c>
      <c r="BS47" s="1" t="e">
        <v>#NULL!</v>
      </c>
      <c r="BT47" s="1" t="e">
        <v>#NULL!</v>
      </c>
      <c r="BU47" s="1" t="e">
        <v>#NULL!</v>
      </c>
      <c r="BV47" s="1" t="e">
        <v>#NULL!</v>
      </c>
    </row>
    <row r="48" spans="1:75" x14ac:dyDescent="0.2">
      <c r="A48">
        <v>47</v>
      </c>
      <c r="B48">
        <v>1</v>
      </c>
      <c r="C48" s="3" t="s">
        <v>819</v>
      </c>
      <c r="D48" s="3"/>
      <c r="E48" s="7">
        <v>2</v>
      </c>
      <c r="G48" s="3">
        <v>1</v>
      </c>
      <c r="I48" s="3" t="s">
        <v>815</v>
      </c>
      <c r="K48" s="3">
        <v>1</v>
      </c>
      <c r="L48" s="3" t="str">
        <f>C48&amp;" "&amp;I48&amp;" "&amp;K48</f>
        <v>Babin_2009 Pilot 1</v>
      </c>
      <c r="N48" s="3">
        <v>1</v>
      </c>
      <c r="P48" s="3">
        <v>1</v>
      </c>
      <c r="R48" s="3">
        <v>1</v>
      </c>
      <c r="T48" s="3">
        <v>1</v>
      </c>
      <c r="V48" s="3">
        <v>2</v>
      </c>
      <c r="W48" s="3">
        <v>4</v>
      </c>
      <c r="Y48" t="s">
        <v>470</v>
      </c>
      <c r="Z48" s="3">
        <v>2</v>
      </c>
      <c r="AB48" s="3">
        <v>1</v>
      </c>
      <c r="AD48" s="3">
        <v>1</v>
      </c>
      <c r="AE48" s="3">
        <v>1</v>
      </c>
      <c r="AF48" s="3">
        <v>1</v>
      </c>
      <c r="AG48" s="3">
        <v>1</v>
      </c>
      <c r="AI48" s="3">
        <v>1</v>
      </c>
      <c r="AK48" s="3">
        <v>1</v>
      </c>
      <c r="AL48" s="2">
        <v>1</v>
      </c>
      <c r="AM48" s="2">
        <v>120</v>
      </c>
      <c r="AN48" s="3">
        <v>2</v>
      </c>
      <c r="AQ48" s="2">
        <v>20.87</v>
      </c>
      <c r="AR48" s="2">
        <v>2.4500000000000002</v>
      </c>
      <c r="AS48" s="2">
        <v>0</v>
      </c>
      <c r="AT48" s="2" t="e">
        <v>#NULL!</v>
      </c>
      <c r="AU48" s="2" t="e">
        <v>#NULL!</v>
      </c>
      <c r="AV48" s="2" t="e">
        <v>#NULL!</v>
      </c>
      <c r="AW48" s="2">
        <v>96</v>
      </c>
      <c r="AX48" t="s">
        <v>471</v>
      </c>
      <c r="AY48" s="3">
        <v>6</v>
      </c>
      <c r="AZ48" t="s">
        <v>482</v>
      </c>
      <c r="BA48">
        <v>1</v>
      </c>
      <c r="BC48" t="s">
        <v>812</v>
      </c>
      <c r="BE48" s="2">
        <v>28</v>
      </c>
      <c r="BF48" s="2">
        <v>5.33</v>
      </c>
      <c r="BG48" s="2">
        <v>0.75</v>
      </c>
      <c r="BI48" s="2">
        <v>18</v>
      </c>
      <c r="BJ48" s="2">
        <v>4.45</v>
      </c>
      <c r="BK48" s="2">
        <v>1.1299999999999999</v>
      </c>
      <c r="BO48" s="1" t="e">
        <v>#NULL!</v>
      </c>
      <c r="BP48" s="1" t="e">
        <v>#NULL!</v>
      </c>
      <c r="BQ48" s="1" t="e">
        <v>#NULL!</v>
      </c>
      <c r="BR48" s="1" t="e">
        <v>#NULL!</v>
      </c>
      <c r="BS48" s="1" t="e">
        <v>#NULL!</v>
      </c>
      <c r="BT48" s="1" t="e">
        <v>#NULL!</v>
      </c>
      <c r="BU48" s="1" t="e">
        <v>#NULL!</v>
      </c>
      <c r="BV48" s="1" t="e">
        <v>#NULL!</v>
      </c>
    </row>
    <row r="49" spans="1:74" x14ac:dyDescent="0.2">
      <c r="A49">
        <v>48</v>
      </c>
      <c r="B49" s="3">
        <v>1</v>
      </c>
      <c r="C49" s="3" t="s">
        <v>819</v>
      </c>
      <c r="D49" s="3"/>
      <c r="E49" s="7">
        <v>2</v>
      </c>
      <c r="G49" s="3">
        <v>1</v>
      </c>
      <c r="I49" s="3" t="s">
        <v>815</v>
      </c>
      <c r="K49" s="3">
        <v>1</v>
      </c>
      <c r="L49" s="3" t="str">
        <f>C49&amp;" "&amp;I49&amp;" "&amp;K49</f>
        <v>Babin_2009 Pilot 1</v>
      </c>
      <c r="N49" s="3">
        <v>1</v>
      </c>
      <c r="P49" s="3">
        <v>1</v>
      </c>
      <c r="R49" s="3">
        <v>1</v>
      </c>
      <c r="T49" s="3">
        <v>1</v>
      </c>
      <c r="V49" s="3">
        <v>2</v>
      </c>
      <c r="W49" s="3">
        <v>4</v>
      </c>
      <c r="Y49" t="s">
        <v>470</v>
      </c>
      <c r="Z49" s="3">
        <v>2</v>
      </c>
      <c r="AB49" s="3">
        <v>1</v>
      </c>
      <c r="AD49" s="3">
        <v>1</v>
      </c>
      <c r="AE49" s="3">
        <v>1</v>
      </c>
      <c r="AF49" s="3">
        <v>1</v>
      </c>
      <c r="AG49" s="3">
        <v>1</v>
      </c>
      <c r="AI49" s="3">
        <v>1</v>
      </c>
      <c r="AK49" s="3">
        <v>1</v>
      </c>
      <c r="AL49" s="2">
        <v>1</v>
      </c>
      <c r="AM49" s="2">
        <v>120</v>
      </c>
      <c r="AN49" s="3">
        <v>2</v>
      </c>
      <c r="AQ49" s="2">
        <v>20.87</v>
      </c>
      <c r="AR49" s="2">
        <v>2.4500000000000002</v>
      </c>
      <c r="AS49" s="2">
        <v>0</v>
      </c>
      <c r="AT49" s="2" t="e">
        <v>#NULL!</v>
      </c>
      <c r="AU49" s="2" t="e">
        <v>#NULL!</v>
      </c>
      <c r="AV49" s="2" t="e">
        <v>#NULL!</v>
      </c>
      <c r="AW49" s="2">
        <v>96</v>
      </c>
      <c r="AX49" t="s">
        <v>471</v>
      </c>
      <c r="AY49" s="3">
        <v>7</v>
      </c>
      <c r="AZ49" t="s">
        <v>472</v>
      </c>
      <c r="BA49" s="3">
        <v>6</v>
      </c>
      <c r="BC49" t="s">
        <v>813</v>
      </c>
      <c r="BD49" s="1"/>
      <c r="BE49" s="2" t="s">
        <v>288</v>
      </c>
      <c r="BF49" s="2" t="s">
        <v>473</v>
      </c>
      <c r="BG49" s="2" t="s">
        <v>159</v>
      </c>
      <c r="BI49" s="2">
        <v>26</v>
      </c>
      <c r="BJ49" s="2">
        <v>3.68</v>
      </c>
      <c r="BK49" s="2">
        <v>1.22</v>
      </c>
      <c r="BO49" s="1" t="e">
        <v>#NULL!</v>
      </c>
      <c r="BP49" s="1" t="e">
        <v>#NULL!</v>
      </c>
      <c r="BQ49" s="1" t="e">
        <v>#NULL!</v>
      </c>
      <c r="BR49" s="1" t="e">
        <v>#NULL!</v>
      </c>
      <c r="BS49" s="1" t="e">
        <v>#NULL!</v>
      </c>
      <c r="BT49" s="1" t="e">
        <v>#NULL!</v>
      </c>
      <c r="BU49" s="1" t="e">
        <v>#NULL!</v>
      </c>
      <c r="BV49" s="1" t="e">
        <v>#NULL!</v>
      </c>
    </row>
    <row r="50" spans="1:74" x14ac:dyDescent="0.2">
      <c r="A50">
        <v>49</v>
      </c>
      <c r="B50">
        <v>1</v>
      </c>
      <c r="C50" s="3" t="s">
        <v>819</v>
      </c>
      <c r="D50" s="3"/>
      <c r="E50" s="7">
        <v>2</v>
      </c>
      <c r="G50" s="3">
        <v>1</v>
      </c>
      <c r="I50" s="3" t="s">
        <v>815</v>
      </c>
      <c r="K50" s="3">
        <v>1</v>
      </c>
      <c r="L50" s="3" t="str">
        <f>C50&amp;" "&amp;I50&amp;" "&amp;K50</f>
        <v>Babin_2009 Pilot 1</v>
      </c>
      <c r="N50" s="3">
        <v>1</v>
      </c>
      <c r="P50" s="3">
        <v>1</v>
      </c>
      <c r="R50" s="3">
        <v>1</v>
      </c>
      <c r="T50" s="3">
        <v>1</v>
      </c>
      <c r="V50" s="3">
        <v>2</v>
      </c>
      <c r="W50" s="3">
        <v>4</v>
      </c>
      <c r="Y50" t="s">
        <v>470</v>
      </c>
      <c r="Z50" s="3">
        <v>2</v>
      </c>
      <c r="AB50" s="3">
        <v>1</v>
      </c>
      <c r="AD50" s="3">
        <v>1</v>
      </c>
      <c r="AE50" s="3">
        <v>1</v>
      </c>
      <c r="AF50" s="3">
        <v>1</v>
      </c>
      <c r="AG50" s="3">
        <v>1</v>
      </c>
      <c r="AI50" s="3">
        <v>1</v>
      </c>
      <c r="AK50" s="3">
        <v>1</v>
      </c>
      <c r="AL50" s="2">
        <v>1</v>
      </c>
      <c r="AM50" s="2">
        <v>120</v>
      </c>
      <c r="AN50" s="3">
        <v>2</v>
      </c>
      <c r="AQ50" s="2">
        <v>20.87</v>
      </c>
      <c r="AR50" s="2">
        <v>2.4500000000000002</v>
      </c>
      <c r="AS50" s="2">
        <v>0</v>
      </c>
      <c r="AT50" s="2" t="e">
        <v>#NULL!</v>
      </c>
      <c r="AU50" s="2" t="e">
        <v>#NULL!</v>
      </c>
      <c r="AV50" s="2" t="e">
        <v>#NULL!</v>
      </c>
      <c r="AW50" s="2">
        <v>96</v>
      </c>
      <c r="AX50" t="s">
        <v>471</v>
      </c>
      <c r="AY50" s="3">
        <v>8</v>
      </c>
      <c r="AZ50" t="s">
        <v>474</v>
      </c>
      <c r="BA50">
        <v>6</v>
      </c>
      <c r="BC50" t="s">
        <v>813</v>
      </c>
      <c r="BE50" s="2">
        <v>28</v>
      </c>
      <c r="BF50" s="2">
        <v>3.86</v>
      </c>
      <c r="BG50" s="2">
        <v>0.88</v>
      </c>
      <c r="BI50" s="2">
        <v>26</v>
      </c>
      <c r="BJ50" s="2">
        <v>3.82</v>
      </c>
      <c r="BK50" s="2">
        <v>1.02</v>
      </c>
      <c r="BO50" s="1" t="e">
        <v>#NULL!</v>
      </c>
      <c r="BP50" s="1" t="e">
        <v>#NULL!</v>
      </c>
      <c r="BQ50" s="1" t="e">
        <v>#NULL!</v>
      </c>
      <c r="BR50" s="1" t="e">
        <v>#NULL!</v>
      </c>
      <c r="BS50" s="1" t="e">
        <v>#NULL!</v>
      </c>
      <c r="BT50" s="1" t="e">
        <v>#NULL!</v>
      </c>
      <c r="BU50" s="1" t="e">
        <v>#NULL!</v>
      </c>
      <c r="BV50" s="1" t="e">
        <v>#NULL!</v>
      </c>
    </row>
    <row r="51" spans="1:74" x14ac:dyDescent="0.2">
      <c r="A51">
        <v>50</v>
      </c>
      <c r="B51">
        <v>1</v>
      </c>
      <c r="C51" s="3" t="s">
        <v>819</v>
      </c>
      <c r="D51" s="3"/>
      <c r="E51" s="7">
        <v>2</v>
      </c>
      <c r="G51" s="3">
        <v>1</v>
      </c>
      <c r="I51" s="3" t="s">
        <v>815</v>
      </c>
      <c r="K51" s="3">
        <v>1</v>
      </c>
      <c r="L51" s="3" t="str">
        <f>C51&amp;" "&amp;I51&amp;" "&amp;K51</f>
        <v>Babin_2009 Pilot 1</v>
      </c>
      <c r="N51" s="3">
        <v>1</v>
      </c>
      <c r="P51" s="3">
        <v>1</v>
      </c>
      <c r="R51" s="3">
        <v>1</v>
      </c>
      <c r="T51" s="3">
        <v>1</v>
      </c>
      <c r="V51" s="3">
        <v>2</v>
      </c>
      <c r="W51" s="3">
        <v>4</v>
      </c>
      <c r="Y51" t="s">
        <v>470</v>
      </c>
      <c r="Z51" s="3">
        <v>2</v>
      </c>
      <c r="AB51" s="3">
        <v>1</v>
      </c>
      <c r="AD51" s="3">
        <v>1</v>
      </c>
      <c r="AE51" s="3">
        <v>1</v>
      </c>
      <c r="AF51" s="3">
        <v>1</v>
      </c>
      <c r="AG51" s="3">
        <v>1</v>
      </c>
      <c r="AI51" s="3">
        <v>1</v>
      </c>
      <c r="AK51" s="3">
        <v>1</v>
      </c>
      <c r="AL51" s="2">
        <v>1</v>
      </c>
      <c r="AM51" s="2">
        <v>120</v>
      </c>
      <c r="AN51" s="3">
        <v>2</v>
      </c>
      <c r="AQ51" s="2">
        <v>20.87</v>
      </c>
      <c r="AR51" s="2">
        <v>2.4500000000000002</v>
      </c>
      <c r="AS51" s="2">
        <v>0</v>
      </c>
      <c r="AT51" s="2" t="e">
        <v>#NULL!</v>
      </c>
      <c r="AU51" s="2" t="e">
        <v>#NULL!</v>
      </c>
      <c r="AV51" s="2" t="e">
        <v>#NULL!</v>
      </c>
      <c r="AW51" s="2">
        <v>96</v>
      </c>
      <c r="AX51" t="s">
        <v>471</v>
      </c>
      <c r="AY51" s="3">
        <v>9</v>
      </c>
      <c r="AZ51" t="s">
        <v>476</v>
      </c>
      <c r="BA51">
        <v>6</v>
      </c>
      <c r="BC51" t="s">
        <v>813</v>
      </c>
      <c r="BE51" s="2">
        <v>28</v>
      </c>
      <c r="BF51" s="2">
        <v>4.4000000000000004</v>
      </c>
      <c r="BG51" s="2">
        <v>0.91</v>
      </c>
      <c r="BI51" s="2">
        <v>26</v>
      </c>
      <c r="BJ51" s="2">
        <v>4.91</v>
      </c>
      <c r="BK51" s="2">
        <v>0.79</v>
      </c>
      <c r="BO51" s="1" t="e">
        <v>#NULL!</v>
      </c>
      <c r="BP51" s="1" t="e">
        <v>#NULL!</v>
      </c>
      <c r="BQ51" s="1" t="e">
        <v>#NULL!</v>
      </c>
      <c r="BR51" s="1" t="e">
        <v>#NULL!</v>
      </c>
      <c r="BS51" s="1" t="e">
        <v>#NULL!</v>
      </c>
      <c r="BT51" s="1" t="e">
        <v>#NULL!</v>
      </c>
      <c r="BU51" s="1" t="e">
        <v>#NULL!</v>
      </c>
      <c r="BV51" s="1" t="e">
        <v>#NULL!</v>
      </c>
    </row>
    <row r="52" spans="1:74" x14ac:dyDescent="0.2">
      <c r="A52">
        <v>51</v>
      </c>
      <c r="B52">
        <v>1</v>
      </c>
      <c r="C52" s="3" t="s">
        <v>819</v>
      </c>
      <c r="D52" s="3"/>
      <c r="E52" s="7">
        <v>2</v>
      </c>
      <c r="G52" s="3">
        <v>1</v>
      </c>
      <c r="I52" s="3" t="s">
        <v>815</v>
      </c>
      <c r="K52" s="3">
        <v>1</v>
      </c>
      <c r="L52" s="3" t="str">
        <f>C52&amp;" "&amp;I52&amp;" "&amp;K52</f>
        <v>Babin_2009 Pilot 1</v>
      </c>
      <c r="N52" s="3">
        <v>1</v>
      </c>
      <c r="P52" s="3">
        <v>1</v>
      </c>
      <c r="R52" s="3">
        <v>1</v>
      </c>
      <c r="T52" s="3">
        <v>1</v>
      </c>
      <c r="V52" s="3">
        <v>2</v>
      </c>
      <c r="W52" s="3">
        <v>4</v>
      </c>
      <c r="Y52" t="s">
        <v>470</v>
      </c>
      <c r="Z52" s="3">
        <v>2</v>
      </c>
      <c r="AB52" s="3">
        <v>1</v>
      </c>
      <c r="AD52" s="3">
        <v>1</v>
      </c>
      <c r="AE52" s="3">
        <v>1</v>
      </c>
      <c r="AF52" s="3">
        <v>1</v>
      </c>
      <c r="AG52" s="3">
        <v>1</v>
      </c>
      <c r="AI52" s="3">
        <v>1</v>
      </c>
      <c r="AK52" s="3">
        <v>1</v>
      </c>
      <c r="AL52" s="2">
        <v>1</v>
      </c>
      <c r="AM52" s="2">
        <v>120</v>
      </c>
      <c r="AN52" s="3">
        <v>2</v>
      </c>
      <c r="AQ52" s="2">
        <v>20.87</v>
      </c>
      <c r="AR52" s="2">
        <v>2.4500000000000002</v>
      </c>
      <c r="AS52" s="2">
        <v>0</v>
      </c>
      <c r="AT52" s="2" t="e">
        <v>#NULL!</v>
      </c>
      <c r="AU52" s="2" t="e">
        <v>#NULL!</v>
      </c>
      <c r="AV52" s="2" t="e">
        <v>#NULL!</v>
      </c>
      <c r="AW52" s="2">
        <v>96</v>
      </c>
      <c r="AX52" t="s">
        <v>471</v>
      </c>
      <c r="AY52" s="3">
        <v>10</v>
      </c>
      <c r="AZ52" t="s">
        <v>478</v>
      </c>
      <c r="BA52">
        <v>6</v>
      </c>
      <c r="BC52" t="s">
        <v>813</v>
      </c>
      <c r="BE52" s="2">
        <v>28</v>
      </c>
      <c r="BF52" s="2">
        <v>4.67</v>
      </c>
      <c r="BG52" s="2">
        <v>0.71</v>
      </c>
      <c r="BI52" s="2">
        <v>26</v>
      </c>
      <c r="BJ52" s="2">
        <v>4.3899999999999997</v>
      </c>
      <c r="BK52" s="2">
        <v>0.93</v>
      </c>
      <c r="BO52" s="1" t="e">
        <v>#NULL!</v>
      </c>
      <c r="BP52" s="1" t="e">
        <v>#NULL!</v>
      </c>
      <c r="BQ52" s="1" t="e">
        <v>#NULL!</v>
      </c>
      <c r="BR52" s="1" t="e">
        <v>#NULL!</v>
      </c>
      <c r="BS52" s="1" t="e">
        <v>#NULL!</v>
      </c>
      <c r="BT52" s="1" t="e">
        <v>#NULL!</v>
      </c>
      <c r="BU52" s="1" t="e">
        <v>#NULL!</v>
      </c>
      <c r="BV52" s="1" t="e">
        <v>#NULL!</v>
      </c>
    </row>
    <row r="53" spans="1:74" x14ac:dyDescent="0.2">
      <c r="A53">
        <v>52</v>
      </c>
      <c r="B53">
        <v>1</v>
      </c>
      <c r="C53" s="3" t="s">
        <v>819</v>
      </c>
      <c r="D53" s="3"/>
      <c r="E53" s="7">
        <v>2</v>
      </c>
      <c r="G53" s="3">
        <v>1</v>
      </c>
      <c r="I53" s="3" t="s">
        <v>815</v>
      </c>
      <c r="K53" s="3">
        <v>1</v>
      </c>
      <c r="L53" s="3" t="str">
        <f>C53&amp;" "&amp;I53&amp;" "&amp;K53</f>
        <v>Babin_2009 Pilot 1</v>
      </c>
      <c r="N53" s="3">
        <v>1</v>
      </c>
      <c r="P53" s="3">
        <v>1</v>
      </c>
      <c r="R53" s="3">
        <v>1</v>
      </c>
      <c r="T53" s="3">
        <v>1</v>
      </c>
      <c r="V53" s="3">
        <v>2</v>
      </c>
      <c r="W53" s="3">
        <v>4</v>
      </c>
      <c r="Y53" t="s">
        <v>470</v>
      </c>
      <c r="Z53" s="3">
        <v>2</v>
      </c>
      <c r="AB53" s="3">
        <v>1</v>
      </c>
      <c r="AD53" s="3">
        <v>1</v>
      </c>
      <c r="AE53" s="3">
        <v>1</v>
      </c>
      <c r="AF53" s="3">
        <v>1</v>
      </c>
      <c r="AG53" s="3">
        <v>1</v>
      </c>
      <c r="AI53" s="3">
        <v>1</v>
      </c>
      <c r="AK53" s="3">
        <v>1</v>
      </c>
      <c r="AL53" s="2">
        <v>1</v>
      </c>
      <c r="AM53" s="2">
        <v>120</v>
      </c>
      <c r="AN53" s="3">
        <v>2</v>
      </c>
      <c r="AQ53" s="2">
        <v>20.87</v>
      </c>
      <c r="AR53" s="2">
        <v>2.4500000000000002</v>
      </c>
      <c r="AS53" s="2">
        <v>0</v>
      </c>
      <c r="AT53" s="2" t="e">
        <v>#NULL!</v>
      </c>
      <c r="AU53" s="2" t="e">
        <v>#NULL!</v>
      </c>
      <c r="AV53" s="2" t="e">
        <v>#NULL!</v>
      </c>
      <c r="AW53" s="2">
        <v>96</v>
      </c>
      <c r="AX53" t="s">
        <v>471</v>
      </c>
      <c r="AY53" s="3">
        <v>11</v>
      </c>
      <c r="AZ53" t="s">
        <v>479</v>
      </c>
      <c r="BA53">
        <v>6</v>
      </c>
      <c r="BC53" t="s">
        <v>813</v>
      </c>
      <c r="BE53" s="2">
        <v>28</v>
      </c>
      <c r="BF53" s="2">
        <v>4.71</v>
      </c>
      <c r="BG53" s="2">
        <v>0.66</v>
      </c>
      <c r="BI53" s="2">
        <v>26</v>
      </c>
      <c r="BJ53" s="2">
        <v>4.38</v>
      </c>
      <c r="BK53" s="2">
        <v>0.76</v>
      </c>
      <c r="BO53" s="1" t="e">
        <v>#NULL!</v>
      </c>
      <c r="BP53" s="1" t="e">
        <v>#NULL!</v>
      </c>
      <c r="BQ53" s="1" t="e">
        <v>#NULL!</v>
      </c>
      <c r="BR53" s="1" t="e">
        <v>#NULL!</v>
      </c>
      <c r="BS53" s="1" t="e">
        <v>#NULL!</v>
      </c>
      <c r="BT53" s="1" t="e">
        <v>#NULL!</v>
      </c>
      <c r="BU53" s="1" t="e">
        <v>#NULL!</v>
      </c>
      <c r="BV53" s="1" t="e">
        <v>#NULL!</v>
      </c>
    </row>
    <row r="54" spans="1:74" x14ac:dyDescent="0.2">
      <c r="A54">
        <v>53</v>
      </c>
      <c r="B54">
        <v>1</v>
      </c>
      <c r="C54" s="3" t="s">
        <v>819</v>
      </c>
      <c r="D54" s="3"/>
      <c r="E54" s="7">
        <v>2</v>
      </c>
      <c r="G54" s="3">
        <v>1</v>
      </c>
      <c r="I54" s="3" t="s">
        <v>815</v>
      </c>
      <c r="K54" s="3">
        <v>1</v>
      </c>
      <c r="L54" s="3" t="str">
        <f>C54&amp;" "&amp;I54&amp;" "&amp;K54</f>
        <v>Babin_2009 Pilot 1</v>
      </c>
      <c r="N54" s="3">
        <v>1</v>
      </c>
      <c r="P54" s="3">
        <v>1</v>
      </c>
      <c r="R54" s="3">
        <v>1</v>
      </c>
      <c r="T54" s="3">
        <v>1</v>
      </c>
      <c r="V54" s="3">
        <v>2</v>
      </c>
      <c r="W54" s="3">
        <v>4</v>
      </c>
      <c r="Y54" t="s">
        <v>470</v>
      </c>
      <c r="Z54" s="3">
        <v>2</v>
      </c>
      <c r="AB54" s="3">
        <v>1</v>
      </c>
      <c r="AD54" s="3">
        <v>1</v>
      </c>
      <c r="AE54" s="3">
        <v>1</v>
      </c>
      <c r="AF54" s="3">
        <v>1</v>
      </c>
      <c r="AG54" s="3">
        <v>1</v>
      </c>
      <c r="AI54" s="3">
        <v>1</v>
      </c>
      <c r="AK54" s="3">
        <v>1</v>
      </c>
      <c r="AL54" s="2">
        <v>1</v>
      </c>
      <c r="AM54" s="2">
        <v>120</v>
      </c>
      <c r="AN54" s="3">
        <v>2</v>
      </c>
      <c r="AQ54" s="2">
        <v>20.87</v>
      </c>
      <c r="AR54" s="2">
        <v>2.4500000000000002</v>
      </c>
      <c r="AS54" s="2">
        <v>0</v>
      </c>
      <c r="AT54" s="2" t="e">
        <v>#NULL!</v>
      </c>
      <c r="AU54" s="2" t="e">
        <v>#NULL!</v>
      </c>
      <c r="AV54" s="2" t="e">
        <v>#NULL!</v>
      </c>
      <c r="AW54" s="2">
        <v>96</v>
      </c>
      <c r="AX54" t="s">
        <v>471</v>
      </c>
      <c r="AY54" s="3">
        <v>12</v>
      </c>
      <c r="AZ54" t="s">
        <v>482</v>
      </c>
      <c r="BA54">
        <v>1</v>
      </c>
      <c r="BC54" t="s">
        <v>813</v>
      </c>
      <c r="BE54" s="2">
        <v>28</v>
      </c>
      <c r="BF54" s="2">
        <v>5.33</v>
      </c>
      <c r="BG54" s="2">
        <v>0.75</v>
      </c>
      <c r="BI54" s="2">
        <v>26</v>
      </c>
      <c r="BJ54" s="2">
        <v>4.82</v>
      </c>
      <c r="BK54" s="2">
        <v>0.79</v>
      </c>
      <c r="BO54" s="1" t="e">
        <v>#NULL!</v>
      </c>
      <c r="BP54" s="1" t="e">
        <v>#NULL!</v>
      </c>
      <c r="BQ54" s="1" t="e">
        <v>#NULL!</v>
      </c>
      <c r="BR54" s="1" t="e">
        <v>#NULL!</v>
      </c>
      <c r="BS54" s="1" t="e">
        <v>#NULL!</v>
      </c>
      <c r="BT54" s="1" t="e">
        <v>#NULL!</v>
      </c>
      <c r="BU54" s="1" t="e">
        <v>#NULL!</v>
      </c>
      <c r="BV54" s="1" t="e">
        <v>#NULL!</v>
      </c>
    </row>
    <row r="55" spans="1:74" x14ac:dyDescent="0.2">
      <c r="A55">
        <v>54</v>
      </c>
      <c r="B55">
        <v>1</v>
      </c>
      <c r="C55" s="3" t="s">
        <v>819</v>
      </c>
      <c r="D55" s="3"/>
      <c r="E55" s="7">
        <v>2</v>
      </c>
      <c r="G55">
        <v>1</v>
      </c>
      <c r="I55" s="3" t="s">
        <v>815</v>
      </c>
      <c r="K55">
        <v>2</v>
      </c>
      <c r="L55" s="3" t="str">
        <f>C55&amp;" "&amp;I55&amp;" "&amp;K55</f>
        <v>Babin_2009 Pilot 2</v>
      </c>
      <c r="N55" s="3">
        <v>1</v>
      </c>
      <c r="P55" s="3">
        <v>1</v>
      </c>
      <c r="R55" s="3">
        <v>1</v>
      </c>
      <c r="T55" s="3">
        <v>1</v>
      </c>
      <c r="V55">
        <v>1</v>
      </c>
      <c r="W55" s="3">
        <v>4</v>
      </c>
      <c r="Y55" t="s">
        <v>470</v>
      </c>
      <c r="Z55" s="3">
        <v>1</v>
      </c>
      <c r="AB55" s="3">
        <v>1</v>
      </c>
      <c r="AD55">
        <v>1</v>
      </c>
      <c r="AE55">
        <v>1</v>
      </c>
      <c r="AF55">
        <v>1</v>
      </c>
      <c r="AG55" s="3">
        <v>1</v>
      </c>
      <c r="AI55" s="3">
        <v>1</v>
      </c>
      <c r="AK55" s="3">
        <v>1</v>
      </c>
      <c r="AL55" s="2">
        <v>1</v>
      </c>
      <c r="AM55">
        <v>142</v>
      </c>
      <c r="AN55">
        <v>2</v>
      </c>
      <c r="AQ55" s="2">
        <v>21.09</v>
      </c>
      <c r="AR55" s="2">
        <v>3.48</v>
      </c>
      <c r="AS55" s="2">
        <v>0</v>
      </c>
      <c r="AW55" s="2">
        <v>100</v>
      </c>
      <c r="AY55" s="3">
        <v>1</v>
      </c>
      <c r="AZ55" t="s">
        <v>472</v>
      </c>
      <c r="BA55" s="3">
        <v>6</v>
      </c>
      <c r="BC55" t="s">
        <v>812</v>
      </c>
      <c r="BE55" s="2">
        <v>18</v>
      </c>
      <c r="BF55" s="2">
        <v>3.23</v>
      </c>
      <c r="BG55" s="2">
        <v>0.68</v>
      </c>
      <c r="BI55" s="2">
        <v>24</v>
      </c>
      <c r="BJ55" s="2">
        <v>3.28</v>
      </c>
      <c r="BK55" s="2">
        <v>1.03</v>
      </c>
      <c r="BO55" s="1" t="e">
        <v>#NULL!</v>
      </c>
      <c r="BP55" s="1" t="e">
        <v>#NULL!</v>
      </c>
      <c r="BQ55" s="1" t="e">
        <v>#NULL!</v>
      </c>
      <c r="BR55" s="1" t="e">
        <v>#NULL!</v>
      </c>
      <c r="BS55" s="1" t="e">
        <v>#NULL!</v>
      </c>
      <c r="BT55" s="1" t="e">
        <v>#NULL!</v>
      </c>
      <c r="BU55" s="1" t="e">
        <v>#NULL!</v>
      </c>
      <c r="BV55" s="1" t="e">
        <v>#NULL!</v>
      </c>
    </row>
    <row r="56" spans="1:74" x14ac:dyDescent="0.2">
      <c r="A56">
        <v>55</v>
      </c>
      <c r="B56">
        <v>1</v>
      </c>
      <c r="C56" s="3" t="s">
        <v>819</v>
      </c>
      <c r="D56" s="3"/>
      <c r="E56" s="7">
        <v>2</v>
      </c>
      <c r="G56">
        <v>1</v>
      </c>
      <c r="I56" s="3" t="s">
        <v>815</v>
      </c>
      <c r="K56">
        <v>2</v>
      </c>
      <c r="L56" s="3" t="str">
        <f>C56&amp;" "&amp;I56&amp;" "&amp;K56</f>
        <v>Babin_2009 Pilot 2</v>
      </c>
      <c r="N56" s="3">
        <v>1</v>
      </c>
      <c r="P56" s="3">
        <v>1</v>
      </c>
      <c r="R56" s="3">
        <v>1</v>
      </c>
      <c r="T56" s="3">
        <v>1</v>
      </c>
      <c r="V56">
        <v>1</v>
      </c>
      <c r="W56" s="3">
        <v>4</v>
      </c>
      <c r="Y56" t="s">
        <v>470</v>
      </c>
      <c r="Z56" s="3">
        <v>1</v>
      </c>
      <c r="AB56" s="3">
        <v>1</v>
      </c>
      <c r="AD56">
        <v>1</v>
      </c>
      <c r="AE56">
        <v>1</v>
      </c>
      <c r="AF56">
        <v>1</v>
      </c>
      <c r="AG56" s="3">
        <v>1</v>
      </c>
      <c r="AI56" s="3">
        <v>1</v>
      </c>
      <c r="AK56" s="3">
        <v>1</v>
      </c>
      <c r="AL56" s="2">
        <v>1</v>
      </c>
      <c r="AM56">
        <v>142</v>
      </c>
      <c r="AN56">
        <v>2</v>
      </c>
      <c r="AQ56" s="2">
        <v>21.09</v>
      </c>
      <c r="AR56" s="2">
        <v>3.48</v>
      </c>
      <c r="AS56" s="2">
        <v>0</v>
      </c>
      <c r="AW56" s="2">
        <v>100</v>
      </c>
      <c r="AY56" s="3">
        <v>2</v>
      </c>
      <c r="AZ56" t="s">
        <v>474</v>
      </c>
      <c r="BA56">
        <v>6</v>
      </c>
      <c r="BC56" t="s">
        <v>812</v>
      </c>
      <c r="BE56" s="2">
        <v>18</v>
      </c>
      <c r="BF56" s="2">
        <v>3.58</v>
      </c>
      <c r="BG56" s="2">
        <v>0.9</v>
      </c>
      <c r="BI56" s="2">
        <v>24</v>
      </c>
      <c r="BJ56" s="2">
        <v>3.59</v>
      </c>
      <c r="BK56" s="2">
        <v>0.88</v>
      </c>
      <c r="BO56" s="1" t="e">
        <v>#NULL!</v>
      </c>
      <c r="BP56" s="1" t="e">
        <v>#NULL!</v>
      </c>
      <c r="BQ56" s="1" t="e">
        <v>#NULL!</v>
      </c>
      <c r="BR56" s="1" t="e">
        <v>#NULL!</v>
      </c>
      <c r="BS56" s="1" t="e">
        <v>#NULL!</v>
      </c>
      <c r="BT56" s="1" t="e">
        <v>#NULL!</v>
      </c>
      <c r="BU56" s="1" t="e">
        <v>#NULL!</v>
      </c>
      <c r="BV56" s="1" t="e">
        <v>#NULL!</v>
      </c>
    </row>
    <row r="57" spans="1:74" x14ac:dyDescent="0.2">
      <c r="A57">
        <v>56</v>
      </c>
      <c r="B57">
        <v>1</v>
      </c>
      <c r="C57" s="3" t="s">
        <v>819</v>
      </c>
      <c r="D57" s="3"/>
      <c r="E57" s="7">
        <v>2</v>
      </c>
      <c r="G57">
        <v>1</v>
      </c>
      <c r="I57" s="3" t="s">
        <v>815</v>
      </c>
      <c r="K57">
        <v>2</v>
      </c>
      <c r="L57" s="3" t="str">
        <f>C57&amp;" "&amp;I57&amp;" "&amp;K57</f>
        <v>Babin_2009 Pilot 2</v>
      </c>
      <c r="N57" s="3">
        <v>1</v>
      </c>
      <c r="P57" s="3">
        <v>1</v>
      </c>
      <c r="R57" s="3">
        <v>1</v>
      </c>
      <c r="T57" s="3">
        <v>1</v>
      </c>
      <c r="V57">
        <v>1</v>
      </c>
      <c r="W57" s="3">
        <v>4</v>
      </c>
      <c r="Y57" t="s">
        <v>470</v>
      </c>
      <c r="Z57" s="3">
        <v>1</v>
      </c>
      <c r="AB57" s="3">
        <v>1</v>
      </c>
      <c r="AD57">
        <v>1</v>
      </c>
      <c r="AE57">
        <v>1</v>
      </c>
      <c r="AF57">
        <v>1</v>
      </c>
      <c r="AG57" s="3">
        <v>1</v>
      </c>
      <c r="AI57" s="3">
        <v>1</v>
      </c>
      <c r="AK57" s="3">
        <v>1</v>
      </c>
      <c r="AL57" s="2">
        <v>1</v>
      </c>
      <c r="AM57">
        <v>142</v>
      </c>
      <c r="AN57">
        <v>2</v>
      </c>
      <c r="AQ57" s="2">
        <v>21.09</v>
      </c>
      <c r="AR57" s="2">
        <v>3.48</v>
      </c>
      <c r="AS57" s="2">
        <v>0</v>
      </c>
      <c r="AW57" s="2">
        <v>100</v>
      </c>
      <c r="AY57" s="3">
        <v>3</v>
      </c>
      <c r="AZ57" t="s">
        <v>476</v>
      </c>
      <c r="BA57">
        <v>6</v>
      </c>
      <c r="BC57" t="s">
        <v>812</v>
      </c>
      <c r="BE57" s="2">
        <v>18</v>
      </c>
      <c r="BF57" s="2">
        <v>4.37</v>
      </c>
      <c r="BG57" s="2">
        <v>0.82</v>
      </c>
      <c r="BI57" s="2">
        <v>24</v>
      </c>
      <c r="BJ57" s="2">
        <v>4.3899999999999997</v>
      </c>
      <c r="BK57" s="2">
        <v>1</v>
      </c>
      <c r="BO57" s="1" t="e">
        <v>#NULL!</v>
      </c>
      <c r="BP57" s="1" t="e">
        <v>#NULL!</v>
      </c>
      <c r="BQ57" s="1" t="e">
        <v>#NULL!</v>
      </c>
      <c r="BR57" s="1" t="e">
        <v>#NULL!</v>
      </c>
      <c r="BS57" s="1" t="e">
        <v>#NULL!</v>
      </c>
      <c r="BT57" s="1" t="e">
        <v>#NULL!</v>
      </c>
      <c r="BU57" s="1" t="e">
        <v>#NULL!</v>
      </c>
      <c r="BV57" s="1" t="e">
        <v>#NULL!</v>
      </c>
    </row>
    <row r="58" spans="1:74" x14ac:dyDescent="0.2">
      <c r="A58">
        <v>57</v>
      </c>
      <c r="B58">
        <v>1</v>
      </c>
      <c r="C58" s="3" t="s">
        <v>819</v>
      </c>
      <c r="D58" s="3"/>
      <c r="E58" s="7">
        <v>2</v>
      </c>
      <c r="G58">
        <v>1</v>
      </c>
      <c r="I58" s="3" t="s">
        <v>815</v>
      </c>
      <c r="K58">
        <v>2</v>
      </c>
      <c r="L58" s="3" t="str">
        <f>C58&amp;" "&amp;I58&amp;" "&amp;K58</f>
        <v>Babin_2009 Pilot 2</v>
      </c>
      <c r="N58" s="3">
        <v>1</v>
      </c>
      <c r="P58" s="3">
        <v>1</v>
      </c>
      <c r="R58" s="3">
        <v>1</v>
      </c>
      <c r="T58" s="3">
        <v>1</v>
      </c>
      <c r="V58">
        <v>1</v>
      </c>
      <c r="W58" s="3">
        <v>4</v>
      </c>
      <c r="Y58" t="s">
        <v>470</v>
      </c>
      <c r="Z58" s="3">
        <v>1</v>
      </c>
      <c r="AB58" s="3">
        <v>1</v>
      </c>
      <c r="AD58">
        <v>1</v>
      </c>
      <c r="AE58">
        <v>1</v>
      </c>
      <c r="AF58">
        <v>1</v>
      </c>
      <c r="AG58" s="3">
        <v>1</v>
      </c>
      <c r="AI58" s="3">
        <v>1</v>
      </c>
      <c r="AK58" s="3">
        <v>1</v>
      </c>
      <c r="AL58" s="2">
        <v>1</v>
      </c>
      <c r="AM58">
        <v>142</v>
      </c>
      <c r="AN58">
        <v>2</v>
      </c>
      <c r="AQ58" s="2">
        <v>21.09</v>
      </c>
      <c r="AR58" s="2">
        <v>3.48</v>
      </c>
      <c r="AS58" s="2">
        <v>0</v>
      </c>
      <c r="AW58" s="2">
        <v>100</v>
      </c>
      <c r="AY58" s="3">
        <v>4</v>
      </c>
      <c r="AZ58" t="s">
        <v>478</v>
      </c>
      <c r="BA58">
        <v>6</v>
      </c>
      <c r="BC58" t="s">
        <v>812</v>
      </c>
      <c r="BE58" s="2">
        <v>18</v>
      </c>
      <c r="BF58" s="2">
        <v>4.43</v>
      </c>
      <c r="BG58" s="2">
        <v>0.69</v>
      </c>
      <c r="BI58" s="2">
        <v>24</v>
      </c>
      <c r="BJ58" s="2">
        <v>4.3600000000000003</v>
      </c>
      <c r="BK58" s="2">
        <v>0.83</v>
      </c>
      <c r="BO58" s="1" t="e">
        <v>#NULL!</v>
      </c>
      <c r="BP58" s="1" t="e">
        <v>#NULL!</v>
      </c>
      <c r="BQ58" s="1" t="e">
        <v>#NULL!</v>
      </c>
      <c r="BR58" s="1" t="e">
        <v>#NULL!</v>
      </c>
      <c r="BS58" s="1" t="e">
        <v>#NULL!</v>
      </c>
      <c r="BT58" s="1" t="e">
        <v>#NULL!</v>
      </c>
      <c r="BU58" s="1" t="e">
        <v>#NULL!</v>
      </c>
      <c r="BV58" s="1" t="e">
        <v>#NULL!</v>
      </c>
    </row>
    <row r="59" spans="1:74" x14ac:dyDescent="0.2">
      <c r="A59">
        <v>58</v>
      </c>
      <c r="B59">
        <v>1</v>
      </c>
      <c r="C59" s="3" t="s">
        <v>819</v>
      </c>
      <c r="D59" s="3"/>
      <c r="E59" s="7">
        <v>2</v>
      </c>
      <c r="G59">
        <v>1</v>
      </c>
      <c r="I59" s="3" t="s">
        <v>815</v>
      </c>
      <c r="K59">
        <v>2</v>
      </c>
      <c r="L59" s="3" t="str">
        <f>C59&amp;" "&amp;I59&amp;" "&amp;K59</f>
        <v>Babin_2009 Pilot 2</v>
      </c>
      <c r="N59" s="3">
        <v>1</v>
      </c>
      <c r="P59" s="3">
        <v>1</v>
      </c>
      <c r="R59" s="3">
        <v>1</v>
      </c>
      <c r="T59" s="3">
        <v>1</v>
      </c>
      <c r="V59">
        <v>1</v>
      </c>
      <c r="W59" s="3">
        <v>4</v>
      </c>
      <c r="Y59" t="s">
        <v>470</v>
      </c>
      <c r="Z59" s="3">
        <v>1</v>
      </c>
      <c r="AB59" s="3">
        <v>1</v>
      </c>
      <c r="AD59">
        <v>1</v>
      </c>
      <c r="AE59">
        <v>1</v>
      </c>
      <c r="AF59">
        <v>1</v>
      </c>
      <c r="AG59" s="3">
        <v>1</v>
      </c>
      <c r="AI59" s="3">
        <v>1</v>
      </c>
      <c r="AK59" s="3">
        <v>1</v>
      </c>
      <c r="AL59" s="2">
        <v>1</v>
      </c>
      <c r="AM59">
        <v>142</v>
      </c>
      <c r="AN59">
        <v>2</v>
      </c>
      <c r="AQ59" s="2">
        <v>21.09</v>
      </c>
      <c r="AR59" s="2">
        <v>3.48</v>
      </c>
      <c r="AS59" s="2">
        <v>0</v>
      </c>
      <c r="AW59" s="2">
        <v>100</v>
      </c>
      <c r="AY59" s="3">
        <v>5</v>
      </c>
      <c r="AZ59" t="s">
        <v>479</v>
      </c>
      <c r="BA59">
        <v>6</v>
      </c>
      <c r="BC59" t="s">
        <v>812</v>
      </c>
      <c r="BE59" s="2">
        <v>18</v>
      </c>
      <c r="BF59" s="2">
        <v>4.47</v>
      </c>
      <c r="BG59" s="2">
        <v>0.57999999999999996</v>
      </c>
      <c r="BI59" s="2">
        <v>24</v>
      </c>
      <c r="BJ59" s="2">
        <v>4.26</v>
      </c>
      <c r="BK59" s="2">
        <v>0.85</v>
      </c>
      <c r="BO59" s="1" t="e">
        <v>#NULL!</v>
      </c>
      <c r="BP59" s="1" t="e">
        <v>#NULL!</v>
      </c>
      <c r="BQ59" s="1" t="e">
        <v>#NULL!</v>
      </c>
      <c r="BR59" s="1" t="e">
        <v>#NULL!</v>
      </c>
      <c r="BS59" s="1" t="e">
        <v>#NULL!</v>
      </c>
      <c r="BT59" s="1" t="e">
        <v>#NULL!</v>
      </c>
      <c r="BU59" s="1" t="e">
        <v>#NULL!</v>
      </c>
      <c r="BV59" s="1" t="e">
        <v>#NULL!</v>
      </c>
    </row>
    <row r="60" spans="1:74" x14ac:dyDescent="0.2">
      <c r="A60">
        <v>59</v>
      </c>
      <c r="B60">
        <v>1</v>
      </c>
      <c r="C60" s="3" t="s">
        <v>819</v>
      </c>
      <c r="D60" s="3"/>
      <c r="E60" s="7">
        <v>2</v>
      </c>
      <c r="G60">
        <v>1</v>
      </c>
      <c r="I60" s="3" t="s">
        <v>815</v>
      </c>
      <c r="K60">
        <v>2</v>
      </c>
      <c r="L60" s="3" t="str">
        <f>C60&amp;" "&amp;I60&amp;" "&amp;K60</f>
        <v>Babin_2009 Pilot 2</v>
      </c>
      <c r="N60" s="3">
        <v>1</v>
      </c>
      <c r="P60" s="3">
        <v>1</v>
      </c>
      <c r="R60" s="3">
        <v>1</v>
      </c>
      <c r="T60" s="3">
        <v>1</v>
      </c>
      <c r="V60">
        <v>1</v>
      </c>
      <c r="W60" s="3">
        <v>4</v>
      </c>
      <c r="Y60" t="s">
        <v>470</v>
      </c>
      <c r="Z60" s="3">
        <v>1</v>
      </c>
      <c r="AB60" s="3">
        <v>1</v>
      </c>
      <c r="AD60">
        <v>1</v>
      </c>
      <c r="AE60">
        <v>1</v>
      </c>
      <c r="AF60">
        <v>1</v>
      </c>
      <c r="AG60" s="3">
        <v>1</v>
      </c>
      <c r="AI60" s="3">
        <v>1</v>
      </c>
      <c r="AK60" s="3">
        <v>1</v>
      </c>
      <c r="AL60" s="2">
        <v>1</v>
      </c>
      <c r="AM60">
        <v>142</v>
      </c>
      <c r="AN60">
        <v>2</v>
      </c>
      <c r="AQ60" s="2">
        <v>21.09</v>
      </c>
      <c r="AR60" s="2">
        <v>3.48</v>
      </c>
      <c r="AS60" s="2">
        <v>0</v>
      </c>
      <c r="AW60" s="2">
        <v>100</v>
      </c>
      <c r="AY60" s="3">
        <v>6</v>
      </c>
      <c r="AZ60" t="s">
        <v>482</v>
      </c>
      <c r="BA60">
        <v>1</v>
      </c>
      <c r="BC60" t="s">
        <v>812</v>
      </c>
      <c r="BE60" s="2">
        <v>18</v>
      </c>
      <c r="BF60" s="2">
        <v>5.19</v>
      </c>
      <c r="BG60" s="2">
        <v>0.67</v>
      </c>
      <c r="BI60" s="2">
        <v>24</v>
      </c>
      <c r="BJ60" s="2">
        <v>5.05</v>
      </c>
      <c r="BK60" s="2">
        <v>0.72</v>
      </c>
      <c r="BO60" s="1" t="e">
        <v>#NULL!</v>
      </c>
      <c r="BP60" s="1" t="e">
        <v>#NULL!</v>
      </c>
      <c r="BQ60" s="1" t="e">
        <v>#NULL!</v>
      </c>
      <c r="BR60" s="1" t="e">
        <v>#NULL!</v>
      </c>
      <c r="BS60" s="1" t="e">
        <v>#NULL!</v>
      </c>
      <c r="BT60" s="1" t="e">
        <v>#NULL!</v>
      </c>
      <c r="BU60" s="1" t="e">
        <v>#NULL!</v>
      </c>
      <c r="BV60" s="1" t="e">
        <v>#NULL!</v>
      </c>
    </row>
    <row r="61" spans="1:74" x14ac:dyDescent="0.2">
      <c r="A61">
        <v>60</v>
      </c>
      <c r="B61">
        <v>1</v>
      </c>
      <c r="C61" s="3" t="s">
        <v>819</v>
      </c>
      <c r="D61" s="3"/>
      <c r="E61" s="7">
        <v>2</v>
      </c>
      <c r="G61">
        <v>1</v>
      </c>
      <c r="I61" s="3" t="s">
        <v>815</v>
      </c>
      <c r="K61">
        <v>2</v>
      </c>
      <c r="L61" s="3" t="str">
        <f>C61&amp;" "&amp;I61&amp;" "&amp;K61</f>
        <v>Babin_2009 Pilot 2</v>
      </c>
      <c r="N61" s="3">
        <v>1</v>
      </c>
      <c r="P61" s="3">
        <v>1</v>
      </c>
      <c r="R61" s="3">
        <v>1</v>
      </c>
      <c r="T61" s="3">
        <v>1</v>
      </c>
      <c r="V61">
        <v>1</v>
      </c>
      <c r="W61" s="3">
        <v>4</v>
      </c>
      <c r="Y61" t="s">
        <v>470</v>
      </c>
      <c r="Z61" s="3">
        <v>1</v>
      </c>
      <c r="AB61" s="3">
        <v>1</v>
      </c>
      <c r="AD61">
        <v>1</v>
      </c>
      <c r="AE61">
        <v>1</v>
      </c>
      <c r="AF61">
        <v>1</v>
      </c>
      <c r="AG61" s="3">
        <v>1</v>
      </c>
      <c r="AI61" s="3">
        <v>1</v>
      </c>
      <c r="AK61" s="3">
        <v>1</v>
      </c>
      <c r="AL61" s="2">
        <v>1</v>
      </c>
      <c r="AM61">
        <v>142</v>
      </c>
      <c r="AN61">
        <v>2</v>
      </c>
      <c r="AQ61" s="2">
        <v>21.09</v>
      </c>
      <c r="AR61" s="2">
        <v>3.48</v>
      </c>
      <c r="AS61" s="2">
        <v>0</v>
      </c>
      <c r="AW61" s="2">
        <v>100</v>
      </c>
      <c r="AY61" s="3">
        <v>7</v>
      </c>
      <c r="AZ61" t="s">
        <v>472</v>
      </c>
      <c r="BA61" s="3">
        <v>6</v>
      </c>
      <c r="BC61" t="s">
        <v>813</v>
      </c>
      <c r="BE61" s="2">
        <v>18</v>
      </c>
      <c r="BF61" s="2">
        <v>3.23</v>
      </c>
      <c r="BG61" s="2">
        <v>0.68</v>
      </c>
      <c r="BI61" s="2">
        <v>20</v>
      </c>
      <c r="BJ61" s="2">
        <v>3.33</v>
      </c>
      <c r="BK61" s="2">
        <v>1</v>
      </c>
      <c r="BO61" s="1" t="e">
        <v>#NULL!</v>
      </c>
      <c r="BP61" s="1" t="e">
        <v>#NULL!</v>
      </c>
      <c r="BQ61" s="1" t="e">
        <v>#NULL!</v>
      </c>
      <c r="BR61" s="1" t="e">
        <v>#NULL!</v>
      </c>
      <c r="BS61" s="1" t="e">
        <v>#NULL!</v>
      </c>
      <c r="BT61" s="1" t="e">
        <v>#NULL!</v>
      </c>
      <c r="BU61" s="1" t="e">
        <v>#NULL!</v>
      </c>
      <c r="BV61" s="1" t="e">
        <v>#NULL!</v>
      </c>
    </row>
    <row r="62" spans="1:74" x14ac:dyDescent="0.2">
      <c r="A62">
        <v>61</v>
      </c>
      <c r="B62">
        <v>1</v>
      </c>
      <c r="C62" s="3" t="s">
        <v>819</v>
      </c>
      <c r="D62" s="3"/>
      <c r="E62" s="7">
        <v>2</v>
      </c>
      <c r="G62">
        <v>1</v>
      </c>
      <c r="I62" s="3" t="s">
        <v>815</v>
      </c>
      <c r="K62">
        <v>2</v>
      </c>
      <c r="L62" s="3" t="str">
        <f>C62&amp;" "&amp;I62&amp;" "&amp;K62</f>
        <v>Babin_2009 Pilot 2</v>
      </c>
      <c r="N62" s="3">
        <v>1</v>
      </c>
      <c r="P62" s="3">
        <v>1</v>
      </c>
      <c r="R62" s="3">
        <v>1</v>
      </c>
      <c r="T62" s="3">
        <v>1</v>
      </c>
      <c r="V62">
        <v>1</v>
      </c>
      <c r="W62" s="3">
        <v>4</v>
      </c>
      <c r="Y62" t="s">
        <v>470</v>
      </c>
      <c r="Z62" s="3">
        <v>1</v>
      </c>
      <c r="AB62" s="3">
        <v>1</v>
      </c>
      <c r="AD62">
        <v>1</v>
      </c>
      <c r="AE62">
        <v>1</v>
      </c>
      <c r="AF62">
        <v>1</v>
      </c>
      <c r="AG62" s="3">
        <v>1</v>
      </c>
      <c r="AI62" s="3">
        <v>1</v>
      </c>
      <c r="AK62" s="3">
        <v>1</v>
      </c>
      <c r="AL62" s="2">
        <v>1</v>
      </c>
      <c r="AM62">
        <v>142</v>
      </c>
      <c r="AN62">
        <v>2</v>
      </c>
      <c r="AQ62" s="2">
        <v>21.09</v>
      </c>
      <c r="AR62" s="2">
        <v>3.48</v>
      </c>
      <c r="AS62" s="2">
        <v>0</v>
      </c>
      <c r="AW62" s="2">
        <v>100</v>
      </c>
      <c r="AY62" s="3">
        <v>8</v>
      </c>
      <c r="AZ62" t="s">
        <v>474</v>
      </c>
      <c r="BA62">
        <v>6</v>
      </c>
      <c r="BC62" t="s">
        <v>813</v>
      </c>
      <c r="BE62" s="2">
        <v>18</v>
      </c>
      <c r="BF62" s="2">
        <v>3.58</v>
      </c>
      <c r="BG62" s="2">
        <v>0.9</v>
      </c>
      <c r="BI62" s="2">
        <v>20</v>
      </c>
      <c r="BJ62" s="2">
        <v>3.49</v>
      </c>
      <c r="BK62" s="2">
        <v>0.99</v>
      </c>
      <c r="BO62" s="1" t="e">
        <v>#NULL!</v>
      </c>
      <c r="BP62" s="1" t="e">
        <v>#NULL!</v>
      </c>
      <c r="BQ62" s="1" t="e">
        <v>#NULL!</v>
      </c>
      <c r="BR62" s="1" t="e">
        <v>#NULL!</v>
      </c>
      <c r="BS62" s="1" t="e">
        <v>#NULL!</v>
      </c>
      <c r="BT62" s="1" t="e">
        <v>#NULL!</v>
      </c>
      <c r="BU62" s="1" t="e">
        <v>#NULL!</v>
      </c>
      <c r="BV62" s="1" t="e">
        <v>#NULL!</v>
      </c>
    </row>
    <row r="63" spans="1:74" x14ac:dyDescent="0.2">
      <c r="A63">
        <v>62</v>
      </c>
      <c r="B63">
        <v>1</v>
      </c>
      <c r="C63" s="3" t="s">
        <v>819</v>
      </c>
      <c r="D63" s="3"/>
      <c r="E63" s="7">
        <v>2</v>
      </c>
      <c r="G63">
        <v>1</v>
      </c>
      <c r="I63" s="3" t="s">
        <v>815</v>
      </c>
      <c r="K63">
        <v>2</v>
      </c>
      <c r="L63" s="3" t="str">
        <f>C63&amp;" "&amp;I63&amp;" "&amp;K63</f>
        <v>Babin_2009 Pilot 2</v>
      </c>
      <c r="N63" s="3">
        <v>1</v>
      </c>
      <c r="P63" s="3">
        <v>1</v>
      </c>
      <c r="R63" s="3">
        <v>1</v>
      </c>
      <c r="T63" s="3">
        <v>1</v>
      </c>
      <c r="V63">
        <v>1</v>
      </c>
      <c r="W63" s="3">
        <v>4</v>
      </c>
      <c r="Y63" t="s">
        <v>470</v>
      </c>
      <c r="Z63" s="3">
        <v>1</v>
      </c>
      <c r="AB63" s="3">
        <v>1</v>
      </c>
      <c r="AD63">
        <v>1</v>
      </c>
      <c r="AE63">
        <v>1</v>
      </c>
      <c r="AF63">
        <v>1</v>
      </c>
      <c r="AG63" s="3">
        <v>1</v>
      </c>
      <c r="AI63" s="3">
        <v>1</v>
      </c>
      <c r="AK63" s="3">
        <v>1</v>
      </c>
      <c r="AL63" s="2">
        <v>1</v>
      </c>
      <c r="AM63">
        <v>142</v>
      </c>
      <c r="AN63">
        <v>2</v>
      </c>
      <c r="AQ63" s="2">
        <v>21.09</v>
      </c>
      <c r="AR63" s="2">
        <v>3.48</v>
      </c>
      <c r="AS63" s="2">
        <v>0</v>
      </c>
      <c r="AW63" s="2">
        <v>100</v>
      </c>
      <c r="AY63" s="3">
        <v>9</v>
      </c>
      <c r="AZ63" t="s">
        <v>476</v>
      </c>
      <c r="BA63">
        <v>6</v>
      </c>
      <c r="BC63" t="s">
        <v>813</v>
      </c>
      <c r="BE63" s="2">
        <v>18</v>
      </c>
      <c r="BF63" s="2">
        <v>4.37</v>
      </c>
      <c r="BG63" s="2">
        <v>0.82</v>
      </c>
      <c r="BI63" s="2">
        <v>20</v>
      </c>
      <c r="BJ63" s="2">
        <v>4.3600000000000003</v>
      </c>
      <c r="BK63" s="2">
        <v>1.01</v>
      </c>
      <c r="BO63" s="1" t="e">
        <v>#NULL!</v>
      </c>
      <c r="BP63" s="1" t="e">
        <v>#NULL!</v>
      </c>
      <c r="BQ63" s="1" t="e">
        <v>#NULL!</v>
      </c>
      <c r="BR63" s="1" t="e">
        <v>#NULL!</v>
      </c>
      <c r="BS63" s="1" t="e">
        <v>#NULL!</v>
      </c>
      <c r="BT63" s="1" t="e">
        <v>#NULL!</v>
      </c>
      <c r="BU63" s="1" t="e">
        <v>#NULL!</v>
      </c>
      <c r="BV63" s="1" t="e">
        <v>#NULL!</v>
      </c>
    </row>
    <row r="64" spans="1:74" x14ac:dyDescent="0.2">
      <c r="A64">
        <v>63</v>
      </c>
      <c r="B64">
        <v>1</v>
      </c>
      <c r="C64" s="3" t="s">
        <v>819</v>
      </c>
      <c r="D64" s="3"/>
      <c r="E64" s="7">
        <v>2</v>
      </c>
      <c r="G64">
        <v>1</v>
      </c>
      <c r="I64" s="3" t="s">
        <v>815</v>
      </c>
      <c r="K64">
        <v>2</v>
      </c>
      <c r="L64" s="3" t="str">
        <f>C64&amp;" "&amp;I64&amp;" "&amp;K64</f>
        <v>Babin_2009 Pilot 2</v>
      </c>
      <c r="N64" s="3">
        <v>1</v>
      </c>
      <c r="P64" s="3">
        <v>1</v>
      </c>
      <c r="R64" s="3">
        <v>1</v>
      </c>
      <c r="T64" s="3">
        <v>1</v>
      </c>
      <c r="V64">
        <v>1</v>
      </c>
      <c r="W64" s="3">
        <v>4</v>
      </c>
      <c r="Y64" t="s">
        <v>470</v>
      </c>
      <c r="Z64" s="3">
        <v>1</v>
      </c>
      <c r="AB64" s="3">
        <v>1</v>
      </c>
      <c r="AD64">
        <v>1</v>
      </c>
      <c r="AE64">
        <v>1</v>
      </c>
      <c r="AF64">
        <v>1</v>
      </c>
      <c r="AG64" s="3">
        <v>1</v>
      </c>
      <c r="AI64" s="3">
        <v>1</v>
      </c>
      <c r="AK64" s="3">
        <v>1</v>
      </c>
      <c r="AL64" s="2">
        <v>1</v>
      </c>
      <c r="AM64">
        <v>142</v>
      </c>
      <c r="AN64">
        <v>2</v>
      </c>
      <c r="AQ64" s="2">
        <v>21.09</v>
      </c>
      <c r="AR64" s="2">
        <v>3.48</v>
      </c>
      <c r="AS64" s="2">
        <v>0</v>
      </c>
      <c r="AW64" s="2">
        <v>100</v>
      </c>
      <c r="AY64" s="3">
        <v>10</v>
      </c>
      <c r="AZ64" t="s">
        <v>478</v>
      </c>
      <c r="BA64">
        <v>6</v>
      </c>
      <c r="BC64" t="s">
        <v>813</v>
      </c>
      <c r="BE64" s="2">
        <v>18</v>
      </c>
      <c r="BF64" s="2">
        <v>4.43</v>
      </c>
      <c r="BG64" s="2">
        <v>0.69</v>
      </c>
      <c r="BI64" s="2">
        <v>20</v>
      </c>
      <c r="BJ64" s="2">
        <v>4.3600000000000003</v>
      </c>
      <c r="BK64" s="2">
        <v>1.05</v>
      </c>
      <c r="BO64" s="1" t="e">
        <v>#NULL!</v>
      </c>
      <c r="BP64" s="1" t="e">
        <v>#NULL!</v>
      </c>
      <c r="BQ64" s="1" t="e">
        <v>#NULL!</v>
      </c>
      <c r="BR64" s="1" t="e">
        <v>#NULL!</v>
      </c>
      <c r="BS64" s="1" t="e">
        <v>#NULL!</v>
      </c>
      <c r="BT64" s="1" t="e">
        <v>#NULL!</v>
      </c>
      <c r="BU64" s="1" t="e">
        <v>#NULL!</v>
      </c>
      <c r="BV64" s="1" t="e">
        <v>#NULL!</v>
      </c>
    </row>
    <row r="65" spans="1:75" x14ac:dyDescent="0.2">
      <c r="A65">
        <v>64</v>
      </c>
      <c r="B65">
        <v>1</v>
      </c>
      <c r="C65" s="3" t="s">
        <v>819</v>
      </c>
      <c r="D65" s="3"/>
      <c r="E65" s="7">
        <v>2</v>
      </c>
      <c r="G65">
        <v>1</v>
      </c>
      <c r="I65" s="3" t="s">
        <v>815</v>
      </c>
      <c r="K65">
        <v>2</v>
      </c>
      <c r="L65" s="3" t="str">
        <f>C65&amp;" "&amp;I65&amp;" "&amp;K65</f>
        <v>Babin_2009 Pilot 2</v>
      </c>
      <c r="N65" s="3">
        <v>1</v>
      </c>
      <c r="P65" s="3">
        <v>1</v>
      </c>
      <c r="R65" s="3">
        <v>1</v>
      </c>
      <c r="T65" s="3">
        <v>1</v>
      </c>
      <c r="V65">
        <v>1</v>
      </c>
      <c r="W65" s="3">
        <v>4</v>
      </c>
      <c r="Y65" t="s">
        <v>470</v>
      </c>
      <c r="Z65" s="3">
        <v>1</v>
      </c>
      <c r="AB65" s="3">
        <v>1</v>
      </c>
      <c r="AD65">
        <v>1</v>
      </c>
      <c r="AE65">
        <v>1</v>
      </c>
      <c r="AF65">
        <v>1</v>
      </c>
      <c r="AG65" s="3">
        <v>1</v>
      </c>
      <c r="AI65" s="3">
        <v>1</v>
      </c>
      <c r="AK65" s="3">
        <v>1</v>
      </c>
      <c r="AL65" s="2">
        <v>1</v>
      </c>
      <c r="AM65">
        <v>142</v>
      </c>
      <c r="AN65">
        <v>2</v>
      </c>
      <c r="AQ65" s="2">
        <v>21.09</v>
      </c>
      <c r="AR65" s="2">
        <v>3.48</v>
      </c>
      <c r="AS65" s="2">
        <v>0</v>
      </c>
      <c r="AW65" s="2">
        <v>100</v>
      </c>
      <c r="AY65" s="3">
        <v>11</v>
      </c>
      <c r="AZ65" t="s">
        <v>479</v>
      </c>
      <c r="BA65">
        <v>6</v>
      </c>
      <c r="BC65" t="s">
        <v>813</v>
      </c>
      <c r="BE65" s="2">
        <v>18</v>
      </c>
      <c r="BF65" s="2">
        <v>4.47</v>
      </c>
      <c r="BG65" s="2">
        <v>0.57999999999999996</v>
      </c>
      <c r="BI65" s="2">
        <v>20</v>
      </c>
      <c r="BJ65" s="2">
        <v>4.49</v>
      </c>
      <c r="BK65" s="2">
        <v>1.02</v>
      </c>
      <c r="BO65" s="1" t="e">
        <v>#NULL!</v>
      </c>
      <c r="BP65" s="1" t="e">
        <v>#NULL!</v>
      </c>
      <c r="BQ65" s="1" t="e">
        <v>#NULL!</v>
      </c>
      <c r="BR65" s="1" t="e">
        <v>#NULL!</v>
      </c>
      <c r="BS65" s="1" t="e">
        <v>#NULL!</v>
      </c>
      <c r="BT65" s="1" t="e">
        <v>#NULL!</v>
      </c>
      <c r="BU65" s="1" t="e">
        <v>#NULL!</v>
      </c>
      <c r="BV65" s="1" t="e">
        <v>#NULL!</v>
      </c>
    </row>
    <row r="66" spans="1:75" x14ac:dyDescent="0.2">
      <c r="A66">
        <v>65</v>
      </c>
      <c r="B66">
        <v>1</v>
      </c>
      <c r="C66" s="3" t="s">
        <v>819</v>
      </c>
      <c r="D66" s="3"/>
      <c r="E66" s="7">
        <v>2</v>
      </c>
      <c r="G66">
        <v>1</v>
      </c>
      <c r="I66" s="3" t="s">
        <v>815</v>
      </c>
      <c r="K66">
        <v>2</v>
      </c>
      <c r="L66" s="3" t="str">
        <f>C66&amp;" "&amp;I66&amp;" "&amp;K66</f>
        <v>Babin_2009 Pilot 2</v>
      </c>
      <c r="N66" s="3">
        <v>1</v>
      </c>
      <c r="P66" s="3">
        <v>1</v>
      </c>
      <c r="R66" s="3">
        <v>1</v>
      </c>
      <c r="T66" s="3">
        <v>1</v>
      </c>
      <c r="V66">
        <v>1</v>
      </c>
      <c r="W66" s="3">
        <v>4</v>
      </c>
      <c r="Y66" t="s">
        <v>470</v>
      </c>
      <c r="Z66" s="3">
        <v>1</v>
      </c>
      <c r="AB66" s="3">
        <v>1</v>
      </c>
      <c r="AD66">
        <v>1</v>
      </c>
      <c r="AE66">
        <v>1</v>
      </c>
      <c r="AF66">
        <v>1</v>
      </c>
      <c r="AG66" s="3">
        <v>1</v>
      </c>
      <c r="AI66" s="3">
        <v>1</v>
      </c>
      <c r="AK66" s="3">
        <v>1</v>
      </c>
      <c r="AL66" s="2">
        <v>1</v>
      </c>
      <c r="AM66">
        <v>142</v>
      </c>
      <c r="AN66">
        <v>2</v>
      </c>
      <c r="AQ66" s="2">
        <v>21.09</v>
      </c>
      <c r="AR66" s="2">
        <v>3.48</v>
      </c>
      <c r="AS66" s="2">
        <v>0</v>
      </c>
      <c r="AW66" s="2">
        <v>100</v>
      </c>
      <c r="AY66" s="3">
        <v>12</v>
      </c>
      <c r="AZ66" t="s">
        <v>482</v>
      </c>
      <c r="BA66">
        <v>1</v>
      </c>
      <c r="BC66" t="s">
        <v>813</v>
      </c>
      <c r="BE66" s="2">
        <v>18</v>
      </c>
      <c r="BF66" s="2">
        <v>5.19</v>
      </c>
      <c r="BG66" s="2">
        <v>0.67</v>
      </c>
      <c r="BI66" s="2">
        <v>20</v>
      </c>
      <c r="BJ66" s="2">
        <v>5.1100000000000003</v>
      </c>
      <c r="BK66" s="2">
        <v>0.85</v>
      </c>
      <c r="BO66" s="1" t="e">
        <v>#NULL!</v>
      </c>
      <c r="BP66" s="1" t="e">
        <v>#NULL!</v>
      </c>
      <c r="BQ66" s="1" t="e">
        <v>#NULL!</v>
      </c>
      <c r="BR66" s="1" t="e">
        <v>#NULL!</v>
      </c>
      <c r="BS66" s="1" t="e">
        <v>#NULL!</v>
      </c>
      <c r="BT66" s="1" t="e">
        <v>#NULL!</v>
      </c>
      <c r="BU66" s="1" t="e">
        <v>#NULL!</v>
      </c>
      <c r="BV66" s="1" t="e">
        <v>#NULL!</v>
      </c>
    </row>
    <row r="67" spans="1:75" x14ac:dyDescent="0.2">
      <c r="A67">
        <v>66</v>
      </c>
      <c r="B67">
        <v>1</v>
      </c>
      <c r="C67" s="3" t="s">
        <v>819</v>
      </c>
      <c r="D67" s="3"/>
      <c r="E67" s="7">
        <v>2</v>
      </c>
      <c r="G67">
        <v>1</v>
      </c>
      <c r="I67" s="3" t="s">
        <v>816</v>
      </c>
      <c r="L67" s="3" t="str">
        <f>C67&amp;" "&amp;I67&amp;" "&amp;K67</f>
        <v xml:space="preserve">Babin_2009 Main study </v>
      </c>
      <c r="N67" s="3">
        <v>1</v>
      </c>
      <c r="P67" s="3">
        <v>1</v>
      </c>
      <c r="R67" s="3">
        <v>1</v>
      </c>
      <c r="T67" s="3">
        <v>1</v>
      </c>
      <c r="V67">
        <v>1</v>
      </c>
      <c r="W67" s="3">
        <v>4</v>
      </c>
      <c r="Y67" t="s">
        <v>814</v>
      </c>
      <c r="Z67" s="3">
        <v>1</v>
      </c>
      <c r="AB67" s="3">
        <v>1</v>
      </c>
      <c r="AD67">
        <v>1</v>
      </c>
      <c r="AE67">
        <v>1</v>
      </c>
      <c r="AF67">
        <v>1</v>
      </c>
      <c r="AG67" s="3">
        <v>1</v>
      </c>
      <c r="AI67" s="3">
        <v>1</v>
      </c>
      <c r="AK67">
        <v>1</v>
      </c>
      <c r="AL67" s="2">
        <v>1</v>
      </c>
      <c r="AM67">
        <v>311</v>
      </c>
      <c r="AN67">
        <v>2</v>
      </c>
      <c r="AQ67" s="2">
        <v>20.05</v>
      </c>
      <c r="AR67" s="2">
        <v>2.2400000000000002</v>
      </c>
      <c r="AS67" s="2">
        <v>0</v>
      </c>
      <c r="AW67" s="2">
        <v>233</v>
      </c>
      <c r="AY67" s="3">
        <v>1</v>
      </c>
      <c r="AZ67" t="s">
        <v>472</v>
      </c>
      <c r="BA67" s="3">
        <v>6</v>
      </c>
      <c r="BC67" t="s">
        <v>812</v>
      </c>
      <c r="BE67" s="2">
        <v>59</v>
      </c>
      <c r="BF67" s="2">
        <v>3.37</v>
      </c>
      <c r="BG67" s="2">
        <v>0.93</v>
      </c>
      <c r="BI67" s="2">
        <v>65</v>
      </c>
      <c r="BJ67" s="2">
        <v>3.58</v>
      </c>
      <c r="BK67" s="2">
        <v>0.92</v>
      </c>
      <c r="BO67" s="1" t="e">
        <v>#NULL!</v>
      </c>
      <c r="BP67" s="1" t="e">
        <v>#NULL!</v>
      </c>
      <c r="BQ67" s="1" t="e">
        <v>#NULL!</v>
      </c>
      <c r="BR67" s="1" t="e">
        <v>#NULL!</v>
      </c>
      <c r="BS67" s="1" t="e">
        <v>#NULL!</v>
      </c>
      <c r="BT67" s="1" t="e">
        <v>#NULL!</v>
      </c>
      <c r="BU67" s="1" t="e">
        <v>#NULL!</v>
      </c>
      <c r="BV67" s="1" t="e">
        <v>#NULL!</v>
      </c>
    </row>
    <row r="68" spans="1:75" x14ac:dyDescent="0.2">
      <c r="A68">
        <v>67</v>
      </c>
      <c r="B68">
        <v>1</v>
      </c>
      <c r="C68" s="3" t="s">
        <v>819</v>
      </c>
      <c r="D68" s="3"/>
      <c r="E68" s="7">
        <v>2</v>
      </c>
      <c r="G68">
        <v>1</v>
      </c>
      <c r="I68" s="3" t="s">
        <v>816</v>
      </c>
      <c r="L68" s="3" t="str">
        <f>C68&amp;" "&amp;I68&amp;" "&amp;K68</f>
        <v xml:space="preserve">Babin_2009 Main study </v>
      </c>
      <c r="N68" s="3">
        <v>1</v>
      </c>
      <c r="P68" s="3">
        <v>1</v>
      </c>
      <c r="R68" s="3">
        <v>1</v>
      </c>
      <c r="T68" s="3">
        <v>1</v>
      </c>
      <c r="V68">
        <v>1</v>
      </c>
      <c r="W68" s="3">
        <v>4</v>
      </c>
      <c r="Y68" t="s">
        <v>814</v>
      </c>
      <c r="Z68" s="3">
        <v>1</v>
      </c>
      <c r="AB68" s="3">
        <v>1</v>
      </c>
      <c r="AD68">
        <v>1</v>
      </c>
      <c r="AE68">
        <v>1</v>
      </c>
      <c r="AF68">
        <v>1</v>
      </c>
      <c r="AG68" s="3">
        <v>1</v>
      </c>
      <c r="AI68" s="3">
        <v>1</v>
      </c>
      <c r="AK68">
        <v>1</v>
      </c>
      <c r="AL68" s="2">
        <v>1</v>
      </c>
      <c r="AM68">
        <v>311</v>
      </c>
      <c r="AN68">
        <v>2</v>
      </c>
      <c r="AQ68" s="2">
        <v>20.05</v>
      </c>
      <c r="AR68" s="2">
        <v>2.2400000000000002</v>
      </c>
      <c r="AS68" s="2">
        <v>0</v>
      </c>
      <c r="AW68" s="2">
        <v>233</v>
      </c>
      <c r="AY68" s="3">
        <v>2</v>
      </c>
      <c r="AZ68" t="s">
        <v>474</v>
      </c>
      <c r="BA68">
        <v>6</v>
      </c>
      <c r="BC68" t="s">
        <v>812</v>
      </c>
      <c r="BE68" s="2">
        <v>59</v>
      </c>
      <c r="BF68" s="2">
        <v>3.37</v>
      </c>
      <c r="BG68" s="2">
        <v>0.93</v>
      </c>
      <c r="BI68" s="2">
        <v>65</v>
      </c>
      <c r="BJ68" s="2">
        <v>3.58</v>
      </c>
      <c r="BK68" s="2">
        <v>0.92</v>
      </c>
      <c r="BO68" s="1" t="e">
        <v>#NULL!</v>
      </c>
      <c r="BP68" s="1" t="e">
        <v>#NULL!</v>
      </c>
      <c r="BQ68" s="1" t="e">
        <v>#NULL!</v>
      </c>
      <c r="BR68" s="1" t="e">
        <v>#NULL!</v>
      </c>
      <c r="BS68" s="1" t="e">
        <v>#NULL!</v>
      </c>
      <c r="BT68" s="1" t="e">
        <v>#NULL!</v>
      </c>
      <c r="BU68" s="1" t="e">
        <v>#NULL!</v>
      </c>
      <c r="BV68" s="1" t="e">
        <v>#NULL!</v>
      </c>
    </row>
    <row r="69" spans="1:75" x14ac:dyDescent="0.2">
      <c r="A69">
        <v>68</v>
      </c>
      <c r="B69">
        <v>1</v>
      </c>
      <c r="C69" s="3" t="s">
        <v>819</v>
      </c>
      <c r="D69" s="3"/>
      <c r="E69" s="7">
        <v>2</v>
      </c>
      <c r="G69">
        <v>1</v>
      </c>
      <c r="I69" s="3" t="s">
        <v>816</v>
      </c>
      <c r="L69" s="3" t="str">
        <f>C69&amp;" "&amp;I69&amp;" "&amp;K69</f>
        <v xml:space="preserve">Babin_2009 Main study </v>
      </c>
      <c r="N69" s="3">
        <v>1</v>
      </c>
      <c r="P69" s="3">
        <v>1</v>
      </c>
      <c r="R69" s="3">
        <v>1</v>
      </c>
      <c r="T69" s="3">
        <v>1</v>
      </c>
      <c r="V69">
        <v>1</v>
      </c>
      <c r="W69" s="3">
        <v>4</v>
      </c>
      <c r="Y69" t="s">
        <v>814</v>
      </c>
      <c r="Z69" s="3">
        <v>1</v>
      </c>
      <c r="AB69" s="3">
        <v>1</v>
      </c>
      <c r="AD69">
        <v>1</v>
      </c>
      <c r="AE69">
        <v>1</v>
      </c>
      <c r="AF69">
        <v>1</v>
      </c>
      <c r="AG69" s="3">
        <v>1</v>
      </c>
      <c r="AI69" s="3">
        <v>1</v>
      </c>
      <c r="AK69">
        <v>1</v>
      </c>
      <c r="AL69" s="2">
        <v>1</v>
      </c>
      <c r="AM69">
        <v>311</v>
      </c>
      <c r="AN69">
        <v>2</v>
      </c>
      <c r="AQ69" s="2">
        <v>20.05</v>
      </c>
      <c r="AR69" s="2">
        <v>2.2400000000000002</v>
      </c>
      <c r="AS69" s="2">
        <v>0</v>
      </c>
      <c r="AW69" s="2">
        <v>233</v>
      </c>
      <c r="AY69" s="3">
        <v>3</v>
      </c>
      <c r="AZ69" t="s">
        <v>476</v>
      </c>
      <c r="BA69">
        <v>6</v>
      </c>
      <c r="BC69" t="s">
        <v>812</v>
      </c>
      <c r="BE69" s="2">
        <v>59</v>
      </c>
      <c r="BF69" s="2">
        <v>4.42</v>
      </c>
      <c r="BG69" s="2">
        <v>0.87</v>
      </c>
      <c r="BI69" s="2">
        <v>65</v>
      </c>
      <c r="BJ69" s="2">
        <v>4.6399999999999997</v>
      </c>
      <c r="BK69" s="2">
        <v>0.7</v>
      </c>
      <c r="BO69" s="1" t="e">
        <v>#NULL!</v>
      </c>
      <c r="BP69" s="1" t="e">
        <v>#NULL!</v>
      </c>
      <c r="BQ69" s="1" t="e">
        <v>#NULL!</v>
      </c>
      <c r="BR69" s="1" t="e">
        <v>#NULL!</v>
      </c>
      <c r="BS69" s="1" t="e">
        <v>#NULL!</v>
      </c>
      <c r="BT69" s="1" t="e">
        <v>#NULL!</v>
      </c>
      <c r="BU69" s="1" t="e">
        <v>#NULL!</v>
      </c>
      <c r="BV69" s="1" t="e">
        <v>#NULL!</v>
      </c>
    </row>
    <row r="70" spans="1:75" x14ac:dyDescent="0.2">
      <c r="A70">
        <v>69</v>
      </c>
      <c r="B70">
        <v>1</v>
      </c>
      <c r="C70" s="3" t="s">
        <v>819</v>
      </c>
      <c r="D70" s="3"/>
      <c r="E70" s="7">
        <v>2</v>
      </c>
      <c r="G70">
        <v>1</v>
      </c>
      <c r="I70" s="3" t="s">
        <v>816</v>
      </c>
      <c r="L70" s="3" t="str">
        <f>C70&amp;" "&amp;I70&amp;" "&amp;K70</f>
        <v xml:space="preserve">Babin_2009 Main study </v>
      </c>
      <c r="N70" s="3">
        <v>1</v>
      </c>
      <c r="P70" s="3">
        <v>1</v>
      </c>
      <c r="R70" s="3">
        <v>1</v>
      </c>
      <c r="T70" s="3">
        <v>1</v>
      </c>
      <c r="V70">
        <v>1</v>
      </c>
      <c r="W70" s="3">
        <v>4</v>
      </c>
      <c r="Y70" t="s">
        <v>814</v>
      </c>
      <c r="Z70" s="3">
        <v>1</v>
      </c>
      <c r="AB70" s="3">
        <v>1</v>
      </c>
      <c r="AD70">
        <v>1</v>
      </c>
      <c r="AE70">
        <v>1</v>
      </c>
      <c r="AF70">
        <v>1</v>
      </c>
      <c r="AG70" s="3">
        <v>1</v>
      </c>
      <c r="AI70" s="3">
        <v>1</v>
      </c>
      <c r="AK70">
        <v>1</v>
      </c>
      <c r="AL70" s="2">
        <v>1</v>
      </c>
      <c r="AM70">
        <v>311</v>
      </c>
      <c r="AN70">
        <v>2</v>
      </c>
      <c r="AQ70" s="2">
        <v>20.05</v>
      </c>
      <c r="AR70" s="2">
        <v>2.2400000000000002</v>
      </c>
      <c r="AS70" s="2">
        <v>0</v>
      </c>
      <c r="AW70" s="2">
        <v>233</v>
      </c>
      <c r="AY70" s="3">
        <v>4</v>
      </c>
      <c r="AZ70" t="s">
        <v>478</v>
      </c>
      <c r="BA70">
        <v>6</v>
      </c>
      <c r="BC70" t="s">
        <v>812</v>
      </c>
      <c r="BE70" s="2">
        <v>59</v>
      </c>
      <c r="BF70" s="2">
        <v>4.25</v>
      </c>
      <c r="BG70" s="2">
        <v>0.82</v>
      </c>
      <c r="BI70" s="2">
        <v>65</v>
      </c>
      <c r="BJ70" s="2">
        <v>4.18</v>
      </c>
      <c r="BK70" s="2">
        <v>0.91</v>
      </c>
      <c r="BO70" s="1" t="e">
        <v>#NULL!</v>
      </c>
      <c r="BP70" s="1" t="e">
        <v>#NULL!</v>
      </c>
      <c r="BQ70" s="1" t="e">
        <v>#NULL!</v>
      </c>
      <c r="BR70" s="1" t="e">
        <v>#NULL!</v>
      </c>
      <c r="BS70" s="1" t="e">
        <v>#NULL!</v>
      </c>
      <c r="BT70" s="1" t="e">
        <v>#NULL!</v>
      </c>
      <c r="BU70" s="1" t="e">
        <v>#NULL!</v>
      </c>
      <c r="BV70" s="1" t="e">
        <v>#NULL!</v>
      </c>
    </row>
    <row r="71" spans="1:75" x14ac:dyDescent="0.2">
      <c r="A71">
        <v>70</v>
      </c>
      <c r="B71">
        <v>1</v>
      </c>
      <c r="C71" s="3" t="s">
        <v>819</v>
      </c>
      <c r="D71" s="3"/>
      <c r="E71" s="7">
        <v>2</v>
      </c>
      <c r="G71">
        <v>1</v>
      </c>
      <c r="I71" s="3" t="s">
        <v>816</v>
      </c>
      <c r="L71" s="3" t="str">
        <f>C71&amp;" "&amp;I71&amp;" "&amp;K71</f>
        <v xml:space="preserve">Babin_2009 Main study </v>
      </c>
      <c r="N71" s="3">
        <v>1</v>
      </c>
      <c r="P71" s="3">
        <v>1</v>
      </c>
      <c r="R71" s="3">
        <v>1</v>
      </c>
      <c r="T71" s="3">
        <v>1</v>
      </c>
      <c r="V71">
        <v>1</v>
      </c>
      <c r="W71" s="3">
        <v>4</v>
      </c>
      <c r="Y71" t="s">
        <v>814</v>
      </c>
      <c r="Z71" s="3">
        <v>1</v>
      </c>
      <c r="AB71" s="3">
        <v>1</v>
      </c>
      <c r="AD71">
        <v>1</v>
      </c>
      <c r="AE71">
        <v>1</v>
      </c>
      <c r="AF71">
        <v>1</v>
      </c>
      <c r="AG71" s="3">
        <v>1</v>
      </c>
      <c r="AI71" s="3">
        <v>1</v>
      </c>
      <c r="AK71">
        <v>1</v>
      </c>
      <c r="AL71" s="2">
        <v>1</v>
      </c>
      <c r="AM71">
        <v>311</v>
      </c>
      <c r="AN71">
        <v>2</v>
      </c>
      <c r="AQ71" s="2">
        <v>20.05</v>
      </c>
      <c r="AR71" s="2">
        <v>2.2400000000000002</v>
      </c>
      <c r="AS71" s="2">
        <v>0</v>
      </c>
      <c r="AW71" s="2">
        <v>233</v>
      </c>
      <c r="AY71" s="3">
        <v>5</v>
      </c>
      <c r="AZ71" t="s">
        <v>479</v>
      </c>
      <c r="BA71">
        <v>6</v>
      </c>
      <c r="BC71" t="s">
        <v>812</v>
      </c>
      <c r="BE71" s="2">
        <v>59</v>
      </c>
      <c r="BF71" s="2">
        <v>4.16</v>
      </c>
      <c r="BG71" s="2">
        <v>0.92</v>
      </c>
      <c r="BI71" s="2">
        <v>65</v>
      </c>
      <c r="BJ71" s="2">
        <v>4.13</v>
      </c>
      <c r="BK71" s="2">
        <v>0.95</v>
      </c>
      <c r="BO71" s="1" t="e">
        <v>#NULL!</v>
      </c>
      <c r="BP71" s="1" t="e">
        <v>#NULL!</v>
      </c>
      <c r="BQ71" s="1" t="e">
        <v>#NULL!</v>
      </c>
      <c r="BR71" s="1" t="e">
        <v>#NULL!</v>
      </c>
      <c r="BS71" s="1" t="e">
        <v>#NULL!</v>
      </c>
      <c r="BT71" s="1" t="e">
        <v>#NULL!</v>
      </c>
      <c r="BU71" s="1" t="e">
        <v>#NULL!</v>
      </c>
      <c r="BV71" s="1" t="e">
        <v>#NULL!</v>
      </c>
    </row>
    <row r="72" spans="1:75" x14ac:dyDescent="0.2">
      <c r="A72">
        <v>71</v>
      </c>
      <c r="B72">
        <v>1</v>
      </c>
      <c r="C72" s="3" t="s">
        <v>819</v>
      </c>
      <c r="D72" s="3"/>
      <c r="E72" s="7">
        <v>2</v>
      </c>
      <c r="G72">
        <v>1</v>
      </c>
      <c r="I72" s="3" t="s">
        <v>816</v>
      </c>
      <c r="L72" s="3" t="str">
        <f>C72&amp;" "&amp;I72&amp;" "&amp;K72</f>
        <v xml:space="preserve">Babin_2009 Main study </v>
      </c>
      <c r="N72" s="3">
        <v>1</v>
      </c>
      <c r="P72" s="3">
        <v>1</v>
      </c>
      <c r="R72" s="3">
        <v>1</v>
      </c>
      <c r="T72" s="3">
        <v>1</v>
      </c>
      <c r="V72">
        <v>1</v>
      </c>
      <c r="W72" s="3">
        <v>4</v>
      </c>
      <c r="Y72" t="s">
        <v>814</v>
      </c>
      <c r="Z72" s="3">
        <v>1</v>
      </c>
      <c r="AB72" s="3">
        <v>1</v>
      </c>
      <c r="AD72">
        <v>1</v>
      </c>
      <c r="AE72">
        <v>1</v>
      </c>
      <c r="AF72">
        <v>1</v>
      </c>
      <c r="AG72" s="3">
        <v>1</v>
      </c>
      <c r="AI72" s="3">
        <v>1</v>
      </c>
      <c r="AK72">
        <v>1</v>
      </c>
      <c r="AL72" s="2">
        <v>1</v>
      </c>
      <c r="AM72">
        <v>311</v>
      </c>
      <c r="AN72">
        <v>2</v>
      </c>
      <c r="AQ72" s="2">
        <v>20.05</v>
      </c>
      <c r="AR72" s="2">
        <v>2.2400000000000002</v>
      </c>
      <c r="AS72" s="2">
        <v>0</v>
      </c>
      <c r="AW72" s="2">
        <v>233</v>
      </c>
      <c r="AY72" s="3">
        <v>6</v>
      </c>
      <c r="AZ72" t="s">
        <v>482</v>
      </c>
      <c r="BA72">
        <v>1</v>
      </c>
      <c r="BC72" t="s">
        <v>812</v>
      </c>
      <c r="BE72" s="2">
        <v>59</v>
      </c>
      <c r="BF72" s="2">
        <v>5.04</v>
      </c>
      <c r="BG72" s="2">
        <v>0.68</v>
      </c>
      <c r="BI72" s="2">
        <v>65</v>
      </c>
      <c r="BJ72" s="2">
        <v>5.0599999999999996</v>
      </c>
      <c r="BK72" s="2">
        <v>0.72</v>
      </c>
      <c r="BO72" s="1" t="e">
        <v>#NULL!</v>
      </c>
      <c r="BP72" s="1" t="e">
        <v>#NULL!</v>
      </c>
      <c r="BQ72" s="1" t="e">
        <v>#NULL!</v>
      </c>
      <c r="BR72" s="1" t="e">
        <v>#NULL!</v>
      </c>
      <c r="BS72" s="1" t="e">
        <v>#NULL!</v>
      </c>
      <c r="BT72" s="1" t="e">
        <v>#NULL!</v>
      </c>
      <c r="BU72" s="1" t="e">
        <v>#NULL!</v>
      </c>
      <c r="BV72" s="1" t="e">
        <v>#NULL!</v>
      </c>
    </row>
    <row r="73" spans="1:75" x14ac:dyDescent="0.2">
      <c r="A73">
        <v>72</v>
      </c>
      <c r="B73">
        <v>1</v>
      </c>
      <c r="C73" s="3" t="s">
        <v>819</v>
      </c>
      <c r="D73" s="3"/>
      <c r="E73" s="7">
        <v>2</v>
      </c>
      <c r="G73">
        <v>1</v>
      </c>
      <c r="I73" s="3" t="s">
        <v>816</v>
      </c>
      <c r="L73" s="3" t="str">
        <f>C73&amp;" "&amp;I73&amp;" "&amp;K73</f>
        <v xml:space="preserve">Babin_2009 Main study </v>
      </c>
      <c r="N73" s="3">
        <v>1</v>
      </c>
      <c r="P73" s="3">
        <v>1</v>
      </c>
      <c r="R73" s="3">
        <v>1</v>
      </c>
      <c r="T73" s="3">
        <v>1</v>
      </c>
      <c r="V73">
        <v>1</v>
      </c>
      <c r="W73" s="3">
        <v>4</v>
      </c>
      <c r="Y73" t="s">
        <v>814</v>
      </c>
      <c r="Z73" s="3">
        <v>1</v>
      </c>
      <c r="AB73" s="3">
        <v>1</v>
      </c>
      <c r="AD73">
        <v>1</v>
      </c>
      <c r="AE73">
        <v>1</v>
      </c>
      <c r="AF73">
        <v>1</v>
      </c>
      <c r="AG73" s="3">
        <v>1</v>
      </c>
      <c r="AI73" s="3">
        <v>1</v>
      </c>
      <c r="AK73">
        <v>1</v>
      </c>
      <c r="AL73" s="2">
        <v>1</v>
      </c>
      <c r="AM73">
        <v>311</v>
      </c>
      <c r="AN73">
        <v>2</v>
      </c>
      <c r="AQ73" s="2">
        <v>20.05</v>
      </c>
      <c r="AR73" s="2">
        <v>2.2400000000000002</v>
      </c>
      <c r="AS73" s="2">
        <v>0</v>
      </c>
      <c r="AW73" s="2">
        <v>233</v>
      </c>
      <c r="AY73" s="3">
        <v>7</v>
      </c>
      <c r="AZ73" t="s">
        <v>472</v>
      </c>
      <c r="BA73" s="3">
        <v>6</v>
      </c>
      <c r="BC73" t="s">
        <v>812</v>
      </c>
      <c r="BE73" s="2">
        <v>59</v>
      </c>
      <c r="BF73" s="2">
        <v>3.37</v>
      </c>
      <c r="BG73" s="2">
        <v>0.93</v>
      </c>
      <c r="BI73" s="2">
        <v>66</v>
      </c>
      <c r="BJ73" s="2">
        <v>3.42</v>
      </c>
      <c r="BK73" s="2">
        <v>1</v>
      </c>
      <c r="BO73" s="1" t="e">
        <v>#NULL!</v>
      </c>
      <c r="BP73" s="1" t="e">
        <v>#NULL!</v>
      </c>
      <c r="BQ73" s="1" t="e">
        <v>#NULL!</v>
      </c>
      <c r="BR73" s="1" t="e">
        <v>#NULL!</v>
      </c>
      <c r="BS73" s="1" t="e">
        <v>#NULL!</v>
      </c>
      <c r="BT73" s="1" t="e">
        <v>#NULL!</v>
      </c>
      <c r="BU73" s="1" t="e">
        <v>#NULL!</v>
      </c>
      <c r="BV73" s="1" t="e">
        <v>#NULL!</v>
      </c>
    </row>
    <row r="74" spans="1:75" x14ac:dyDescent="0.2">
      <c r="A74">
        <v>73</v>
      </c>
      <c r="B74">
        <v>1</v>
      </c>
      <c r="C74" s="3" t="s">
        <v>819</v>
      </c>
      <c r="D74" s="3"/>
      <c r="E74" s="7">
        <v>2</v>
      </c>
      <c r="G74">
        <v>1</v>
      </c>
      <c r="I74" s="3" t="s">
        <v>816</v>
      </c>
      <c r="L74" s="3" t="str">
        <f>C74&amp;" "&amp;I74&amp;" "&amp;K74</f>
        <v xml:space="preserve">Babin_2009 Main study </v>
      </c>
      <c r="N74" s="3">
        <v>1</v>
      </c>
      <c r="P74" s="3">
        <v>1</v>
      </c>
      <c r="R74" s="3">
        <v>1</v>
      </c>
      <c r="T74" s="3">
        <v>1</v>
      </c>
      <c r="V74">
        <v>1</v>
      </c>
      <c r="W74" s="3">
        <v>4</v>
      </c>
      <c r="Y74" t="s">
        <v>814</v>
      </c>
      <c r="Z74" s="3">
        <v>1</v>
      </c>
      <c r="AB74" s="3">
        <v>1</v>
      </c>
      <c r="AD74">
        <v>1</v>
      </c>
      <c r="AE74">
        <v>1</v>
      </c>
      <c r="AF74">
        <v>1</v>
      </c>
      <c r="AG74" s="3">
        <v>1</v>
      </c>
      <c r="AI74" s="3">
        <v>1</v>
      </c>
      <c r="AK74">
        <v>1</v>
      </c>
      <c r="AL74" s="2">
        <v>1</v>
      </c>
      <c r="AM74">
        <v>311</v>
      </c>
      <c r="AN74">
        <v>2</v>
      </c>
      <c r="AQ74" s="2">
        <v>20.05</v>
      </c>
      <c r="AR74" s="2">
        <v>2.2400000000000002</v>
      </c>
      <c r="AS74" s="2">
        <v>0</v>
      </c>
      <c r="AW74" s="2">
        <v>233</v>
      </c>
      <c r="AY74" s="3">
        <v>8</v>
      </c>
      <c r="AZ74" t="s">
        <v>474</v>
      </c>
      <c r="BA74">
        <v>6</v>
      </c>
      <c r="BC74" t="s">
        <v>812</v>
      </c>
      <c r="BE74" s="2">
        <v>59</v>
      </c>
      <c r="BF74" s="2">
        <v>3.37</v>
      </c>
      <c r="BG74" s="2">
        <v>0.93</v>
      </c>
      <c r="BI74" s="2">
        <v>66</v>
      </c>
      <c r="BJ74" s="2">
        <v>3.35</v>
      </c>
      <c r="BK74" s="2">
        <v>1.05</v>
      </c>
      <c r="BO74" s="1" t="e">
        <v>#NULL!</v>
      </c>
      <c r="BP74" s="1" t="e">
        <v>#NULL!</v>
      </c>
      <c r="BQ74" s="1" t="e">
        <v>#NULL!</v>
      </c>
      <c r="BR74" s="1" t="e">
        <v>#NULL!</v>
      </c>
      <c r="BS74" s="1" t="e">
        <v>#NULL!</v>
      </c>
      <c r="BT74" s="1" t="e">
        <v>#NULL!</v>
      </c>
      <c r="BU74" s="1" t="e">
        <v>#NULL!</v>
      </c>
      <c r="BV74" s="1" t="e">
        <v>#NULL!</v>
      </c>
    </row>
    <row r="75" spans="1:75" x14ac:dyDescent="0.2">
      <c r="A75">
        <v>74</v>
      </c>
      <c r="B75">
        <v>1</v>
      </c>
      <c r="C75" s="3" t="s">
        <v>819</v>
      </c>
      <c r="D75" s="3"/>
      <c r="E75" s="7">
        <v>2</v>
      </c>
      <c r="G75">
        <v>1</v>
      </c>
      <c r="I75" s="3" t="s">
        <v>816</v>
      </c>
      <c r="L75" s="3" t="str">
        <f>C75&amp;" "&amp;I75&amp;" "&amp;K75</f>
        <v xml:space="preserve">Babin_2009 Main study </v>
      </c>
      <c r="N75" s="3">
        <v>1</v>
      </c>
      <c r="P75" s="3">
        <v>1</v>
      </c>
      <c r="R75" s="3">
        <v>1</v>
      </c>
      <c r="T75" s="3">
        <v>1</v>
      </c>
      <c r="V75">
        <v>1</v>
      </c>
      <c r="W75" s="3">
        <v>4</v>
      </c>
      <c r="Y75" t="s">
        <v>814</v>
      </c>
      <c r="Z75" s="3">
        <v>1</v>
      </c>
      <c r="AB75" s="3">
        <v>1</v>
      </c>
      <c r="AD75">
        <v>1</v>
      </c>
      <c r="AE75">
        <v>1</v>
      </c>
      <c r="AF75">
        <v>1</v>
      </c>
      <c r="AG75" s="3">
        <v>1</v>
      </c>
      <c r="AI75" s="3">
        <v>1</v>
      </c>
      <c r="AK75">
        <v>1</v>
      </c>
      <c r="AL75" s="2">
        <v>1</v>
      </c>
      <c r="AM75">
        <v>311</v>
      </c>
      <c r="AN75">
        <v>2</v>
      </c>
      <c r="AQ75" s="2">
        <v>20.05</v>
      </c>
      <c r="AR75" s="2">
        <v>2.2400000000000002</v>
      </c>
      <c r="AS75" s="2">
        <v>0</v>
      </c>
      <c r="AW75" s="2">
        <v>233</v>
      </c>
      <c r="AY75" s="3">
        <v>9</v>
      </c>
      <c r="AZ75" t="s">
        <v>476</v>
      </c>
      <c r="BA75">
        <v>6</v>
      </c>
      <c r="BC75" t="s">
        <v>812</v>
      </c>
      <c r="BE75" s="2">
        <v>59</v>
      </c>
      <c r="BF75" s="2">
        <v>4.42</v>
      </c>
      <c r="BG75" s="2">
        <v>0.87</v>
      </c>
      <c r="BI75" s="2">
        <v>66</v>
      </c>
      <c r="BJ75" s="2">
        <v>4.5199999999999996</v>
      </c>
      <c r="BK75" s="2">
        <v>0.86</v>
      </c>
      <c r="BO75" s="1" t="e">
        <v>#NULL!</v>
      </c>
      <c r="BP75" s="1" t="e">
        <v>#NULL!</v>
      </c>
      <c r="BQ75" s="1" t="e">
        <v>#NULL!</v>
      </c>
      <c r="BR75" s="1" t="e">
        <v>#NULL!</v>
      </c>
      <c r="BS75" s="1" t="e">
        <v>#NULL!</v>
      </c>
      <c r="BT75" s="1" t="e">
        <v>#NULL!</v>
      </c>
      <c r="BU75" s="1" t="e">
        <v>#NULL!</v>
      </c>
      <c r="BV75" s="1" t="e">
        <v>#NULL!</v>
      </c>
    </row>
    <row r="76" spans="1:75" x14ac:dyDescent="0.2">
      <c r="A76">
        <v>75</v>
      </c>
      <c r="B76">
        <v>1</v>
      </c>
      <c r="C76" s="3" t="s">
        <v>819</v>
      </c>
      <c r="D76" s="3"/>
      <c r="E76" s="7">
        <v>2</v>
      </c>
      <c r="G76">
        <v>1</v>
      </c>
      <c r="I76" s="3" t="s">
        <v>816</v>
      </c>
      <c r="L76" s="3" t="str">
        <f>C76&amp;" "&amp;I76&amp;" "&amp;K76</f>
        <v xml:space="preserve">Babin_2009 Main study </v>
      </c>
      <c r="N76" s="3">
        <v>1</v>
      </c>
      <c r="P76" s="3">
        <v>1</v>
      </c>
      <c r="R76" s="3">
        <v>1</v>
      </c>
      <c r="T76" s="3">
        <v>1</v>
      </c>
      <c r="V76">
        <v>1</v>
      </c>
      <c r="W76" s="3">
        <v>4</v>
      </c>
      <c r="Y76" t="s">
        <v>814</v>
      </c>
      <c r="Z76" s="3">
        <v>1</v>
      </c>
      <c r="AB76" s="3">
        <v>1</v>
      </c>
      <c r="AD76">
        <v>1</v>
      </c>
      <c r="AE76">
        <v>1</v>
      </c>
      <c r="AF76">
        <v>1</v>
      </c>
      <c r="AG76" s="3">
        <v>1</v>
      </c>
      <c r="AI76" s="3">
        <v>1</v>
      </c>
      <c r="AK76">
        <v>1</v>
      </c>
      <c r="AL76" s="2">
        <v>1</v>
      </c>
      <c r="AM76">
        <v>311</v>
      </c>
      <c r="AN76">
        <v>2</v>
      </c>
      <c r="AQ76" s="2">
        <v>20.05</v>
      </c>
      <c r="AR76" s="2">
        <v>2.2400000000000002</v>
      </c>
      <c r="AS76" s="2">
        <v>0</v>
      </c>
      <c r="AW76" s="2">
        <v>233</v>
      </c>
      <c r="AY76" s="3">
        <v>10</v>
      </c>
      <c r="AZ76" t="s">
        <v>478</v>
      </c>
      <c r="BA76">
        <v>6</v>
      </c>
      <c r="BC76" t="s">
        <v>812</v>
      </c>
      <c r="BE76" s="2">
        <v>59</v>
      </c>
      <c r="BF76" s="2">
        <v>4.25</v>
      </c>
      <c r="BG76" s="2">
        <v>0.82</v>
      </c>
      <c r="BI76" s="2">
        <v>66</v>
      </c>
      <c r="BJ76" s="2">
        <v>4.24</v>
      </c>
      <c r="BK76" s="2">
        <v>0.8</v>
      </c>
      <c r="BO76" s="1" t="e">
        <v>#NULL!</v>
      </c>
      <c r="BP76" s="1" t="e">
        <v>#NULL!</v>
      </c>
      <c r="BQ76" s="1" t="e">
        <v>#NULL!</v>
      </c>
      <c r="BR76" s="1" t="e">
        <v>#NULL!</v>
      </c>
      <c r="BS76" s="1" t="e">
        <v>#NULL!</v>
      </c>
      <c r="BT76" s="1" t="e">
        <v>#NULL!</v>
      </c>
      <c r="BU76" s="1" t="e">
        <v>#NULL!</v>
      </c>
      <c r="BV76" s="1" t="e">
        <v>#NULL!</v>
      </c>
    </row>
    <row r="77" spans="1:75" x14ac:dyDescent="0.2">
      <c r="A77">
        <v>76</v>
      </c>
      <c r="B77">
        <v>1</v>
      </c>
      <c r="C77" s="3" t="s">
        <v>819</v>
      </c>
      <c r="D77" s="3"/>
      <c r="E77" s="7">
        <v>2</v>
      </c>
      <c r="G77">
        <v>1</v>
      </c>
      <c r="I77" s="3" t="s">
        <v>816</v>
      </c>
      <c r="L77" s="3" t="str">
        <f>C77&amp;" "&amp;I77&amp;" "&amp;K77</f>
        <v xml:space="preserve">Babin_2009 Main study </v>
      </c>
      <c r="N77" s="3">
        <v>1</v>
      </c>
      <c r="P77" s="3">
        <v>1</v>
      </c>
      <c r="R77" s="3">
        <v>1</v>
      </c>
      <c r="T77" s="3">
        <v>1</v>
      </c>
      <c r="V77">
        <v>1</v>
      </c>
      <c r="W77" s="3">
        <v>4</v>
      </c>
      <c r="Y77" t="s">
        <v>814</v>
      </c>
      <c r="Z77" s="3">
        <v>1</v>
      </c>
      <c r="AB77" s="3">
        <v>1</v>
      </c>
      <c r="AD77">
        <v>1</v>
      </c>
      <c r="AE77">
        <v>1</v>
      </c>
      <c r="AF77">
        <v>1</v>
      </c>
      <c r="AG77" s="3">
        <v>1</v>
      </c>
      <c r="AI77" s="3">
        <v>1</v>
      </c>
      <c r="AK77">
        <v>1</v>
      </c>
      <c r="AL77" s="2">
        <v>1</v>
      </c>
      <c r="AM77">
        <v>311</v>
      </c>
      <c r="AN77">
        <v>2</v>
      </c>
      <c r="AQ77" s="2">
        <v>20.05</v>
      </c>
      <c r="AR77" s="2">
        <v>2.2400000000000002</v>
      </c>
      <c r="AS77" s="2">
        <v>0</v>
      </c>
      <c r="AW77" s="2">
        <v>233</v>
      </c>
      <c r="AY77" s="3">
        <v>11</v>
      </c>
      <c r="AZ77" t="s">
        <v>479</v>
      </c>
      <c r="BA77">
        <v>6</v>
      </c>
      <c r="BC77" t="s">
        <v>812</v>
      </c>
      <c r="BE77" s="2">
        <v>59</v>
      </c>
      <c r="BF77" s="2">
        <v>4.16</v>
      </c>
      <c r="BG77" s="2">
        <v>0.92</v>
      </c>
      <c r="BI77" s="2">
        <v>66</v>
      </c>
      <c r="BJ77" s="2">
        <v>4.16</v>
      </c>
      <c r="BK77" s="2">
        <v>0.86</v>
      </c>
      <c r="BO77" s="1" t="e">
        <v>#NULL!</v>
      </c>
      <c r="BP77" s="1" t="e">
        <v>#NULL!</v>
      </c>
      <c r="BQ77" s="1" t="e">
        <v>#NULL!</v>
      </c>
      <c r="BR77" s="1" t="e">
        <v>#NULL!</v>
      </c>
      <c r="BS77" s="1" t="e">
        <v>#NULL!</v>
      </c>
      <c r="BT77" s="1" t="e">
        <v>#NULL!</v>
      </c>
      <c r="BU77" s="1" t="e">
        <v>#NULL!</v>
      </c>
      <c r="BV77" s="1" t="e">
        <v>#NULL!</v>
      </c>
    </row>
    <row r="78" spans="1:75" x14ac:dyDescent="0.2">
      <c r="A78">
        <v>77</v>
      </c>
      <c r="B78">
        <v>1</v>
      </c>
      <c r="C78" s="3" t="s">
        <v>819</v>
      </c>
      <c r="D78" s="3"/>
      <c r="E78" s="7">
        <v>2</v>
      </c>
      <c r="G78">
        <v>1</v>
      </c>
      <c r="I78" s="3" t="s">
        <v>816</v>
      </c>
      <c r="L78" s="3" t="str">
        <f>C78&amp;" "&amp;I78&amp;" "&amp;K78</f>
        <v xml:space="preserve">Babin_2009 Main study </v>
      </c>
      <c r="N78" s="3">
        <v>1</v>
      </c>
      <c r="P78" s="3">
        <v>1</v>
      </c>
      <c r="R78" s="3">
        <v>1</v>
      </c>
      <c r="T78" s="3">
        <v>1</v>
      </c>
      <c r="V78">
        <v>1</v>
      </c>
      <c r="W78" s="3">
        <v>4</v>
      </c>
      <c r="Y78" t="s">
        <v>814</v>
      </c>
      <c r="Z78" s="3">
        <v>1</v>
      </c>
      <c r="AB78" s="3">
        <v>1</v>
      </c>
      <c r="AD78">
        <v>1</v>
      </c>
      <c r="AE78">
        <v>1</v>
      </c>
      <c r="AF78">
        <v>1</v>
      </c>
      <c r="AG78" s="3">
        <v>1</v>
      </c>
      <c r="AI78" s="3">
        <v>1</v>
      </c>
      <c r="AK78">
        <v>1</v>
      </c>
      <c r="AL78" s="2">
        <v>1</v>
      </c>
      <c r="AM78">
        <v>311</v>
      </c>
      <c r="AN78">
        <v>2</v>
      </c>
      <c r="AQ78" s="2">
        <v>20.05</v>
      </c>
      <c r="AR78" s="2">
        <v>2.2400000000000002</v>
      </c>
      <c r="AS78" s="2">
        <v>0</v>
      </c>
      <c r="AW78" s="2">
        <v>233</v>
      </c>
      <c r="AY78" s="3">
        <v>12</v>
      </c>
      <c r="AZ78" t="s">
        <v>482</v>
      </c>
      <c r="BA78">
        <v>1</v>
      </c>
      <c r="BC78" t="s">
        <v>812</v>
      </c>
      <c r="BE78" s="2">
        <v>59</v>
      </c>
      <c r="BF78" s="2">
        <v>5.04</v>
      </c>
      <c r="BG78" s="2">
        <v>0.68</v>
      </c>
      <c r="BI78" s="2">
        <v>66</v>
      </c>
      <c r="BJ78" s="2">
        <v>4.91</v>
      </c>
      <c r="BK78" s="2">
        <v>0.98</v>
      </c>
      <c r="BO78" s="1" t="e">
        <v>#NULL!</v>
      </c>
      <c r="BP78" s="1" t="e">
        <v>#NULL!</v>
      </c>
      <c r="BQ78" s="1" t="e">
        <v>#NULL!</v>
      </c>
      <c r="BR78" s="1" t="e">
        <v>#NULL!</v>
      </c>
      <c r="BS78" s="1" t="e">
        <v>#NULL!</v>
      </c>
      <c r="BT78" s="1" t="e">
        <v>#NULL!</v>
      </c>
      <c r="BU78" s="1" t="e">
        <v>#NULL!</v>
      </c>
      <c r="BV78" s="1" t="e">
        <v>#NULL!</v>
      </c>
    </row>
    <row r="79" spans="1:75" x14ac:dyDescent="0.2">
      <c r="A79">
        <v>78</v>
      </c>
      <c r="B79" s="3">
        <v>2</v>
      </c>
      <c r="C79" s="3" t="s">
        <v>777</v>
      </c>
      <c r="D79" s="3"/>
      <c r="E79" s="7">
        <v>1</v>
      </c>
      <c r="G79" s="3">
        <v>5</v>
      </c>
      <c r="H79" t="s">
        <v>586</v>
      </c>
      <c r="I79" s="3"/>
      <c r="K79" s="3"/>
      <c r="L79" s="3" t="str">
        <f>C79&amp;" "&amp;I79&amp;" "&amp;K79</f>
        <v xml:space="preserve">Basil_2006  </v>
      </c>
      <c r="N79" s="3">
        <v>1</v>
      </c>
      <c r="P79" s="3">
        <v>1</v>
      </c>
      <c r="R79" s="3">
        <v>2</v>
      </c>
      <c r="T79" s="3">
        <v>1</v>
      </c>
      <c r="V79" s="3">
        <v>2</v>
      </c>
      <c r="W79" s="3">
        <v>2</v>
      </c>
      <c r="Y79" t="s">
        <v>587</v>
      </c>
      <c r="Z79" s="3">
        <v>1</v>
      </c>
      <c r="AB79" s="3">
        <v>2</v>
      </c>
      <c r="AD79" s="3">
        <v>1</v>
      </c>
      <c r="AE79" s="3">
        <v>1</v>
      </c>
      <c r="AF79" s="3">
        <v>2</v>
      </c>
      <c r="AG79" s="3">
        <v>4</v>
      </c>
      <c r="AI79" s="3">
        <v>1</v>
      </c>
      <c r="AK79" s="3">
        <v>1</v>
      </c>
      <c r="AL79" s="2">
        <v>10</v>
      </c>
      <c r="AM79" s="2">
        <v>40</v>
      </c>
      <c r="AN79" s="3">
        <v>2</v>
      </c>
      <c r="AQ79" s="2" t="e">
        <v>#NULL!</v>
      </c>
      <c r="AR79" s="2" t="e">
        <v>#NULL!</v>
      </c>
      <c r="AS79" s="2" t="e">
        <v>#NULL!</v>
      </c>
      <c r="AT79" s="2" t="e">
        <v>#NULL!</v>
      </c>
      <c r="AU79" s="2" t="e">
        <v>#NULL!</v>
      </c>
      <c r="AV79" s="2" t="e">
        <v>#NULL!</v>
      </c>
      <c r="AW79" s="2" t="e">
        <v>#NULL!</v>
      </c>
      <c r="AY79" s="3">
        <v>1</v>
      </c>
      <c r="AZ79" t="s">
        <v>588</v>
      </c>
      <c r="BA79" s="3">
        <v>3</v>
      </c>
      <c r="BD79" s="3">
        <v>1</v>
      </c>
      <c r="BE79" s="2" t="s">
        <v>589</v>
      </c>
      <c r="BF79" s="2" t="s">
        <v>590</v>
      </c>
      <c r="BI79" s="2" t="s">
        <v>589</v>
      </c>
      <c r="BJ79" s="2" t="s">
        <v>591</v>
      </c>
      <c r="BM79" s="1" t="e">
        <v>#NULL!</v>
      </c>
      <c r="BO79" s="2">
        <v>4.62</v>
      </c>
      <c r="BP79" s="2">
        <v>39</v>
      </c>
      <c r="BQ79" s="1" t="e">
        <v>#NULL!</v>
      </c>
      <c r="BR79" s="1" t="e">
        <v>#NULL!</v>
      </c>
      <c r="BS79" s="1" t="e">
        <v>#NULL!</v>
      </c>
      <c r="BT79" s="1" t="e">
        <v>#NULL!</v>
      </c>
      <c r="BU79" s="1" t="e">
        <v>#NULL!</v>
      </c>
      <c r="BV79" s="1" t="e">
        <v>#NULL!</v>
      </c>
      <c r="BW79" s="1" t="e">
        <v>#NULL!</v>
      </c>
    </row>
    <row r="80" spans="1:75" x14ac:dyDescent="0.2">
      <c r="A80">
        <v>79</v>
      </c>
      <c r="B80" s="3">
        <v>2</v>
      </c>
      <c r="C80" s="3" t="s">
        <v>777</v>
      </c>
      <c r="D80" s="3"/>
      <c r="E80" s="7">
        <v>1</v>
      </c>
      <c r="G80" s="3">
        <v>5</v>
      </c>
      <c r="H80" t="s">
        <v>586</v>
      </c>
      <c r="I80" s="3"/>
      <c r="K80" s="3"/>
      <c r="L80" s="3" t="str">
        <f>C80&amp;" "&amp;I80&amp;" "&amp;K80</f>
        <v xml:space="preserve">Basil_2006  </v>
      </c>
      <c r="N80" s="3">
        <v>1</v>
      </c>
      <c r="P80" s="3">
        <v>1</v>
      </c>
      <c r="R80" s="3">
        <v>2</v>
      </c>
      <c r="T80" s="3">
        <v>1</v>
      </c>
      <c r="V80" s="3">
        <v>2</v>
      </c>
      <c r="W80" s="3">
        <v>2</v>
      </c>
      <c r="Y80" t="s">
        <v>587</v>
      </c>
      <c r="Z80" s="3">
        <v>1</v>
      </c>
      <c r="AB80" s="3">
        <v>2</v>
      </c>
      <c r="AD80" s="3">
        <v>1</v>
      </c>
      <c r="AE80" s="3">
        <v>1</v>
      </c>
      <c r="AF80" s="3">
        <v>2</v>
      </c>
      <c r="AG80" s="3">
        <v>4</v>
      </c>
      <c r="AI80" s="3">
        <v>1</v>
      </c>
      <c r="AK80" s="3">
        <v>1</v>
      </c>
      <c r="AL80" s="2">
        <v>10</v>
      </c>
      <c r="AM80" s="2">
        <v>40</v>
      </c>
      <c r="AN80" s="3">
        <v>2</v>
      </c>
      <c r="AQ80" s="2" t="e">
        <v>#NULL!</v>
      </c>
      <c r="AR80" s="2" t="e">
        <v>#NULL!</v>
      </c>
      <c r="AS80" s="2" t="e">
        <v>#NULL!</v>
      </c>
      <c r="AT80" s="2" t="e">
        <v>#NULL!</v>
      </c>
      <c r="AU80" s="2" t="e">
        <v>#NULL!</v>
      </c>
      <c r="AV80" s="2" t="e">
        <v>#NULL!</v>
      </c>
      <c r="AW80" s="2" t="e">
        <v>#NULL!</v>
      </c>
      <c r="AY80" s="3">
        <v>2</v>
      </c>
      <c r="AZ80" t="s">
        <v>592</v>
      </c>
      <c r="BA80" s="3">
        <v>4</v>
      </c>
      <c r="BD80" s="3">
        <v>1</v>
      </c>
      <c r="BE80" s="2" t="s">
        <v>589</v>
      </c>
      <c r="BF80" s="2" t="s">
        <v>593</v>
      </c>
      <c r="BI80" s="2" t="s">
        <v>589</v>
      </c>
      <c r="BJ80" s="2" t="s">
        <v>594</v>
      </c>
      <c r="BM80" s="2">
        <v>8.3000000000000007</v>
      </c>
      <c r="BN80" t="s">
        <v>595</v>
      </c>
      <c r="BO80" s="1" t="e">
        <v>#NULL!</v>
      </c>
      <c r="BP80" s="1" t="e">
        <v>#NULL!</v>
      </c>
      <c r="BQ80" s="1" t="e">
        <v>#NULL!</v>
      </c>
      <c r="BR80" s="1" t="e">
        <v>#NULL!</v>
      </c>
      <c r="BS80" s="1" t="e">
        <v>#NULL!</v>
      </c>
      <c r="BT80" s="1" t="e">
        <v>#NULL!</v>
      </c>
      <c r="BU80" s="1" t="e">
        <v>#NULL!</v>
      </c>
      <c r="BV80" s="1" t="e">
        <v>#NULL!</v>
      </c>
      <c r="BW80" s="1" t="e">
        <v>#NULL!</v>
      </c>
    </row>
    <row r="81" spans="1:75" x14ac:dyDescent="0.2">
      <c r="A81">
        <v>80</v>
      </c>
      <c r="B81" s="3">
        <v>2</v>
      </c>
      <c r="C81" s="3" t="s">
        <v>777</v>
      </c>
      <c r="D81" s="3"/>
      <c r="E81" s="7">
        <v>1</v>
      </c>
      <c r="G81" s="3">
        <v>5</v>
      </c>
      <c r="H81" t="s">
        <v>586</v>
      </c>
      <c r="I81" s="3"/>
      <c r="K81" s="3"/>
      <c r="L81" s="3" t="str">
        <f>C81&amp;" "&amp;I81&amp;" "&amp;K81</f>
        <v xml:space="preserve">Basil_2006  </v>
      </c>
      <c r="N81" s="3">
        <v>1</v>
      </c>
      <c r="P81" s="3">
        <v>1</v>
      </c>
      <c r="R81" s="3">
        <v>2</v>
      </c>
      <c r="T81" s="3">
        <v>1</v>
      </c>
      <c r="V81" s="3">
        <v>2</v>
      </c>
      <c r="W81" s="3">
        <v>2</v>
      </c>
      <c r="Y81" t="s">
        <v>587</v>
      </c>
      <c r="Z81" s="3">
        <v>1</v>
      </c>
      <c r="AB81" s="3">
        <v>2</v>
      </c>
      <c r="AD81" s="3">
        <v>1</v>
      </c>
      <c r="AE81" s="3">
        <v>1</v>
      </c>
      <c r="AF81" s="3">
        <v>2</v>
      </c>
      <c r="AG81" s="3">
        <v>4</v>
      </c>
      <c r="AI81" s="3">
        <v>1</v>
      </c>
      <c r="AK81" s="3">
        <v>1</v>
      </c>
      <c r="AL81" s="2">
        <v>10</v>
      </c>
      <c r="AM81" s="2">
        <v>40</v>
      </c>
      <c r="AN81" s="3">
        <v>2</v>
      </c>
      <c r="AQ81" s="2" t="e">
        <v>#NULL!</v>
      </c>
      <c r="AR81" s="2" t="e">
        <v>#NULL!</v>
      </c>
      <c r="AS81" s="2" t="e">
        <v>#NULL!</v>
      </c>
      <c r="AT81" s="2" t="e">
        <v>#NULL!</v>
      </c>
      <c r="AU81" s="2" t="e">
        <v>#NULL!</v>
      </c>
      <c r="AV81" s="2" t="e">
        <v>#NULL!</v>
      </c>
      <c r="AW81" s="2" t="e">
        <v>#NULL!</v>
      </c>
      <c r="AY81" s="3">
        <v>3</v>
      </c>
      <c r="AZ81" t="s">
        <v>97</v>
      </c>
      <c r="BA81" s="3">
        <v>1</v>
      </c>
      <c r="BD81" s="1" t="e">
        <v>#NULL!</v>
      </c>
      <c r="BM81" s="1" t="e">
        <v>#NULL!</v>
      </c>
      <c r="BO81" s="2">
        <v>5.89</v>
      </c>
      <c r="BP81" s="2">
        <v>39</v>
      </c>
      <c r="BQ81" s="1" t="e">
        <v>#NULL!</v>
      </c>
      <c r="BR81" s="1" t="e">
        <v>#NULL!</v>
      </c>
      <c r="BS81" s="1" t="e">
        <v>#NULL!</v>
      </c>
      <c r="BT81" s="1" t="e">
        <v>#NULL!</v>
      </c>
      <c r="BU81" s="1" t="e">
        <v>#NULL!</v>
      </c>
      <c r="BV81" s="1" t="e">
        <v>#NULL!</v>
      </c>
      <c r="BW81" s="1" t="e">
        <v>#NULL!</v>
      </c>
    </row>
    <row r="82" spans="1:75" x14ac:dyDescent="0.2">
      <c r="A82">
        <v>81</v>
      </c>
      <c r="B82" s="3">
        <v>2</v>
      </c>
      <c r="C82" s="3" t="s">
        <v>778</v>
      </c>
      <c r="D82" s="3"/>
      <c r="E82" s="7">
        <v>1</v>
      </c>
      <c r="G82" s="3">
        <v>1</v>
      </c>
      <c r="I82" s="3"/>
      <c r="K82" s="1"/>
      <c r="L82" s="3" t="str">
        <f>C82&amp;" "&amp;I82&amp;" "&amp;K82</f>
        <v xml:space="preserve">Boster_1999  </v>
      </c>
      <c r="N82" s="3">
        <v>1</v>
      </c>
      <c r="P82" s="3">
        <v>1</v>
      </c>
      <c r="R82" s="3">
        <v>9</v>
      </c>
      <c r="S82" t="s">
        <v>596</v>
      </c>
      <c r="T82" s="3">
        <v>4</v>
      </c>
      <c r="U82" t="s">
        <v>596</v>
      </c>
      <c r="V82" s="3">
        <v>2</v>
      </c>
      <c r="W82" s="3">
        <v>1</v>
      </c>
      <c r="Y82" t="s">
        <v>597</v>
      </c>
      <c r="Z82" s="3">
        <v>2</v>
      </c>
      <c r="AB82" s="3">
        <v>2</v>
      </c>
      <c r="AD82" s="3">
        <v>1</v>
      </c>
      <c r="AE82" s="3">
        <v>2</v>
      </c>
      <c r="AF82" s="3">
        <v>1</v>
      </c>
      <c r="AG82" s="3">
        <v>4</v>
      </c>
      <c r="AI82" s="3">
        <v>1</v>
      </c>
      <c r="AK82" s="3">
        <v>1</v>
      </c>
      <c r="AL82" s="2">
        <v>1</v>
      </c>
      <c r="AM82" s="2">
        <v>61</v>
      </c>
      <c r="AN82" s="3">
        <v>2</v>
      </c>
      <c r="AQ82" s="2">
        <v>22</v>
      </c>
      <c r="AR82" s="2">
        <v>11.83</v>
      </c>
      <c r="AS82" s="2">
        <v>42</v>
      </c>
      <c r="AT82" s="2" t="e">
        <v>#NULL!</v>
      </c>
      <c r="AU82" s="2" t="e">
        <v>#NULL!</v>
      </c>
      <c r="AV82" s="2" t="e">
        <v>#NULL!</v>
      </c>
      <c r="AW82" s="2">
        <v>48</v>
      </c>
      <c r="AY82" s="3">
        <v>1</v>
      </c>
      <c r="AZ82" t="s">
        <v>287</v>
      </c>
      <c r="BA82" s="3">
        <v>1</v>
      </c>
      <c r="BC82" t="s">
        <v>598</v>
      </c>
      <c r="BD82" s="3">
        <v>1</v>
      </c>
      <c r="BE82" s="2" t="s">
        <v>599</v>
      </c>
      <c r="BF82" s="2" t="s">
        <v>600</v>
      </c>
      <c r="BG82" s="4" t="s">
        <v>250</v>
      </c>
      <c r="BI82" s="2" t="s">
        <v>599</v>
      </c>
      <c r="BJ82" s="2" t="s">
        <v>434</v>
      </c>
      <c r="BK82" s="4" t="s">
        <v>601</v>
      </c>
      <c r="BM82" s="1" t="e">
        <v>#NULL!</v>
      </c>
      <c r="BO82" s="1" t="e">
        <v>#NULL!</v>
      </c>
      <c r="BP82" s="1" t="e">
        <v>#NULL!</v>
      </c>
      <c r="BQ82" s="1" t="e">
        <v>#NULL!</v>
      </c>
      <c r="BR82" s="1" t="e">
        <v>#NULL!</v>
      </c>
      <c r="BS82" s="1" t="e">
        <v>#NULL!</v>
      </c>
      <c r="BT82" s="1" t="e">
        <v>#NULL!</v>
      </c>
      <c r="BU82" s="1" t="e">
        <v>#NULL!</v>
      </c>
      <c r="BV82" s="1" t="e">
        <v>#NULL!</v>
      </c>
      <c r="BW82" s="1" t="e">
        <v>#NULL!</v>
      </c>
    </row>
    <row r="83" spans="1:75" x14ac:dyDescent="0.2">
      <c r="A83">
        <v>82</v>
      </c>
      <c r="B83" s="3">
        <v>2</v>
      </c>
      <c r="C83" s="3" t="s">
        <v>778</v>
      </c>
      <c r="D83" s="3"/>
      <c r="E83" s="7">
        <v>1</v>
      </c>
      <c r="G83" s="3">
        <v>1</v>
      </c>
      <c r="I83" s="3"/>
      <c r="K83" s="1"/>
      <c r="L83" s="3" t="str">
        <f>C83&amp;" "&amp;I83&amp;" "&amp;K83</f>
        <v xml:space="preserve">Boster_1999  </v>
      </c>
      <c r="N83" s="3">
        <v>1</v>
      </c>
      <c r="P83" s="3">
        <v>1</v>
      </c>
      <c r="R83" s="3">
        <v>9</v>
      </c>
      <c r="S83" t="s">
        <v>596</v>
      </c>
      <c r="T83" s="3">
        <v>4</v>
      </c>
      <c r="U83" t="s">
        <v>596</v>
      </c>
      <c r="V83" s="3">
        <v>2</v>
      </c>
      <c r="W83" s="3">
        <v>1</v>
      </c>
      <c r="Y83" t="s">
        <v>597</v>
      </c>
      <c r="Z83" s="3">
        <v>2</v>
      </c>
      <c r="AB83" s="3">
        <v>2</v>
      </c>
      <c r="AD83" s="3">
        <v>1</v>
      </c>
      <c r="AE83" s="3">
        <v>2</v>
      </c>
      <c r="AF83" s="3">
        <v>1</v>
      </c>
      <c r="AG83" s="3">
        <v>4</v>
      </c>
      <c r="AI83" s="3">
        <v>1</v>
      </c>
      <c r="AK83" s="3">
        <v>1</v>
      </c>
      <c r="AL83" s="2">
        <v>1</v>
      </c>
      <c r="AM83" s="2">
        <v>61</v>
      </c>
      <c r="AN83" s="3">
        <v>2</v>
      </c>
      <c r="AQ83" s="2">
        <v>22</v>
      </c>
      <c r="AR83" s="2">
        <v>11.83</v>
      </c>
      <c r="AS83" s="2">
        <v>42</v>
      </c>
      <c r="AT83" s="2" t="e">
        <v>#NULL!</v>
      </c>
      <c r="AU83" s="2" t="e">
        <v>#NULL!</v>
      </c>
      <c r="AV83" s="2" t="e">
        <v>#NULL!</v>
      </c>
      <c r="AW83" s="2">
        <v>48</v>
      </c>
      <c r="AY83" s="3">
        <v>2</v>
      </c>
      <c r="AZ83" t="s">
        <v>602</v>
      </c>
      <c r="BA83" s="3">
        <v>6</v>
      </c>
      <c r="BB83" t="s">
        <v>357</v>
      </c>
      <c r="BC83" t="s">
        <v>603</v>
      </c>
      <c r="BD83" s="3">
        <v>1</v>
      </c>
      <c r="BE83" s="2" t="s">
        <v>599</v>
      </c>
      <c r="BF83" s="2" t="s">
        <v>604</v>
      </c>
      <c r="BG83" s="4" t="s">
        <v>379</v>
      </c>
      <c r="BI83" s="2" t="s">
        <v>599</v>
      </c>
      <c r="BJ83" s="2" t="s">
        <v>605</v>
      </c>
      <c r="BK83" s="4" t="s">
        <v>306</v>
      </c>
      <c r="BM83" s="1" t="e">
        <v>#NULL!</v>
      </c>
      <c r="BO83" s="1" t="e">
        <v>#NULL!</v>
      </c>
      <c r="BP83" s="1" t="e">
        <v>#NULL!</v>
      </c>
      <c r="BQ83" s="1" t="e">
        <v>#NULL!</v>
      </c>
      <c r="BR83" s="1" t="e">
        <v>#NULL!</v>
      </c>
      <c r="BS83" s="1" t="e">
        <v>#NULL!</v>
      </c>
      <c r="BT83" s="1" t="e">
        <v>#NULL!</v>
      </c>
      <c r="BU83" s="1" t="e">
        <v>#NULL!</v>
      </c>
      <c r="BV83" s="1" t="e">
        <v>#NULL!</v>
      </c>
      <c r="BW83" s="1" t="e">
        <v>#NULL!</v>
      </c>
    </row>
    <row r="84" spans="1:75" x14ac:dyDescent="0.2">
      <c r="A84">
        <v>83</v>
      </c>
      <c r="B84" s="3">
        <v>2</v>
      </c>
      <c r="C84" s="3" t="s">
        <v>778</v>
      </c>
      <c r="D84" s="3"/>
      <c r="E84" s="7">
        <v>1</v>
      </c>
      <c r="G84" s="3">
        <v>1</v>
      </c>
      <c r="I84" s="3"/>
      <c r="K84" s="1"/>
      <c r="L84" s="3" t="str">
        <f>C84&amp;" "&amp;I84&amp;" "&amp;K84</f>
        <v xml:space="preserve">Boster_1999  </v>
      </c>
      <c r="N84" s="3">
        <v>1</v>
      </c>
      <c r="P84" s="3">
        <v>1</v>
      </c>
      <c r="R84" s="3">
        <v>9</v>
      </c>
      <c r="S84" t="s">
        <v>596</v>
      </c>
      <c r="T84" s="3">
        <v>4</v>
      </c>
      <c r="U84" t="s">
        <v>596</v>
      </c>
      <c r="V84" s="3">
        <v>2</v>
      </c>
      <c r="W84" s="3">
        <v>1</v>
      </c>
      <c r="Y84" t="s">
        <v>597</v>
      </c>
      <c r="Z84" s="3">
        <v>2</v>
      </c>
      <c r="AB84" s="3">
        <v>2</v>
      </c>
      <c r="AD84" s="3">
        <v>1</v>
      </c>
      <c r="AE84" s="3">
        <v>2</v>
      </c>
      <c r="AF84" s="3">
        <v>1</v>
      </c>
      <c r="AG84" s="3">
        <v>4</v>
      </c>
      <c r="AI84" s="3">
        <v>1</v>
      </c>
      <c r="AK84" s="3">
        <v>1</v>
      </c>
      <c r="AL84" s="2">
        <v>1</v>
      </c>
      <c r="AM84" s="2">
        <v>61</v>
      </c>
      <c r="AN84" s="3">
        <v>2</v>
      </c>
      <c r="AQ84" s="2">
        <v>22</v>
      </c>
      <c r="AR84" s="2">
        <v>11.83</v>
      </c>
      <c r="AS84" s="2">
        <v>42</v>
      </c>
      <c r="AT84" s="2" t="e">
        <v>#NULL!</v>
      </c>
      <c r="AU84" s="2" t="e">
        <v>#NULL!</v>
      </c>
      <c r="AV84" s="2" t="e">
        <v>#NULL!</v>
      </c>
      <c r="AW84" s="2">
        <v>48</v>
      </c>
      <c r="AY84" s="3">
        <v>3</v>
      </c>
      <c r="AZ84" t="s">
        <v>527</v>
      </c>
      <c r="BA84" s="3">
        <v>6</v>
      </c>
      <c r="BB84" t="s">
        <v>527</v>
      </c>
      <c r="BC84" t="s">
        <v>598</v>
      </c>
      <c r="BD84" s="3">
        <v>1</v>
      </c>
      <c r="BE84" s="2" t="s">
        <v>599</v>
      </c>
      <c r="BF84" s="2" t="s">
        <v>606</v>
      </c>
      <c r="BG84" s="4" t="s">
        <v>534</v>
      </c>
      <c r="BI84" s="2" t="s">
        <v>599</v>
      </c>
      <c r="BJ84" s="2" t="s">
        <v>607</v>
      </c>
      <c r="BK84" s="4" t="s">
        <v>608</v>
      </c>
      <c r="BM84" s="1" t="e">
        <v>#NULL!</v>
      </c>
      <c r="BO84" s="1" t="e">
        <v>#NULL!</v>
      </c>
      <c r="BP84" s="1" t="e">
        <v>#NULL!</v>
      </c>
      <c r="BQ84" s="1" t="e">
        <v>#NULL!</v>
      </c>
      <c r="BR84" s="1" t="e">
        <v>#NULL!</v>
      </c>
      <c r="BS84" s="1" t="e">
        <v>#NULL!</v>
      </c>
      <c r="BT84" s="1" t="e">
        <v>#NULL!</v>
      </c>
      <c r="BU84" s="1" t="e">
        <v>#NULL!</v>
      </c>
      <c r="BV84" s="1" t="e">
        <v>#NULL!</v>
      </c>
      <c r="BW84" s="1" t="e">
        <v>#NULL!</v>
      </c>
    </row>
    <row r="85" spans="1:75" x14ac:dyDescent="0.2">
      <c r="A85">
        <v>84</v>
      </c>
      <c r="B85" s="3">
        <v>2</v>
      </c>
      <c r="C85" s="3" t="s">
        <v>778</v>
      </c>
      <c r="D85" s="3"/>
      <c r="E85" s="7">
        <v>1</v>
      </c>
      <c r="G85" s="3">
        <v>1</v>
      </c>
      <c r="I85" s="3"/>
      <c r="K85" s="1"/>
      <c r="L85" s="3" t="str">
        <f>C85&amp;" "&amp;I85&amp;" "&amp;K85</f>
        <v xml:space="preserve">Boster_1999  </v>
      </c>
      <c r="N85" s="3">
        <v>1</v>
      </c>
      <c r="P85" s="3">
        <v>1</v>
      </c>
      <c r="R85" s="3">
        <v>9</v>
      </c>
      <c r="S85" t="s">
        <v>596</v>
      </c>
      <c r="T85" s="3">
        <v>4</v>
      </c>
      <c r="U85" t="s">
        <v>596</v>
      </c>
      <c r="V85" s="3">
        <v>2</v>
      </c>
      <c r="W85" s="3">
        <v>1</v>
      </c>
      <c r="Y85" t="s">
        <v>597</v>
      </c>
      <c r="Z85" s="3">
        <v>2</v>
      </c>
      <c r="AB85" s="3">
        <v>2</v>
      </c>
      <c r="AD85" s="3">
        <v>1</v>
      </c>
      <c r="AE85" s="3">
        <v>2</v>
      </c>
      <c r="AF85" s="3">
        <v>1</v>
      </c>
      <c r="AG85" s="3">
        <v>4</v>
      </c>
      <c r="AI85" s="3">
        <v>1</v>
      </c>
      <c r="AK85" s="3">
        <v>1</v>
      </c>
      <c r="AL85" s="2">
        <v>1</v>
      </c>
      <c r="AM85" s="2">
        <v>61</v>
      </c>
      <c r="AN85" s="3">
        <v>2</v>
      </c>
      <c r="AQ85" s="2">
        <v>22</v>
      </c>
      <c r="AR85" s="2">
        <v>11.83</v>
      </c>
      <c r="AS85" s="2">
        <v>42</v>
      </c>
      <c r="AT85" s="2" t="e">
        <v>#NULL!</v>
      </c>
      <c r="AU85" s="2" t="e">
        <v>#NULL!</v>
      </c>
      <c r="AV85" s="2" t="e">
        <v>#NULL!</v>
      </c>
      <c r="AW85" s="2">
        <v>48</v>
      </c>
      <c r="AY85" s="3">
        <v>4</v>
      </c>
      <c r="AZ85" t="s">
        <v>609</v>
      </c>
      <c r="BA85" s="3">
        <v>5</v>
      </c>
      <c r="BC85" t="s">
        <v>598</v>
      </c>
      <c r="BD85" s="3">
        <v>1</v>
      </c>
      <c r="BE85" s="2" t="s">
        <v>599</v>
      </c>
      <c r="BF85" s="2" t="s">
        <v>610</v>
      </c>
      <c r="BG85" s="4" t="s">
        <v>611</v>
      </c>
      <c r="BI85" s="2" t="s">
        <v>599</v>
      </c>
      <c r="BJ85" s="2" t="s">
        <v>372</v>
      </c>
      <c r="BK85" s="4" t="s">
        <v>612</v>
      </c>
      <c r="BM85" s="1" t="e">
        <v>#NULL!</v>
      </c>
      <c r="BO85" s="1" t="e">
        <v>#NULL!</v>
      </c>
      <c r="BP85" s="1" t="e">
        <v>#NULL!</v>
      </c>
      <c r="BQ85" s="1" t="e">
        <v>#NULL!</v>
      </c>
      <c r="BR85" s="1" t="e">
        <v>#NULL!</v>
      </c>
      <c r="BS85" s="1" t="e">
        <v>#NULL!</v>
      </c>
      <c r="BT85" s="1" t="e">
        <v>#NULL!</v>
      </c>
      <c r="BU85" s="1" t="e">
        <v>#NULL!</v>
      </c>
      <c r="BV85" s="1" t="e">
        <v>#NULL!</v>
      </c>
      <c r="BW85" s="1" t="e">
        <v>#NULL!</v>
      </c>
    </row>
    <row r="86" spans="1:75" x14ac:dyDescent="0.2">
      <c r="A86">
        <v>85</v>
      </c>
      <c r="B86" s="3">
        <v>2</v>
      </c>
      <c r="C86" s="3" t="s">
        <v>778</v>
      </c>
      <c r="D86" s="3"/>
      <c r="E86" s="7">
        <v>1</v>
      </c>
      <c r="G86" s="3">
        <v>1</v>
      </c>
      <c r="I86" s="3"/>
      <c r="K86" s="1"/>
      <c r="L86" s="3" t="str">
        <f>C86&amp;" "&amp;I86&amp;" "&amp;K86</f>
        <v xml:space="preserve">Boster_1999  </v>
      </c>
      <c r="N86" s="3">
        <v>1</v>
      </c>
      <c r="P86" s="3">
        <v>1</v>
      </c>
      <c r="R86" s="3">
        <v>9</v>
      </c>
      <c r="S86" t="s">
        <v>596</v>
      </c>
      <c r="T86" s="3">
        <v>4</v>
      </c>
      <c r="U86" t="s">
        <v>596</v>
      </c>
      <c r="V86" s="3">
        <v>2</v>
      </c>
      <c r="W86" s="3">
        <v>1</v>
      </c>
      <c r="Y86" t="s">
        <v>597</v>
      </c>
      <c r="Z86" s="3">
        <v>2</v>
      </c>
      <c r="AB86" s="3">
        <v>2</v>
      </c>
      <c r="AD86" s="3">
        <v>1</v>
      </c>
      <c r="AE86" s="3">
        <v>2</v>
      </c>
      <c r="AF86" s="3">
        <v>1</v>
      </c>
      <c r="AG86" s="3">
        <v>4</v>
      </c>
      <c r="AI86" s="3">
        <v>1</v>
      </c>
      <c r="AK86" s="3">
        <v>1</v>
      </c>
      <c r="AL86" s="2">
        <v>1</v>
      </c>
      <c r="AM86" s="2">
        <v>61</v>
      </c>
      <c r="AN86" s="3">
        <v>2</v>
      </c>
      <c r="AQ86" s="2">
        <v>22</v>
      </c>
      <c r="AR86" s="2">
        <v>11.83</v>
      </c>
      <c r="AS86" s="2">
        <v>42</v>
      </c>
      <c r="AT86" s="2" t="e">
        <v>#NULL!</v>
      </c>
      <c r="AU86" s="2" t="e">
        <v>#NULL!</v>
      </c>
      <c r="AV86" s="2" t="e">
        <v>#NULL!</v>
      </c>
      <c r="AW86" s="2">
        <v>48</v>
      </c>
      <c r="AY86" s="3">
        <v>5</v>
      </c>
      <c r="AZ86" t="s">
        <v>613</v>
      </c>
      <c r="BA86" s="3">
        <v>3</v>
      </c>
      <c r="BC86" t="s">
        <v>598</v>
      </c>
      <c r="BD86" s="3">
        <v>1</v>
      </c>
      <c r="BE86" s="2" t="s">
        <v>599</v>
      </c>
      <c r="BF86" s="2" t="s">
        <v>123</v>
      </c>
      <c r="BG86" s="4" t="s">
        <v>614</v>
      </c>
      <c r="BI86" s="2" t="s">
        <v>599</v>
      </c>
      <c r="BJ86" s="2" t="s">
        <v>372</v>
      </c>
      <c r="BK86" s="4" t="s">
        <v>615</v>
      </c>
      <c r="BM86" s="1" t="e">
        <v>#NULL!</v>
      </c>
      <c r="BO86" s="1" t="e">
        <v>#NULL!</v>
      </c>
      <c r="BP86" s="1" t="e">
        <v>#NULL!</v>
      </c>
      <c r="BQ86" s="1" t="e">
        <v>#NULL!</v>
      </c>
      <c r="BR86" s="1" t="e">
        <v>#NULL!</v>
      </c>
      <c r="BS86" s="1" t="e">
        <v>#NULL!</v>
      </c>
      <c r="BT86" s="1" t="e">
        <v>#NULL!</v>
      </c>
      <c r="BU86" s="1" t="e">
        <v>#NULL!</v>
      </c>
      <c r="BV86" s="1" t="e">
        <v>#NULL!</v>
      </c>
      <c r="BW86" s="1" t="e">
        <v>#NULL!</v>
      </c>
    </row>
    <row r="87" spans="1:75" x14ac:dyDescent="0.2">
      <c r="A87">
        <v>86</v>
      </c>
      <c r="B87" s="3">
        <v>2</v>
      </c>
      <c r="C87" s="3" t="s">
        <v>778</v>
      </c>
      <c r="D87" s="3"/>
      <c r="E87" s="7">
        <v>1</v>
      </c>
      <c r="G87" s="3">
        <v>1</v>
      </c>
      <c r="I87" s="3"/>
      <c r="K87" s="1"/>
      <c r="L87" s="3" t="str">
        <f>C87&amp;" "&amp;I87&amp;" "&amp;K87</f>
        <v xml:space="preserve">Boster_1999  </v>
      </c>
      <c r="N87" s="3">
        <v>1</v>
      </c>
      <c r="P87" s="3">
        <v>1</v>
      </c>
      <c r="R87" s="3">
        <v>9</v>
      </c>
      <c r="S87" t="s">
        <v>596</v>
      </c>
      <c r="T87" s="3">
        <v>4</v>
      </c>
      <c r="U87" t="s">
        <v>596</v>
      </c>
      <c r="V87" s="3">
        <v>2</v>
      </c>
      <c r="W87" s="3">
        <v>1</v>
      </c>
      <c r="Y87" t="s">
        <v>597</v>
      </c>
      <c r="Z87" s="3">
        <v>2</v>
      </c>
      <c r="AB87" s="3">
        <v>2</v>
      </c>
      <c r="AD87" s="3">
        <v>1</v>
      </c>
      <c r="AE87" s="3">
        <v>2</v>
      </c>
      <c r="AF87" s="3">
        <v>1</v>
      </c>
      <c r="AG87" s="3">
        <v>4</v>
      </c>
      <c r="AI87" s="3">
        <v>1</v>
      </c>
      <c r="AK87" s="3">
        <v>1</v>
      </c>
      <c r="AL87" s="2">
        <v>1</v>
      </c>
      <c r="AM87" s="2">
        <v>61</v>
      </c>
      <c r="AN87" s="3">
        <v>2</v>
      </c>
      <c r="AQ87" s="2">
        <v>22</v>
      </c>
      <c r="AR87" s="2">
        <v>11.83</v>
      </c>
      <c r="AS87" s="2">
        <v>42</v>
      </c>
      <c r="AT87" s="2" t="e">
        <v>#NULL!</v>
      </c>
      <c r="AU87" s="2" t="e">
        <v>#NULL!</v>
      </c>
      <c r="AV87" s="2" t="e">
        <v>#NULL!</v>
      </c>
      <c r="AW87" s="2">
        <v>48</v>
      </c>
      <c r="AY87" s="3">
        <v>6</v>
      </c>
      <c r="AZ87" t="s">
        <v>616</v>
      </c>
      <c r="BA87" s="3">
        <v>6</v>
      </c>
      <c r="BB87" t="s">
        <v>357</v>
      </c>
      <c r="BC87" t="s">
        <v>598</v>
      </c>
      <c r="BD87" s="3">
        <v>1</v>
      </c>
      <c r="BE87" s="2" t="s">
        <v>599</v>
      </c>
      <c r="BF87" s="2" t="s">
        <v>617</v>
      </c>
      <c r="BG87" s="4" t="s">
        <v>618</v>
      </c>
      <c r="BI87" s="2" t="s">
        <v>599</v>
      </c>
      <c r="BJ87" s="2" t="s">
        <v>619</v>
      </c>
      <c r="BK87" s="4" t="s">
        <v>620</v>
      </c>
      <c r="BM87" s="1" t="e">
        <v>#NULL!</v>
      </c>
      <c r="BO87" s="1" t="e">
        <v>#NULL!</v>
      </c>
      <c r="BP87" s="1" t="e">
        <v>#NULL!</v>
      </c>
      <c r="BQ87" s="1" t="e">
        <v>#NULL!</v>
      </c>
      <c r="BR87" s="1" t="e">
        <v>#NULL!</v>
      </c>
      <c r="BS87" s="1" t="e">
        <v>#NULL!</v>
      </c>
      <c r="BT87" s="1" t="e">
        <v>#NULL!</v>
      </c>
      <c r="BU87" s="1" t="e">
        <v>#NULL!</v>
      </c>
      <c r="BV87" s="1" t="e">
        <v>#NULL!</v>
      </c>
      <c r="BW87" s="1" t="e">
        <v>#NULL!</v>
      </c>
    </row>
    <row r="88" spans="1:75" x14ac:dyDescent="0.2">
      <c r="A88">
        <v>87</v>
      </c>
      <c r="B88" s="3">
        <v>2</v>
      </c>
      <c r="C88" s="3" t="s">
        <v>778</v>
      </c>
      <c r="D88" s="3"/>
      <c r="E88" s="7">
        <v>1</v>
      </c>
      <c r="G88" s="3">
        <v>1</v>
      </c>
      <c r="I88" s="3"/>
      <c r="K88" s="1"/>
      <c r="L88" s="3" t="str">
        <f>C88&amp;" "&amp;I88&amp;" "&amp;K88</f>
        <v xml:space="preserve">Boster_1999  </v>
      </c>
      <c r="N88" s="3">
        <v>1</v>
      </c>
      <c r="P88" s="3">
        <v>1</v>
      </c>
      <c r="R88" s="3">
        <v>9</v>
      </c>
      <c r="S88" t="s">
        <v>596</v>
      </c>
      <c r="T88" s="3">
        <v>4</v>
      </c>
      <c r="U88" t="s">
        <v>596</v>
      </c>
      <c r="V88" s="3">
        <v>2</v>
      </c>
      <c r="W88" s="3">
        <v>1</v>
      </c>
      <c r="Y88" t="s">
        <v>597</v>
      </c>
      <c r="Z88" s="3">
        <v>2</v>
      </c>
      <c r="AB88" s="3">
        <v>2</v>
      </c>
      <c r="AD88" s="3">
        <v>1</v>
      </c>
      <c r="AE88" s="3">
        <v>2</v>
      </c>
      <c r="AF88" s="3">
        <v>1</v>
      </c>
      <c r="AG88" s="3">
        <v>4</v>
      </c>
      <c r="AI88" s="3">
        <v>1</v>
      </c>
      <c r="AK88" s="3">
        <v>1</v>
      </c>
      <c r="AL88" s="2">
        <v>1</v>
      </c>
      <c r="AM88" s="2">
        <v>61</v>
      </c>
      <c r="AN88" s="3">
        <v>2</v>
      </c>
      <c r="AQ88" s="2">
        <v>22</v>
      </c>
      <c r="AR88" s="2">
        <v>11.83</v>
      </c>
      <c r="AS88" s="2">
        <v>42</v>
      </c>
      <c r="AT88" s="2" t="e">
        <v>#NULL!</v>
      </c>
      <c r="AU88" s="2" t="e">
        <v>#NULL!</v>
      </c>
      <c r="AV88" s="2" t="e">
        <v>#NULL!</v>
      </c>
      <c r="AW88" s="2">
        <v>48</v>
      </c>
      <c r="AY88" s="3">
        <v>7</v>
      </c>
      <c r="AZ88" t="s">
        <v>287</v>
      </c>
      <c r="BA88" s="3">
        <v>1</v>
      </c>
      <c r="BC88" t="s">
        <v>621</v>
      </c>
      <c r="BD88" s="3">
        <v>1</v>
      </c>
      <c r="BE88" s="2" t="s">
        <v>599</v>
      </c>
      <c r="BF88" s="2" t="s">
        <v>622</v>
      </c>
      <c r="BG88" s="4" t="s">
        <v>303</v>
      </c>
      <c r="BI88" s="2" t="s">
        <v>599</v>
      </c>
      <c r="BJ88" s="2" t="s">
        <v>504</v>
      </c>
      <c r="BK88" s="4" t="s">
        <v>623</v>
      </c>
      <c r="BM88" s="1" t="e">
        <v>#NULL!</v>
      </c>
      <c r="BO88" s="1" t="e">
        <v>#NULL!</v>
      </c>
      <c r="BP88" s="1" t="e">
        <v>#NULL!</v>
      </c>
      <c r="BQ88" s="1" t="e">
        <v>#NULL!</v>
      </c>
      <c r="BR88" s="1" t="e">
        <v>#NULL!</v>
      </c>
      <c r="BS88" s="1" t="e">
        <v>#NULL!</v>
      </c>
      <c r="BT88" s="1" t="e">
        <v>#NULL!</v>
      </c>
      <c r="BU88" s="1" t="e">
        <v>#NULL!</v>
      </c>
      <c r="BV88" s="1" t="e">
        <v>#NULL!</v>
      </c>
      <c r="BW88" s="1" t="e">
        <v>#NULL!</v>
      </c>
    </row>
    <row r="89" spans="1:75" x14ac:dyDescent="0.2">
      <c r="A89">
        <v>88</v>
      </c>
      <c r="B89" s="3">
        <v>2</v>
      </c>
      <c r="C89" s="3" t="s">
        <v>778</v>
      </c>
      <c r="D89" s="3"/>
      <c r="E89" s="7">
        <v>1</v>
      </c>
      <c r="G89" s="3">
        <v>1</v>
      </c>
      <c r="I89" s="3"/>
      <c r="K89" s="1"/>
      <c r="L89" s="3" t="str">
        <f>C89&amp;" "&amp;I89&amp;" "&amp;K89</f>
        <v xml:space="preserve">Boster_1999  </v>
      </c>
      <c r="N89" s="3">
        <v>1</v>
      </c>
      <c r="P89" s="3">
        <v>1</v>
      </c>
      <c r="R89" s="3">
        <v>9</v>
      </c>
      <c r="S89" t="s">
        <v>596</v>
      </c>
      <c r="T89" s="3">
        <v>4</v>
      </c>
      <c r="U89" t="s">
        <v>596</v>
      </c>
      <c r="V89" s="3">
        <v>2</v>
      </c>
      <c r="W89" s="3">
        <v>1</v>
      </c>
      <c r="Y89" t="s">
        <v>597</v>
      </c>
      <c r="Z89" s="3">
        <v>2</v>
      </c>
      <c r="AB89" s="3">
        <v>2</v>
      </c>
      <c r="AD89" s="3">
        <v>1</v>
      </c>
      <c r="AE89" s="3">
        <v>2</v>
      </c>
      <c r="AF89" s="3">
        <v>1</v>
      </c>
      <c r="AG89" s="3">
        <v>4</v>
      </c>
      <c r="AI89" s="3">
        <v>1</v>
      </c>
      <c r="AK89" s="3">
        <v>1</v>
      </c>
      <c r="AL89" s="2">
        <v>1</v>
      </c>
      <c r="AM89" s="2">
        <v>61</v>
      </c>
      <c r="AN89" s="3">
        <v>2</v>
      </c>
      <c r="AQ89" s="2">
        <v>22</v>
      </c>
      <c r="AR89" s="2">
        <v>11.83</v>
      </c>
      <c r="AS89" s="2">
        <v>42</v>
      </c>
      <c r="AT89" s="2" t="e">
        <v>#NULL!</v>
      </c>
      <c r="AU89" s="2" t="e">
        <v>#NULL!</v>
      </c>
      <c r="AV89" s="2" t="e">
        <v>#NULL!</v>
      </c>
      <c r="AW89" s="2">
        <v>48</v>
      </c>
      <c r="AY89" s="3">
        <v>8</v>
      </c>
      <c r="AZ89" t="s">
        <v>602</v>
      </c>
      <c r="BA89" s="3">
        <v>6</v>
      </c>
      <c r="BB89" t="s">
        <v>357</v>
      </c>
      <c r="BC89" t="s">
        <v>621</v>
      </c>
      <c r="BD89" s="3">
        <v>1</v>
      </c>
      <c r="BE89" s="2" t="s">
        <v>599</v>
      </c>
      <c r="BF89" s="2" t="s">
        <v>624</v>
      </c>
      <c r="BG89" s="4" t="s">
        <v>625</v>
      </c>
      <c r="BI89" s="2" t="s">
        <v>599</v>
      </c>
      <c r="BJ89" s="2" t="s">
        <v>626</v>
      </c>
      <c r="BK89" s="4" t="s">
        <v>627</v>
      </c>
      <c r="BM89" s="1" t="e">
        <v>#NULL!</v>
      </c>
      <c r="BO89" s="1" t="e">
        <v>#NULL!</v>
      </c>
      <c r="BP89" s="1" t="e">
        <v>#NULL!</v>
      </c>
      <c r="BQ89" s="1" t="e">
        <v>#NULL!</v>
      </c>
      <c r="BR89" s="1" t="e">
        <v>#NULL!</v>
      </c>
      <c r="BS89" s="1" t="e">
        <v>#NULL!</v>
      </c>
      <c r="BT89" s="1" t="e">
        <v>#NULL!</v>
      </c>
      <c r="BU89" s="1" t="e">
        <v>#NULL!</v>
      </c>
      <c r="BV89" s="1" t="e">
        <v>#NULL!</v>
      </c>
      <c r="BW89" s="1" t="e">
        <v>#NULL!</v>
      </c>
    </row>
    <row r="90" spans="1:75" x14ac:dyDescent="0.2">
      <c r="A90">
        <v>89</v>
      </c>
      <c r="B90" s="3">
        <v>2</v>
      </c>
      <c r="C90" s="3" t="s">
        <v>778</v>
      </c>
      <c r="D90" s="3"/>
      <c r="E90" s="7">
        <v>1</v>
      </c>
      <c r="G90" s="3">
        <v>1</v>
      </c>
      <c r="I90" s="3"/>
      <c r="K90" s="1"/>
      <c r="L90" s="3" t="str">
        <f>C90&amp;" "&amp;I90&amp;" "&amp;K90</f>
        <v xml:space="preserve">Boster_1999  </v>
      </c>
      <c r="N90" s="3">
        <v>1</v>
      </c>
      <c r="P90" s="3">
        <v>1</v>
      </c>
      <c r="R90" s="3">
        <v>9</v>
      </c>
      <c r="S90" t="s">
        <v>596</v>
      </c>
      <c r="T90" s="3">
        <v>4</v>
      </c>
      <c r="U90" t="s">
        <v>596</v>
      </c>
      <c r="V90" s="3">
        <v>2</v>
      </c>
      <c r="W90" s="3">
        <v>1</v>
      </c>
      <c r="Y90" t="s">
        <v>597</v>
      </c>
      <c r="Z90" s="3">
        <v>2</v>
      </c>
      <c r="AB90" s="3">
        <v>2</v>
      </c>
      <c r="AD90" s="3">
        <v>1</v>
      </c>
      <c r="AE90" s="3">
        <v>2</v>
      </c>
      <c r="AF90" s="3">
        <v>1</v>
      </c>
      <c r="AG90" s="3">
        <v>4</v>
      </c>
      <c r="AI90" s="3">
        <v>1</v>
      </c>
      <c r="AK90" s="3">
        <v>1</v>
      </c>
      <c r="AL90" s="2">
        <v>1</v>
      </c>
      <c r="AM90" s="2">
        <v>61</v>
      </c>
      <c r="AN90" s="3">
        <v>2</v>
      </c>
      <c r="AQ90" s="2">
        <v>22</v>
      </c>
      <c r="AR90" s="2">
        <v>11.83</v>
      </c>
      <c r="AS90" s="2">
        <v>42</v>
      </c>
      <c r="AT90" s="2" t="e">
        <v>#NULL!</v>
      </c>
      <c r="AU90" s="2" t="e">
        <v>#NULL!</v>
      </c>
      <c r="AV90" s="2" t="e">
        <v>#NULL!</v>
      </c>
      <c r="AW90" s="2">
        <v>48</v>
      </c>
      <c r="AY90" s="3">
        <v>9</v>
      </c>
      <c r="AZ90" t="s">
        <v>527</v>
      </c>
      <c r="BA90" s="3">
        <v>6</v>
      </c>
      <c r="BB90" t="s">
        <v>527</v>
      </c>
      <c r="BC90" t="s">
        <v>621</v>
      </c>
      <c r="BD90" s="3">
        <v>1</v>
      </c>
      <c r="BE90" s="2" t="s">
        <v>599</v>
      </c>
      <c r="BF90" s="2" t="s">
        <v>628</v>
      </c>
      <c r="BG90" s="4" t="s">
        <v>629</v>
      </c>
      <c r="BI90" s="2" t="s">
        <v>599</v>
      </c>
      <c r="BJ90" s="2" t="s">
        <v>630</v>
      </c>
      <c r="BK90" s="4" t="s">
        <v>379</v>
      </c>
      <c r="BM90" s="1" t="e">
        <v>#NULL!</v>
      </c>
      <c r="BO90" s="1" t="e">
        <v>#NULL!</v>
      </c>
      <c r="BP90" s="1" t="e">
        <v>#NULL!</v>
      </c>
      <c r="BQ90" s="1" t="e">
        <v>#NULL!</v>
      </c>
      <c r="BR90" s="1" t="e">
        <v>#NULL!</v>
      </c>
      <c r="BS90" s="1" t="e">
        <v>#NULL!</v>
      </c>
      <c r="BT90" s="1" t="e">
        <v>#NULL!</v>
      </c>
      <c r="BU90" s="1" t="e">
        <v>#NULL!</v>
      </c>
      <c r="BV90" s="1" t="e">
        <v>#NULL!</v>
      </c>
      <c r="BW90" s="1" t="e">
        <v>#NULL!</v>
      </c>
    </row>
    <row r="91" spans="1:75" x14ac:dyDescent="0.2">
      <c r="A91">
        <v>90</v>
      </c>
      <c r="B91" s="3">
        <v>2</v>
      </c>
      <c r="C91" s="3" t="s">
        <v>778</v>
      </c>
      <c r="D91" s="3"/>
      <c r="E91" s="7">
        <v>1</v>
      </c>
      <c r="G91" s="3">
        <v>1</v>
      </c>
      <c r="I91" s="3"/>
      <c r="K91" s="1"/>
      <c r="L91" s="3" t="str">
        <f>C91&amp;" "&amp;I91&amp;" "&amp;K91</f>
        <v xml:space="preserve">Boster_1999  </v>
      </c>
      <c r="N91" s="3">
        <v>1</v>
      </c>
      <c r="P91" s="3">
        <v>1</v>
      </c>
      <c r="R91" s="3">
        <v>9</v>
      </c>
      <c r="S91" t="s">
        <v>596</v>
      </c>
      <c r="T91" s="3">
        <v>4</v>
      </c>
      <c r="U91" t="s">
        <v>596</v>
      </c>
      <c r="V91" s="3">
        <v>2</v>
      </c>
      <c r="W91" s="3">
        <v>1</v>
      </c>
      <c r="Y91" t="s">
        <v>597</v>
      </c>
      <c r="Z91" s="3">
        <v>2</v>
      </c>
      <c r="AB91" s="3">
        <v>2</v>
      </c>
      <c r="AD91" s="3">
        <v>1</v>
      </c>
      <c r="AE91" s="3">
        <v>2</v>
      </c>
      <c r="AF91" s="3">
        <v>1</v>
      </c>
      <c r="AG91" s="3">
        <v>4</v>
      </c>
      <c r="AI91" s="3">
        <v>1</v>
      </c>
      <c r="AK91" s="3">
        <v>1</v>
      </c>
      <c r="AL91" s="2">
        <v>1</v>
      </c>
      <c r="AM91" s="2">
        <v>61</v>
      </c>
      <c r="AN91" s="3">
        <v>2</v>
      </c>
      <c r="AQ91" s="2">
        <v>22</v>
      </c>
      <c r="AR91" s="2">
        <v>11.83</v>
      </c>
      <c r="AS91" s="2">
        <v>42</v>
      </c>
      <c r="AT91" s="2" t="e">
        <v>#NULL!</v>
      </c>
      <c r="AU91" s="2" t="e">
        <v>#NULL!</v>
      </c>
      <c r="AV91" s="2" t="e">
        <v>#NULL!</v>
      </c>
      <c r="AW91" s="2">
        <v>48</v>
      </c>
      <c r="AY91" s="3">
        <v>10</v>
      </c>
      <c r="AZ91" t="s">
        <v>613</v>
      </c>
      <c r="BA91" s="3">
        <v>3</v>
      </c>
      <c r="BC91" t="s">
        <v>621</v>
      </c>
      <c r="BD91" s="3">
        <v>1</v>
      </c>
      <c r="BE91" s="2" t="s">
        <v>599</v>
      </c>
      <c r="BF91" s="2" t="s">
        <v>631</v>
      </c>
      <c r="BG91" s="4" t="s">
        <v>483</v>
      </c>
      <c r="BI91" s="2" t="s">
        <v>599</v>
      </c>
      <c r="BJ91" s="2" t="s">
        <v>632</v>
      </c>
      <c r="BK91" s="4" t="s">
        <v>540</v>
      </c>
      <c r="BM91" s="1" t="e">
        <v>#NULL!</v>
      </c>
      <c r="BO91" s="1" t="e">
        <v>#NULL!</v>
      </c>
      <c r="BP91" s="1" t="e">
        <v>#NULL!</v>
      </c>
      <c r="BQ91" s="1" t="e">
        <v>#NULL!</v>
      </c>
      <c r="BR91" s="1" t="e">
        <v>#NULL!</v>
      </c>
      <c r="BS91" s="1" t="e">
        <v>#NULL!</v>
      </c>
      <c r="BT91" s="1" t="e">
        <v>#NULL!</v>
      </c>
      <c r="BU91" s="1" t="e">
        <v>#NULL!</v>
      </c>
      <c r="BV91" s="1" t="e">
        <v>#NULL!</v>
      </c>
      <c r="BW91" s="1" t="e">
        <v>#NULL!</v>
      </c>
    </row>
    <row r="92" spans="1:75" x14ac:dyDescent="0.2">
      <c r="A92">
        <v>91</v>
      </c>
      <c r="B92" s="3">
        <v>2</v>
      </c>
      <c r="C92" s="3" t="s">
        <v>778</v>
      </c>
      <c r="D92" s="3"/>
      <c r="E92" s="7">
        <v>1</v>
      </c>
      <c r="G92" s="3">
        <v>1</v>
      </c>
      <c r="I92" s="3"/>
      <c r="K92" s="1"/>
      <c r="L92" s="3" t="str">
        <f>C92&amp;" "&amp;I92&amp;" "&amp;K92</f>
        <v xml:space="preserve">Boster_1999  </v>
      </c>
      <c r="N92" s="3">
        <v>1</v>
      </c>
      <c r="P92" s="3">
        <v>1</v>
      </c>
      <c r="R92" s="3">
        <v>9</v>
      </c>
      <c r="S92" t="s">
        <v>596</v>
      </c>
      <c r="T92" s="3">
        <v>4</v>
      </c>
      <c r="U92" t="s">
        <v>596</v>
      </c>
      <c r="V92" s="3">
        <v>2</v>
      </c>
      <c r="W92" s="3">
        <v>1</v>
      </c>
      <c r="Y92" t="s">
        <v>597</v>
      </c>
      <c r="Z92" s="3">
        <v>2</v>
      </c>
      <c r="AB92" s="3">
        <v>2</v>
      </c>
      <c r="AD92" s="3">
        <v>1</v>
      </c>
      <c r="AE92" s="3">
        <v>2</v>
      </c>
      <c r="AF92" s="3">
        <v>1</v>
      </c>
      <c r="AG92" s="3">
        <v>4</v>
      </c>
      <c r="AI92" s="3">
        <v>1</v>
      </c>
      <c r="AK92" s="3">
        <v>1</v>
      </c>
      <c r="AL92" s="2">
        <v>1</v>
      </c>
      <c r="AM92" s="2">
        <v>61</v>
      </c>
      <c r="AN92" s="3">
        <v>2</v>
      </c>
      <c r="AQ92" s="2">
        <v>22</v>
      </c>
      <c r="AR92" s="2">
        <v>11.83</v>
      </c>
      <c r="AS92" s="2">
        <v>42</v>
      </c>
      <c r="AT92" s="2" t="e">
        <v>#NULL!</v>
      </c>
      <c r="AU92" s="2" t="e">
        <v>#NULL!</v>
      </c>
      <c r="AV92" s="2" t="e">
        <v>#NULL!</v>
      </c>
      <c r="AW92" s="2">
        <v>48</v>
      </c>
      <c r="AY92" s="3">
        <v>11</v>
      </c>
      <c r="AZ92" t="s">
        <v>616</v>
      </c>
      <c r="BA92" s="3">
        <v>6</v>
      </c>
      <c r="BB92" t="s">
        <v>357</v>
      </c>
      <c r="BC92" t="s">
        <v>621</v>
      </c>
      <c r="BD92" s="3">
        <v>1</v>
      </c>
      <c r="BE92" s="2" t="s">
        <v>599</v>
      </c>
      <c r="BF92" s="2" t="s">
        <v>633</v>
      </c>
      <c r="BG92" s="4" t="s">
        <v>442</v>
      </c>
      <c r="BI92" s="2" t="s">
        <v>599</v>
      </c>
      <c r="BJ92" s="2" t="s">
        <v>634</v>
      </c>
      <c r="BK92" s="4" t="s">
        <v>635</v>
      </c>
      <c r="BM92" s="1" t="e">
        <v>#NULL!</v>
      </c>
      <c r="BO92" s="1" t="e">
        <v>#NULL!</v>
      </c>
      <c r="BP92" s="1" t="e">
        <v>#NULL!</v>
      </c>
      <c r="BQ92" s="1" t="e">
        <v>#NULL!</v>
      </c>
      <c r="BR92" s="1" t="e">
        <v>#NULL!</v>
      </c>
      <c r="BS92" s="1" t="e">
        <v>#NULL!</v>
      </c>
      <c r="BT92" s="1" t="e">
        <v>#NULL!</v>
      </c>
      <c r="BU92" s="1" t="e">
        <v>#NULL!</v>
      </c>
      <c r="BV92" s="1" t="e">
        <v>#NULL!</v>
      </c>
      <c r="BW92" s="1" t="e">
        <v>#NULL!</v>
      </c>
    </row>
    <row r="93" spans="1:75" x14ac:dyDescent="0.2">
      <c r="A93">
        <v>92</v>
      </c>
      <c r="B93" s="3">
        <v>2</v>
      </c>
      <c r="C93" s="3" t="s">
        <v>778</v>
      </c>
      <c r="D93" s="3"/>
      <c r="E93" s="7">
        <v>1</v>
      </c>
      <c r="G93" s="3">
        <v>1</v>
      </c>
      <c r="I93" s="3"/>
      <c r="K93" s="1"/>
      <c r="L93" s="3" t="str">
        <f>C93&amp;" "&amp;I93&amp;" "&amp;K93</f>
        <v xml:space="preserve">Boster_1999  </v>
      </c>
      <c r="N93" s="3">
        <v>1</v>
      </c>
      <c r="P93" s="3">
        <v>1</v>
      </c>
      <c r="R93" s="3">
        <v>9</v>
      </c>
      <c r="S93" t="s">
        <v>596</v>
      </c>
      <c r="T93" s="3">
        <v>4</v>
      </c>
      <c r="U93" t="s">
        <v>596</v>
      </c>
      <c r="V93" s="3">
        <v>2</v>
      </c>
      <c r="W93" s="3">
        <v>1</v>
      </c>
      <c r="Y93" t="s">
        <v>597</v>
      </c>
      <c r="Z93" s="3">
        <v>2</v>
      </c>
      <c r="AB93" s="3">
        <v>2</v>
      </c>
      <c r="AD93" s="3">
        <v>1</v>
      </c>
      <c r="AE93" s="3">
        <v>2</v>
      </c>
      <c r="AF93" s="3">
        <v>1</v>
      </c>
      <c r="AG93" s="3">
        <v>4</v>
      </c>
      <c r="AI93" s="3">
        <v>1</v>
      </c>
      <c r="AK93" s="3">
        <v>1</v>
      </c>
      <c r="AL93" s="2">
        <v>1</v>
      </c>
      <c r="AM93" s="2">
        <v>61</v>
      </c>
      <c r="AN93" s="3">
        <v>2</v>
      </c>
      <c r="AQ93" s="2">
        <v>22</v>
      </c>
      <c r="AR93" s="2">
        <v>11.83</v>
      </c>
      <c r="AS93" s="2">
        <v>42</v>
      </c>
      <c r="AT93" s="2" t="e">
        <v>#NULL!</v>
      </c>
      <c r="AU93" s="2" t="e">
        <v>#NULL!</v>
      </c>
      <c r="AV93" s="2" t="e">
        <v>#NULL!</v>
      </c>
      <c r="AW93" s="2">
        <v>48</v>
      </c>
      <c r="AY93" s="3">
        <v>12</v>
      </c>
      <c r="AZ93" t="s">
        <v>609</v>
      </c>
      <c r="BA93" s="3">
        <v>5</v>
      </c>
      <c r="BC93" t="s">
        <v>621</v>
      </c>
      <c r="BD93" s="3">
        <v>1</v>
      </c>
      <c r="BE93" s="2" t="s">
        <v>599</v>
      </c>
      <c r="BF93" s="2" t="s">
        <v>636</v>
      </c>
      <c r="BG93" s="4" t="s">
        <v>637</v>
      </c>
      <c r="BI93" s="2" t="s">
        <v>599</v>
      </c>
      <c r="BJ93" s="2" t="s">
        <v>123</v>
      </c>
      <c r="BK93" s="4" t="s">
        <v>638</v>
      </c>
      <c r="BM93" s="1" t="e">
        <v>#NULL!</v>
      </c>
      <c r="BO93" s="1" t="e">
        <v>#NULL!</v>
      </c>
      <c r="BP93" s="1" t="e">
        <v>#NULL!</v>
      </c>
      <c r="BQ93" s="1" t="e">
        <v>#NULL!</v>
      </c>
      <c r="BR93" s="1" t="e">
        <v>#NULL!</v>
      </c>
      <c r="BS93" s="1" t="e">
        <v>#NULL!</v>
      </c>
      <c r="BT93" s="1" t="e">
        <v>#NULL!</v>
      </c>
      <c r="BU93" s="1" t="e">
        <v>#NULL!</v>
      </c>
      <c r="BV93" s="1" t="e">
        <v>#NULL!</v>
      </c>
      <c r="BW93" s="1" t="e">
        <v>#NULL!</v>
      </c>
    </row>
    <row r="94" spans="1:75" x14ac:dyDescent="0.2">
      <c r="A94">
        <v>93</v>
      </c>
      <c r="B94" s="3">
        <v>2</v>
      </c>
      <c r="C94" s="3" t="s">
        <v>779</v>
      </c>
      <c r="D94" s="3"/>
      <c r="E94" s="7">
        <v>1</v>
      </c>
      <c r="G94" s="3">
        <v>2</v>
      </c>
      <c r="I94" s="3" t="s">
        <v>785</v>
      </c>
      <c r="K94" s="3">
        <v>1</v>
      </c>
      <c r="L94" s="3" t="str">
        <f>C94&amp;" "&amp;I94&amp;" "&amp;K94</f>
        <v>Chang_2011 Study 1</v>
      </c>
      <c r="N94" s="3">
        <v>3</v>
      </c>
      <c r="O94" t="s">
        <v>639</v>
      </c>
      <c r="P94" s="3">
        <v>1</v>
      </c>
      <c r="R94" s="3">
        <v>2</v>
      </c>
      <c r="T94" s="3">
        <v>1</v>
      </c>
      <c r="V94" s="3">
        <v>2</v>
      </c>
      <c r="W94" s="3">
        <v>2</v>
      </c>
      <c r="Y94" t="s">
        <v>640</v>
      </c>
      <c r="Z94" s="3">
        <v>1</v>
      </c>
      <c r="AB94" s="3">
        <v>2</v>
      </c>
      <c r="AD94" s="3">
        <v>3</v>
      </c>
      <c r="AE94" s="3">
        <v>1</v>
      </c>
      <c r="AF94" s="3">
        <v>1</v>
      </c>
      <c r="AG94" s="3">
        <v>4</v>
      </c>
      <c r="AI94" s="3">
        <v>1</v>
      </c>
      <c r="AK94" s="3">
        <v>1</v>
      </c>
      <c r="AL94" s="2">
        <v>1</v>
      </c>
      <c r="AM94" s="2">
        <v>820</v>
      </c>
      <c r="AN94" s="3">
        <v>1</v>
      </c>
      <c r="AQ94" s="2">
        <v>40.1</v>
      </c>
      <c r="AR94" s="2">
        <v>5.65</v>
      </c>
      <c r="AS94" s="2">
        <v>435</v>
      </c>
      <c r="AT94" s="2" t="e">
        <v>#NULL!</v>
      </c>
      <c r="AU94" s="2" t="e">
        <v>#NULL!</v>
      </c>
      <c r="AV94" s="2" t="e">
        <v>#NULL!</v>
      </c>
      <c r="AW94" s="2" t="e">
        <v>#NULL!</v>
      </c>
      <c r="AY94" s="3">
        <v>1</v>
      </c>
      <c r="AZ94" t="s">
        <v>641</v>
      </c>
      <c r="BA94" s="3">
        <v>3</v>
      </c>
      <c r="BC94" t="s">
        <v>642</v>
      </c>
      <c r="BD94" s="3">
        <v>1</v>
      </c>
      <c r="BE94" s="2" t="s">
        <v>643</v>
      </c>
      <c r="BF94" s="2" t="s">
        <v>513</v>
      </c>
      <c r="BG94" s="4" t="s">
        <v>372</v>
      </c>
      <c r="BI94" s="2" t="s">
        <v>643</v>
      </c>
      <c r="BJ94" s="2" t="s">
        <v>644</v>
      </c>
      <c r="BK94" s="4" t="s">
        <v>151</v>
      </c>
      <c r="BM94" s="1" t="e">
        <v>#NULL!</v>
      </c>
      <c r="BO94" s="1" t="e">
        <v>#NULL!</v>
      </c>
      <c r="BP94" s="1" t="e">
        <v>#NULL!</v>
      </c>
      <c r="BQ94" s="1" t="e">
        <v>#NULL!</v>
      </c>
      <c r="BR94" s="1" t="e">
        <v>#NULL!</v>
      </c>
      <c r="BS94" s="1" t="e">
        <v>#NULL!</v>
      </c>
      <c r="BT94" s="1" t="e">
        <v>#NULL!</v>
      </c>
      <c r="BU94" s="1" t="e">
        <v>#NULL!</v>
      </c>
      <c r="BV94" s="1" t="e">
        <v>#NULL!</v>
      </c>
      <c r="BW94" s="1" t="e">
        <v>#NULL!</v>
      </c>
    </row>
    <row r="95" spans="1:75" x14ac:dyDescent="0.2">
      <c r="A95">
        <v>94</v>
      </c>
      <c r="B95" s="3">
        <v>2</v>
      </c>
      <c r="C95" s="3" t="s">
        <v>779</v>
      </c>
      <c r="D95" s="3"/>
      <c r="E95" s="7">
        <v>1</v>
      </c>
      <c r="G95" s="3">
        <v>2</v>
      </c>
      <c r="I95" s="3" t="s">
        <v>785</v>
      </c>
      <c r="K95" s="3">
        <v>1</v>
      </c>
      <c r="L95" s="3" t="str">
        <f>C95&amp;" "&amp;I95&amp;" "&amp;K95</f>
        <v>Chang_2011 Study 1</v>
      </c>
      <c r="N95" s="3">
        <v>3</v>
      </c>
      <c r="O95" t="s">
        <v>639</v>
      </c>
      <c r="P95" s="3">
        <v>1</v>
      </c>
      <c r="R95" s="3">
        <v>2</v>
      </c>
      <c r="T95" s="3">
        <v>1</v>
      </c>
      <c r="V95" s="3">
        <v>2</v>
      </c>
      <c r="W95" s="3">
        <v>2</v>
      </c>
      <c r="Y95" t="s">
        <v>640</v>
      </c>
      <c r="Z95" s="3">
        <v>1</v>
      </c>
      <c r="AB95" s="3">
        <v>2</v>
      </c>
      <c r="AD95" s="3">
        <v>3</v>
      </c>
      <c r="AE95" s="3">
        <v>1</v>
      </c>
      <c r="AF95" s="3">
        <v>1</v>
      </c>
      <c r="AG95" s="3">
        <v>4</v>
      </c>
      <c r="AI95" s="3">
        <v>1</v>
      </c>
      <c r="AK95" s="3">
        <v>1</v>
      </c>
      <c r="AL95" s="2">
        <v>1</v>
      </c>
      <c r="AM95" s="2">
        <v>820</v>
      </c>
      <c r="AN95" s="3">
        <v>1</v>
      </c>
      <c r="AQ95" s="2">
        <v>40.1</v>
      </c>
      <c r="AR95" s="2">
        <v>5.65</v>
      </c>
      <c r="AS95" s="2">
        <v>435</v>
      </c>
      <c r="AT95" s="2" t="e">
        <v>#NULL!</v>
      </c>
      <c r="AU95" s="2" t="e">
        <v>#NULL!</v>
      </c>
      <c r="AV95" s="2" t="e">
        <v>#NULL!</v>
      </c>
      <c r="AW95" s="2" t="e">
        <v>#NULL!</v>
      </c>
      <c r="AY95" s="3">
        <v>2</v>
      </c>
      <c r="AZ95" t="s">
        <v>641</v>
      </c>
      <c r="BA95" s="3">
        <v>3</v>
      </c>
      <c r="BC95" t="s">
        <v>645</v>
      </c>
      <c r="BD95" s="3">
        <v>1</v>
      </c>
      <c r="BE95" s="2" t="s">
        <v>643</v>
      </c>
      <c r="BF95" s="2" t="s">
        <v>646</v>
      </c>
      <c r="BG95" s="4" t="s">
        <v>259</v>
      </c>
      <c r="BI95" s="2" t="s">
        <v>643</v>
      </c>
      <c r="BJ95" s="2" t="s">
        <v>647</v>
      </c>
      <c r="BK95" s="4" t="s">
        <v>60</v>
      </c>
      <c r="BM95" s="1" t="e">
        <v>#NULL!</v>
      </c>
      <c r="BO95" s="1" t="e">
        <v>#NULL!</v>
      </c>
      <c r="BP95" s="1" t="e">
        <v>#NULL!</v>
      </c>
      <c r="BQ95" s="1" t="e">
        <v>#NULL!</v>
      </c>
      <c r="BR95" s="1" t="e">
        <v>#NULL!</v>
      </c>
      <c r="BS95" s="1" t="e">
        <v>#NULL!</v>
      </c>
      <c r="BT95" s="1" t="e">
        <v>#NULL!</v>
      </c>
      <c r="BU95" s="1" t="e">
        <v>#NULL!</v>
      </c>
      <c r="BV95" s="1" t="e">
        <v>#NULL!</v>
      </c>
      <c r="BW95" s="1" t="e">
        <v>#NULL!</v>
      </c>
    </row>
    <row r="96" spans="1:75" x14ac:dyDescent="0.2">
      <c r="A96">
        <v>95</v>
      </c>
      <c r="B96" s="3">
        <v>2</v>
      </c>
      <c r="C96" s="3" t="s">
        <v>779</v>
      </c>
      <c r="D96" s="3"/>
      <c r="E96" s="7">
        <v>1</v>
      </c>
      <c r="G96" s="3">
        <v>2</v>
      </c>
      <c r="I96" s="3" t="s">
        <v>785</v>
      </c>
      <c r="K96" s="3">
        <v>1</v>
      </c>
      <c r="L96" s="3" t="str">
        <f>C96&amp;" "&amp;I96&amp;" "&amp;K96</f>
        <v>Chang_2011 Study 1</v>
      </c>
      <c r="N96" s="3">
        <v>3</v>
      </c>
      <c r="O96" t="s">
        <v>639</v>
      </c>
      <c r="P96" s="3">
        <v>1</v>
      </c>
      <c r="R96" s="3">
        <v>2</v>
      </c>
      <c r="T96" s="3">
        <v>1</v>
      </c>
      <c r="V96" s="3">
        <v>2</v>
      </c>
      <c r="W96" s="3">
        <v>2</v>
      </c>
      <c r="Y96" t="s">
        <v>640</v>
      </c>
      <c r="Z96" s="3">
        <v>1</v>
      </c>
      <c r="AB96" s="3">
        <v>2</v>
      </c>
      <c r="AD96" s="3">
        <v>3</v>
      </c>
      <c r="AE96" s="3">
        <v>1</v>
      </c>
      <c r="AF96" s="3">
        <v>1</v>
      </c>
      <c r="AG96" s="3">
        <v>4</v>
      </c>
      <c r="AI96" s="3">
        <v>1</v>
      </c>
      <c r="AK96" s="3">
        <v>1</v>
      </c>
      <c r="AL96" s="2">
        <v>1</v>
      </c>
      <c r="AM96" s="2">
        <v>820</v>
      </c>
      <c r="AN96" s="3">
        <v>1</v>
      </c>
      <c r="AQ96" s="2">
        <v>40.1</v>
      </c>
      <c r="AR96" s="2">
        <v>5.65</v>
      </c>
      <c r="AS96" s="2">
        <v>435</v>
      </c>
      <c r="AT96" s="2" t="e">
        <v>#NULL!</v>
      </c>
      <c r="AU96" s="2" t="e">
        <v>#NULL!</v>
      </c>
      <c r="AV96" s="2" t="e">
        <v>#NULL!</v>
      </c>
      <c r="AW96" s="2" t="e">
        <v>#NULL!</v>
      </c>
      <c r="AY96" s="3">
        <v>3</v>
      </c>
      <c r="AZ96" t="s">
        <v>641</v>
      </c>
      <c r="BA96" s="3">
        <v>3</v>
      </c>
      <c r="BC96" t="s">
        <v>648</v>
      </c>
      <c r="BD96" s="3">
        <v>1</v>
      </c>
      <c r="BE96" s="2" t="s">
        <v>643</v>
      </c>
      <c r="BF96" s="2" t="s">
        <v>477</v>
      </c>
      <c r="BG96" s="4" t="s">
        <v>649</v>
      </c>
      <c r="BI96" s="2" t="s">
        <v>643</v>
      </c>
      <c r="BJ96" s="2" t="s">
        <v>618</v>
      </c>
      <c r="BK96" s="4" t="s">
        <v>159</v>
      </c>
      <c r="BM96" s="1" t="e">
        <v>#NULL!</v>
      </c>
      <c r="BO96" s="1" t="e">
        <v>#NULL!</v>
      </c>
      <c r="BP96" s="1" t="e">
        <v>#NULL!</v>
      </c>
      <c r="BQ96" s="1" t="e">
        <v>#NULL!</v>
      </c>
      <c r="BR96" s="1" t="e">
        <v>#NULL!</v>
      </c>
      <c r="BS96" s="1" t="e">
        <v>#NULL!</v>
      </c>
      <c r="BT96" s="1" t="e">
        <v>#NULL!</v>
      </c>
      <c r="BU96" s="1" t="e">
        <v>#NULL!</v>
      </c>
      <c r="BV96" s="1" t="e">
        <v>#NULL!</v>
      </c>
      <c r="BW96" s="1" t="e">
        <v>#NULL!</v>
      </c>
    </row>
    <row r="97" spans="1:75" x14ac:dyDescent="0.2">
      <c r="A97">
        <v>96</v>
      </c>
      <c r="B97" s="3">
        <v>2</v>
      </c>
      <c r="C97" s="3" t="s">
        <v>779</v>
      </c>
      <c r="D97" s="3"/>
      <c r="E97" s="7">
        <v>1</v>
      </c>
      <c r="G97" s="3">
        <v>2</v>
      </c>
      <c r="I97" s="3" t="s">
        <v>785</v>
      </c>
      <c r="K97" s="3">
        <v>1</v>
      </c>
      <c r="L97" s="3" t="str">
        <f>C97&amp;" "&amp;I97&amp;" "&amp;K97</f>
        <v>Chang_2011 Study 1</v>
      </c>
      <c r="N97" s="3">
        <v>3</v>
      </c>
      <c r="O97" t="s">
        <v>639</v>
      </c>
      <c r="P97" s="3">
        <v>1</v>
      </c>
      <c r="R97" s="3">
        <v>2</v>
      </c>
      <c r="T97" s="3">
        <v>1</v>
      </c>
      <c r="V97" s="3">
        <v>2</v>
      </c>
      <c r="W97" s="3">
        <v>2</v>
      </c>
      <c r="Y97" t="s">
        <v>640</v>
      </c>
      <c r="Z97" s="3">
        <v>1</v>
      </c>
      <c r="AB97" s="3">
        <v>2</v>
      </c>
      <c r="AD97" s="3">
        <v>3</v>
      </c>
      <c r="AE97" s="3">
        <v>1</v>
      </c>
      <c r="AF97" s="3">
        <v>1</v>
      </c>
      <c r="AG97" s="3">
        <v>4</v>
      </c>
      <c r="AI97" s="3">
        <v>1</v>
      </c>
      <c r="AK97" s="3">
        <v>1</v>
      </c>
      <c r="AL97" s="2">
        <v>1</v>
      </c>
      <c r="AM97" s="2">
        <v>820</v>
      </c>
      <c r="AN97" s="3">
        <v>1</v>
      </c>
      <c r="AQ97" s="2">
        <v>40.1</v>
      </c>
      <c r="AR97" s="2">
        <v>5.65</v>
      </c>
      <c r="AS97" s="2">
        <v>435</v>
      </c>
      <c r="AT97" s="2" t="e">
        <v>#NULL!</v>
      </c>
      <c r="AU97" s="2" t="e">
        <v>#NULL!</v>
      </c>
      <c r="AV97" s="2" t="e">
        <v>#NULL!</v>
      </c>
      <c r="AW97" s="2" t="e">
        <v>#NULL!</v>
      </c>
      <c r="AY97" s="3">
        <v>4</v>
      </c>
      <c r="AZ97" t="s">
        <v>650</v>
      </c>
      <c r="BA97" s="3">
        <v>4</v>
      </c>
      <c r="BC97" t="s">
        <v>642</v>
      </c>
      <c r="BD97" s="3">
        <v>1</v>
      </c>
      <c r="BE97" s="2" t="s">
        <v>643</v>
      </c>
      <c r="BF97" s="2" t="s">
        <v>300</v>
      </c>
      <c r="BG97" s="4" t="s">
        <v>651</v>
      </c>
      <c r="BI97" s="2" t="s">
        <v>643</v>
      </c>
      <c r="BJ97" s="2" t="s">
        <v>652</v>
      </c>
      <c r="BK97" s="4" t="s">
        <v>290</v>
      </c>
      <c r="BM97" s="1" t="e">
        <v>#NULL!</v>
      </c>
      <c r="BO97" s="1" t="e">
        <v>#NULL!</v>
      </c>
      <c r="BP97" s="1" t="e">
        <v>#NULL!</v>
      </c>
      <c r="BQ97" s="1" t="e">
        <v>#NULL!</v>
      </c>
      <c r="BR97" s="1" t="e">
        <v>#NULL!</v>
      </c>
      <c r="BS97" s="1" t="e">
        <v>#NULL!</v>
      </c>
      <c r="BT97" s="1" t="e">
        <v>#NULL!</v>
      </c>
      <c r="BU97" s="1" t="e">
        <v>#NULL!</v>
      </c>
      <c r="BV97" s="1" t="e">
        <v>#NULL!</v>
      </c>
      <c r="BW97" s="1" t="e">
        <v>#NULL!</v>
      </c>
    </row>
    <row r="98" spans="1:75" s="6" customFormat="1" x14ac:dyDescent="0.2">
      <c r="A98">
        <v>97</v>
      </c>
      <c r="B98" s="3">
        <v>2</v>
      </c>
      <c r="C98" s="3" t="s">
        <v>779</v>
      </c>
      <c r="D98" s="3"/>
      <c r="E98" s="7">
        <v>1</v>
      </c>
      <c r="F98"/>
      <c r="G98" s="3">
        <v>2</v>
      </c>
      <c r="H98"/>
      <c r="I98" s="3" t="s">
        <v>785</v>
      </c>
      <c r="J98"/>
      <c r="K98" s="3">
        <v>1</v>
      </c>
      <c r="L98" s="3" t="str">
        <f>C98&amp;" "&amp;I98&amp;" "&amp;K98</f>
        <v>Chang_2011 Study 1</v>
      </c>
      <c r="M98"/>
      <c r="N98" s="3">
        <v>3</v>
      </c>
      <c r="O98" t="s">
        <v>639</v>
      </c>
      <c r="P98" s="3">
        <v>1</v>
      </c>
      <c r="Q98"/>
      <c r="R98" s="3">
        <v>2</v>
      </c>
      <c r="S98"/>
      <c r="T98" s="3">
        <v>1</v>
      </c>
      <c r="U98"/>
      <c r="V98" s="3">
        <v>2</v>
      </c>
      <c r="W98" s="3">
        <v>2</v>
      </c>
      <c r="X98"/>
      <c r="Y98" t="s">
        <v>640</v>
      </c>
      <c r="Z98" s="3">
        <v>1</v>
      </c>
      <c r="AA98"/>
      <c r="AB98" s="3">
        <v>2</v>
      </c>
      <c r="AC98"/>
      <c r="AD98" s="3">
        <v>3</v>
      </c>
      <c r="AE98" s="3">
        <v>1</v>
      </c>
      <c r="AF98" s="3">
        <v>1</v>
      </c>
      <c r="AG98" s="3">
        <v>4</v>
      </c>
      <c r="AH98"/>
      <c r="AI98" s="3">
        <v>1</v>
      </c>
      <c r="AJ98"/>
      <c r="AK98" s="3">
        <v>1</v>
      </c>
      <c r="AL98" s="2">
        <v>1</v>
      </c>
      <c r="AM98" s="2">
        <v>820</v>
      </c>
      <c r="AN98" s="3">
        <v>1</v>
      </c>
      <c r="AO98"/>
      <c r="AP98"/>
      <c r="AQ98" s="2">
        <v>40.1</v>
      </c>
      <c r="AR98" s="2">
        <v>5.65</v>
      </c>
      <c r="AS98" s="2">
        <v>435</v>
      </c>
      <c r="AT98" s="2" t="e">
        <v>#NULL!</v>
      </c>
      <c r="AU98" s="2" t="e">
        <v>#NULL!</v>
      </c>
      <c r="AV98" s="2" t="e">
        <v>#NULL!</v>
      </c>
      <c r="AW98" s="2" t="e">
        <v>#NULL!</v>
      </c>
      <c r="AX98"/>
      <c r="AY98" s="3">
        <v>5</v>
      </c>
      <c r="AZ98" t="s">
        <v>653</v>
      </c>
      <c r="BA98" s="3">
        <v>4</v>
      </c>
      <c r="BB98"/>
      <c r="BC98" t="s">
        <v>645</v>
      </c>
      <c r="BD98" s="3">
        <v>1</v>
      </c>
      <c r="BE98" s="2" t="s">
        <v>643</v>
      </c>
      <c r="BF98" s="2" t="s">
        <v>477</v>
      </c>
      <c r="BG98" s="4" t="s">
        <v>86</v>
      </c>
      <c r="BH98" s="2"/>
      <c r="BI98" s="2" t="s">
        <v>643</v>
      </c>
      <c r="BJ98" s="2" t="s">
        <v>654</v>
      </c>
      <c r="BK98" s="4" t="s">
        <v>459</v>
      </c>
      <c r="BL98" s="2"/>
      <c r="BM98" s="1" t="e">
        <v>#NULL!</v>
      </c>
      <c r="BN98"/>
      <c r="BO98" s="1" t="e">
        <v>#NULL!</v>
      </c>
      <c r="BP98" s="1" t="e">
        <v>#NULL!</v>
      </c>
      <c r="BQ98" s="1" t="e">
        <v>#NULL!</v>
      </c>
      <c r="BR98" s="1" t="e">
        <v>#NULL!</v>
      </c>
      <c r="BS98" s="1" t="e">
        <v>#NULL!</v>
      </c>
      <c r="BT98" s="1" t="e">
        <v>#NULL!</v>
      </c>
      <c r="BU98" s="1" t="e">
        <v>#NULL!</v>
      </c>
      <c r="BV98" s="1" t="e">
        <v>#NULL!</v>
      </c>
      <c r="BW98" s="1" t="e">
        <v>#NULL!</v>
      </c>
    </row>
    <row r="99" spans="1:75" x14ac:dyDescent="0.2">
      <c r="A99">
        <v>98</v>
      </c>
      <c r="B99" s="3">
        <v>2</v>
      </c>
      <c r="C99" s="3" t="s">
        <v>779</v>
      </c>
      <c r="D99" s="3"/>
      <c r="E99" s="7">
        <v>1</v>
      </c>
      <c r="G99" s="3">
        <v>2</v>
      </c>
      <c r="I99" s="3" t="s">
        <v>785</v>
      </c>
      <c r="K99" s="3">
        <v>1</v>
      </c>
      <c r="L99" s="3" t="str">
        <f>C99&amp;" "&amp;I99&amp;" "&amp;K99</f>
        <v>Chang_2011 Study 1</v>
      </c>
      <c r="N99" s="3">
        <v>3</v>
      </c>
      <c r="O99" t="s">
        <v>639</v>
      </c>
      <c r="P99" s="3">
        <v>1</v>
      </c>
      <c r="R99" s="3">
        <v>2</v>
      </c>
      <c r="T99" s="3">
        <v>1</v>
      </c>
      <c r="V99" s="3">
        <v>2</v>
      </c>
      <c r="W99" s="3">
        <v>2</v>
      </c>
      <c r="Y99" t="s">
        <v>640</v>
      </c>
      <c r="Z99" s="3">
        <v>1</v>
      </c>
      <c r="AB99" s="3">
        <v>2</v>
      </c>
      <c r="AD99" s="3">
        <v>3</v>
      </c>
      <c r="AE99" s="3">
        <v>1</v>
      </c>
      <c r="AF99" s="3">
        <v>1</v>
      </c>
      <c r="AG99" s="3">
        <v>4</v>
      </c>
      <c r="AI99" s="3">
        <v>1</v>
      </c>
      <c r="AK99" s="3">
        <v>1</v>
      </c>
      <c r="AL99" s="2">
        <v>1</v>
      </c>
      <c r="AM99" s="2">
        <v>820</v>
      </c>
      <c r="AN99" s="3">
        <v>1</v>
      </c>
      <c r="AQ99" s="2">
        <v>40.1</v>
      </c>
      <c r="AR99" s="2">
        <v>5.65</v>
      </c>
      <c r="AS99" s="2">
        <v>435</v>
      </c>
      <c r="AT99" s="2" t="e">
        <v>#NULL!</v>
      </c>
      <c r="AU99" s="2" t="e">
        <v>#NULL!</v>
      </c>
      <c r="AV99" s="2" t="e">
        <v>#NULL!</v>
      </c>
      <c r="AW99" s="2" t="e">
        <v>#NULL!</v>
      </c>
      <c r="AY99" s="3">
        <v>6</v>
      </c>
      <c r="AZ99" t="s">
        <v>650</v>
      </c>
      <c r="BA99" s="3">
        <v>4</v>
      </c>
      <c r="BC99" t="s">
        <v>648</v>
      </c>
      <c r="BD99" s="3">
        <v>1</v>
      </c>
      <c r="BE99" s="2" t="s">
        <v>643</v>
      </c>
      <c r="BF99" s="2" t="s">
        <v>655</v>
      </c>
      <c r="BG99" s="4" t="s">
        <v>71</v>
      </c>
      <c r="BI99" s="2" t="s">
        <v>643</v>
      </c>
      <c r="BJ99" s="2" t="s">
        <v>656</v>
      </c>
      <c r="BK99" s="4" t="s">
        <v>151</v>
      </c>
      <c r="BM99" s="1" t="e">
        <v>#NULL!</v>
      </c>
      <c r="BO99" s="1" t="e">
        <v>#NULL!</v>
      </c>
      <c r="BP99" s="1" t="e">
        <v>#NULL!</v>
      </c>
      <c r="BQ99" s="1" t="e">
        <v>#NULL!</v>
      </c>
      <c r="BR99" s="1" t="e">
        <v>#NULL!</v>
      </c>
      <c r="BS99" s="1" t="e">
        <v>#NULL!</v>
      </c>
      <c r="BT99" s="1" t="e">
        <v>#NULL!</v>
      </c>
      <c r="BU99" s="1" t="e">
        <v>#NULL!</v>
      </c>
      <c r="BV99" s="1" t="e">
        <v>#NULL!</v>
      </c>
      <c r="BW99" s="1" t="e">
        <v>#NULL!</v>
      </c>
    </row>
    <row r="100" spans="1:75" x14ac:dyDescent="0.2">
      <c r="A100">
        <v>99</v>
      </c>
      <c r="B100" s="3">
        <v>2</v>
      </c>
      <c r="C100" s="3" t="s">
        <v>779</v>
      </c>
      <c r="D100" s="3"/>
      <c r="E100" s="7">
        <v>1</v>
      </c>
      <c r="G100" s="3">
        <v>2</v>
      </c>
      <c r="I100" s="3" t="s">
        <v>785</v>
      </c>
      <c r="K100" s="3">
        <v>1</v>
      </c>
      <c r="L100" s="3" t="str">
        <f>C100&amp;" "&amp;I100&amp;" "&amp;K100</f>
        <v>Chang_2011 Study 1</v>
      </c>
      <c r="N100" s="3">
        <v>3</v>
      </c>
      <c r="O100" t="s">
        <v>639</v>
      </c>
      <c r="P100" s="3">
        <v>1</v>
      </c>
      <c r="R100" s="3">
        <v>2</v>
      </c>
      <c r="T100" s="3">
        <v>1</v>
      </c>
      <c r="V100" s="3">
        <v>2</v>
      </c>
      <c r="W100" s="3">
        <v>2</v>
      </c>
      <c r="Y100" t="s">
        <v>640</v>
      </c>
      <c r="Z100" s="3">
        <v>1</v>
      </c>
      <c r="AB100" s="3">
        <v>2</v>
      </c>
      <c r="AD100" s="3">
        <v>3</v>
      </c>
      <c r="AE100" s="3">
        <v>1</v>
      </c>
      <c r="AF100" s="3">
        <v>1</v>
      </c>
      <c r="AG100" s="3">
        <v>4</v>
      </c>
      <c r="AI100" s="3">
        <v>1</v>
      </c>
      <c r="AK100" s="3">
        <v>1</v>
      </c>
      <c r="AL100" s="2">
        <v>1</v>
      </c>
      <c r="AM100" s="2">
        <v>820</v>
      </c>
      <c r="AN100" s="3">
        <v>1</v>
      </c>
      <c r="AQ100" s="2">
        <v>40.1</v>
      </c>
      <c r="AR100" s="2">
        <v>5.65</v>
      </c>
      <c r="AS100" s="2">
        <v>435</v>
      </c>
      <c r="AT100" s="2" t="e">
        <v>#NULL!</v>
      </c>
      <c r="AU100" s="2" t="e">
        <v>#NULL!</v>
      </c>
      <c r="AV100" s="2" t="e">
        <v>#NULL!</v>
      </c>
      <c r="AW100" s="2" t="e">
        <v>#NULL!</v>
      </c>
      <c r="AY100" s="3">
        <v>7</v>
      </c>
      <c r="AZ100" t="s">
        <v>641</v>
      </c>
      <c r="BA100" s="3">
        <v>3</v>
      </c>
      <c r="BC100" t="s">
        <v>657</v>
      </c>
      <c r="BD100" s="3">
        <v>1</v>
      </c>
      <c r="BE100" s="2" t="s">
        <v>643</v>
      </c>
      <c r="BF100" s="2" t="s">
        <v>436</v>
      </c>
      <c r="BG100" s="4" t="s">
        <v>475</v>
      </c>
      <c r="BI100" s="2" t="s">
        <v>643</v>
      </c>
      <c r="BJ100" s="2" t="s">
        <v>480</v>
      </c>
      <c r="BK100" s="4" t="s">
        <v>372</v>
      </c>
      <c r="BM100" s="1" t="e">
        <v>#NULL!</v>
      </c>
      <c r="BO100" s="1" t="e">
        <v>#NULL!</v>
      </c>
      <c r="BP100" s="1" t="e">
        <v>#NULL!</v>
      </c>
      <c r="BQ100" s="1" t="e">
        <v>#NULL!</v>
      </c>
      <c r="BR100" s="1" t="e">
        <v>#NULL!</v>
      </c>
      <c r="BS100" s="1" t="e">
        <v>#NULL!</v>
      </c>
      <c r="BT100" s="1" t="e">
        <v>#NULL!</v>
      </c>
      <c r="BU100" s="1" t="e">
        <v>#NULL!</v>
      </c>
      <c r="BV100" s="1" t="e">
        <v>#NULL!</v>
      </c>
      <c r="BW100" s="1" t="e">
        <v>#NULL!</v>
      </c>
    </row>
    <row r="101" spans="1:75" x14ac:dyDescent="0.2">
      <c r="A101">
        <v>100</v>
      </c>
      <c r="B101" s="3">
        <v>2</v>
      </c>
      <c r="C101" s="3" t="s">
        <v>779</v>
      </c>
      <c r="D101" s="3"/>
      <c r="E101" s="7">
        <v>1</v>
      </c>
      <c r="G101" s="3">
        <v>2</v>
      </c>
      <c r="I101" s="3" t="s">
        <v>785</v>
      </c>
      <c r="K101" s="3">
        <v>1</v>
      </c>
      <c r="L101" s="3" t="str">
        <f>C101&amp;" "&amp;I101&amp;" "&amp;K101</f>
        <v>Chang_2011 Study 1</v>
      </c>
      <c r="N101" s="3">
        <v>3</v>
      </c>
      <c r="O101" t="s">
        <v>639</v>
      </c>
      <c r="P101" s="3">
        <v>1</v>
      </c>
      <c r="R101" s="3">
        <v>2</v>
      </c>
      <c r="T101" s="3">
        <v>1</v>
      </c>
      <c r="V101" s="3">
        <v>2</v>
      </c>
      <c r="W101" s="3">
        <v>2</v>
      </c>
      <c r="Y101" t="s">
        <v>640</v>
      </c>
      <c r="Z101" s="3">
        <v>1</v>
      </c>
      <c r="AB101" s="3">
        <v>2</v>
      </c>
      <c r="AD101" s="3">
        <v>3</v>
      </c>
      <c r="AE101" s="3">
        <v>1</v>
      </c>
      <c r="AF101" s="3">
        <v>1</v>
      </c>
      <c r="AG101" s="3">
        <v>4</v>
      </c>
      <c r="AI101" s="3">
        <v>1</v>
      </c>
      <c r="AK101" s="3">
        <v>1</v>
      </c>
      <c r="AL101" s="2">
        <v>1</v>
      </c>
      <c r="AM101" s="2">
        <v>820</v>
      </c>
      <c r="AN101" s="3">
        <v>1</v>
      </c>
      <c r="AQ101" s="2">
        <v>40.1</v>
      </c>
      <c r="AR101" s="2">
        <v>5.65</v>
      </c>
      <c r="AS101" s="2">
        <v>435</v>
      </c>
      <c r="AT101" s="2" t="e">
        <v>#NULL!</v>
      </c>
      <c r="AU101" s="2" t="e">
        <v>#NULL!</v>
      </c>
      <c r="AV101" s="2" t="e">
        <v>#NULL!</v>
      </c>
      <c r="AW101" s="2" t="e">
        <v>#NULL!</v>
      </c>
      <c r="AY101" s="3">
        <v>8</v>
      </c>
      <c r="AZ101" t="s">
        <v>641</v>
      </c>
      <c r="BA101" s="3">
        <v>3</v>
      </c>
      <c r="BC101" t="s">
        <v>658</v>
      </c>
      <c r="BD101" s="3">
        <v>1</v>
      </c>
      <c r="BE101" s="2" t="s">
        <v>643</v>
      </c>
      <c r="BF101" s="2" t="s">
        <v>659</v>
      </c>
      <c r="BG101" s="4" t="s">
        <v>168</v>
      </c>
      <c r="BI101" s="2" t="s">
        <v>643</v>
      </c>
      <c r="BJ101" s="2" t="s">
        <v>345</v>
      </c>
      <c r="BK101" s="4" t="s">
        <v>259</v>
      </c>
      <c r="BM101" s="1" t="e">
        <v>#NULL!</v>
      </c>
      <c r="BO101" s="1" t="e">
        <v>#NULL!</v>
      </c>
      <c r="BP101" s="1" t="e">
        <v>#NULL!</v>
      </c>
      <c r="BQ101" s="1" t="e">
        <v>#NULL!</v>
      </c>
      <c r="BR101" s="1" t="e">
        <v>#NULL!</v>
      </c>
      <c r="BS101" s="1" t="e">
        <v>#NULL!</v>
      </c>
      <c r="BT101" s="1" t="e">
        <v>#NULL!</v>
      </c>
      <c r="BU101" s="1" t="e">
        <v>#NULL!</v>
      </c>
      <c r="BV101" s="1" t="e">
        <v>#NULL!</v>
      </c>
      <c r="BW101" s="1" t="e">
        <v>#NULL!</v>
      </c>
    </row>
    <row r="102" spans="1:75" x14ac:dyDescent="0.2">
      <c r="A102">
        <v>101</v>
      </c>
      <c r="B102" s="3">
        <v>2</v>
      </c>
      <c r="C102" s="3" t="s">
        <v>779</v>
      </c>
      <c r="D102" s="3"/>
      <c r="E102" s="7">
        <v>1</v>
      </c>
      <c r="G102" s="3">
        <v>2</v>
      </c>
      <c r="I102" s="3" t="s">
        <v>785</v>
      </c>
      <c r="K102" s="3">
        <v>1</v>
      </c>
      <c r="L102" s="3" t="str">
        <f>C102&amp;" "&amp;I102&amp;" "&amp;K102</f>
        <v>Chang_2011 Study 1</v>
      </c>
      <c r="N102" s="3">
        <v>3</v>
      </c>
      <c r="O102" t="s">
        <v>639</v>
      </c>
      <c r="P102" s="3">
        <v>1</v>
      </c>
      <c r="R102" s="3">
        <v>2</v>
      </c>
      <c r="T102" s="3">
        <v>1</v>
      </c>
      <c r="V102" s="3">
        <v>2</v>
      </c>
      <c r="W102" s="3">
        <v>2</v>
      </c>
      <c r="Y102" t="s">
        <v>640</v>
      </c>
      <c r="Z102" s="3">
        <v>1</v>
      </c>
      <c r="AB102" s="3">
        <v>2</v>
      </c>
      <c r="AD102" s="3">
        <v>3</v>
      </c>
      <c r="AE102" s="3">
        <v>1</v>
      </c>
      <c r="AF102" s="3">
        <v>1</v>
      </c>
      <c r="AG102" s="3">
        <v>4</v>
      </c>
      <c r="AI102" s="3">
        <v>1</v>
      </c>
      <c r="AK102" s="3">
        <v>1</v>
      </c>
      <c r="AL102" s="2">
        <v>1</v>
      </c>
      <c r="AM102" s="2">
        <v>820</v>
      </c>
      <c r="AN102" s="3">
        <v>1</v>
      </c>
      <c r="AQ102" s="2">
        <v>40.1</v>
      </c>
      <c r="AR102" s="2">
        <v>5.65</v>
      </c>
      <c r="AS102" s="2">
        <v>435</v>
      </c>
      <c r="AT102" s="2" t="e">
        <v>#NULL!</v>
      </c>
      <c r="AU102" s="2" t="e">
        <v>#NULL!</v>
      </c>
      <c r="AV102" s="2" t="e">
        <v>#NULL!</v>
      </c>
      <c r="AW102" s="2" t="e">
        <v>#NULL!</v>
      </c>
      <c r="AY102" s="3">
        <v>9</v>
      </c>
      <c r="AZ102" t="s">
        <v>641</v>
      </c>
      <c r="BA102" s="3">
        <v>3</v>
      </c>
      <c r="BC102" t="s">
        <v>660</v>
      </c>
      <c r="BD102" s="3">
        <v>1</v>
      </c>
      <c r="BE102" s="2" t="s">
        <v>643</v>
      </c>
      <c r="BF102" s="2" t="s">
        <v>661</v>
      </c>
      <c r="BG102" s="4" t="s">
        <v>649</v>
      </c>
      <c r="BI102" s="2" t="s">
        <v>643</v>
      </c>
      <c r="BJ102" s="2" t="s">
        <v>306</v>
      </c>
      <c r="BK102" s="4" t="s">
        <v>86</v>
      </c>
      <c r="BM102" s="1" t="e">
        <v>#NULL!</v>
      </c>
      <c r="BO102" s="1" t="e">
        <v>#NULL!</v>
      </c>
      <c r="BP102" s="1" t="e">
        <v>#NULL!</v>
      </c>
      <c r="BQ102" s="1" t="e">
        <v>#NULL!</v>
      </c>
      <c r="BR102" s="1" t="e">
        <v>#NULL!</v>
      </c>
      <c r="BS102" s="1" t="e">
        <v>#NULL!</v>
      </c>
      <c r="BT102" s="1" t="e">
        <v>#NULL!</v>
      </c>
      <c r="BU102" s="1" t="e">
        <v>#NULL!</v>
      </c>
      <c r="BV102" s="1" t="e">
        <v>#NULL!</v>
      </c>
      <c r="BW102" s="1" t="e">
        <v>#NULL!</v>
      </c>
    </row>
    <row r="103" spans="1:75" x14ac:dyDescent="0.2">
      <c r="A103">
        <v>102</v>
      </c>
      <c r="B103" s="3">
        <v>2</v>
      </c>
      <c r="C103" s="3" t="s">
        <v>779</v>
      </c>
      <c r="D103" s="3"/>
      <c r="E103" s="7">
        <v>1</v>
      </c>
      <c r="G103" s="3">
        <v>2</v>
      </c>
      <c r="I103" s="3" t="s">
        <v>785</v>
      </c>
      <c r="K103" s="3">
        <v>1</v>
      </c>
      <c r="L103" s="3" t="str">
        <f>C103&amp;" "&amp;I103&amp;" "&amp;K103</f>
        <v>Chang_2011 Study 1</v>
      </c>
      <c r="N103" s="3">
        <v>3</v>
      </c>
      <c r="O103" t="s">
        <v>639</v>
      </c>
      <c r="P103" s="3">
        <v>1</v>
      </c>
      <c r="R103" s="3">
        <v>2</v>
      </c>
      <c r="T103" s="3">
        <v>1</v>
      </c>
      <c r="V103" s="3">
        <v>2</v>
      </c>
      <c r="W103" s="3">
        <v>2</v>
      </c>
      <c r="Y103" t="s">
        <v>640</v>
      </c>
      <c r="Z103" s="3">
        <v>1</v>
      </c>
      <c r="AB103" s="3">
        <v>2</v>
      </c>
      <c r="AD103" s="3">
        <v>3</v>
      </c>
      <c r="AE103" s="3">
        <v>1</v>
      </c>
      <c r="AF103" s="3">
        <v>1</v>
      </c>
      <c r="AG103" s="3">
        <v>4</v>
      </c>
      <c r="AI103" s="3">
        <v>1</v>
      </c>
      <c r="AK103" s="3">
        <v>1</v>
      </c>
      <c r="AL103" s="2">
        <v>1</v>
      </c>
      <c r="AM103" s="2">
        <v>820</v>
      </c>
      <c r="AN103" s="3">
        <v>1</v>
      </c>
      <c r="AQ103" s="2">
        <v>40.1</v>
      </c>
      <c r="AR103" s="2">
        <v>5.65</v>
      </c>
      <c r="AS103" s="2">
        <v>435</v>
      </c>
      <c r="AT103" s="2" t="e">
        <v>#NULL!</v>
      </c>
      <c r="AU103" s="2" t="e">
        <v>#NULL!</v>
      </c>
      <c r="AV103" s="2" t="e">
        <v>#NULL!</v>
      </c>
      <c r="AW103" s="2" t="e">
        <v>#NULL!</v>
      </c>
      <c r="AY103" s="3">
        <v>10</v>
      </c>
      <c r="AZ103" t="s">
        <v>650</v>
      </c>
      <c r="BA103" s="3">
        <v>4</v>
      </c>
      <c r="BC103" t="s">
        <v>657</v>
      </c>
      <c r="BD103" s="3">
        <v>1</v>
      </c>
      <c r="BE103" s="2" t="s">
        <v>643</v>
      </c>
      <c r="BF103" s="2" t="s">
        <v>662</v>
      </c>
      <c r="BG103" s="4" t="s">
        <v>86</v>
      </c>
      <c r="BI103" s="2" t="s">
        <v>643</v>
      </c>
      <c r="BJ103" s="2" t="s">
        <v>663</v>
      </c>
      <c r="BK103" s="4" t="s">
        <v>664</v>
      </c>
      <c r="BM103" s="1" t="e">
        <v>#NULL!</v>
      </c>
      <c r="BO103" s="1" t="e">
        <v>#NULL!</v>
      </c>
      <c r="BP103" s="1" t="e">
        <v>#NULL!</v>
      </c>
      <c r="BQ103" s="1" t="e">
        <v>#NULL!</v>
      </c>
      <c r="BR103" s="1" t="e">
        <v>#NULL!</v>
      </c>
      <c r="BS103" s="1" t="e">
        <v>#NULL!</v>
      </c>
      <c r="BT103" s="1" t="e">
        <v>#NULL!</v>
      </c>
      <c r="BU103" s="1" t="e">
        <v>#NULL!</v>
      </c>
      <c r="BV103" s="1" t="e">
        <v>#NULL!</v>
      </c>
      <c r="BW103" s="1" t="e">
        <v>#NULL!</v>
      </c>
    </row>
    <row r="104" spans="1:75" x14ac:dyDescent="0.2">
      <c r="A104">
        <v>103</v>
      </c>
      <c r="B104" s="3">
        <v>2</v>
      </c>
      <c r="C104" s="3" t="s">
        <v>779</v>
      </c>
      <c r="D104" s="3"/>
      <c r="E104" s="7">
        <v>1</v>
      </c>
      <c r="G104" s="3">
        <v>2</v>
      </c>
      <c r="I104" s="3" t="s">
        <v>785</v>
      </c>
      <c r="K104" s="3">
        <v>1</v>
      </c>
      <c r="L104" s="3" t="str">
        <f>C104&amp;" "&amp;I104&amp;" "&amp;K104</f>
        <v>Chang_2011 Study 1</v>
      </c>
      <c r="N104" s="3">
        <v>3</v>
      </c>
      <c r="O104" t="s">
        <v>639</v>
      </c>
      <c r="P104" s="3">
        <v>1</v>
      </c>
      <c r="R104" s="3">
        <v>2</v>
      </c>
      <c r="T104" s="3">
        <v>1</v>
      </c>
      <c r="V104" s="3">
        <v>2</v>
      </c>
      <c r="W104" s="3">
        <v>2</v>
      </c>
      <c r="Y104" t="s">
        <v>640</v>
      </c>
      <c r="Z104" s="3">
        <v>1</v>
      </c>
      <c r="AB104" s="3">
        <v>2</v>
      </c>
      <c r="AD104" s="3">
        <v>3</v>
      </c>
      <c r="AE104" s="3">
        <v>1</v>
      </c>
      <c r="AF104" s="3">
        <v>1</v>
      </c>
      <c r="AG104" s="3">
        <v>4</v>
      </c>
      <c r="AI104" s="3">
        <v>1</v>
      </c>
      <c r="AK104" s="3">
        <v>1</v>
      </c>
      <c r="AL104" s="2">
        <v>1</v>
      </c>
      <c r="AM104" s="2">
        <v>820</v>
      </c>
      <c r="AN104" s="3">
        <v>1</v>
      </c>
      <c r="AQ104" s="2">
        <v>40.1</v>
      </c>
      <c r="AR104" s="2">
        <v>5.65</v>
      </c>
      <c r="AS104" s="2">
        <v>435</v>
      </c>
      <c r="AT104" s="2" t="e">
        <v>#NULL!</v>
      </c>
      <c r="AU104" s="2" t="e">
        <v>#NULL!</v>
      </c>
      <c r="AV104" s="2" t="e">
        <v>#NULL!</v>
      </c>
      <c r="AW104" s="2" t="e">
        <v>#NULL!</v>
      </c>
      <c r="AY104" s="3">
        <v>11</v>
      </c>
      <c r="AZ104" t="s">
        <v>650</v>
      </c>
      <c r="BA104" s="3">
        <v>4</v>
      </c>
      <c r="BC104" t="s">
        <v>658</v>
      </c>
      <c r="BD104" s="3">
        <v>1</v>
      </c>
      <c r="BE104" s="2" t="s">
        <v>643</v>
      </c>
      <c r="BF104" s="2" t="s">
        <v>665</v>
      </c>
      <c r="BG104" s="4" t="s">
        <v>161</v>
      </c>
      <c r="BI104" s="2" t="s">
        <v>643</v>
      </c>
      <c r="BJ104" s="2" t="s">
        <v>666</v>
      </c>
      <c r="BK104" s="4" t="s">
        <v>142</v>
      </c>
      <c r="BM104" s="1" t="e">
        <v>#NULL!</v>
      </c>
      <c r="BO104" s="1" t="e">
        <v>#NULL!</v>
      </c>
      <c r="BP104" s="1" t="e">
        <v>#NULL!</v>
      </c>
      <c r="BQ104" s="1" t="e">
        <v>#NULL!</v>
      </c>
      <c r="BR104" s="1" t="e">
        <v>#NULL!</v>
      </c>
      <c r="BS104" s="1" t="e">
        <v>#NULL!</v>
      </c>
      <c r="BT104" s="1" t="e">
        <v>#NULL!</v>
      </c>
      <c r="BU104" s="1" t="e">
        <v>#NULL!</v>
      </c>
      <c r="BV104" s="1" t="e">
        <v>#NULL!</v>
      </c>
      <c r="BW104" s="1" t="e">
        <v>#NULL!</v>
      </c>
    </row>
    <row r="105" spans="1:75" x14ac:dyDescent="0.2">
      <c r="A105">
        <v>104</v>
      </c>
      <c r="B105" s="3">
        <v>2</v>
      </c>
      <c r="C105" s="3" t="s">
        <v>779</v>
      </c>
      <c r="D105" s="3"/>
      <c r="E105" s="7">
        <v>1</v>
      </c>
      <c r="G105" s="3">
        <v>2</v>
      </c>
      <c r="I105" s="3" t="s">
        <v>785</v>
      </c>
      <c r="K105" s="3">
        <v>1</v>
      </c>
      <c r="L105" s="3" t="str">
        <f>C105&amp;" "&amp;I105&amp;" "&amp;K105</f>
        <v>Chang_2011 Study 1</v>
      </c>
      <c r="N105" s="3">
        <v>3</v>
      </c>
      <c r="O105" t="s">
        <v>639</v>
      </c>
      <c r="P105" s="3">
        <v>1</v>
      </c>
      <c r="R105" s="3">
        <v>2</v>
      </c>
      <c r="T105" s="3">
        <v>1</v>
      </c>
      <c r="V105" s="3">
        <v>2</v>
      </c>
      <c r="W105" s="3">
        <v>2</v>
      </c>
      <c r="Y105" t="s">
        <v>640</v>
      </c>
      <c r="Z105" s="3">
        <v>1</v>
      </c>
      <c r="AB105" s="3">
        <v>2</v>
      </c>
      <c r="AD105" s="3">
        <v>3</v>
      </c>
      <c r="AE105" s="3">
        <v>1</v>
      </c>
      <c r="AF105" s="3">
        <v>1</v>
      </c>
      <c r="AG105" s="3">
        <v>4</v>
      </c>
      <c r="AI105" s="3">
        <v>1</v>
      </c>
      <c r="AK105" s="3">
        <v>1</v>
      </c>
      <c r="AL105" s="2">
        <v>1</v>
      </c>
      <c r="AM105" s="2">
        <v>820</v>
      </c>
      <c r="AN105" s="3">
        <v>1</v>
      </c>
      <c r="AQ105" s="2">
        <v>40.1</v>
      </c>
      <c r="AR105" s="2">
        <v>5.65</v>
      </c>
      <c r="AS105" s="2">
        <v>435</v>
      </c>
      <c r="AT105" s="2" t="e">
        <v>#NULL!</v>
      </c>
      <c r="AU105" s="2" t="e">
        <v>#NULL!</v>
      </c>
      <c r="AV105" s="2" t="e">
        <v>#NULL!</v>
      </c>
      <c r="AW105" s="2" t="e">
        <v>#NULL!</v>
      </c>
      <c r="AY105" s="3">
        <v>12</v>
      </c>
      <c r="AZ105" t="s">
        <v>650</v>
      </c>
      <c r="BA105" s="3">
        <v>4</v>
      </c>
      <c r="BC105" t="s">
        <v>660</v>
      </c>
      <c r="BD105" s="3">
        <v>1</v>
      </c>
      <c r="BE105" s="2" t="s">
        <v>643</v>
      </c>
      <c r="BF105" s="2" t="s">
        <v>203</v>
      </c>
      <c r="BG105" s="4" t="s">
        <v>384</v>
      </c>
      <c r="BI105" s="2" t="s">
        <v>643</v>
      </c>
      <c r="BJ105" s="2" t="s">
        <v>548</v>
      </c>
      <c r="BK105" s="4" t="s">
        <v>259</v>
      </c>
      <c r="BM105" s="1" t="e">
        <v>#NULL!</v>
      </c>
      <c r="BO105" s="1" t="e">
        <v>#NULL!</v>
      </c>
      <c r="BP105" s="1" t="e">
        <v>#NULL!</v>
      </c>
      <c r="BQ105" s="1" t="e">
        <v>#NULL!</v>
      </c>
      <c r="BR105" s="1" t="e">
        <v>#NULL!</v>
      </c>
      <c r="BS105" s="1" t="e">
        <v>#NULL!</v>
      </c>
      <c r="BT105" s="1" t="e">
        <v>#NULL!</v>
      </c>
      <c r="BU105" s="1" t="e">
        <v>#NULL!</v>
      </c>
      <c r="BV105" s="1" t="e">
        <v>#NULL!</v>
      </c>
      <c r="BW105" s="1" t="e">
        <v>#NULL!</v>
      </c>
    </row>
    <row r="106" spans="1:75" x14ac:dyDescent="0.2">
      <c r="A106">
        <v>105</v>
      </c>
      <c r="B106" s="3">
        <v>2</v>
      </c>
      <c r="C106" s="3" t="s">
        <v>779</v>
      </c>
      <c r="D106" s="3"/>
      <c r="E106" s="7">
        <v>1</v>
      </c>
      <c r="G106" s="3">
        <v>2</v>
      </c>
      <c r="I106" s="3" t="s">
        <v>785</v>
      </c>
      <c r="K106" s="3">
        <v>1</v>
      </c>
      <c r="L106" s="3" t="str">
        <f>C106&amp;" "&amp;I106&amp;" "&amp;K106</f>
        <v>Chang_2011 Study 1</v>
      </c>
      <c r="N106" s="3">
        <v>3</v>
      </c>
      <c r="O106" t="s">
        <v>639</v>
      </c>
      <c r="P106" s="3">
        <v>1</v>
      </c>
      <c r="R106" s="3">
        <v>2</v>
      </c>
      <c r="T106" s="3">
        <v>1</v>
      </c>
      <c r="V106" s="3">
        <v>2</v>
      </c>
      <c r="W106" s="3">
        <v>2</v>
      </c>
      <c r="Y106" t="s">
        <v>640</v>
      </c>
      <c r="Z106" s="3">
        <v>1</v>
      </c>
      <c r="AB106" s="3">
        <v>2</v>
      </c>
      <c r="AD106" s="3">
        <v>3</v>
      </c>
      <c r="AE106" s="3">
        <v>1</v>
      </c>
      <c r="AF106" s="3">
        <v>1</v>
      </c>
      <c r="AG106" s="3">
        <v>4</v>
      </c>
      <c r="AI106" s="3">
        <v>1</v>
      </c>
      <c r="AK106" s="3">
        <v>1</v>
      </c>
      <c r="AL106" s="2">
        <v>1</v>
      </c>
      <c r="AM106" s="2">
        <v>820</v>
      </c>
      <c r="AN106" s="3">
        <v>1</v>
      </c>
      <c r="AQ106" s="2">
        <v>40.1</v>
      </c>
      <c r="AR106" s="2">
        <v>5.65</v>
      </c>
      <c r="AS106" s="2">
        <v>435</v>
      </c>
      <c r="AT106" s="2" t="e">
        <v>#NULL!</v>
      </c>
      <c r="AU106" s="2" t="e">
        <v>#NULL!</v>
      </c>
      <c r="AV106" s="2" t="e">
        <v>#NULL!</v>
      </c>
      <c r="AW106" s="2" t="e">
        <v>#NULL!</v>
      </c>
      <c r="AY106" s="3">
        <v>13</v>
      </c>
      <c r="AZ106" t="s">
        <v>97</v>
      </c>
      <c r="BA106" s="3">
        <v>1</v>
      </c>
      <c r="BD106" s="1" t="e">
        <v>#NULL!</v>
      </c>
      <c r="BE106" s="2" t="s">
        <v>667</v>
      </c>
      <c r="BF106" s="2" t="s">
        <v>668</v>
      </c>
      <c r="BI106" s="2" t="s">
        <v>667</v>
      </c>
      <c r="BJ106" s="2" t="s">
        <v>481</v>
      </c>
      <c r="BM106" s="1" t="e">
        <v>#NULL!</v>
      </c>
      <c r="BO106" s="2">
        <v>7.91</v>
      </c>
      <c r="BP106" s="2">
        <v>819</v>
      </c>
      <c r="BQ106" s="1" t="e">
        <v>#NULL!</v>
      </c>
      <c r="BR106" s="1" t="e">
        <v>#NULL!</v>
      </c>
      <c r="BS106" s="1" t="e">
        <v>#NULL!</v>
      </c>
      <c r="BT106" s="1" t="e">
        <v>#NULL!</v>
      </c>
      <c r="BU106" s="1" t="e">
        <v>#NULL!</v>
      </c>
      <c r="BV106" s="1" t="e">
        <v>#NULL!</v>
      </c>
      <c r="BW106" s="1" t="e">
        <v>#NULL!</v>
      </c>
    </row>
    <row r="107" spans="1:75" x14ac:dyDescent="0.2">
      <c r="A107">
        <v>106</v>
      </c>
      <c r="B107" s="3">
        <v>2</v>
      </c>
      <c r="C107" s="3" t="s">
        <v>780</v>
      </c>
      <c r="D107" s="3"/>
      <c r="E107" s="7">
        <v>1</v>
      </c>
      <c r="G107" s="3">
        <v>1</v>
      </c>
      <c r="I107" s="3" t="s">
        <v>785</v>
      </c>
      <c r="K107" s="3">
        <v>1</v>
      </c>
      <c r="L107" s="3" t="str">
        <f>C107&amp;" "&amp;I107&amp;" "&amp;K107</f>
        <v>Chang_2012 Study 1</v>
      </c>
      <c r="N107" s="3">
        <v>3</v>
      </c>
      <c r="O107" t="s">
        <v>669</v>
      </c>
      <c r="P107" s="3">
        <v>2</v>
      </c>
      <c r="Q107" t="s">
        <v>670</v>
      </c>
      <c r="R107" s="3">
        <v>1</v>
      </c>
      <c r="T107" s="3">
        <v>1</v>
      </c>
      <c r="V107" s="3">
        <v>2</v>
      </c>
      <c r="W107" s="3">
        <v>3</v>
      </c>
      <c r="Y107" t="s">
        <v>671</v>
      </c>
      <c r="Z107" s="3">
        <v>2</v>
      </c>
      <c r="AB107" s="3">
        <v>1</v>
      </c>
      <c r="AD107" s="3">
        <v>1</v>
      </c>
      <c r="AE107" s="3">
        <v>1</v>
      </c>
      <c r="AF107" s="3">
        <v>1</v>
      </c>
      <c r="AG107" s="3">
        <v>5</v>
      </c>
      <c r="AI107" s="3">
        <v>1</v>
      </c>
      <c r="AK107" s="3">
        <v>1</v>
      </c>
      <c r="AL107" s="2">
        <v>1</v>
      </c>
      <c r="AM107" s="2">
        <v>560</v>
      </c>
      <c r="AN107" s="3">
        <v>3</v>
      </c>
      <c r="AQ107" s="2">
        <v>28</v>
      </c>
      <c r="AR107" s="2" t="e">
        <v>#NULL!</v>
      </c>
      <c r="AS107" s="2" t="e">
        <v>#NULL!</v>
      </c>
      <c r="AT107" s="2" t="e">
        <v>#NULL!</v>
      </c>
      <c r="AU107" s="2" t="e">
        <v>#NULL!</v>
      </c>
      <c r="AV107" s="2" t="e">
        <v>#NULL!</v>
      </c>
      <c r="AW107" s="2" t="e">
        <v>#NULL!</v>
      </c>
      <c r="AY107" s="3">
        <v>1</v>
      </c>
      <c r="AZ107" t="s">
        <v>672</v>
      </c>
      <c r="BA107" s="3">
        <v>3</v>
      </c>
      <c r="BC107" t="s">
        <v>673</v>
      </c>
      <c r="BD107" s="3">
        <v>1</v>
      </c>
      <c r="BE107" s="2" t="s">
        <v>674</v>
      </c>
      <c r="BF107" s="2" t="s">
        <v>675</v>
      </c>
      <c r="BG107" s="4" t="s">
        <v>148</v>
      </c>
      <c r="BI107" s="2" t="s">
        <v>674</v>
      </c>
      <c r="BJ107" s="2" t="s">
        <v>676</v>
      </c>
      <c r="BK107" s="4" t="s">
        <v>60</v>
      </c>
      <c r="BM107" s="2">
        <v>34.35</v>
      </c>
      <c r="BN107" t="s">
        <v>677</v>
      </c>
      <c r="BO107" s="1" t="e">
        <v>#NULL!</v>
      </c>
      <c r="BP107" s="1" t="e">
        <v>#NULL!</v>
      </c>
      <c r="BQ107" s="1" t="e">
        <v>#NULL!</v>
      </c>
      <c r="BR107" s="1" t="e">
        <v>#NULL!</v>
      </c>
      <c r="BS107" s="1" t="e">
        <v>#NULL!</v>
      </c>
      <c r="BT107" s="1" t="e">
        <v>#NULL!</v>
      </c>
      <c r="BU107" s="1" t="e">
        <v>#NULL!</v>
      </c>
      <c r="BV107" s="1" t="e">
        <v>#NULL!</v>
      </c>
      <c r="BW107" s="1" t="e">
        <v>#NULL!</v>
      </c>
    </row>
    <row r="108" spans="1:75" x14ac:dyDescent="0.2">
      <c r="A108">
        <v>107</v>
      </c>
      <c r="B108" s="3">
        <v>2</v>
      </c>
      <c r="C108" s="3" t="s">
        <v>780</v>
      </c>
      <c r="D108" s="3"/>
      <c r="E108" s="7">
        <v>1</v>
      </c>
      <c r="G108" s="3">
        <v>1</v>
      </c>
      <c r="I108" s="3" t="s">
        <v>785</v>
      </c>
      <c r="K108" s="3">
        <v>1</v>
      </c>
      <c r="L108" s="3" t="str">
        <f>C108&amp;" "&amp;I108&amp;" "&amp;K108</f>
        <v>Chang_2012 Study 1</v>
      </c>
      <c r="N108" s="3">
        <v>3</v>
      </c>
      <c r="O108" t="s">
        <v>669</v>
      </c>
      <c r="P108" s="3">
        <v>2</v>
      </c>
      <c r="Q108" t="s">
        <v>670</v>
      </c>
      <c r="R108" s="3">
        <v>1</v>
      </c>
      <c r="T108" s="3">
        <v>1</v>
      </c>
      <c r="V108" s="3">
        <v>2</v>
      </c>
      <c r="W108" s="3">
        <v>3</v>
      </c>
      <c r="Y108" t="s">
        <v>671</v>
      </c>
      <c r="Z108" s="3">
        <v>2</v>
      </c>
      <c r="AB108" s="3">
        <v>1</v>
      </c>
      <c r="AD108" s="3">
        <v>1</v>
      </c>
      <c r="AE108" s="3">
        <v>1</v>
      </c>
      <c r="AF108" s="3">
        <v>1</v>
      </c>
      <c r="AG108" s="3">
        <v>5</v>
      </c>
      <c r="AI108" s="3">
        <v>1</v>
      </c>
      <c r="AK108" s="3">
        <v>1</v>
      </c>
      <c r="AL108" s="2">
        <v>1</v>
      </c>
      <c r="AM108" s="2">
        <v>560</v>
      </c>
      <c r="AN108" s="3">
        <v>3</v>
      </c>
      <c r="AQ108" s="2">
        <v>28</v>
      </c>
      <c r="AR108" s="2" t="e">
        <v>#NULL!</v>
      </c>
      <c r="AS108" s="2" t="e">
        <v>#NULL!</v>
      </c>
      <c r="AT108" s="2" t="e">
        <v>#NULL!</v>
      </c>
      <c r="AU108" s="2" t="e">
        <v>#NULL!</v>
      </c>
      <c r="AV108" s="2" t="e">
        <v>#NULL!</v>
      </c>
      <c r="AW108" s="2" t="e">
        <v>#NULL!</v>
      </c>
      <c r="AY108" s="3">
        <v>3</v>
      </c>
      <c r="AZ108" t="s">
        <v>678</v>
      </c>
      <c r="BA108" s="3">
        <v>4</v>
      </c>
      <c r="BC108" t="s">
        <v>673</v>
      </c>
      <c r="BD108" s="3">
        <v>1</v>
      </c>
      <c r="BE108" s="2" t="s">
        <v>674</v>
      </c>
      <c r="BF108" s="2" t="s">
        <v>679</v>
      </c>
      <c r="BG108" s="4" t="s">
        <v>465</v>
      </c>
      <c r="BI108" s="2" t="s">
        <v>674</v>
      </c>
      <c r="BJ108" s="2" t="s">
        <v>680</v>
      </c>
      <c r="BK108" s="4" t="s">
        <v>86</v>
      </c>
      <c r="BM108" s="2">
        <v>26.46</v>
      </c>
      <c r="BN108" t="s">
        <v>677</v>
      </c>
      <c r="BO108" s="1" t="e">
        <v>#NULL!</v>
      </c>
      <c r="BP108" s="1" t="e">
        <v>#NULL!</v>
      </c>
      <c r="BQ108" s="1" t="e">
        <v>#NULL!</v>
      </c>
      <c r="BR108" s="1" t="e">
        <v>#NULL!</v>
      </c>
      <c r="BS108" s="1" t="e">
        <v>#NULL!</v>
      </c>
      <c r="BT108" s="1" t="e">
        <v>#NULL!</v>
      </c>
      <c r="BU108" s="1" t="e">
        <v>#NULL!</v>
      </c>
      <c r="BV108" s="1" t="e">
        <v>#NULL!</v>
      </c>
      <c r="BW108" s="1" t="e">
        <v>#NULL!</v>
      </c>
    </row>
    <row r="109" spans="1:75" x14ac:dyDescent="0.2">
      <c r="A109">
        <v>108</v>
      </c>
      <c r="B109" s="3">
        <v>2</v>
      </c>
      <c r="C109" s="3" t="s">
        <v>780</v>
      </c>
      <c r="D109" s="3"/>
      <c r="E109" s="7">
        <v>1</v>
      </c>
      <c r="G109" s="3">
        <v>1</v>
      </c>
      <c r="I109" s="3" t="s">
        <v>785</v>
      </c>
      <c r="K109" s="3">
        <v>1</v>
      </c>
      <c r="L109" s="3" t="str">
        <f>C109&amp;" "&amp;I109&amp;" "&amp;K109</f>
        <v>Chang_2012 Study 1</v>
      </c>
      <c r="N109" s="3">
        <v>3</v>
      </c>
      <c r="O109" t="s">
        <v>669</v>
      </c>
      <c r="P109" s="3">
        <v>2</v>
      </c>
      <c r="Q109" t="s">
        <v>670</v>
      </c>
      <c r="R109" s="3">
        <v>1</v>
      </c>
      <c r="T109" s="3">
        <v>1</v>
      </c>
      <c r="V109" s="3">
        <v>2</v>
      </c>
      <c r="W109" s="3">
        <v>3</v>
      </c>
      <c r="Y109" t="s">
        <v>671</v>
      </c>
      <c r="Z109" s="3">
        <v>2</v>
      </c>
      <c r="AB109" s="3">
        <v>1</v>
      </c>
      <c r="AD109" s="3">
        <v>1</v>
      </c>
      <c r="AE109" s="3">
        <v>1</v>
      </c>
      <c r="AF109" s="3">
        <v>1</v>
      </c>
      <c r="AG109" s="3">
        <v>5</v>
      </c>
      <c r="AI109" s="3">
        <v>1</v>
      </c>
      <c r="AK109" s="3">
        <v>1</v>
      </c>
      <c r="AL109" s="2">
        <v>1</v>
      </c>
      <c r="AM109" s="2">
        <v>560</v>
      </c>
      <c r="AN109" s="3">
        <v>3</v>
      </c>
      <c r="AQ109" s="2">
        <v>28</v>
      </c>
      <c r="AR109" s="2" t="e">
        <v>#NULL!</v>
      </c>
      <c r="AS109" s="2" t="e">
        <v>#NULL!</v>
      </c>
      <c r="AT109" s="2" t="e">
        <v>#NULL!</v>
      </c>
      <c r="AU109" s="2" t="e">
        <v>#NULL!</v>
      </c>
      <c r="AV109" s="2" t="e">
        <v>#NULL!</v>
      </c>
      <c r="AW109" s="2" t="e">
        <v>#NULL!</v>
      </c>
      <c r="AY109" s="3">
        <v>4</v>
      </c>
      <c r="AZ109" t="s">
        <v>678</v>
      </c>
      <c r="BA109" s="3">
        <v>4</v>
      </c>
      <c r="BC109" t="s">
        <v>681</v>
      </c>
      <c r="BD109" s="3">
        <v>1</v>
      </c>
      <c r="BE109" s="2" t="s">
        <v>674</v>
      </c>
      <c r="BF109" s="2" t="s">
        <v>441</v>
      </c>
      <c r="BG109" s="4" t="s">
        <v>86</v>
      </c>
      <c r="BI109" s="2" t="s">
        <v>674</v>
      </c>
      <c r="BJ109" s="2" t="s">
        <v>682</v>
      </c>
      <c r="BK109" s="4" t="s">
        <v>86</v>
      </c>
      <c r="BM109" s="2">
        <v>26.46</v>
      </c>
      <c r="BN109" t="s">
        <v>677</v>
      </c>
      <c r="BO109" s="1" t="e">
        <v>#NULL!</v>
      </c>
      <c r="BP109" s="1" t="e">
        <v>#NULL!</v>
      </c>
      <c r="BQ109" s="1" t="e">
        <v>#NULL!</v>
      </c>
      <c r="BR109" s="1" t="e">
        <v>#NULL!</v>
      </c>
      <c r="BS109" s="1" t="e">
        <v>#NULL!</v>
      </c>
      <c r="BT109" s="1" t="e">
        <v>#NULL!</v>
      </c>
      <c r="BU109" s="1" t="e">
        <v>#NULL!</v>
      </c>
      <c r="BV109" s="1" t="e">
        <v>#NULL!</v>
      </c>
      <c r="BW109" s="1" t="e">
        <v>#NULL!</v>
      </c>
    </row>
    <row r="110" spans="1:75" x14ac:dyDescent="0.2">
      <c r="A110">
        <v>109</v>
      </c>
      <c r="B110" s="3">
        <v>2</v>
      </c>
      <c r="C110" s="3" t="s">
        <v>780</v>
      </c>
      <c r="D110" s="3"/>
      <c r="E110" s="7">
        <v>1</v>
      </c>
      <c r="G110" s="3">
        <v>1</v>
      </c>
      <c r="I110" s="3" t="s">
        <v>785</v>
      </c>
      <c r="K110" s="3">
        <v>1</v>
      </c>
      <c r="L110" s="3" t="str">
        <f>C110&amp;" "&amp;I110&amp;" "&amp;K110</f>
        <v>Chang_2012 Study 1</v>
      </c>
      <c r="N110" s="3">
        <v>3</v>
      </c>
      <c r="O110" t="s">
        <v>669</v>
      </c>
      <c r="P110" s="3">
        <v>2</v>
      </c>
      <c r="Q110" t="s">
        <v>670</v>
      </c>
      <c r="R110" s="3">
        <v>1</v>
      </c>
      <c r="T110" s="3">
        <v>1</v>
      </c>
      <c r="V110" s="3">
        <v>2</v>
      </c>
      <c r="W110" s="3">
        <v>3</v>
      </c>
      <c r="Y110" t="s">
        <v>671</v>
      </c>
      <c r="Z110" s="3">
        <v>2</v>
      </c>
      <c r="AB110" s="3">
        <v>1</v>
      </c>
      <c r="AD110" s="3">
        <v>1</v>
      </c>
      <c r="AE110" s="3">
        <v>1</v>
      </c>
      <c r="AF110" s="3">
        <v>1</v>
      </c>
      <c r="AG110" s="3">
        <v>5</v>
      </c>
      <c r="AI110" s="3">
        <v>1</v>
      </c>
      <c r="AK110" s="3">
        <v>1</v>
      </c>
      <c r="AL110" s="2">
        <v>1</v>
      </c>
      <c r="AM110" s="2">
        <v>560</v>
      </c>
      <c r="AN110" s="3">
        <v>3</v>
      </c>
      <c r="AQ110" s="2">
        <v>28</v>
      </c>
      <c r="AR110" s="2" t="e">
        <v>#NULL!</v>
      </c>
      <c r="AS110" s="2" t="e">
        <v>#NULL!</v>
      </c>
      <c r="AT110" s="2" t="e">
        <v>#NULL!</v>
      </c>
      <c r="AU110" s="2" t="e">
        <v>#NULL!</v>
      </c>
      <c r="AV110" s="2" t="e">
        <v>#NULL!</v>
      </c>
      <c r="AW110" s="2" t="e">
        <v>#NULL!</v>
      </c>
      <c r="AY110" s="3">
        <v>5</v>
      </c>
      <c r="AZ110" t="s">
        <v>683</v>
      </c>
      <c r="BA110" s="3">
        <v>3</v>
      </c>
      <c r="BC110" t="s">
        <v>684</v>
      </c>
      <c r="BD110" s="3">
        <v>1</v>
      </c>
      <c r="BE110" s="2" t="s">
        <v>674</v>
      </c>
      <c r="BF110" s="2" t="s">
        <v>685</v>
      </c>
      <c r="BG110" s="4" t="s">
        <v>686</v>
      </c>
      <c r="BI110" s="2" t="s">
        <v>674</v>
      </c>
      <c r="BJ110" s="2" t="s">
        <v>193</v>
      </c>
      <c r="BK110" s="4" t="s">
        <v>475</v>
      </c>
      <c r="BM110" s="2">
        <v>34.35</v>
      </c>
      <c r="BN110" t="s">
        <v>677</v>
      </c>
      <c r="BO110" s="1" t="e">
        <v>#NULL!</v>
      </c>
      <c r="BP110" s="1" t="e">
        <v>#NULL!</v>
      </c>
      <c r="BQ110" s="1" t="e">
        <v>#NULL!</v>
      </c>
      <c r="BR110" s="1" t="e">
        <v>#NULL!</v>
      </c>
      <c r="BS110" s="1" t="e">
        <v>#NULL!</v>
      </c>
      <c r="BT110" s="1" t="e">
        <v>#NULL!</v>
      </c>
      <c r="BU110" s="1" t="e">
        <v>#NULL!</v>
      </c>
      <c r="BV110" s="1" t="e">
        <v>#NULL!</v>
      </c>
      <c r="BW110" s="1" t="e">
        <v>#NULL!</v>
      </c>
    </row>
    <row r="111" spans="1:75" x14ac:dyDescent="0.2">
      <c r="A111">
        <v>110</v>
      </c>
      <c r="B111" s="3">
        <v>2</v>
      </c>
      <c r="C111" s="3" t="s">
        <v>780</v>
      </c>
      <c r="D111" s="3"/>
      <c r="E111" s="7">
        <v>1</v>
      </c>
      <c r="G111" s="3">
        <v>1</v>
      </c>
      <c r="I111" s="3" t="s">
        <v>785</v>
      </c>
      <c r="K111" s="3">
        <v>1</v>
      </c>
      <c r="L111" s="3" t="str">
        <f>C111&amp;" "&amp;I111&amp;" "&amp;K111</f>
        <v>Chang_2012 Study 1</v>
      </c>
      <c r="N111" s="3">
        <v>3</v>
      </c>
      <c r="O111" t="s">
        <v>669</v>
      </c>
      <c r="P111" s="3">
        <v>2</v>
      </c>
      <c r="Q111" t="s">
        <v>670</v>
      </c>
      <c r="R111" s="3">
        <v>1</v>
      </c>
      <c r="T111" s="3">
        <v>1</v>
      </c>
      <c r="V111" s="3">
        <v>2</v>
      </c>
      <c r="W111" s="3">
        <v>3</v>
      </c>
      <c r="Y111" t="s">
        <v>671</v>
      </c>
      <c r="Z111" s="3">
        <v>2</v>
      </c>
      <c r="AB111" s="3">
        <v>1</v>
      </c>
      <c r="AD111" s="3">
        <v>1</v>
      </c>
      <c r="AE111" s="3">
        <v>1</v>
      </c>
      <c r="AF111" s="3">
        <v>1</v>
      </c>
      <c r="AG111" s="3">
        <v>5</v>
      </c>
      <c r="AI111" s="3">
        <v>1</v>
      </c>
      <c r="AK111" s="3">
        <v>1</v>
      </c>
      <c r="AL111" s="2">
        <v>1</v>
      </c>
      <c r="AM111" s="2">
        <v>560</v>
      </c>
      <c r="AN111" s="3">
        <v>3</v>
      </c>
      <c r="AQ111" s="2">
        <v>28</v>
      </c>
      <c r="AR111" s="2" t="e">
        <v>#NULL!</v>
      </c>
      <c r="AS111" s="2" t="e">
        <v>#NULL!</v>
      </c>
      <c r="AT111" s="2" t="e">
        <v>#NULL!</v>
      </c>
      <c r="AU111" s="2" t="e">
        <v>#NULL!</v>
      </c>
      <c r="AV111" s="2" t="e">
        <v>#NULL!</v>
      </c>
      <c r="AW111" s="2" t="e">
        <v>#NULL!</v>
      </c>
      <c r="AY111" s="3">
        <v>6</v>
      </c>
      <c r="AZ111" t="s">
        <v>683</v>
      </c>
      <c r="BA111" s="3">
        <v>3</v>
      </c>
      <c r="BC111" t="s">
        <v>687</v>
      </c>
      <c r="BD111" s="3">
        <v>1</v>
      </c>
      <c r="BE111" s="2" t="s">
        <v>674</v>
      </c>
      <c r="BF111" s="2" t="s">
        <v>688</v>
      </c>
      <c r="BG111" s="4" t="s">
        <v>107</v>
      </c>
      <c r="BI111" s="2" t="s">
        <v>674</v>
      </c>
      <c r="BJ111" s="2" t="s">
        <v>689</v>
      </c>
      <c r="BK111" s="4" t="s">
        <v>690</v>
      </c>
      <c r="BM111" s="2">
        <v>34.35</v>
      </c>
      <c r="BN111" t="s">
        <v>677</v>
      </c>
      <c r="BO111" s="1" t="e">
        <v>#NULL!</v>
      </c>
      <c r="BP111" s="1" t="e">
        <v>#NULL!</v>
      </c>
      <c r="BQ111" s="1" t="e">
        <v>#NULL!</v>
      </c>
      <c r="BR111" s="1" t="e">
        <v>#NULL!</v>
      </c>
      <c r="BS111" s="1" t="e">
        <v>#NULL!</v>
      </c>
      <c r="BT111" s="1" t="e">
        <v>#NULL!</v>
      </c>
      <c r="BU111" s="1" t="e">
        <v>#NULL!</v>
      </c>
      <c r="BV111" s="1" t="e">
        <v>#NULL!</v>
      </c>
      <c r="BW111" s="1" t="e">
        <v>#NULL!</v>
      </c>
    </row>
    <row r="112" spans="1:75" x14ac:dyDescent="0.2">
      <c r="A112">
        <v>111</v>
      </c>
      <c r="B112" s="3">
        <v>2</v>
      </c>
      <c r="C112" s="3" t="s">
        <v>780</v>
      </c>
      <c r="D112" s="3"/>
      <c r="E112" s="7">
        <v>1</v>
      </c>
      <c r="G112" s="3">
        <v>1</v>
      </c>
      <c r="I112" s="3" t="s">
        <v>785</v>
      </c>
      <c r="K112" s="3">
        <v>1</v>
      </c>
      <c r="L112" s="3" t="str">
        <f>C112&amp;" "&amp;I112&amp;" "&amp;K112</f>
        <v>Chang_2012 Study 1</v>
      </c>
      <c r="N112" s="3">
        <v>3</v>
      </c>
      <c r="O112" t="s">
        <v>669</v>
      </c>
      <c r="P112" s="3">
        <v>2</v>
      </c>
      <c r="Q112" t="s">
        <v>670</v>
      </c>
      <c r="R112" s="3">
        <v>1</v>
      </c>
      <c r="T112" s="3">
        <v>1</v>
      </c>
      <c r="V112" s="3">
        <v>2</v>
      </c>
      <c r="W112" s="3">
        <v>3</v>
      </c>
      <c r="Y112" t="s">
        <v>671</v>
      </c>
      <c r="Z112" s="3">
        <v>2</v>
      </c>
      <c r="AB112" s="3">
        <v>1</v>
      </c>
      <c r="AD112" s="3">
        <v>1</v>
      </c>
      <c r="AE112" s="3">
        <v>1</v>
      </c>
      <c r="AF112" s="3">
        <v>1</v>
      </c>
      <c r="AG112" s="3">
        <v>5</v>
      </c>
      <c r="AI112" s="3">
        <v>1</v>
      </c>
      <c r="AK112" s="3">
        <v>1</v>
      </c>
      <c r="AL112" s="2">
        <v>1</v>
      </c>
      <c r="AM112" s="2">
        <v>560</v>
      </c>
      <c r="AN112" s="3">
        <v>3</v>
      </c>
      <c r="AQ112" s="2">
        <v>28</v>
      </c>
      <c r="AR112" s="2" t="e">
        <v>#NULL!</v>
      </c>
      <c r="AS112" s="2" t="e">
        <v>#NULL!</v>
      </c>
      <c r="AT112" s="2" t="e">
        <v>#NULL!</v>
      </c>
      <c r="AU112" s="2" t="e">
        <v>#NULL!</v>
      </c>
      <c r="AV112" s="2" t="e">
        <v>#NULL!</v>
      </c>
      <c r="AW112" s="2" t="e">
        <v>#NULL!</v>
      </c>
      <c r="AY112" s="3">
        <v>7</v>
      </c>
      <c r="AZ112" t="s">
        <v>678</v>
      </c>
      <c r="BA112" s="3">
        <v>4</v>
      </c>
      <c r="BC112" t="s">
        <v>684</v>
      </c>
      <c r="BD112" s="3">
        <v>1</v>
      </c>
      <c r="BE112" s="2" t="s">
        <v>674</v>
      </c>
      <c r="BF112" s="2" t="s">
        <v>275</v>
      </c>
      <c r="BG112" s="4" t="s">
        <v>467</v>
      </c>
      <c r="BI112" s="2" t="s">
        <v>674</v>
      </c>
      <c r="BJ112" s="2" t="s">
        <v>691</v>
      </c>
      <c r="BK112" s="4" t="s">
        <v>372</v>
      </c>
      <c r="BM112" s="2">
        <v>26.46</v>
      </c>
      <c r="BN112" t="s">
        <v>677</v>
      </c>
      <c r="BO112" s="1" t="e">
        <v>#NULL!</v>
      </c>
      <c r="BP112" s="1" t="e">
        <v>#NULL!</v>
      </c>
      <c r="BQ112" s="1" t="e">
        <v>#NULL!</v>
      </c>
      <c r="BR112" s="1" t="e">
        <v>#NULL!</v>
      </c>
      <c r="BS112" s="1" t="e">
        <v>#NULL!</v>
      </c>
      <c r="BT112" s="1" t="e">
        <v>#NULL!</v>
      </c>
      <c r="BU112" s="1" t="e">
        <v>#NULL!</v>
      </c>
      <c r="BV112" s="1" t="e">
        <v>#NULL!</v>
      </c>
      <c r="BW112" s="1" t="e">
        <v>#NULL!</v>
      </c>
    </row>
    <row r="113" spans="1:75" x14ac:dyDescent="0.2">
      <c r="A113">
        <v>112</v>
      </c>
      <c r="B113" s="3">
        <v>2</v>
      </c>
      <c r="C113" s="3" t="s">
        <v>780</v>
      </c>
      <c r="D113" s="3"/>
      <c r="E113" s="7">
        <v>1</v>
      </c>
      <c r="G113" s="3">
        <v>1</v>
      </c>
      <c r="I113" s="3" t="s">
        <v>785</v>
      </c>
      <c r="K113" s="3">
        <v>1</v>
      </c>
      <c r="L113" s="3" t="str">
        <f>C113&amp;" "&amp;I113&amp;" "&amp;K113</f>
        <v>Chang_2012 Study 1</v>
      </c>
      <c r="N113" s="3">
        <v>3</v>
      </c>
      <c r="O113" t="s">
        <v>669</v>
      </c>
      <c r="P113" s="3">
        <v>2</v>
      </c>
      <c r="Q113" t="s">
        <v>670</v>
      </c>
      <c r="R113" s="3">
        <v>1</v>
      </c>
      <c r="T113" s="3">
        <v>1</v>
      </c>
      <c r="V113" s="3">
        <v>2</v>
      </c>
      <c r="W113" s="3">
        <v>3</v>
      </c>
      <c r="Y113" t="s">
        <v>671</v>
      </c>
      <c r="Z113" s="3">
        <v>2</v>
      </c>
      <c r="AB113" s="3">
        <v>1</v>
      </c>
      <c r="AD113" s="3">
        <v>1</v>
      </c>
      <c r="AE113" s="3">
        <v>1</v>
      </c>
      <c r="AF113" s="3">
        <v>1</v>
      </c>
      <c r="AG113" s="3">
        <v>5</v>
      </c>
      <c r="AI113" s="3">
        <v>1</v>
      </c>
      <c r="AK113" s="3">
        <v>1</v>
      </c>
      <c r="AL113" s="2">
        <v>1</v>
      </c>
      <c r="AM113" s="2">
        <v>560</v>
      </c>
      <c r="AN113" s="3">
        <v>3</v>
      </c>
      <c r="AQ113" s="2">
        <v>28</v>
      </c>
      <c r="AR113" s="2" t="e">
        <v>#NULL!</v>
      </c>
      <c r="AS113" s="2" t="e">
        <v>#NULL!</v>
      </c>
      <c r="AT113" s="2" t="e">
        <v>#NULL!</v>
      </c>
      <c r="AU113" s="2" t="e">
        <v>#NULL!</v>
      </c>
      <c r="AV113" s="2" t="e">
        <v>#NULL!</v>
      </c>
      <c r="AW113" s="2" t="e">
        <v>#NULL!</v>
      </c>
      <c r="AY113" s="3">
        <v>8</v>
      </c>
      <c r="AZ113" t="s">
        <v>678</v>
      </c>
      <c r="BA113" s="3">
        <v>4</v>
      </c>
      <c r="BC113" t="s">
        <v>687</v>
      </c>
      <c r="BD113" s="3">
        <v>1</v>
      </c>
      <c r="BE113" s="2" t="s">
        <v>674</v>
      </c>
      <c r="BF113" s="2" t="s">
        <v>692</v>
      </c>
      <c r="BG113" s="4" t="s">
        <v>632</v>
      </c>
      <c r="BI113" s="2" t="s">
        <v>674</v>
      </c>
      <c r="BJ113" s="2" t="s">
        <v>693</v>
      </c>
      <c r="BK113" s="4" t="s">
        <v>259</v>
      </c>
      <c r="BM113" s="2">
        <v>26.46</v>
      </c>
      <c r="BN113" t="s">
        <v>677</v>
      </c>
      <c r="BO113" s="1" t="e">
        <v>#NULL!</v>
      </c>
      <c r="BP113" s="1" t="e">
        <v>#NULL!</v>
      </c>
      <c r="BQ113" s="1" t="e">
        <v>#NULL!</v>
      </c>
      <c r="BR113" s="1" t="e">
        <v>#NULL!</v>
      </c>
      <c r="BS113" s="1" t="e">
        <v>#NULL!</v>
      </c>
      <c r="BT113" s="1" t="e">
        <v>#NULL!</v>
      </c>
      <c r="BU113" s="1" t="e">
        <v>#NULL!</v>
      </c>
      <c r="BV113" s="1" t="e">
        <v>#NULL!</v>
      </c>
      <c r="BW113" s="1" t="e">
        <v>#NULL!</v>
      </c>
    </row>
    <row r="114" spans="1:75" x14ac:dyDescent="0.2">
      <c r="A114">
        <v>113</v>
      </c>
      <c r="B114" s="3">
        <v>2</v>
      </c>
      <c r="C114" s="3" t="s">
        <v>780</v>
      </c>
      <c r="D114" s="3"/>
      <c r="E114" s="7">
        <v>1</v>
      </c>
      <c r="G114" s="3">
        <v>1</v>
      </c>
      <c r="I114" s="3" t="s">
        <v>785</v>
      </c>
      <c r="K114" s="3">
        <v>2</v>
      </c>
      <c r="L114" s="3" t="str">
        <f>C114&amp;" "&amp;I114&amp;" "&amp;K114</f>
        <v>Chang_2012 Study 2</v>
      </c>
      <c r="N114" s="3">
        <v>1</v>
      </c>
      <c r="P114" s="3">
        <v>1</v>
      </c>
      <c r="R114" s="3">
        <v>2</v>
      </c>
      <c r="T114" s="3">
        <v>1</v>
      </c>
      <c r="V114" s="3">
        <v>2</v>
      </c>
      <c r="W114" s="3">
        <v>3</v>
      </c>
      <c r="Y114" t="s">
        <v>694</v>
      </c>
      <c r="Z114" s="3">
        <v>1</v>
      </c>
      <c r="AB114" s="3">
        <v>1</v>
      </c>
      <c r="AD114" s="3">
        <v>1</v>
      </c>
      <c r="AE114" s="3">
        <v>1</v>
      </c>
      <c r="AF114" s="3">
        <v>1</v>
      </c>
      <c r="AG114" s="3">
        <v>5</v>
      </c>
      <c r="AH114" t="s">
        <v>695</v>
      </c>
      <c r="AI114" s="3">
        <v>1</v>
      </c>
      <c r="AK114" s="3">
        <v>1</v>
      </c>
      <c r="AL114" s="2">
        <v>1</v>
      </c>
      <c r="AM114" s="2">
        <v>597</v>
      </c>
      <c r="AN114" s="3">
        <v>2</v>
      </c>
      <c r="AQ114" s="2">
        <v>26</v>
      </c>
      <c r="AR114" s="2">
        <v>2.78</v>
      </c>
      <c r="AS114" s="2">
        <v>322</v>
      </c>
      <c r="AT114" s="2" t="e">
        <v>#NULL!</v>
      </c>
      <c r="AU114" s="2" t="e">
        <v>#NULL!</v>
      </c>
      <c r="AV114" s="2" t="e">
        <v>#NULL!</v>
      </c>
      <c r="AW114" s="2" t="e">
        <v>#NULL!</v>
      </c>
      <c r="AY114" s="3">
        <v>1</v>
      </c>
      <c r="AZ114" t="s">
        <v>683</v>
      </c>
      <c r="BA114" s="3">
        <v>3</v>
      </c>
      <c r="BC114" t="s">
        <v>673</v>
      </c>
      <c r="BD114" s="3">
        <v>1</v>
      </c>
      <c r="BE114" s="2" t="s">
        <v>696</v>
      </c>
      <c r="BF114" s="2" t="s">
        <v>432</v>
      </c>
      <c r="BG114" s="4" t="s">
        <v>159</v>
      </c>
      <c r="BI114" s="2" t="s">
        <v>696</v>
      </c>
      <c r="BJ114" s="2" t="s">
        <v>345</v>
      </c>
      <c r="BK114" s="4" t="s">
        <v>174</v>
      </c>
      <c r="BM114" s="1" t="e">
        <v>#NULL!</v>
      </c>
      <c r="BO114" s="1" t="e">
        <v>#NULL!</v>
      </c>
      <c r="BP114" s="1" t="e">
        <v>#NULL!</v>
      </c>
      <c r="BQ114" s="1" t="e">
        <v>#NULL!</v>
      </c>
      <c r="BR114" s="1" t="e">
        <v>#NULL!</v>
      </c>
      <c r="BS114" s="1" t="e">
        <v>#NULL!</v>
      </c>
      <c r="BT114" s="1" t="e">
        <v>#NULL!</v>
      </c>
      <c r="BU114" s="1" t="e">
        <v>#NULL!</v>
      </c>
      <c r="BV114" s="1" t="e">
        <v>#NULL!</v>
      </c>
      <c r="BW114" s="1" t="e">
        <v>#NULL!</v>
      </c>
    </row>
    <row r="115" spans="1:75" x14ac:dyDescent="0.2">
      <c r="A115">
        <v>114</v>
      </c>
      <c r="B115" s="3">
        <v>2</v>
      </c>
      <c r="C115" s="3" t="s">
        <v>780</v>
      </c>
      <c r="D115" s="3"/>
      <c r="E115" s="7">
        <v>1</v>
      </c>
      <c r="G115" s="3">
        <v>1</v>
      </c>
      <c r="I115" s="3" t="s">
        <v>785</v>
      </c>
      <c r="K115" s="3">
        <v>2</v>
      </c>
      <c r="L115" s="3" t="str">
        <f>C115&amp;" "&amp;I115&amp;" "&amp;K115</f>
        <v>Chang_2012 Study 2</v>
      </c>
      <c r="N115" s="3">
        <v>1</v>
      </c>
      <c r="P115" s="3">
        <v>1</v>
      </c>
      <c r="R115" s="3">
        <v>2</v>
      </c>
      <c r="T115" s="3">
        <v>1</v>
      </c>
      <c r="V115" s="3">
        <v>2</v>
      </c>
      <c r="W115" s="3">
        <v>3</v>
      </c>
      <c r="Y115" t="s">
        <v>694</v>
      </c>
      <c r="Z115" s="3">
        <v>1</v>
      </c>
      <c r="AB115" s="3">
        <v>1</v>
      </c>
      <c r="AD115" s="3">
        <v>1</v>
      </c>
      <c r="AE115" s="3">
        <v>1</v>
      </c>
      <c r="AF115" s="3">
        <v>1</v>
      </c>
      <c r="AG115" s="3">
        <v>5</v>
      </c>
      <c r="AH115" t="s">
        <v>695</v>
      </c>
      <c r="AI115" s="3">
        <v>1</v>
      </c>
      <c r="AK115" s="3">
        <v>1</v>
      </c>
      <c r="AL115" s="2">
        <v>1</v>
      </c>
      <c r="AM115" s="2">
        <v>597</v>
      </c>
      <c r="AN115" s="3">
        <v>2</v>
      </c>
      <c r="AQ115" s="2">
        <v>26</v>
      </c>
      <c r="AR115" s="2">
        <v>2.78</v>
      </c>
      <c r="AS115" s="2">
        <v>322</v>
      </c>
      <c r="AT115" s="2" t="e">
        <v>#NULL!</v>
      </c>
      <c r="AU115" s="2" t="e">
        <v>#NULL!</v>
      </c>
      <c r="AV115" s="2" t="e">
        <v>#NULL!</v>
      </c>
      <c r="AW115" s="2" t="e">
        <v>#NULL!</v>
      </c>
      <c r="AY115" s="3">
        <v>2</v>
      </c>
      <c r="AZ115" t="s">
        <v>683</v>
      </c>
      <c r="BA115" s="3">
        <v>3</v>
      </c>
      <c r="BC115" t="s">
        <v>697</v>
      </c>
      <c r="BD115" s="3">
        <v>1</v>
      </c>
      <c r="BE115" s="2" t="s">
        <v>696</v>
      </c>
      <c r="BF115" s="2" t="s">
        <v>75</v>
      </c>
      <c r="BG115" s="4" t="s">
        <v>86</v>
      </c>
      <c r="BI115" s="2" t="s">
        <v>696</v>
      </c>
      <c r="BJ115" s="2" t="s">
        <v>227</v>
      </c>
      <c r="BK115" s="4" t="s">
        <v>698</v>
      </c>
      <c r="BM115" s="1" t="e">
        <v>#NULL!</v>
      </c>
      <c r="BO115" s="1" t="e">
        <v>#NULL!</v>
      </c>
      <c r="BP115" s="1" t="e">
        <v>#NULL!</v>
      </c>
      <c r="BQ115" s="1" t="e">
        <v>#NULL!</v>
      </c>
      <c r="BR115" s="1" t="e">
        <v>#NULL!</v>
      </c>
      <c r="BS115" s="1" t="e">
        <v>#NULL!</v>
      </c>
      <c r="BT115" s="1" t="e">
        <v>#NULL!</v>
      </c>
      <c r="BU115" s="1" t="e">
        <v>#NULL!</v>
      </c>
      <c r="BV115" s="1" t="e">
        <v>#NULL!</v>
      </c>
      <c r="BW115" s="1" t="e">
        <v>#NULL!</v>
      </c>
    </row>
    <row r="116" spans="1:75" x14ac:dyDescent="0.2">
      <c r="A116">
        <v>115</v>
      </c>
      <c r="B116" s="3">
        <v>2</v>
      </c>
      <c r="C116" s="3" t="s">
        <v>780</v>
      </c>
      <c r="D116" s="3"/>
      <c r="E116" s="7">
        <v>1</v>
      </c>
      <c r="G116" s="3">
        <v>1</v>
      </c>
      <c r="I116" s="3" t="s">
        <v>785</v>
      </c>
      <c r="K116" s="3">
        <v>2</v>
      </c>
      <c r="L116" s="3" t="str">
        <f>C116&amp;" "&amp;I116&amp;" "&amp;K116</f>
        <v>Chang_2012 Study 2</v>
      </c>
      <c r="N116" s="3">
        <v>1</v>
      </c>
      <c r="P116" s="3">
        <v>1</v>
      </c>
      <c r="R116" s="3">
        <v>2</v>
      </c>
      <c r="T116" s="3">
        <v>1</v>
      </c>
      <c r="V116" s="3">
        <v>2</v>
      </c>
      <c r="W116" s="3">
        <v>3</v>
      </c>
      <c r="Y116" t="s">
        <v>694</v>
      </c>
      <c r="Z116" s="3">
        <v>1</v>
      </c>
      <c r="AB116" s="3">
        <v>1</v>
      </c>
      <c r="AD116" s="3">
        <v>1</v>
      </c>
      <c r="AE116" s="3">
        <v>1</v>
      </c>
      <c r="AF116" s="3">
        <v>1</v>
      </c>
      <c r="AG116" s="3">
        <v>5</v>
      </c>
      <c r="AH116" t="s">
        <v>695</v>
      </c>
      <c r="AI116" s="3">
        <v>1</v>
      </c>
      <c r="AK116" s="3">
        <v>1</v>
      </c>
      <c r="AL116" s="2">
        <v>1</v>
      </c>
      <c r="AM116" s="2">
        <v>597</v>
      </c>
      <c r="AN116" s="3">
        <v>2</v>
      </c>
      <c r="AQ116" s="2">
        <v>26</v>
      </c>
      <c r="AR116" s="2">
        <v>2.78</v>
      </c>
      <c r="AS116" s="2">
        <v>322</v>
      </c>
      <c r="AT116" s="2" t="e">
        <v>#NULL!</v>
      </c>
      <c r="AU116" s="2" t="e">
        <v>#NULL!</v>
      </c>
      <c r="AV116" s="2" t="e">
        <v>#NULL!</v>
      </c>
      <c r="AW116" s="2" t="e">
        <v>#NULL!</v>
      </c>
      <c r="AY116" s="3">
        <v>3</v>
      </c>
      <c r="AZ116" t="s">
        <v>678</v>
      </c>
      <c r="BA116" s="3">
        <v>4</v>
      </c>
      <c r="BC116" t="s">
        <v>673</v>
      </c>
      <c r="BD116" s="3">
        <v>1</v>
      </c>
      <c r="BE116" s="2" t="s">
        <v>696</v>
      </c>
      <c r="BF116" s="2" t="s">
        <v>635</v>
      </c>
      <c r="BG116" s="4" t="s">
        <v>119</v>
      </c>
      <c r="BI116" s="2" t="s">
        <v>696</v>
      </c>
      <c r="BJ116" s="2" t="s">
        <v>699</v>
      </c>
      <c r="BK116" s="4" t="s">
        <v>71</v>
      </c>
      <c r="BM116" s="1" t="e">
        <v>#NULL!</v>
      </c>
      <c r="BO116" s="1" t="e">
        <v>#NULL!</v>
      </c>
      <c r="BP116" s="1" t="e">
        <v>#NULL!</v>
      </c>
      <c r="BQ116" s="1" t="e">
        <v>#NULL!</v>
      </c>
      <c r="BR116" s="1" t="e">
        <v>#NULL!</v>
      </c>
      <c r="BS116" s="1" t="e">
        <v>#NULL!</v>
      </c>
      <c r="BT116" s="1" t="e">
        <v>#NULL!</v>
      </c>
      <c r="BU116" s="1" t="e">
        <v>#NULL!</v>
      </c>
      <c r="BV116" s="1" t="e">
        <v>#NULL!</v>
      </c>
      <c r="BW116" s="1" t="e">
        <v>#NULL!</v>
      </c>
    </row>
    <row r="117" spans="1:75" x14ac:dyDescent="0.2">
      <c r="A117">
        <v>116</v>
      </c>
      <c r="B117" s="3">
        <v>2</v>
      </c>
      <c r="C117" s="3" t="s">
        <v>780</v>
      </c>
      <c r="D117" s="3"/>
      <c r="E117" s="7">
        <v>1</v>
      </c>
      <c r="G117" s="3">
        <v>1</v>
      </c>
      <c r="I117" s="3" t="s">
        <v>785</v>
      </c>
      <c r="K117" s="3">
        <v>2</v>
      </c>
      <c r="L117" s="3" t="str">
        <f>C117&amp;" "&amp;I117&amp;" "&amp;K117</f>
        <v>Chang_2012 Study 2</v>
      </c>
      <c r="N117" s="3">
        <v>1</v>
      </c>
      <c r="P117" s="3">
        <v>1</v>
      </c>
      <c r="R117" s="3">
        <v>2</v>
      </c>
      <c r="T117" s="3">
        <v>1</v>
      </c>
      <c r="V117" s="3">
        <v>2</v>
      </c>
      <c r="W117" s="3">
        <v>3</v>
      </c>
      <c r="Y117" t="s">
        <v>694</v>
      </c>
      <c r="Z117" s="3">
        <v>1</v>
      </c>
      <c r="AB117" s="3">
        <v>1</v>
      </c>
      <c r="AD117" s="3">
        <v>1</v>
      </c>
      <c r="AE117" s="3">
        <v>1</v>
      </c>
      <c r="AF117" s="3">
        <v>1</v>
      </c>
      <c r="AG117" s="3">
        <v>5</v>
      </c>
      <c r="AH117" t="s">
        <v>695</v>
      </c>
      <c r="AI117" s="3">
        <v>1</v>
      </c>
      <c r="AK117" s="3">
        <v>1</v>
      </c>
      <c r="AL117" s="2">
        <v>1</v>
      </c>
      <c r="AM117" s="2">
        <v>597</v>
      </c>
      <c r="AN117" s="3">
        <v>2</v>
      </c>
      <c r="AQ117" s="2">
        <v>26</v>
      </c>
      <c r="AR117" s="2">
        <v>2.78</v>
      </c>
      <c r="AS117" s="2">
        <v>322</v>
      </c>
      <c r="AT117" s="2" t="e">
        <v>#NULL!</v>
      </c>
      <c r="AU117" s="2" t="e">
        <v>#NULL!</v>
      </c>
      <c r="AV117" s="2" t="e">
        <v>#NULL!</v>
      </c>
      <c r="AW117" s="2" t="e">
        <v>#NULL!</v>
      </c>
      <c r="AY117" s="3">
        <v>4</v>
      </c>
      <c r="AZ117" t="s">
        <v>678</v>
      </c>
      <c r="BA117" s="3">
        <v>4</v>
      </c>
      <c r="BC117" t="s">
        <v>697</v>
      </c>
      <c r="BD117" s="3">
        <v>1</v>
      </c>
      <c r="BE117" s="2" t="s">
        <v>696</v>
      </c>
      <c r="BF117" s="2" t="s">
        <v>249</v>
      </c>
      <c r="BG117" s="4" t="s">
        <v>372</v>
      </c>
      <c r="BI117" s="2" t="s">
        <v>696</v>
      </c>
      <c r="BJ117" s="2" t="s">
        <v>700</v>
      </c>
      <c r="BK117" s="4" t="s">
        <v>303</v>
      </c>
      <c r="BM117" s="1" t="e">
        <v>#NULL!</v>
      </c>
      <c r="BO117" s="1" t="e">
        <v>#NULL!</v>
      </c>
      <c r="BP117" s="1" t="e">
        <v>#NULL!</v>
      </c>
      <c r="BQ117" s="1" t="e">
        <v>#NULL!</v>
      </c>
      <c r="BR117" s="1" t="e">
        <v>#NULL!</v>
      </c>
      <c r="BS117" s="1" t="e">
        <v>#NULL!</v>
      </c>
      <c r="BT117" s="1" t="e">
        <v>#NULL!</v>
      </c>
      <c r="BU117" s="1" t="e">
        <v>#NULL!</v>
      </c>
      <c r="BV117" s="1" t="e">
        <v>#NULL!</v>
      </c>
      <c r="BW117" s="1" t="e">
        <v>#NULL!</v>
      </c>
    </row>
    <row r="118" spans="1:75" x14ac:dyDescent="0.2">
      <c r="A118">
        <v>117</v>
      </c>
      <c r="B118" s="3">
        <v>2</v>
      </c>
      <c r="C118" s="3" t="s">
        <v>780</v>
      </c>
      <c r="D118" s="3"/>
      <c r="E118" s="7">
        <v>1</v>
      </c>
      <c r="G118" s="3">
        <v>1</v>
      </c>
      <c r="I118" s="3" t="s">
        <v>785</v>
      </c>
      <c r="K118" s="3">
        <v>2</v>
      </c>
      <c r="L118" s="3" t="str">
        <f>C118&amp;" "&amp;I118&amp;" "&amp;K118</f>
        <v>Chang_2012 Study 2</v>
      </c>
      <c r="N118" s="3">
        <v>1</v>
      </c>
      <c r="P118" s="3">
        <v>1</v>
      </c>
      <c r="R118" s="3">
        <v>2</v>
      </c>
      <c r="T118" s="3">
        <v>1</v>
      </c>
      <c r="V118" s="3">
        <v>2</v>
      </c>
      <c r="W118" s="3">
        <v>3</v>
      </c>
      <c r="Y118" t="s">
        <v>694</v>
      </c>
      <c r="Z118" s="3">
        <v>1</v>
      </c>
      <c r="AB118" s="3">
        <v>1</v>
      </c>
      <c r="AD118" s="3">
        <v>1</v>
      </c>
      <c r="AE118" s="3">
        <v>1</v>
      </c>
      <c r="AF118" s="3">
        <v>1</v>
      </c>
      <c r="AG118" s="3">
        <v>5</v>
      </c>
      <c r="AH118" t="s">
        <v>695</v>
      </c>
      <c r="AI118" s="3">
        <v>1</v>
      </c>
      <c r="AK118" s="3">
        <v>1</v>
      </c>
      <c r="AL118" s="2">
        <v>1</v>
      </c>
      <c r="AM118" s="2">
        <v>597</v>
      </c>
      <c r="AN118" s="3">
        <v>2</v>
      </c>
      <c r="AQ118" s="2">
        <v>26</v>
      </c>
      <c r="AR118" s="2">
        <v>2.78</v>
      </c>
      <c r="AS118" s="2">
        <v>322</v>
      </c>
      <c r="AT118" s="2" t="e">
        <v>#NULL!</v>
      </c>
      <c r="AU118" s="2" t="e">
        <v>#NULL!</v>
      </c>
      <c r="AV118" s="2" t="e">
        <v>#NULL!</v>
      </c>
      <c r="AW118" s="2" t="e">
        <v>#NULL!</v>
      </c>
      <c r="AY118" s="3">
        <v>5</v>
      </c>
      <c r="AZ118" t="s">
        <v>683</v>
      </c>
      <c r="BA118" s="3">
        <v>3</v>
      </c>
      <c r="BC118" t="s">
        <v>701</v>
      </c>
      <c r="BD118" s="3">
        <v>1</v>
      </c>
      <c r="BE118" s="2" t="s">
        <v>696</v>
      </c>
      <c r="BF118" s="2" t="s">
        <v>468</v>
      </c>
      <c r="BG118" s="4" t="s">
        <v>542</v>
      </c>
      <c r="BI118" s="2" t="s">
        <v>696</v>
      </c>
      <c r="BJ118" s="2" t="s">
        <v>702</v>
      </c>
      <c r="BK118" s="4" t="s">
        <v>65</v>
      </c>
      <c r="BM118" s="1" t="e">
        <v>#NULL!</v>
      </c>
      <c r="BO118" s="1" t="e">
        <v>#NULL!</v>
      </c>
      <c r="BP118" s="1" t="e">
        <v>#NULL!</v>
      </c>
      <c r="BQ118" s="1" t="e">
        <v>#NULL!</v>
      </c>
      <c r="BR118" s="1" t="e">
        <v>#NULL!</v>
      </c>
      <c r="BS118" s="1" t="e">
        <v>#NULL!</v>
      </c>
      <c r="BT118" s="1" t="e">
        <v>#NULL!</v>
      </c>
      <c r="BU118" s="1" t="e">
        <v>#NULL!</v>
      </c>
      <c r="BV118" s="1" t="e">
        <v>#NULL!</v>
      </c>
      <c r="BW118" s="1" t="e">
        <v>#NULL!</v>
      </c>
    </row>
    <row r="119" spans="1:75" x14ac:dyDescent="0.2">
      <c r="A119">
        <v>118</v>
      </c>
      <c r="B119" s="3">
        <v>2</v>
      </c>
      <c r="C119" s="3" t="s">
        <v>780</v>
      </c>
      <c r="D119" s="3"/>
      <c r="E119" s="7">
        <v>1</v>
      </c>
      <c r="G119" s="3">
        <v>1</v>
      </c>
      <c r="I119" s="3" t="s">
        <v>785</v>
      </c>
      <c r="K119" s="3">
        <v>2</v>
      </c>
      <c r="L119" s="3" t="str">
        <f>C119&amp;" "&amp;I119&amp;" "&amp;K119</f>
        <v>Chang_2012 Study 2</v>
      </c>
      <c r="N119" s="3">
        <v>1</v>
      </c>
      <c r="P119" s="3">
        <v>1</v>
      </c>
      <c r="R119" s="3">
        <v>2</v>
      </c>
      <c r="T119" s="3">
        <v>1</v>
      </c>
      <c r="V119" s="3">
        <v>2</v>
      </c>
      <c r="W119" s="3">
        <v>3</v>
      </c>
      <c r="Y119" t="s">
        <v>694</v>
      </c>
      <c r="Z119" s="3">
        <v>1</v>
      </c>
      <c r="AB119" s="3">
        <v>1</v>
      </c>
      <c r="AD119" s="3">
        <v>1</v>
      </c>
      <c r="AE119" s="3">
        <v>1</v>
      </c>
      <c r="AF119" s="3">
        <v>1</v>
      </c>
      <c r="AG119" s="3">
        <v>5</v>
      </c>
      <c r="AH119" t="s">
        <v>695</v>
      </c>
      <c r="AI119" s="3">
        <v>1</v>
      </c>
      <c r="AK119" s="3">
        <v>1</v>
      </c>
      <c r="AL119" s="2">
        <v>1</v>
      </c>
      <c r="AM119" s="2">
        <v>597</v>
      </c>
      <c r="AN119" s="3">
        <v>2</v>
      </c>
      <c r="AQ119" s="2">
        <v>26</v>
      </c>
      <c r="AR119" s="2">
        <v>2.78</v>
      </c>
      <c r="AS119" s="2">
        <v>322</v>
      </c>
      <c r="AT119" s="2" t="e">
        <v>#NULL!</v>
      </c>
      <c r="AU119" s="2" t="e">
        <v>#NULL!</v>
      </c>
      <c r="AV119" s="2" t="e">
        <v>#NULL!</v>
      </c>
      <c r="AW119" s="2" t="e">
        <v>#NULL!</v>
      </c>
      <c r="AY119" s="3">
        <v>6</v>
      </c>
      <c r="AZ119" t="s">
        <v>683</v>
      </c>
      <c r="BA119" s="3">
        <v>3</v>
      </c>
      <c r="BC119" t="s">
        <v>687</v>
      </c>
      <c r="BD119" s="3">
        <v>1</v>
      </c>
      <c r="BE119" s="2" t="s">
        <v>696</v>
      </c>
      <c r="BF119" s="2" t="s">
        <v>703</v>
      </c>
      <c r="BG119" s="4" t="s">
        <v>372</v>
      </c>
      <c r="BI119" s="2" t="s">
        <v>696</v>
      </c>
      <c r="BJ119" s="2" t="s">
        <v>704</v>
      </c>
      <c r="BK119" s="4" t="s">
        <v>102</v>
      </c>
      <c r="BM119" s="1" t="e">
        <v>#NULL!</v>
      </c>
      <c r="BO119" s="1" t="e">
        <v>#NULL!</v>
      </c>
      <c r="BP119" s="1" t="e">
        <v>#NULL!</v>
      </c>
      <c r="BQ119" s="1" t="e">
        <v>#NULL!</v>
      </c>
      <c r="BR119" s="1" t="e">
        <v>#NULL!</v>
      </c>
      <c r="BS119" s="1" t="e">
        <v>#NULL!</v>
      </c>
      <c r="BT119" s="1" t="e">
        <v>#NULL!</v>
      </c>
      <c r="BU119" s="1" t="e">
        <v>#NULL!</v>
      </c>
      <c r="BV119" s="1" t="e">
        <v>#NULL!</v>
      </c>
      <c r="BW119" s="1" t="e">
        <v>#NULL!</v>
      </c>
    </row>
    <row r="120" spans="1:75" x14ac:dyDescent="0.2">
      <c r="A120">
        <v>119</v>
      </c>
      <c r="B120" s="3">
        <v>2</v>
      </c>
      <c r="C120" s="3" t="s">
        <v>780</v>
      </c>
      <c r="D120" s="3"/>
      <c r="E120" s="7">
        <v>1</v>
      </c>
      <c r="G120" s="3">
        <v>1</v>
      </c>
      <c r="I120" s="3" t="s">
        <v>785</v>
      </c>
      <c r="K120" s="3">
        <v>2</v>
      </c>
      <c r="L120" s="3" t="str">
        <f>C120&amp;" "&amp;I120&amp;" "&amp;K120</f>
        <v>Chang_2012 Study 2</v>
      </c>
      <c r="N120" s="3">
        <v>1</v>
      </c>
      <c r="P120" s="3">
        <v>1</v>
      </c>
      <c r="R120" s="3">
        <v>2</v>
      </c>
      <c r="T120" s="3">
        <v>1</v>
      </c>
      <c r="V120" s="3">
        <v>2</v>
      </c>
      <c r="W120" s="3">
        <v>3</v>
      </c>
      <c r="Y120" t="s">
        <v>694</v>
      </c>
      <c r="Z120" s="3">
        <v>1</v>
      </c>
      <c r="AB120" s="3">
        <v>1</v>
      </c>
      <c r="AD120" s="3">
        <v>1</v>
      </c>
      <c r="AE120" s="3">
        <v>1</v>
      </c>
      <c r="AF120" s="3">
        <v>1</v>
      </c>
      <c r="AG120" s="3">
        <v>5</v>
      </c>
      <c r="AH120" t="s">
        <v>695</v>
      </c>
      <c r="AI120" s="3">
        <v>1</v>
      </c>
      <c r="AK120" s="3">
        <v>1</v>
      </c>
      <c r="AL120" s="2">
        <v>1</v>
      </c>
      <c r="AM120" s="2">
        <v>597</v>
      </c>
      <c r="AN120" s="3">
        <v>2</v>
      </c>
      <c r="AQ120" s="2">
        <v>26</v>
      </c>
      <c r="AR120" s="2">
        <v>2.78</v>
      </c>
      <c r="AS120" s="2">
        <v>322</v>
      </c>
      <c r="AT120" s="2" t="e">
        <v>#NULL!</v>
      </c>
      <c r="AU120" s="2" t="e">
        <v>#NULL!</v>
      </c>
      <c r="AV120" s="2" t="e">
        <v>#NULL!</v>
      </c>
      <c r="AW120" s="2" t="e">
        <v>#NULL!</v>
      </c>
      <c r="AY120" s="3">
        <v>7</v>
      </c>
      <c r="AZ120" t="s">
        <v>678</v>
      </c>
      <c r="BA120" s="3">
        <v>4</v>
      </c>
      <c r="BC120" t="s">
        <v>701</v>
      </c>
      <c r="BD120" s="3">
        <v>1</v>
      </c>
      <c r="BE120" s="2" t="s">
        <v>696</v>
      </c>
      <c r="BF120" s="2" t="s">
        <v>705</v>
      </c>
      <c r="BG120" s="4" t="s">
        <v>100</v>
      </c>
      <c r="BI120" s="2" t="s">
        <v>696</v>
      </c>
      <c r="BJ120" s="2" t="s">
        <v>706</v>
      </c>
      <c r="BK120" s="4" t="s">
        <v>86</v>
      </c>
      <c r="BM120" s="1" t="e">
        <v>#NULL!</v>
      </c>
      <c r="BO120" s="1" t="e">
        <v>#NULL!</v>
      </c>
      <c r="BP120" s="1" t="e">
        <v>#NULL!</v>
      </c>
      <c r="BQ120" s="1" t="e">
        <v>#NULL!</v>
      </c>
      <c r="BR120" s="1" t="e">
        <v>#NULL!</v>
      </c>
      <c r="BS120" s="1" t="e">
        <v>#NULL!</v>
      </c>
      <c r="BT120" s="1" t="e">
        <v>#NULL!</v>
      </c>
      <c r="BU120" s="1" t="e">
        <v>#NULL!</v>
      </c>
      <c r="BV120" s="1" t="e">
        <v>#NULL!</v>
      </c>
      <c r="BW120" s="1" t="e">
        <v>#NULL!</v>
      </c>
    </row>
    <row r="121" spans="1:75" x14ac:dyDescent="0.2">
      <c r="A121">
        <v>120</v>
      </c>
      <c r="B121" s="3">
        <v>2</v>
      </c>
      <c r="C121" s="3" t="s">
        <v>780</v>
      </c>
      <c r="D121" s="3"/>
      <c r="E121" s="7">
        <v>1</v>
      </c>
      <c r="G121" s="3">
        <v>1</v>
      </c>
      <c r="I121" s="3" t="s">
        <v>785</v>
      </c>
      <c r="K121" s="3">
        <v>2</v>
      </c>
      <c r="L121" s="3" t="str">
        <f>C121&amp;" "&amp;I121&amp;" "&amp;K121</f>
        <v>Chang_2012 Study 2</v>
      </c>
      <c r="N121" s="3">
        <v>1</v>
      </c>
      <c r="P121" s="3">
        <v>1</v>
      </c>
      <c r="R121" s="3">
        <v>2</v>
      </c>
      <c r="T121" s="3">
        <v>1</v>
      </c>
      <c r="V121" s="3">
        <v>2</v>
      </c>
      <c r="W121" s="3">
        <v>3</v>
      </c>
      <c r="Y121" t="s">
        <v>694</v>
      </c>
      <c r="Z121" s="3">
        <v>1</v>
      </c>
      <c r="AB121" s="3">
        <v>1</v>
      </c>
      <c r="AD121" s="3">
        <v>1</v>
      </c>
      <c r="AE121" s="3">
        <v>1</v>
      </c>
      <c r="AF121" s="3">
        <v>1</v>
      </c>
      <c r="AG121" s="3">
        <v>5</v>
      </c>
      <c r="AH121" t="s">
        <v>695</v>
      </c>
      <c r="AI121" s="3">
        <v>1</v>
      </c>
      <c r="AK121" s="3">
        <v>1</v>
      </c>
      <c r="AL121" s="2">
        <v>1</v>
      </c>
      <c r="AM121" s="2">
        <v>597</v>
      </c>
      <c r="AN121" s="3">
        <v>2</v>
      </c>
      <c r="AQ121" s="2">
        <v>26</v>
      </c>
      <c r="AR121" s="2">
        <v>2.78</v>
      </c>
      <c r="AS121" s="2">
        <v>322</v>
      </c>
      <c r="AT121" s="2" t="e">
        <v>#NULL!</v>
      </c>
      <c r="AU121" s="2" t="e">
        <v>#NULL!</v>
      </c>
      <c r="AV121" s="2" t="e">
        <v>#NULL!</v>
      </c>
      <c r="AW121" s="2" t="e">
        <v>#NULL!</v>
      </c>
      <c r="AY121" s="3">
        <v>8</v>
      </c>
      <c r="AZ121" t="s">
        <v>678</v>
      </c>
      <c r="BA121" s="3">
        <v>4</v>
      </c>
      <c r="BC121" t="s">
        <v>687</v>
      </c>
      <c r="BD121" s="3">
        <v>1</v>
      </c>
      <c r="BE121" s="2" t="s">
        <v>696</v>
      </c>
      <c r="BF121" s="2" t="s">
        <v>251</v>
      </c>
      <c r="BG121" s="4" t="s">
        <v>159</v>
      </c>
      <c r="BI121" s="2" t="s">
        <v>696</v>
      </c>
      <c r="BJ121" s="2" t="s">
        <v>485</v>
      </c>
      <c r="BK121" s="4" t="s">
        <v>475</v>
      </c>
      <c r="BM121" s="1" t="e">
        <v>#NULL!</v>
      </c>
      <c r="BO121" s="1" t="e">
        <v>#NULL!</v>
      </c>
      <c r="BP121" s="1" t="e">
        <v>#NULL!</v>
      </c>
      <c r="BQ121" s="1" t="e">
        <v>#NULL!</v>
      </c>
      <c r="BR121" s="1" t="e">
        <v>#NULL!</v>
      </c>
      <c r="BS121" s="1" t="e">
        <v>#NULL!</v>
      </c>
      <c r="BT121" s="1" t="e">
        <v>#NULL!</v>
      </c>
      <c r="BU121" s="1" t="e">
        <v>#NULL!</v>
      </c>
      <c r="BV121" s="1" t="e">
        <v>#NULL!</v>
      </c>
      <c r="BW121" s="1" t="e">
        <v>#NULL!</v>
      </c>
    </row>
    <row r="122" spans="1:75" x14ac:dyDescent="0.2">
      <c r="A122">
        <v>121</v>
      </c>
      <c r="B122" s="3">
        <v>2</v>
      </c>
      <c r="C122" s="3" t="s">
        <v>765</v>
      </c>
      <c r="D122" s="3"/>
      <c r="E122" s="7">
        <v>1</v>
      </c>
      <c r="G122" s="3">
        <v>1</v>
      </c>
      <c r="I122" s="3"/>
      <c r="K122" s="1"/>
      <c r="L122" s="3" t="str">
        <f>C122&amp;" "&amp;I122&amp;" "&amp;K122</f>
        <v xml:space="preserve">Compton_2008  </v>
      </c>
      <c r="N122" s="3">
        <v>1</v>
      </c>
      <c r="P122" s="3">
        <v>1</v>
      </c>
      <c r="R122" s="3">
        <v>1</v>
      </c>
      <c r="T122" s="3">
        <v>1</v>
      </c>
      <c r="V122" s="3">
        <v>2</v>
      </c>
      <c r="W122" s="3">
        <v>1</v>
      </c>
      <c r="Y122" t="s">
        <v>270</v>
      </c>
      <c r="Z122" s="3">
        <v>2</v>
      </c>
      <c r="AB122" s="3">
        <v>2</v>
      </c>
      <c r="AD122" s="3">
        <v>1</v>
      </c>
      <c r="AE122" s="3">
        <v>2</v>
      </c>
      <c r="AF122" s="3">
        <v>1</v>
      </c>
      <c r="AG122" s="3">
        <v>2</v>
      </c>
      <c r="AI122" s="3">
        <v>1</v>
      </c>
      <c r="AK122" s="3">
        <v>3</v>
      </c>
      <c r="AL122" s="2">
        <v>2</v>
      </c>
      <c r="AM122" s="2">
        <v>225</v>
      </c>
      <c r="AN122" s="3">
        <v>2</v>
      </c>
      <c r="AQ122" s="2" t="e">
        <v>#NULL!</v>
      </c>
      <c r="AR122" s="2" t="e">
        <v>#NULL!</v>
      </c>
      <c r="AS122" s="2">
        <v>135</v>
      </c>
      <c r="AT122" s="2" t="e">
        <v>#NULL!</v>
      </c>
      <c r="AU122" s="2" t="e">
        <v>#NULL!</v>
      </c>
      <c r="AV122" s="2" t="e">
        <v>#NULL!</v>
      </c>
      <c r="AW122" s="2" t="e">
        <v>#NULL!</v>
      </c>
      <c r="AX122" t="s">
        <v>271</v>
      </c>
      <c r="AY122" s="3">
        <v>1</v>
      </c>
      <c r="AZ122" t="s">
        <v>272</v>
      </c>
      <c r="BA122" s="3">
        <v>6</v>
      </c>
      <c r="BB122" t="s">
        <v>273</v>
      </c>
      <c r="BD122" s="3">
        <v>1</v>
      </c>
      <c r="BE122" s="2" t="s">
        <v>274</v>
      </c>
      <c r="BF122" s="2" t="s">
        <v>275</v>
      </c>
      <c r="BG122" s="4" t="s">
        <v>276</v>
      </c>
      <c r="BI122" s="2" t="s">
        <v>146</v>
      </c>
      <c r="BJ122" s="2" t="s">
        <v>277</v>
      </c>
      <c r="BK122" s="4" t="s">
        <v>230</v>
      </c>
      <c r="BM122" s="1" t="e">
        <v>#NULL!</v>
      </c>
      <c r="BO122" s="1" t="e">
        <v>#NULL!</v>
      </c>
      <c r="BP122" s="1" t="e">
        <v>#NULL!</v>
      </c>
      <c r="BQ122" s="1" t="e">
        <v>#NULL!</v>
      </c>
      <c r="BR122" s="1" t="e">
        <v>#NULL!</v>
      </c>
      <c r="BS122" s="1" t="e">
        <v>#NULL!</v>
      </c>
      <c r="BT122" s="1" t="e">
        <v>#NULL!</v>
      </c>
      <c r="BU122" s="1" t="e">
        <v>#NULL!</v>
      </c>
      <c r="BV122" s="1" t="e">
        <v>#NULL!</v>
      </c>
      <c r="BW122" s="1" t="e">
        <v>#NULL!</v>
      </c>
    </row>
    <row r="123" spans="1:75" x14ac:dyDescent="0.2">
      <c r="A123">
        <v>122</v>
      </c>
      <c r="B123" s="3">
        <v>2</v>
      </c>
      <c r="C123" s="3" t="s">
        <v>765</v>
      </c>
      <c r="D123" s="3"/>
      <c r="E123" s="7">
        <v>1</v>
      </c>
      <c r="G123" s="3">
        <v>1</v>
      </c>
      <c r="I123" s="3"/>
      <c r="K123" s="1"/>
      <c r="L123" s="3" t="str">
        <f>C123&amp;" "&amp;I123&amp;" "&amp;K123</f>
        <v xml:space="preserve">Compton_2008  </v>
      </c>
      <c r="N123" s="3">
        <v>1</v>
      </c>
      <c r="P123" s="3">
        <v>1</v>
      </c>
      <c r="R123" s="3">
        <v>1</v>
      </c>
      <c r="T123" s="3">
        <v>1</v>
      </c>
      <c r="V123" s="3">
        <v>2</v>
      </c>
      <c r="W123" s="3">
        <v>1</v>
      </c>
      <c r="Y123" t="s">
        <v>270</v>
      </c>
      <c r="Z123" s="3">
        <v>2</v>
      </c>
      <c r="AB123" s="3">
        <v>2</v>
      </c>
      <c r="AD123" s="3">
        <v>1</v>
      </c>
      <c r="AE123" s="3">
        <v>2</v>
      </c>
      <c r="AF123" s="3">
        <v>1</v>
      </c>
      <c r="AG123" s="3">
        <v>2</v>
      </c>
      <c r="AI123" s="3">
        <v>1</v>
      </c>
      <c r="AK123" s="3">
        <v>3</v>
      </c>
      <c r="AL123" s="2">
        <v>2</v>
      </c>
      <c r="AM123" s="2">
        <v>225</v>
      </c>
      <c r="AN123" s="3">
        <v>2</v>
      </c>
      <c r="AQ123" s="2" t="e">
        <v>#NULL!</v>
      </c>
      <c r="AR123" s="2" t="e">
        <v>#NULL!</v>
      </c>
      <c r="AS123" s="2">
        <v>135</v>
      </c>
      <c r="AT123" s="2" t="e">
        <v>#NULL!</v>
      </c>
      <c r="AU123" s="2" t="e">
        <v>#NULL!</v>
      </c>
      <c r="AV123" s="2" t="e">
        <v>#NULL!</v>
      </c>
      <c r="AW123" s="2" t="e">
        <v>#NULL!</v>
      </c>
      <c r="AX123" t="s">
        <v>271</v>
      </c>
      <c r="AY123" s="3">
        <v>2</v>
      </c>
      <c r="AZ123" t="s">
        <v>278</v>
      </c>
      <c r="BA123" s="3">
        <v>3</v>
      </c>
      <c r="BD123" s="3">
        <v>1</v>
      </c>
      <c r="BE123" s="2" t="s">
        <v>279</v>
      </c>
      <c r="BF123" s="2" t="s">
        <v>280</v>
      </c>
      <c r="BG123" s="4" t="s">
        <v>168</v>
      </c>
      <c r="BI123" s="2" t="s">
        <v>146</v>
      </c>
      <c r="BJ123" s="2" t="s">
        <v>210</v>
      </c>
      <c r="BK123" s="4" t="s">
        <v>148</v>
      </c>
      <c r="BM123" s="1" t="e">
        <v>#NULL!</v>
      </c>
      <c r="BO123" s="1" t="e">
        <v>#NULL!</v>
      </c>
      <c r="BP123" s="1" t="e">
        <v>#NULL!</v>
      </c>
      <c r="BQ123" s="1" t="e">
        <v>#NULL!</v>
      </c>
      <c r="BR123" s="1" t="e">
        <v>#NULL!</v>
      </c>
      <c r="BS123" s="1" t="e">
        <v>#NULL!</v>
      </c>
      <c r="BT123" s="1" t="e">
        <v>#NULL!</v>
      </c>
      <c r="BU123" s="1" t="e">
        <v>#NULL!</v>
      </c>
      <c r="BV123" s="1" t="e">
        <v>#NULL!</v>
      </c>
      <c r="BW123" s="1" t="e">
        <v>#NULL!</v>
      </c>
    </row>
    <row r="124" spans="1:75" x14ac:dyDescent="0.2">
      <c r="A124">
        <v>123</v>
      </c>
      <c r="B124" s="3">
        <v>2</v>
      </c>
      <c r="C124" s="3" t="s">
        <v>765</v>
      </c>
      <c r="D124" s="3"/>
      <c r="E124" s="7">
        <v>1</v>
      </c>
      <c r="G124" s="3">
        <v>1</v>
      </c>
      <c r="I124" s="3"/>
      <c r="K124" s="1"/>
      <c r="L124" s="3" t="str">
        <f>C124&amp;" "&amp;I124&amp;" "&amp;K124</f>
        <v xml:space="preserve">Compton_2008  </v>
      </c>
      <c r="N124" s="3">
        <v>1</v>
      </c>
      <c r="P124" s="3">
        <v>1</v>
      </c>
      <c r="R124" s="3">
        <v>1</v>
      </c>
      <c r="T124" s="3">
        <v>1</v>
      </c>
      <c r="V124" s="3">
        <v>2</v>
      </c>
      <c r="W124" s="3">
        <v>1</v>
      </c>
      <c r="Y124" t="s">
        <v>270</v>
      </c>
      <c r="Z124" s="3">
        <v>2</v>
      </c>
      <c r="AB124" s="3">
        <v>2</v>
      </c>
      <c r="AD124" s="3">
        <v>1</v>
      </c>
      <c r="AE124" s="3">
        <v>2</v>
      </c>
      <c r="AF124" s="3">
        <v>1</v>
      </c>
      <c r="AG124" s="3">
        <v>2</v>
      </c>
      <c r="AI124" s="3">
        <v>1</v>
      </c>
      <c r="AK124" s="3">
        <v>3</v>
      </c>
      <c r="AL124" s="2">
        <v>2</v>
      </c>
      <c r="AM124" s="2">
        <v>225</v>
      </c>
      <c r="AN124" s="3">
        <v>2</v>
      </c>
      <c r="AQ124" s="2" t="e">
        <v>#NULL!</v>
      </c>
      <c r="AR124" s="2" t="e">
        <v>#NULL!</v>
      </c>
      <c r="AS124" s="2">
        <v>135</v>
      </c>
      <c r="AT124" s="2" t="e">
        <v>#NULL!</v>
      </c>
      <c r="AU124" s="2" t="e">
        <v>#NULL!</v>
      </c>
      <c r="AV124" s="2" t="e">
        <v>#NULL!</v>
      </c>
      <c r="AW124" s="2" t="e">
        <v>#NULL!</v>
      </c>
      <c r="AX124" t="s">
        <v>271</v>
      </c>
      <c r="AY124" s="3">
        <v>3</v>
      </c>
      <c r="BA124" s="3">
        <v>6</v>
      </c>
      <c r="BD124" s="1" t="e">
        <v>#NULL!</v>
      </c>
      <c r="BM124" s="1" t="e">
        <v>#NULL!</v>
      </c>
      <c r="BO124" s="1" t="e">
        <v>#NULL!</v>
      </c>
      <c r="BP124" s="1" t="e">
        <v>#NULL!</v>
      </c>
      <c r="BQ124" s="1" t="e">
        <v>#NULL!</v>
      </c>
      <c r="BR124" s="1" t="e">
        <v>#NULL!</v>
      </c>
      <c r="BS124" s="1" t="e">
        <v>#NULL!</v>
      </c>
      <c r="BT124" s="1" t="e">
        <v>#NULL!</v>
      </c>
      <c r="BU124" s="1" t="e">
        <v>#NULL!</v>
      </c>
      <c r="BV124" s="1" t="e">
        <v>#NULL!</v>
      </c>
      <c r="BW124" s="1" t="e">
        <v>#NULL!</v>
      </c>
    </row>
    <row r="125" spans="1:75" x14ac:dyDescent="0.2">
      <c r="A125">
        <v>124</v>
      </c>
      <c r="B125" s="3">
        <v>2</v>
      </c>
      <c r="C125" s="3" t="s">
        <v>781</v>
      </c>
      <c r="D125" s="3"/>
      <c r="E125" s="7">
        <v>1</v>
      </c>
      <c r="G125" s="3">
        <v>1</v>
      </c>
      <c r="I125" s="3"/>
      <c r="K125" s="1"/>
      <c r="L125" s="3" t="str">
        <f>C125&amp;" "&amp;I125&amp;" "&amp;K125</f>
        <v xml:space="preserve">Coulter_1995  </v>
      </c>
      <c r="N125" s="3">
        <v>1</v>
      </c>
      <c r="P125" s="3">
        <v>1</v>
      </c>
      <c r="R125" s="3">
        <v>2</v>
      </c>
      <c r="T125" s="3">
        <v>1</v>
      </c>
      <c r="V125" s="3">
        <v>2</v>
      </c>
      <c r="W125" s="3">
        <v>2</v>
      </c>
      <c r="Y125" t="s">
        <v>707</v>
      </c>
      <c r="Z125" s="3">
        <v>1</v>
      </c>
      <c r="AB125" s="3">
        <v>2</v>
      </c>
      <c r="AD125" s="3">
        <v>1</v>
      </c>
      <c r="AE125" s="3">
        <v>1</v>
      </c>
      <c r="AF125" s="3">
        <v>1</v>
      </c>
      <c r="AG125" s="3">
        <v>1</v>
      </c>
      <c r="AI125" s="3">
        <v>1</v>
      </c>
      <c r="AK125" s="3">
        <v>1</v>
      </c>
      <c r="AL125" s="2">
        <v>1</v>
      </c>
      <c r="AM125" s="2">
        <v>60</v>
      </c>
      <c r="AN125" s="3">
        <v>3</v>
      </c>
      <c r="AP125" t="s">
        <v>708</v>
      </c>
      <c r="AQ125" s="2">
        <v>38.700000000000003</v>
      </c>
      <c r="AR125" s="2" t="e">
        <v>#NULL!</v>
      </c>
      <c r="AS125" s="2">
        <v>60</v>
      </c>
      <c r="AT125" s="2" t="e">
        <v>#NULL!</v>
      </c>
      <c r="AU125" s="2" t="e">
        <v>#NULL!</v>
      </c>
      <c r="AV125" s="2" t="e">
        <v>#NULL!</v>
      </c>
      <c r="AW125" s="2" t="e">
        <v>#NULL!</v>
      </c>
      <c r="AY125" s="3">
        <v>1</v>
      </c>
      <c r="AZ125" t="s">
        <v>287</v>
      </c>
      <c r="BA125" s="3">
        <v>1</v>
      </c>
      <c r="BD125" s="3">
        <v>1</v>
      </c>
      <c r="BE125" s="2" t="s">
        <v>589</v>
      </c>
      <c r="BF125" s="2" t="s">
        <v>475</v>
      </c>
      <c r="BI125" s="2" t="s">
        <v>589</v>
      </c>
      <c r="BJ125" s="2" t="s">
        <v>709</v>
      </c>
      <c r="BM125" s="2">
        <v>21.2</v>
      </c>
      <c r="BO125" s="1" t="e">
        <v>#NULL!</v>
      </c>
      <c r="BP125" s="1" t="e">
        <v>#NULL!</v>
      </c>
      <c r="BQ125" s="1" t="e">
        <v>#NULL!</v>
      </c>
      <c r="BR125" s="1" t="e">
        <v>#NULL!</v>
      </c>
      <c r="BS125" s="1" t="e">
        <v>#NULL!</v>
      </c>
      <c r="BT125" s="1" t="e">
        <v>#NULL!</v>
      </c>
      <c r="BU125" s="1" t="e">
        <v>#NULL!</v>
      </c>
      <c r="BV125" s="1" t="e">
        <v>#NULL!</v>
      </c>
      <c r="BW125" s="2">
        <v>0.33</v>
      </c>
    </row>
    <row r="126" spans="1:75" x14ac:dyDescent="0.2">
      <c r="A126">
        <v>125</v>
      </c>
      <c r="B126" s="3">
        <v>2</v>
      </c>
      <c r="C126" s="3" t="s">
        <v>781</v>
      </c>
      <c r="D126" s="3"/>
      <c r="E126" s="7">
        <v>1</v>
      </c>
      <c r="G126" s="3">
        <v>1</v>
      </c>
      <c r="I126" s="3"/>
      <c r="K126" s="1"/>
      <c r="L126" s="3" t="str">
        <f>C126&amp;" "&amp;I126&amp;" "&amp;K126</f>
        <v xml:space="preserve">Coulter_1995  </v>
      </c>
      <c r="N126" s="3">
        <v>1</v>
      </c>
      <c r="P126" s="3">
        <v>1</v>
      </c>
      <c r="R126" s="3">
        <v>2</v>
      </c>
      <c r="T126" s="3">
        <v>1</v>
      </c>
      <c r="V126" s="3">
        <v>2</v>
      </c>
      <c r="W126" s="3">
        <v>2</v>
      </c>
      <c r="Y126" t="s">
        <v>707</v>
      </c>
      <c r="Z126" s="3">
        <v>1</v>
      </c>
      <c r="AB126" s="3">
        <v>2</v>
      </c>
      <c r="AD126" s="3">
        <v>1</v>
      </c>
      <c r="AE126" s="3">
        <v>1</v>
      </c>
      <c r="AF126" s="3">
        <v>1</v>
      </c>
      <c r="AG126" s="3">
        <v>1</v>
      </c>
      <c r="AI126" s="3">
        <v>1</v>
      </c>
      <c r="AK126" s="3">
        <v>1</v>
      </c>
      <c r="AL126" s="2">
        <v>1</v>
      </c>
      <c r="AM126" s="2">
        <v>60</v>
      </c>
      <c r="AN126" s="3">
        <v>3</v>
      </c>
      <c r="AP126" t="s">
        <v>708</v>
      </c>
      <c r="AQ126" s="2">
        <v>38.700000000000003</v>
      </c>
      <c r="AR126" s="2" t="e">
        <v>#NULL!</v>
      </c>
      <c r="AS126" s="2">
        <v>60</v>
      </c>
      <c r="AT126" s="2" t="e">
        <v>#NULL!</v>
      </c>
      <c r="AU126" s="2" t="e">
        <v>#NULL!</v>
      </c>
      <c r="AV126" s="2" t="e">
        <v>#NULL!</v>
      </c>
      <c r="AW126" s="2" t="e">
        <v>#NULL!</v>
      </c>
      <c r="AY126" s="3">
        <v>2</v>
      </c>
      <c r="AZ126" t="s">
        <v>710</v>
      </c>
      <c r="BA126" s="3">
        <v>3</v>
      </c>
      <c r="BD126" s="3">
        <v>1</v>
      </c>
      <c r="BE126" s="2" t="s">
        <v>589</v>
      </c>
      <c r="BF126" s="2" t="s">
        <v>711</v>
      </c>
      <c r="BI126" s="2" t="s">
        <v>589</v>
      </c>
      <c r="BJ126" s="2" t="s">
        <v>712</v>
      </c>
      <c r="BM126" s="2">
        <v>6.33</v>
      </c>
      <c r="BO126" s="1" t="e">
        <v>#NULL!</v>
      </c>
      <c r="BP126" s="1" t="e">
        <v>#NULL!</v>
      </c>
      <c r="BQ126" s="1" t="e">
        <v>#NULL!</v>
      </c>
      <c r="BR126" s="1" t="e">
        <v>#NULL!</v>
      </c>
      <c r="BS126" s="1" t="e">
        <v>#NULL!</v>
      </c>
      <c r="BT126" s="1" t="e">
        <v>#NULL!</v>
      </c>
      <c r="BU126" s="1" t="e">
        <v>#NULL!</v>
      </c>
      <c r="BV126" s="1" t="e">
        <v>#NULL!</v>
      </c>
      <c r="BW126" s="2">
        <v>0.16</v>
      </c>
    </row>
    <row r="127" spans="1:75" x14ac:dyDescent="0.2">
      <c r="A127">
        <v>126</v>
      </c>
      <c r="B127" s="3">
        <v>2</v>
      </c>
      <c r="C127" s="3" t="s">
        <v>781</v>
      </c>
      <c r="D127" s="3"/>
      <c r="E127" s="7">
        <v>1</v>
      </c>
      <c r="G127" s="3">
        <v>1</v>
      </c>
      <c r="I127" s="3"/>
      <c r="K127" s="1"/>
      <c r="L127" s="3" t="str">
        <f>C127&amp;" "&amp;I127&amp;" "&amp;K127</f>
        <v xml:space="preserve">Coulter_1995  </v>
      </c>
      <c r="N127" s="3">
        <v>1</v>
      </c>
      <c r="P127" s="3">
        <v>1</v>
      </c>
      <c r="R127" s="3">
        <v>2</v>
      </c>
      <c r="T127" s="3">
        <v>1</v>
      </c>
      <c r="V127" s="3">
        <v>2</v>
      </c>
      <c r="W127" s="3">
        <v>2</v>
      </c>
      <c r="Y127" t="s">
        <v>707</v>
      </c>
      <c r="Z127" s="3">
        <v>1</v>
      </c>
      <c r="AB127" s="3">
        <v>2</v>
      </c>
      <c r="AD127" s="3">
        <v>1</v>
      </c>
      <c r="AE127" s="3">
        <v>1</v>
      </c>
      <c r="AF127" s="3">
        <v>1</v>
      </c>
      <c r="AG127" s="3">
        <v>1</v>
      </c>
      <c r="AI127" s="3">
        <v>1</v>
      </c>
      <c r="AK127" s="3">
        <v>1</v>
      </c>
      <c r="AL127" s="2">
        <v>1</v>
      </c>
      <c r="AM127" s="2">
        <v>60</v>
      </c>
      <c r="AN127" s="3">
        <v>3</v>
      </c>
      <c r="AP127" t="s">
        <v>708</v>
      </c>
      <c r="AQ127" s="2">
        <v>38.700000000000003</v>
      </c>
      <c r="AR127" s="2" t="e">
        <v>#NULL!</v>
      </c>
      <c r="AS127" s="2">
        <v>60</v>
      </c>
      <c r="AT127" s="2" t="e">
        <v>#NULL!</v>
      </c>
      <c r="AU127" s="2" t="e">
        <v>#NULL!</v>
      </c>
      <c r="AV127" s="2" t="e">
        <v>#NULL!</v>
      </c>
      <c r="AW127" s="2" t="e">
        <v>#NULL!</v>
      </c>
      <c r="AY127" s="3">
        <v>3</v>
      </c>
      <c r="AZ127" t="s">
        <v>713</v>
      </c>
      <c r="BA127" s="3">
        <v>3</v>
      </c>
      <c r="BD127" s="3">
        <v>1</v>
      </c>
      <c r="BE127" s="2" t="s">
        <v>589</v>
      </c>
      <c r="BF127" s="2" t="s">
        <v>608</v>
      </c>
      <c r="BI127" s="2" t="s">
        <v>589</v>
      </c>
      <c r="BJ127" s="2" t="s">
        <v>714</v>
      </c>
      <c r="BM127" s="2">
        <v>4.03</v>
      </c>
      <c r="BO127" s="1" t="e">
        <v>#NULL!</v>
      </c>
      <c r="BP127" s="1" t="e">
        <v>#NULL!</v>
      </c>
      <c r="BQ127" s="1" t="e">
        <v>#NULL!</v>
      </c>
      <c r="BR127" s="1" t="e">
        <v>#NULL!</v>
      </c>
      <c r="BS127" s="1" t="e">
        <v>#NULL!</v>
      </c>
      <c r="BT127" s="1" t="e">
        <v>#NULL!</v>
      </c>
      <c r="BU127" s="1" t="e">
        <v>#NULL!</v>
      </c>
      <c r="BV127" s="1" t="e">
        <v>#NULL!</v>
      </c>
      <c r="BW127" s="2">
        <v>0.1</v>
      </c>
    </row>
    <row r="128" spans="1:75" x14ac:dyDescent="0.2">
      <c r="A128">
        <v>127</v>
      </c>
      <c r="B128" s="3">
        <v>2</v>
      </c>
      <c r="C128" s="3" t="s">
        <v>781</v>
      </c>
      <c r="D128" s="3"/>
      <c r="E128" s="7">
        <v>1</v>
      </c>
      <c r="G128" s="3">
        <v>1</v>
      </c>
      <c r="I128" s="3"/>
      <c r="K128" s="1"/>
      <c r="L128" s="3" t="str">
        <f>C128&amp;" "&amp;I128&amp;" "&amp;K128</f>
        <v xml:space="preserve">Coulter_1995  </v>
      </c>
      <c r="N128" s="3">
        <v>1</v>
      </c>
      <c r="P128" s="3">
        <v>1</v>
      </c>
      <c r="R128" s="3">
        <v>2</v>
      </c>
      <c r="T128" s="3">
        <v>1</v>
      </c>
      <c r="V128" s="3">
        <v>2</v>
      </c>
      <c r="W128" s="3">
        <v>2</v>
      </c>
      <c r="Y128" t="s">
        <v>707</v>
      </c>
      <c r="Z128" s="3">
        <v>1</v>
      </c>
      <c r="AB128" s="3">
        <v>2</v>
      </c>
      <c r="AD128" s="3">
        <v>1</v>
      </c>
      <c r="AE128" s="3">
        <v>1</v>
      </c>
      <c r="AF128" s="3">
        <v>1</v>
      </c>
      <c r="AG128" s="3">
        <v>1</v>
      </c>
      <c r="AI128" s="3">
        <v>1</v>
      </c>
      <c r="AK128" s="3">
        <v>1</v>
      </c>
      <c r="AL128" s="2">
        <v>1</v>
      </c>
      <c r="AM128" s="2">
        <v>60</v>
      </c>
      <c r="AN128" s="3">
        <v>3</v>
      </c>
      <c r="AP128" t="s">
        <v>708</v>
      </c>
      <c r="AQ128" s="2">
        <v>38.700000000000003</v>
      </c>
      <c r="AR128" s="2" t="e">
        <v>#NULL!</v>
      </c>
      <c r="AS128" s="2">
        <v>60</v>
      </c>
      <c r="AT128" s="2" t="e">
        <v>#NULL!</v>
      </c>
      <c r="AU128" s="2" t="e">
        <v>#NULL!</v>
      </c>
      <c r="AV128" s="2" t="e">
        <v>#NULL!</v>
      </c>
      <c r="AW128" s="2" t="e">
        <v>#NULL!</v>
      </c>
      <c r="AY128" s="3">
        <v>4</v>
      </c>
      <c r="AZ128" t="s">
        <v>653</v>
      </c>
      <c r="BA128" s="3">
        <v>4</v>
      </c>
      <c r="BD128" s="3">
        <v>1</v>
      </c>
      <c r="BE128" s="2" t="s">
        <v>589</v>
      </c>
      <c r="BF128" s="2" t="s">
        <v>715</v>
      </c>
      <c r="BI128" s="2" t="s">
        <v>589</v>
      </c>
      <c r="BJ128" s="2" t="s">
        <v>716</v>
      </c>
      <c r="BM128" s="2">
        <v>0.45</v>
      </c>
      <c r="BO128" s="1" t="e">
        <v>#NULL!</v>
      </c>
      <c r="BP128" s="1" t="e">
        <v>#NULL!</v>
      </c>
      <c r="BQ128" s="1" t="e">
        <v>#NULL!</v>
      </c>
      <c r="BR128" s="1" t="e">
        <v>#NULL!</v>
      </c>
      <c r="BS128" s="1" t="e">
        <v>#NULL!</v>
      </c>
      <c r="BT128" s="1" t="e">
        <v>#NULL!</v>
      </c>
      <c r="BU128" s="1" t="e">
        <v>#NULL!</v>
      </c>
      <c r="BV128" s="1" t="e">
        <v>#NULL!</v>
      </c>
      <c r="BW128" s="1" t="e">
        <v>#NULL!</v>
      </c>
    </row>
    <row r="129" spans="1:75" x14ac:dyDescent="0.2">
      <c r="A129">
        <v>128</v>
      </c>
      <c r="B129" s="3">
        <v>2</v>
      </c>
      <c r="C129" s="3" t="s">
        <v>781</v>
      </c>
      <c r="D129" s="3"/>
      <c r="E129" s="7">
        <v>1</v>
      </c>
      <c r="G129" s="3">
        <v>1</v>
      </c>
      <c r="I129" s="3"/>
      <c r="K129" s="1"/>
      <c r="L129" s="3" t="str">
        <f>C129&amp;" "&amp;I129&amp;" "&amp;K129</f>
        <v xml:space="preserve">Coulter_1995  </v>
      </c>
      <c r="N129" s="3">
        <v>1</v>
      </c>
      <c r="P129" s="3">
        <v>1</v>
      </c>
      <c r="R129" s="3">
        <v>2</v>
      </c>
      <c r="T129" s="3">
        <v>1</v>
      </c>
      <c r="V129" s="3">
        <v>2</v>
      </c>
      <c r="W129" s="3">
        <v>2</v>
      </c>
      <c r="Y129" t="s">
        <v>707</v>
      </c>
      <c r="Z129" s="3">
        <v>1</v>
      </c>
      <c r="AB129" s="3">
        <v>2</v>
      </c>
      <c r="AD129" s="3">
        <v>1</v>
      </c>
      <c r="AE129" s="3">
        <v>1</v>
      </c>
      <c r="AF129" s="3">
        <v>1</v>
      </c>
      <c r="AG129" s="3">
        <v>1</v>
      </c>
      <c r="AI129" s="3">
        <v>1</v>
      </c>
      <c r="AK129" s="3">
        <v>1</v>
      </c>
      <c r="AL129" s="2">
        <v>1</v>
      </c>
      <c r="AM129" s="2">
        <v>60</v>
      </c>
      <c r="AN129" s="3">
        <v>3</v>
      </c>
      <c r="AP129" t="s">
        <v>708</v>
      </c>
      <c r="AQ129" s="2">
        <v>38.700000000000003</v>
      </c>
      <c r="AR129" s="2" t="e">
        <v>#NULL!</v>
      </c>
      <c r="AS129" s="2">
        <v>60</v>
      </c>
      <c r="AT129" s="2" t="e">
        <v>#NULL!</v>
      </c>
      <c r="AU129" s="2" t="e">
        <v>#NULL!</v>
      </c>
      <c r="AV129" s="2" t="e">
        <v>#NULL!</v>
      </c>
      <c r="AW129" s="2" t="e">
        <v>#NULL!</v>
      </c>
      <c r="AY129" s="3">
        <v>5</v>
      </c>
      <c r="AZ129" t="s">
        <v>717</v>
      </c>
      <c r="BA129" s="3">
        <v>6</v>
      </c>
      <c r="BD129" s="1" t="e">
        <v>#NULL!</v>
      </c>
      <c r="BE129" s="2" t="s">
        <v>589</v>
      </c>
      <c r="BI129" s="2" t="s">
        <v>589</v>
      </c>
      <c r="BM129" s="2">
        <v>31.58</v>
      </c>
      <c r="BN129" t="s">
        <v>718</v>
      </c>
      <c r="BO129" s="1" t="e">
        <v>#NULL!</v>
      </c>
      <c r="BP129" s="1" t="e">
        <v>#NULL!</v>
      </c>
      <c r="BQ129" s="1" t="e">
        <v>#NULL!</v>
      </c>
      <c r="BR129" s="1" t="e">
        <v>#NULL!</v>
      </c>
      <c r="BS129" s="1" t="e">
        <v>#NULL!</v>
      </c>
      <c r="BT129" s="1" t="e">
        <v>#NULL!</v>
      </c>
      <c r="BU129" s="1" t="e">
        <v>#NULL!</v>
      </c>
      <c r="BV129" s="1" t="e">
        <v>#NULL!</v>
      </c>
      <c r="BW129" s="1" t="e">
        <v>#NULL!</v>
      </c>
    </row>
    <row r="130" spans="1:75" x14ac:dyDescent="0.2">
      <c r="A130">
        <v>129</v>
      </c>
      <c r="B130" s="3">
        <v>2</v>
      </c>
      <c r="C130" s="3" t="s">
        <v>781</v>
      </c>
      <c r="D130" s="3"/>
      <c r="E130" s="7">
        <v>1</v>
      </c>
      <c r="G130" s="3">
        <v>1</v>
      </c>
      <c r="I130" s="3"/>
      <c r="K130" s="1"/>
      <c r="L130" s="3" t="str">
        <f>C130&amp;" "&amp;I130&amp;" "&amp;K130</f>
        <v xml:space="preserve">Coulter_1995  </v>
      </c>
      <c r="N130" s="3">
        <v>1</v>
      </c>
      <c r="P130" s="3">
        <v>1</v>
      </c>
      <c r="R130" s="3">
        <v>2</v>
      </c>
      <c r="T130" s="3">
        <v>1</v>
      </c>
      <c r="V130" s="3">
        <v>2</v>
      </c>
      <c r="W130" s="3">
        <v>2</v>
      </c>
      <c r="Y130" t="s">
        <v>707</v>
      </c>
      <c r="Z130" s="3">
        <v>1</v>
      </c>
      <c r="AB130" s="3">
        <v>2</v>
      </c>
      <c r="AD130" s="3">
        <v>1</v>
      </c>
      <c r="AE130" s="3">
        <v>1</v>
      </c>
      <c r="AF130" s="3">
        <v>1</v>
      </c>
      <c r="AG130" s="3">
        <v>1</v>
      </c>
      <c r="AI130" s="3">
        <v>1</v>
      </c>
      <c r="AK130" s="3">
        <v>1</v>
      </c>
      <c r="AL130" s="2">
        <v>1</v>
      </c>
      <c r="AM130" s="2">
        <v>60</v>
      </c>
      <c r="AN130" s="3">
        <v>3</v>
      </c>
      <c r="AP130" t="s">
        <v>708</v>
      </c>
      <c r="AQ130" s="2">
        <v>38.700000000000003</v>
      </c>
      <c r="AR130" s="2" t="e">
        <v>#NULL!</v>
      </c>
      <c r="AS130" s="2">
        <v>60</v>
      </c>
      <c r="AT130" s="2" t="e">
        <v>#NULL!</v>
      </c>
      <c r="AU130" s="2" t="e">
        <v>#NULL!</v>
      </c>
      <c r="AV130" s="2" t="e">
        <v>#NULL!</v>
      </c>
      <c r="AW130" s="2" t="e">
        <v>#NULL!</v>
      </c>
      <c r="AY130" s="3">
        <v>6</v>
      </c>
      <c r="AZ130" t="s">
        <v>719</v>
      </c>
      <c r="BA130" s="3">
        <v>6</v>
      </c>
      <c r="BD130" s="1" t="e">
        <v>#NULL!</v>
      </c>
      <c r="BE130" s="2" t="s">
        <v>589</v>
      </c>
      <c r="BI130" s="2" t="s">
        <v>589</v>
      </c>
      <c r="BM130" s="2">
        <v>1.94</v>
      </c>
      <c r="BN130" t="s">
        <v>718</v>
      </c>
      <c r="BO130" s="1" t="e">
        <v>#NULL!</v>
      </c>
      <c r="BP130" s="1" t="e">
        <v>#NULL!</v>
      </c>
      <c r="BQ130" s="1" t="e">
        <v>#NULL!</v>
      </c>
      <c r="BR130" s="1" t="e">
        <v>#NULL!</v>
      </c>
      <c r="BS130" s="1" t="e">
        <v>#NULL!</v>
      </c>
      <c r="BT130" s="1" t="e">
        <v>#NULL!</v>
      </c>
      <c r="BU130" s="1" t="e">
        <v>#NULL!</v>
      </c>
      <c r="BV130" s="1" t="e">
        <v>#NULL!</v>
      </c>
      <c r="BW130" s="1" t="e">
        <v>#NULL!</v>
      </c>
    </row>
    <row r="131" spans="1:75" x14ac:dyDescent="0.2">
      <c r="A131">
        <v>130</v>
      </c>
      <c r="B131" s="3">
        <v>2</v>
      </c>
      <c r="C131" s="3" t="s">
        <v>781</v>
      </c>
      <c r="D131" s="3"/>
      <c r="E131" s="7">
        <v>1</v>
      </c>
      <c r="G131" s="3">
        <v>1</v>
      </c>
      <c r="I131" s="3"/>
      <c r="K131" s="1"/>
      <c r="L131" s="3" t="str">
        <f>C131&amp;" "&amp;I131&amp;" "&amp;K131</f>
        <v xml:space="preserve">Coulter_1995  </v>
      </c>
      <c r="N131" s="3">
        <v>1</v>
      </c>
      <c r="P131" s="3">
        <v>1</v>
      </c>
      <c r="R131" s="3">
        <v>2</v>
      </c>
      <c r="T131" s="3">
        <v>1</v>
      </c>
      <c r="V131" s="3">
        <v>2</v>
      </c>
      <c r="W131" s="3">
        <v>2</v>
      </c>
      <c r="Y131" t="s">
        <v>707</v>
      </c>
      <c r="Z131" s="3">
        <v>1</v>
      </c>
      <c r="AB131" s="3">
        <v>2</v>
      </c>
      <c r="AD131" s="3">
        <v>1</v>
      </c>
      <c r="AE131" s="3">
        <v>1</v>
      </c>
      <c r="AF131" s="3">
        <v>1</v>
      </c>
      <c r="AG131" s="3">
        <v>1</v>
      </c>
      <c r="AI131" s="3">
        <v>1</v>
      </c>
      <c r="AK131" s="3">
        <v>1</v>
      </c>
      <c r="AL131" s="2">
        <v>1</v>
      </c>
      <c r="AM131" s="2">
        <v>60</v>
      </c>
      <c r="AN131" s="3">
        <v>3</v>
      </c>
      <c r="AP131" t="s">
        <v>708</v>
      </c>
      <c r="AQ131" s="2">
        <v>38.700000000000003</v>
      </c>
      <c r="AR131" s="2" t="e">
        <v>#NULL!</v>
      </c>
      <c r="AS131" s="2">
        <v>60</v>
      </c>
      <c r="AT131" s="2" t="e">
        <v>#NULL!</v>
      </c>
      <c r="AU131" s="2" t="e">
        <v>#NULL!</v>
      </c>
      <c r="AV131" s="2" t="e">
        <v>#NULL!</v>
      </c>
      <c r="AW131" s="2" t="e">
        <v>#NULL!</v>
      </c>
      <c r="AY131" s="3">
        <v>7</v>
      </c>
      <c r="AZ131" t="s">
        <v>720</v>
      </c>
      <c r="BA131" s="3">
        <v>6</v>
      </c>
      <c r="BD131" s="1" t="e">
        <v>#NULL!</v>
      </c>
      <c r="BE131" s="2" t="s">
        <v>589</v>
      </c>
      <c r="BI131" s="2" t="s">
        <v>589</v>
      </c>
      <c r="BM131" s="2">
        <v>18.079999999999998</v>
      </c>
      <c r="BN131" t="s">
        <v>718</v>
      </c>
      <c r="BO131" s="1" t="e">
        <v>#NULL!</v>
      </c>
      <c r="BP131" s="1" t="e">
        <v>#NULL!</v>
      </c>
      <c r="BQ131" s="1" t="e">
        <v>#NULL!</v>
      </c>
      <c r="BR131" s="1" t="e">
        <v>#NULL!</v>
      </c>
      <c r="BS131" s="1" t="e">
        <v>#NULL!</v>
      </c>
      <c r="BT131" s="1" t="e">
        <v>#NULL!</v>
      </c>
      <c r="BU131" s="1" t="e">
        <v>#NULL!</v>
      </c>
      <c r="BV131" s="1" t="e">
        <v>#NULL!</v>
      </c>
      <c r="BW131" s="1" t="e">
        <v>#NULL!</v>
      </c>
    </row>
    <row r="132" spans="1:75" x14ac:dyDescent="0.2">
      <c r="A132">
        <v>131</v>
      </c>
      <c r="B132" s="3">
        <v>2</v>
      </c>
      <c r="C132" s="3" t="s">
        <v>781</v>
      </c>
      <c r="D132" s="3"/>
      <c r="E132" s="7">
        <v>1</v>
      </c>
      <c r="G132" s="3">
        <v>1</v>
      </c>
      <c r="I132" s="3"/>
      <c r="K132" s="1"/>
      <c r="L132" s="3" t="str">
        <f>C132&amp;" "&amp;I132&amp;" "&amp;K132</f>
        <v xml:space="preserve">Coulter_1995  </v>
      </c>
      <c r="N132" s="3">
        <v>1</v>
      </c>
      <c r="P132" s="3">
        <v>1</v>
      </c>
      <c r="R132" s="3">
        <v>2</v>
      </c>
      <c r="T132" s="3">
        <v>1</v>
      </c>
      <c r="V132" s="3">
        <v>2</v>
      </c>
      <c r="W132" s="3">
        <v>2</v>
      </c>
      <c r="Y132" t="s">
        <v>707</v>
      </c>
      <c r="Z132" s="3">
        <v>1</v>
      </c>
      <c r="AB132" s="3">
        <v>2</v>
      </c>
      <c r="AD132" s="3">
        <v>1</v>
      </c>
      <c r="AE132" s="3">
        <v>1</v>
      </c>
      <c r="AF132" s="3">
        <v>1</v>
      </c>
      <c r="AG132" s="3">
        <v>1</v>
      </c>
      <c r="AI132" s="3">
        <v>1</v>
      </c>
      <c r="AK132" s="3">
        <v>1</v>
      </c>
      <c r="AL132" s="2">
        <v>1</v>
      </c>
      <c r="AM132" s="2">
        <v>60</v>
      </c>
      <c r="AN132" s="3">
        <v>3</v>
      </c>
      <c r="AP132" t="s">
        <v>708</v>
      </c>
      <c r="AQ132" s="2">
        <v>38.700000000000003</v>
      </c>
      <c r="AR132" s="2" t="e">
        <v>#NULL!</v>
      </c>
      <c r="AS132" s="2">
        <v>60</v>
      </c>
      <c r="AT132" s="2" t="e">
        <v>#NULL!</v>
      </c>
      <c r="AU132" s="2" t="e">
        <v>#NULL!</v>
      </c>
      <c r="AV132" s="2" t="e">
        <v>#NULL!</v>
      </c>
      <c r="AW132" s="2" t="e">
        <v>#NULL!</v>
      </c>
      <c r="AY132" s="3">
        <v>8</v>
      </c>
      <c r="AZ132" t="s">
        <v>721</v>
      </c>
      <c r="BA132" s="3">
        <v>6</v>
      </c>
      <c r="BD132" s="1" t="e">
        <v>#NULL!</v>
      </c>
      <c r="BE132" s="2" t="s">
        <v>589</v>
      </c>
      <c r="BI132" s="2" t="s">
        <v>589</v>
      </c>
      <c r="BM132" s="2">
        <v>5.75</v>
      </c>
      <c r="BN132" t="s">
        <v>718</v>
      </c>
      <c r="BO132" s="1" t="e">
        <v>#NULL!</v>
      </c>
      <c r="BP132" s="1" t="e">
        <v>#NULL!</v>
      </c>
      <c r="BQ132" s="1" t="e">
        <v>#NULL!</v>
      </c>
      <c r="BR132" s="1" t="e">
        <v>#NULL!</v>
      </c>
      <c r="BS132" s="1" t="e">
        <v>#NULL!</v>
      </c>
      <c r="BT132" s="1" t="e">
        <v>#NULL!</v>
      </c>
      <c r="BU132" s="1" t="e">
        <v>#NULL!</v>
      </c>
      <c r="BV132" s="1" t="e">
        <v>#NULL!</v>
      </c>
      <c r="BW132" s="1" t="e">
        <v>#NULL!</v>
      </c>
    </row>
    <row r="133" spans="1:75" x14ac:dyDescent="0.2">
      <c r="A133">
        <v>132</v>
      </c>
      <c r="B133" s="3">
        <v>2</v>
      </c>
      <c r="C133" s="3" t="s">
        <v>781</v>
      </c>
      <c r="D133" s="3"/>
      <c r="E133" s="7">
        <v>1</v>
      </c>
      <c r="G133" s="3">
        <v>1</v>
      </c>
      <c r="I133" s="3"/>
      <c r="K133" s="1"/>
      <c r="L133" s="3" t="str">
        <f>C133&amp;" "&amp;I133&amp;" "&amp;K133</f>
        <v xml:space="preserve">Coulter_1995  </v>
      </c>
      <c r="N133" s="3">
        <v>1</v>
      </c>
      <c r="P133" s="3">
        <v>1</v>
      </c>
      <c r="R133" s="3">
        <v>2</v>
      </c>
      <c r="T133" s="3">
        <v>1</v>
      </c>
      <c r="V133" s="3">
        <v>2</v>
      </c>
      <c r="W133" s="3">
        <v>2</v>
      </c>
      <c r="Y133" t="s">
        <v>707</v>
      </c>
      <c r="Z133" s="3">
        <v>1</v>
      </c>
      <c r="AB133" s="3">
        <v>2</v>
      </c>
      <c r="AD133" s="3">
        <v>1</v>
      </c>
      <c r="AE133" s="3">
        <v>1</v>
      </c>
      <c r="AF133" s="3">
        <v>1</v>
      </c>
      <c r="AG133" s="3">
        <v>1</v>
      </c>
      <c r="AI133" s="3">
        <v>1</v>
      </c>
      <c r="AK133" s="3">
        <v>1</v>
      </c>
      <c r="AL133" s="2">
        <v>1</v>
      </c>
      <c r="AM133" s="2">
        <v>60</v>
      </c>
      <c r="AN133" s="3">
        <v>3</v>
      </c>
      <c r="AP133" t="s">
        <v>708</v>
      </c>
      <c r="AQ133" s="2">
        <v>38.700000000000003</v>
      </c>
      <c r="AR133" s="2" t="e">
        <v>#NULL!</v>
      </c>
      <c r="AS133" s="2">
        <v>60</v>
      </c>
      <c r="AT133" s="2" t="e">
        <v>#NULL!</v>
      </c>
      <c r="AU133" s="2" t="e">
        <v>#NULL!</v>
      </c>
      <c r="AV133" s="2" t="e">
        <v>#NULL!</v>
      </c>
      <c r="AW133" s="2" t="e">
        <v>#NULL!</v>
      </c>
      <c r="AY133" s="3">
        <v>9</v>
      </c>
      <c r="AZ133" t="s">
        <v>722</v>
      </c>
      <c r="BA133" s="3">
        <v>6</v>
      </c>
      <c r="BD133" s="1" t="e">
        <v>#NULL!</v>
      </c>
      <c r="BE133" s="2" t="s">
        <v>589</v>
      </c>
      <c r="BI133" s="2" t="s">
        <v>589</v>
      </c>
      <c r="BM133" s="2">
        <v>0.5</v>
      </c>
      <c r="BN133" t="s">
        <v>718</v>
      </c>
      <c r="BO133" s="1" t="e">
        <v>#NULL!</v>
      </c>
      <c r="BP133" s="1" t="e">
        <v>#NULL!</v>
      </c>
      <c r="BQ133" s="1" t="e">
        <v>#NULL!</v>
      </c>
      <c r="BR133" s="1" t="e">
        <v>#NULL!</v>
      </c>
      <c r="BS133" s="1" t="e">
        <v>#NULL!</v>
      </c>
      <c r="BT133" s="1" t="e">
        <v>#NULL!</v>
      </c>
      <c r="BU133" s="1" t="e">
        <v>#NULL!</v>
      </c>
      <c r="BV133" s="1" t="e">
        <v>#NULL!</v>
      </c>
      <c r="BW133" s="1" t="e">
        <v>#NULL!</v>
      </c>
    </row>
    <row r="134" spans="1:75" x14ac:dyDescent="0.2">
      <c r="A134">
        <v>133</v>
      </c>
      <c r="B134" s="3">
        <v>2</v>
      </c>
      <c r="C134" s="3" t="s">
        <v>766</v>
      </c>
      <c r="D134" s="3"/>
      <c r="E134" s="7">
        <v>1</v>
      </c>
      <c r="G134" s="3">
        <v>1</v>
      </c>
      <c r="I134" s="3" t="s">
        <v>786</v>
      </c>
      <c r="K134" s="3">
        <v>1</v>
      </c>
      <c r="L134" s="3" t="str">
        <f>C134&amp;" "&amp;I134&amp;" "&amp;K134</f>
        <v>Graton_2016 Experiment 1</v>
      </c>
      <c r="N134" s="3">
        <v>3</v>
      </c>
      <c r="O134" t="s">
        <v>281</v>
      </c>
      <c r="P134" s="3">
        <v>2</v>
      </c>
      <c r="Q134" t="s">
        <v>282</v>
      </c>
      <c r="R134" s="3">
        <v>1</v>
      </c>
      <c r="T134" s="3">
        <v>2</v>
      </c>
      <c r="V134" s="3">
        <v>2</v>
      </c>
      <c r="W134" s="3">
        <v>3</v>
      </c>
      <c r="Y134" t="s">
        <v>283</v>
      </c>
      <c r="Z134" s="3">
        <v>1</v>
      </c>
      <c r="AB134" s="3">
        <v>3</v>
      </c>
      <c r="AC134" t="s">
        <v>284</v>
      </c>
      <c r="AD134" s="1" t="e">
        <v>#NULL!</v>
      </c>
      <c r="AE134" s="3">
        <v>2</v>
      </c>
      <c r="AF134" s="3">
        <v>2</v>
      </c>
      <c r="AG134" s="3">
        <v>5</v>
      </c>
      <c r="AH134" t="s">
        <v>284</v>
      </c>
      <c r="AI134" s="3">
        <v>1</v>
      </c>
      <c r="AK134" s="3">
        <v>1</v>
      </c>
      <c r="AL134" s="2">
        <v>1</v>
      </c>
      <c r="AM134" s="2">
        <v>85</v>
      </c>
      <c r="AN134" s="3">
        <v>2</v>
      </c>
      <c r="AP134" t="s">
        <v>285</v>
      </c>
      <c r="AQ134" s="2">
        <v>20.6</v>
      </c>
      <c r="AR134" s="2">
        <v>3.15</v>
      </c>
      <c r="AS134" s="2">
        <v>77</v>
      </c>
      <c r="AT134" s="2" t="e">
        <v>#NULL!</v>
      </c>
      <c r="AU134" s="2" t="e">
        <v>#NULL!</v>
      </c>
      <c r="AV134" s="2" t="e">
        <v>#NULL!</v>
      </c>
      <c r="AW134" s="2" t="e">
        <v>#NULL!</v>
      </c>
      <c r="AX134" t="s">
        <v>286</v>
      </c>
      <c r="AY134" s="3">
        <v>1</v>
      </c>
      <c r="AZ134" t="s">
        <v>287</v>
      </c>
      <c r="BA134" s="3">
        <v>1</v>
      </c>
      <c r="BD134" s="3">
        <v>1</v>
      </c>
      <c r="BE134" s="2" t="s">
        <v>288</v>
      </c>
      <c r="BF134" s="2" t="s">
        <v>289</v>
      </c>
      <c r="BG134" s="4" t="s">
        <v>290</v>
      </c>
      <c r="BI134" s="2" t="s">
        <v>288</v>
      </c>
      <c r="BJ134" s="2" t="s">
        <v>291</v>
      </c>
      <c r="BK134" s="4" t="s">
        <v>292</v>
      </c>
      <c r="BM134" s="1" t="e">
        <v>#NULL!</v>
      </c>
      <c r="BO134" s="1" t="e">
        <v>#NULL!</v>
      </c>
      <c r="BP134" s="1" t="e">
        <v>#NULL!</v>
      </c>
      <c r="BQ134" s="1" t="e">
        <v>#NULL!</v>
      </c>
      <c r="BR134" s="1" t="e">
        <v>#NULL!</v>
      </c>
      <c r="BS134" s="1" t="e">
        <v>#NULL!</v>
      </c>
      <c r="BT134" s="1" t="e">
        <v>#NULL!</v>
      </c>
      <c r="BU134" s="1" t="e">
        <v>#NULL!</v>
      </c>
      <c r="BV134" s="1" t="e">
        <v>#NULL!</v>
      </c>
      <c r="BW134" s="1" t="e">
        <v>#NULL!</v>
      </c>
    </row>
    <row r="135" spans="1:75" x14ac:dyDescent="0.2">
      <c r="A135">
        <v>134</v>
      </c>
      <c r="B135" s="3">
        <v>2</v>
      </c>
      <c r="C135" s="3" t="s">
        <v>766</v>
      </c>
      <c r="D135" s="3"/>
      <c r="E135" s="7">
        <v>1</v>
      </c>
      <c r="G135" s="3">
        <v>1</v>
      </c>
      <c r="I135" s="3" t="s">
        <v>786</v>
      </c>
      <c r="K135" s="3">
        <v>1</v>
      </c>
      <c r="L135" s="3" t="str">
        <f>C135&amp;" "&amp;I135&amp;" "&amp;K135</f>
        <v>Graton_2016 Experiment 1</v>
      </c>
      <c r="N135" s="3">
        <v>3</v>
      </c>
      <c r="O135" t="s">
        <v>281</v>
      </c>
      <c r="P135" s="3">
        <v>2</v>
      </c>
      <c r="Q135" t="s">
        <v>282</v>
      </c>
      <c r="R135" s="3">
        <v>1</v>
      </c>
      <c r="T135" s="3">
        <v>2</v>
      </c>
      <c r="V135" s="3">
        <v>2</v>
      </c>
      <c r="W135" s="3">
        <v>3</v>
      </c>
      <c r="Y135" t="s">
        <v>283</v>
      </c>
      <c r="Z135" s="3">
        <v>1</v>
      </c>
      <c r="AB135" s="3">
        <v>3</v>
      </c>
      <c r="AC135" t="s">
        <v>284</v>
      </c>
      <c r="AD135" s="1" t="e">
        <v>#NULL!</v>
      </c>
      <c r="AE135" s="3">
        <v>2</v>
      </c>
      <c r="AF135" s="3">
        <v>2</v>
      </c>
      <c r="AG135" s="3">
        <v>5</v>
      </c>
      <c r="AH135" t="s">
        <v>284</v>
      </c>
      <c r="AI135" s="3">
        <v>1</v>
      </c>
      <c r="AK135" s="3">
        <v>1</v>
      </c>
      <c r="AL135" s="2">
        <v>1</v>
      </c>
      <c r="AM135" s="2">
        <v>85</v>
      </c>
      <c r="AN135" s="3">
        <v>2</v>
      </c>
      <c r="AP135" t="s">
        <v>285</v>
      </c>
      <c r="AQ135" s="2">
        <v>20.6</v>
      </c>
      <c r="AR135" s="2">
        <v>3.15</v>
      </c>
      <c r="AS135" s="2">
        <v>77</v>
      </c>
      <c r="AT135" s="2" t="e">
        <v>#NULL!</v>
      </c>
      <c r="AU135" s="2" t="e">
        <v>#NULL!</v>
      </c>
      <c r="AV135" s="2" t="e">
        <v>#NULL!</v>
      </c>
      <c r="AW135" s="2" t="e">
        <v>#NULL!</v>
      </c>
      <c r="AX135" t="s">
        <v>286</v>
      </c>
      <c r="AY135" s="3">
        <v>2</v>
      </c>
      <c r="AZ135" t="s">
        <v>293</v>
      </c>
      <c r="BA135" s="3">
        <v>4</v>
      </c>
      <c r="BC135" t="s">
        <v>294</v>
      </c>
      <c r="BD135" s="3">
        <v>1</v>
      </c>
      <c r="BE135" s="2" t="s">
        <v>288</v>
      </c>
      <c r="BF135" s="2" t="s">
        <v>295</v>
      </c>
      <c r="BG135" s="4" t="s">
        <v>296</v>
      </c>
      <c r="BI135" s="2" t="s">
        <v>288</v>
      </c>
      <c r="BJ135" s="2" t="s">
        <v>297</v>
      </c>
      <c r="BK135" s="4" t="s">
        <v>298</v>
      </c>
      <c r="BM135" s="1" t="e">
        <v>#NULL!</v>
      </c>
      <c r="BO135" s="2">
        <v>2.4</v>
      </c>
      <c r="BP135" s="2">
        <v>77</v>
      </c>
      <c r="BQ135" s="1" t="e">
        <v>#NULL!</v>
      </c>
      <c r="BR135" s="1" t="e">
        <v>#NULL!</v>
      </c>
      <c r="BS135" s="1" t="e">
        <v>#NULL!</v>
      </c>
      <c r="BT135" s="1" t="e">
        <v>#NULL!</v>
      </c>
      <c r="BU135" s="2">
        <v>7.0000000000000007E-2</v>
      </c>
      <c r="BV135" s="1" t="e">
        <v>#NULL!</v>
      </c>
      <c r="BW135" s="1" t="e">
        <v>#NULL!</v>
      </c>
    </row>
    <row r="136" spans="1:75" x14ac:dyDescent="0.2">
      <c r="A136">
        <v>135</v>
      </c>
      <c r="B136" s="3">
        <v>2</v>
      </c>
      <c r="C136" s="3" t="s">
        <v>766</v>
      </c>
      <c r="D136" s="3"/>
      <c r="E136" s="7">
        <v>1</v>
      </c>
      <c r="G136" s="3">
        <v>1</v>
      </c>
      <c r="I136" s="3" t="s">
        <v>786</v>
      </c>
      <c r="K136" s="3">
        <v>1</v>
      </c>
      <c r="L136" s="3" t="str">
        <f>C136&amp;" "&amp;I136&amp;" "&amp;K136</f>
        <v>Graton_2016 Experiment 1</v>
      </c>
      <c r="N136" s="3">
        <v>3</v>
      </c>
      <c r="O136" t="s">
        <v>281</v>
      </c>
      <c r="P136" s="3">
        <v>2</v>
      </c>
      <c r="Q136" t="s">
        <v>282</v>
      </c>
      <c r="R136" s="3">
        <v>1</v>
      </c>
      <c r="T136" s="3">
        <v>2</v>
      </c>
      <c r="V136" s="3">
        <v>2</v>
      </c>
      <c r="W136" s="3">
        <v>3</v>
      </c>
      <c r="Y136" t="s">
        <v>283</v>
      </c>
      <c r="Z136" s="3">
        <v>1</v>
      </c>
      <c r="AB136" s="3">
        <v>3</v>
      </c>
      <c r="AC136" t="s">
        <v>284</v>
      </c>
      <c r="AD136" s="1" t="e">
        <v>#NULL!</v>
      </c>
      <c r="AE136" s="3">
        <v>2</v>
      </c>
      <c r="AF136" s="3">
        <v>2</v>
      </c>
      <c r="AG136" s="3">
        <v>5</v>
      </c>
      <c r="AH136" t="s">
        <v>284</v>
      </c>
      <c r="AI136" s="3">
        <v>1</v>
      </c>
      <c r="AK136" s="3">
        <v>1</v>
      </c>
      <c r="AL136" s="2">
        <v>1</v>
      </c>
      <c r="AM136" s="2">
        <v>85</v>
      </c>
      <c r="AN136" s="3">
        <v>2</v>
      </c>
      <c r="AP136" t="s">
        <v>285</v>
      </c>
      <c r="AQ136" s="2">
        <v>20.6</v>
      </c>
      <c r="AR136" s="2">
        <v>3.15</v>
      </c>
      <c r="AS136" s="2">
        <v>77</v>
      </c>
      <c r="AT136" s="2" t="e">
        <v>#NULL!</v>
      </c>
      <c r="AU136" s="2" t="e">
        <v>#NULL!</v>
      </c>
      <c r="AV136" s="2" t="e">
        <v>#NULL!</v>
      </c>
      <c r="AW136" s="2" t="e">
        <v>#NULL!</v>
      </c>
      <c r="AX136" t="s">
        <v>286</v>
      </c>
      <c r="AY136" s="3">
        <v>3</v>
      </c>
      <c r="AZ136" t="s">
        <v>293</v>
      </c>
      <c r="BA136" s="3">
        <v>4</v>
      </c>
      <c r="BC136" t="s">
        <v>299</v>
      </c>
      <c r="BD136" s="3">
        <v>1</v>
      </c>
      <c r="BE136" s="2" t="s">
        <v>288</v>
      </c>
      <c r="BF136" s="2" t="s">
        <v>300</v>
      </c>
      <c r="BG136" s="4" t="s">
        <v>296</v>
      </c>
      <c r="BI136" s="2" t="s">
        <v>301</v>
      </c>
      <c r="BJ136" s="2" t="s">
        <v>302</v>
      </c>
      <c r="BK136" s="4" t="s">
        <v>303</v>
      </c>
      <c r="BM136" s="1" t="e">
        <v>#NULL!</v>
      </c>
      <c r="BO136" s="2">
        <v>1.95</v>
      </c>
      <c r="BP136" s="2">
        <v>77</v>
      </c>
      <c r="BQ136" s="1" t="e">
        <v>#NULL!</v>
      </c>
      <c r="BR136" s="1" t="e">
        <v>#NULL!</v>
      </c>
      <c r="BS136" s="1" t="e">
        <v>#NULL!</v>
      </c>
      <c r="BT136" s="1" t="e">
        <v>#NULL!</v>
      </c>
      <c r="BU136" s="2">
        <v>0.05</v>
      </c>
      <c r="BV136" s="1" t="e">
        <v>#NULL!</v>
      </c>
      <c r="BW136" s="1" t="e">
        <v>#NULL!</v>
      </c>
    </row>
    <row r="137" spans="1:75" x14ac:dyDescent="0.2">
      <c r="A137">
        <v>136</v>
      </c>
      <c r="B137" s="3">
        <v>2</v>
      </c>
      <c r="C137" s="3" t="s">
        <v>766</v>
      </c>
      <c r="D137" s="3"/>
      <c r="E137" s="7">
        <v>1</v>
      </c>
      <c r="G137" s="3">
        <v>1</v>
      </c>
      <c r="I137" s="3" t="s">
        <v>786</v>
      </c>
      <c r="K137" s="3">
        <v>2</v>
      </c>
      <c r="L137" s="3" t="str">
        <f>C137&amp;" "&amp;I137&amp;" "&amp;K137</f>
        <v>Graton_2016 Experiment 2</v>
      </c>
      <c r="N137" s="3">
        <v>3</v>
      </c>
      <c r="O137" t="s">
        <v>281</v>
      </c>
      <c r="P137" s="3">
        <v>2</v>
      </c>
      <c r="Q137" t="s">
        <v>282</v>
      </c>
      <c r="R137" s="3">
        <v>1</v>
      </c>
      <c r="T137" s="3">
        <v>1</v>
      </c>
      <c r="V137" s="3">
        <v>2</v>
      </c>
      <c r="W137" s="3">
        <v>3</v>
      </c>
      <c r="Y137" t="s">
        <v>283</v>
      </c>
      <c r="Z137" s="3">
        <v>2</v>
      </c>
      <c r="AB137" s="3">
        <v>1</v>
      </c>
      <c r="AD137" s="3">
        <v>1</v>
      </c>
      <c r="AE137" s="3">
        <v>1</v>
      </c>
      <c r="AF137" s="3">
        <v>1</v>
      </c>
      <c r="AG137" s="3">
        <v>5</v>
      </c>
      <c r="AH137" t="s">
        <v>283</v>
      </c>
      <c r="AI137" s="3">
        <v>1</v>
      </c>
      <c r="AK137" s="3">
        <v>1</v>
      </c>
      <c r="AL137" s="2">
        <v>1</v>
      </c>
      <c r="AM137" s="2">
        <v>92</v>
      </c>
      <c r="AN137" s="3">
        <v>2</v>
      </c>
      <c r="AP137" t="s">
        <v>304</v>
      </c>
      <c r="AQ137" s="2">
        <v>19.41</v>
      </c>
      <c r="AR137" s="2">
        <v>2.2000000000000002</v>
      </c>
      <c r="AS137" s="2">
        <v>75</v>
      </c>
      <c r="AT137" s="2" t="e">
        <v>#NULL!</v>
      </c>
      <c r="AU137" s="2" t="e">
        <v>#NULL!</v>
      </c>
      <c r="AV137" s="2" t="e">
        <v>#NULL!</v>
      </c>
      <c r="AW137" s="2" t="e">
        <v>#NULL!</v>
      </c>
      <c r="AX137" t="s">
        <v>305</v>
      </c>
      <c r="AY137" s="3">
        <v>1</v>
      </c>
      <c r="AZ137" t="s">
        <v>287</v>
      </c>
      <c r="BA137" s="3">
        <v>1</v>
      </c>
      <c r="BD137" s="3">
        <v>1</v>
      </c>
      <c r="BE137" s="2" t="s">
        <v>58</v>
      </c>
      <c r="BF137" s="2" t="s">
        <v>306</v>
      </c>
      <c r="BG137" s="4" t="s">
        <v>307</v>
      </c>
      <c r="BI137" s="2" t="s">
        <v>58</v>
      </c>
      <c r="BJ137" s="2" t="s">
        <v>308</v>
      </c>
      <c r="BK137" s="4" t="s">
        <v>303</v>
      </c>
      <c r="BM137" s="2">
        <v>70.680000000000007</v>
      </c>
      <c r="BN137" t="s">
        <v>309</v>
      </c>
      <c r="BO137" s="1" t="e">
        <v>#NULL!</v>
      </c>
      <c r="BP137" s="1" t="e">
        <v>#NULL!</v>
      </c>
      <c r="BQ137" s="1" t="e">
        <v>#NULL!</v>
      </c>
      <c r="BR137" s="1" t="e">
        <v>#NULL!</v>
      </c>
      <c r="BS137" s="1" t="e">
        <v>#NULL!</v>
      </c>
      <c r="BT137" s="1" t="e">
        <v>#NULL!</v>
      </c>
      <c r="BU137" s="2">
        <v>0.44</v>
      </c>
      <c r="BV137" s="1" t="e">
        <v>#NULL!</v>
      </c>
      <c r="BW137" s="1" t="e">
        <v>#NULL!</v>
      </c>
    </row>
    <row r="138" spans="1:75" x14ac:dyDescent="0.2">
      <c r="A138">
        <v>137</v>
      </c>
      <c r="B138" s="3">
        <v>2</v>
      </c>
      <c r="C138" s="3" t="s">
        <v>766</v>
      </c>
      <c r="D138" s="3"/>
      <c r="E138" s="7">
        <v>1</v>
      </c>
      <c r="G138" s="3">
        <v>1</v>
      </c>
      <c r="I138" s="3" t="s">
        <v>786</v>
      </c>
      <c r="K138" s="3">
        <v>2</v>
      </c>
      <c r="L138" s="3" t="str">
        <f>C138&amp;" "&amp;I138&amp;" "&amp;K138</f>
        <v>Graton_2016 Experiment 2</v>
      </c>
      <c r="N138" s="3">
        <v>3</v>
      </c>
      <c r="O138" t="s">
        <v>281</v>
      </c>
      <c r="P138" s="3">
        <v>2</v>
      </c>
      <c r="Q138" t="s">
        <v>282</v>
      </c>
      <c r="R138" s="3">
        <v>1</v>
      </c>
      <c r="T138" s="3">
        <v>1</v>
      </c>
      <c r="V138" s="3">
        <v>2</v>
      </c>
      <c r="W138" s="3">
        <v>3</v>
      </c>
      <c r="Y138" t="s">
        <v>283</v>
      </c>
      <c r="Z138" s="3">
        <v>2</v>
      </c>
      <c r="AB138" s="3">
        <v>1</v>
      </c>
      <c r="AD138" s="3">
        <v>1</v>
      </c>
      <c r="AE138" s="3">
        <v>1</v>
      </c>
      <c r="AF138" s="3">
        <v>1</v>
      </c>
      <c r="AG138" s="3">
        <v>5</v>
      </c>
      <c r="AH138" t="s">
        <v>283</v>
      </c>
      <c r="AI138" s="3">
        <v>1</v>
      </c>
      <c r="AK138" s="3">
        <v>1</v>
      </c>
      <c r="AL138" s="2">
        <v>1</v>
      </c>
      <c r="AM138" s="2">
        <v>92</v>
      </c>
      <c r="AN138" s="3">
        <v>2</v>
      </c>
      <c r="AP138" t="s">
        <v>304</v>
      </c>
      <c r="AQ138" s="2">
        <v>19.41</v>
      </c>
      <c r="AR138" s="2">
        <v>2.2000000000000002</v>
      </c>
      <c r="AS138" s="2">
        <v>75</v>
      </c>
      <c r="AT138" s="2" t="e">
        <v>#NULL!</v>
      </c>
      <c r="AU138" s="2" t="e">
        <v>#NULL!</v>
      </c>
      <c r="AV138" s="2" t="e">
        <v>#NULL!</v>
      </c>
      <c r="AW138" s="2" t="e">
        <v>#NULL!</v>
      </c>
      <c r="AX138" t="s">
        <v>305</v>
      </c>
      <c r="AY138" s="3">
        <v>2</v>
      </c>
      <c r="AZ138" t="s">
        <v>310</v>
      </c>
      <c r="BA138" s="3">
        <v>5</v>
      </c>
      <c r="BC138" t="s">
        <v>311</v>
      </c>
      <c r="BD138" s="3">
        <v>1</v>
      </c>
      <c r="BE138" s="2" t="s">
        <v>312</v>
      </c>
      <c r="BF138" s="2" t="s">
        <v>313</v>
      </c>
      <c r="BG138" s="4" t="s">
        <v>227</v>
      </c>
      <c r="BI138" s="2" t="s">
        <v>312</v>
      </c>
      <c r="BJ138" s="2" t="s">
        <v>314</v>
      </c>
      <c r="BK138" s="4" t="s">
        <v>315</v>
      </c>
      <c r="BM138" s="1" t="e">
        <v>#NULL!</v>
      </c>
      <c r="BO138" s="2">
        <v>2.2799999999999998</v>
      </c>
      <c r="BP138" s="2">
        <v>87</v>
      </c>
      <c r="BQ138" s="1" t="e">
        <v>#NULL!</v>
      </c>
      <c r="BR138" s="1" t="e">
        <v>#NULL!</v>
      </c>
      <c r="BS138" s="1" t="e">
        <v>#NULL!</v>
      </c>
      <c r="BT138" s="1" t="e">
        <v>#NULL!</v>
      </c>
      <c r="BU138" s="2">
        <v>0.06</v>
      </c>
      <c r="BV138" s="1" t="e">
        <v>#NULL!</v>
      </c>
      <c r="BW138" s="1" t="e">
        <v>#NULL!</v>
      </c>
    </row>
    <row r="139" spans="1:75" x14ac:dyDescent="0.2">
      <c r="A139">
        <v>138</v>
      </c>
      <c r="B139" s="3">
        <v>2</v>
      </c>
      <c r="C139" s="3" t="s">
        <v>766</v>
      </c>
      <c r="D139" s="3"/>
      <c r="E139" s="7">
        <v>1</v>
      </c>
      <c r="G139" s="3">
        <v>1</v>
      </c>
      <c r="I139" s="3" t="s">
        <v>786</v>
      </c>
      <c r="K139" s="3">
        <v>3</v>
      </c>
      <c r="L139" s="3" t="str">
        <f>C139&amp;" "&amp;I139&amp;" "&amp;K139</f>
        <v>Graton_2016 Experiment 3</v>
      </c>
      <c r="N139" s="3">
        <v>3</v>
      </c>
      <c r="O139" t="s">
        <v>281</v>
      </c>
      <c r="P139" s="3">
        <v>2</v>
      </c>
      <c r="Q139" t="s">
        <v>282</v>
      </c>
      <c r="R139" s="3">
        <v>1</v>
      </c>
      <c r="T139" s="3">
        <v>1</v>
      </c>
      <c r="V139" s="3">
        <v>2</v>
      </c>
      <c r="W139" s="3">
        <v>3</v>
      </c>
      <c r="Y139" t="s">
        <v>283</v>
      </c>
      <c r="Z139" s="3">
        <v>2</v>
      </c>
      <c r="AB139" s="3">
        <v>1</v>
      </c>
      <c r="AD139" s="3">
        <v>1</v>
      </c>
      <c r="AE139" s="3">
        <v>1</v>
      </c>
      <c r="AF139" s="3">
        <v>1</v>
      </c>
      <c r="AG139" s="3">
        <v>5</v>
      </c>
      <c r="AH139" t="s">
        <v>283</v>
      </c>
      <c r="AI139" s="3">
        <v>1</v>
      </c>
      <c r="AK139" s="3">
        <v>1</v>
      </c>
      <c r="AL139" s="2">
        <v>1</v>
      </c>
      <c r="AM139" s="2">
        <v>83</v>
      </c>
      <c r="AN139" s="3">
        <v>2</v>
      </c>
      <c r="AP139" t="s">
        <v>316</v>
      </c>
      <c r="AQ139" s="2">
        <v>20.87</v>
      </c>
      <c r="AR139" s="2">
        <v>2.27</v>
      </c>
      <c r="AS139" s="2">
        <v>72</v>
      </c>
      <c r="AT139" s="2" t="e">
        <v>#NULL!</v>
      </c>
      <c r="AU139" s="2" t="e">
        <v>#NULL!</v>
      </c>
      <c r="AV139" s="2" t="e">
        <v>#NULL!</v>
      </c>
      <c r="AW139" s="2" t="e">
        <v>#NULL!</v>
      </c>
      <c r="AX139" t="s">
        <v>317</v>
      </c>
      <c r="AY139" s="3">
        <v>1</v>
      </c>
      <c r="AZ139" t="s">
        <v>287</v>
      </c>
      <c r="BA139" s="3">
        <v>1</v>
      </c>
      <c r="BD139" s="3">
        <v>1</v>
      </c>
      <c r="BE139" s="2" t="s">
        <v>318</v>
      </c>
      <c r="BF139" s="2" t="s">
        <v>296</v>
      </c>
      <c r="BG139" s="4" t="s">
        <v>319</v>
      </c>
      <c r="BI139" s="2" t="s">
        <v>320</v>
      </c>
      <c r="BJ139" s="2" t="s">
        <v>321</v>
      </c>
      <c r="BK139" s="4" t="s">
        <v>292</v>
      </c>
      <c r="BM139" s="2">
        <v>61.7</v>
      </c>
      <c r="BN139" t="s">
        <v>322</v>
      </c>
      <c r="BO139" s="1" t="e">
        <v>#NULL!</v>
      </c>
      <c r="BP139" s="1" t="e">
        <v>#NULL!</v>
      </c>
      <c r="BQ139" s="1" t="e">
        <v>#NULL!</v>
      </c>
      <c r="BR139" s="1" t="e">
        <v>#NULL!</v>
      </c>
      <c r="BS139" s="1" t="e">
        <v>#NULL!</v>
      </c>
      <c r="BT139" s="1" t="e">
        <v>#NULL!</v>
      </c>
      <c r="BU139" s="2">
        <v>0.43</v>
      </c>
      <c r="BV139" s="1" t="e">
        <v>#NULL!</v>
      </c>
      <c r="BW139" s="1" t="e">
        <v>#NULL!</v>
      </c>
    </row>
    <row r="140" spans="1:75" x14ac:dyDescent="0.2">
      <c r="A140">
        <v>139</v>
      </c>
      <c r="B140" s="3">
        <v>2</v>
      </c>
      <c r="C140" s="3" t="s">
        <v>766</v>
      </c>
      <c r="D140" s="3"/>
      <c r="E140" s="7">
        <v>1</v>
      </c>
      <c r="G140" s="3">
        <v>1</v>
      </c>
      <c r="I140" s="3" t="s">
        <v>786</v>
      </c>
      <c r="K140" s="3">
        <v>3</v>
      </c>
      <c r="L140" s="3" t="str">
        <f>C140&amp;" "&amp;I140&amp;" "&amp;K140</f>
        <v>Graton_2016 Experiment 3</v>
      </c>
      <c r="N140" s="3">
        <v>3</v>
      </c>
      <c r="O140" t="s">
        <v>281</v>
      </c>
      <c r="P140" s="3">
        <v>2</v>
      </c>
      <c r="Q140" t="s">
        <v>282</v>
      </c>
      <c r="R140" s="3">
        <v>1</v>
      </c>
      <c r="T140" s="3">
        <v>1</v>
      </c>
      <c r="V140" s="3">
        <v>2</v>
      </c>
      <c r="W140" s="3">
        <v>3</v>
      </c>
      <c r="Y140" t="s">
        <v>283</v>
      </c>
      <c r="Z140" s="3">
        <v>2</v>
      </c>
      <c r="AB140" s="3">
        <v>1</v>
      </c>
      <c r="AD140" s="3">
        <v>1</v>
      </c>
      <c r="AE140" s="3">
        <v>1</v>
      </c>
      <c r="AF140" s="3">
        <v>1</v>
      </c>
      <c r="AG140" s="3">
        <v>5</v>
      </c>
      <c r="AH140" t="s">
        <v>283</v>
      </c>
      <c r="AI140" s="3">
        <v>1</v>
      </c>
      <c r="AK140" s="3">
        <v>1</v>
      </c>
      <c r="AL140" s="2">
        <v>1</v>
      </c>
      <c r="AM140" s="2">
        <v>83</v>
      </c>
      <c r="AN140" s="3">
        <v>2</v>
      </c>
      <c r="AP140" t="s">
        <v>316</v>
      </c>
      <c r="AQ140" s="2">
        <v>20.87</v>
      </c>
      <c r="AR140" s="2">
        <v>2.27</v>
      </c>
      <c r="AS140" s="2">
        <v>72</v>
      </c>
      <c r="AT140" s="2" t="e">
        <v>#NULL!</v>
      </c>
      <c r="AU140" s="2" t="e">
        <v>#NULL!</v>
      </c>
      <c r="AV140" s="2" t="e">
        <v>#NULL!</v>
      </c>
      <c r="AW140" s="2" t="e">
        <v>#NULL!</v>
      </c>
      <c r="AX140" t="s">
        <v>317</v>
      </c>
      <c r="AY140" s="3">
        <v>2</v>
      </c>
      <c r="AZ140" t="s">
        <v>323</v>
      </c>
      <c r="BA140" s="3">
        <v>5</v>
      </c>
      <c r="BC140" t="s">
        <v>324</v>
      </c>
      <c r="BD140" s="3">
        <v>1</v>
      </c>
      <c r="BE140" s="2" t="s">
        <v>117</v>
      </c>
      <c r="BF140" s="2" t="s">
        <v>325</v>
      </c>
      <c r="BG140" s="4" t="s">
        <v>326</v>
      </c>
      <c r="BI140" s="2" t="s">
        <v>117</v>
      </c>
      <c r="BJ140" s="2" t="s">
        <v>239</v>
      </c>
      <c r="BK140" s="4" t="s">
        <v>327</v>
      </c>
      <c r="BM140" s="2">
        <v>2.7</v>
      </c>
      <c r="BN140" t="s">
        <v>328</v>
      </c>
      <c r="BO140" s="1" t="e">
        <v>#NULL!</v>
      </c>
      <c r="BP140" s="1" t="e">
        <v>#NULL!</v>
      </c>
      <c r="BQ140" s="1" t="e">
        <v>#NULL!</v>
      </c>
      <c r="BR140" s="1" t="e">
        <v>#NULL!</v>
      </c>
      <c r="BS140" s="1" t="e">
        <v>#NULL!</v>
      </c>
      <c r="BT140" s="1" t="e">
        <v>#NULL!</v>
      </c>
      <c r="BU140" s="2">
        <v>0.03</v>
      </c>
      <c r="BV140" s="1" t="e">
        <v>#NULL!</v>
      </c>
      <c r="BW140" s="1" t="e">
        <v>#NULL!</v>
      </c>
    </row>
    <row r="141" spans="1:75" x14ac:dyDescent="0.2">
      <c r="A141">
        <v>140</v>
      </c>
      <c r="B141" s="3">
        <v>2</v>
      </c>
      <c r="C141" s="3" t="s">
        <v>766</v>
      </c>
      <c r="D141" s="3"/>
      <c r="E141" s="7">
        <v>1</v>
      </c>
      <c r="G141" s="3">
        <v>1</v>
      </c>
      <c r="I141" s="3" t="s">
        <v>786</v>
      </c>
      <c r="K141" s="3">
        <v>3</v>
      </c>
      <c r="L141" s="3" t="str">
        <f>C141&amp;" "&amp;I141&amp;" "&amp;K141</f>
        <v>Graton_2016 Experiment 3</v>
      </c>
      <c r="N141" s="3">
        <v>3</v>
      </c>
      <c r="O141" t="s">
        <v>281</v>
      </c>
      <c r="P141" s="3">
        <v>2</v>
      </c>
      <c r="Q141" t="s">
        <v>282</v>
      </c>
      <c r="R141" s="3">
        <v>1</v>
      </c>
      <c r="T141" s="3">
        <v>1</v>
      </c>
      <c r="V141" s="3">
        <v>2</v>
      </c>
      <c r="W141" s="3">
        <v>3</v>
      </c>
      <c r="Y141" t="s">
        <v>283</v>
      </c>
      <c r="Z141" s="3">
        <v>2</v>
      </c>
      <c r="AB141" s="3">
        <v>1</v>
      </c>
      <c r="AD141" s="3">
        <v>1</v>
      </c>
      <c r="AE141" s="3">
        <v>1</v>
      </c>
      <c r="AF141" s="3">
        <v>1</v>
      </c>
      <c r="AG141" s="3">
        <v>5</v>
      </c>
      <c r="AH141" t="s">
        <v>283</v>
      </c>
      <c r="AI141" s="3">
        <v>1</v>
      </c>
      <c r="AK141" s="3">
        <v>1</v>
      </c>
      <c r="AL141" s="2">
        <v>1</v>
      </c>
      <c r="AM141" s="2">
        <v>83</v>
      </c>
      <c r="AN141" s="3">
        <v>2</v>
      </c>
      <c r="AP141" t="s">
        <v>316</v>
      </c>
      <c r="AQ141" s="2">
        <v>20.87</v>
      </c>
      <c r="AR141" s="2">
        <v>2.27</v>
      </c>
      <c r="AS141" s="2">
        <v>72</v>
      </c>
      <c r="AT141" s="2" t="e">
        <v>#NULL!</v>
      </c>
      <c r="AU141" s="2" t="e">
        <v>#NULL!</v>
      </c>
      <c r="AV141" s="2" t="e">
        <v>#NULL!</v>
      </c>
      <c r="AW141" s="2" t="e">
        <v>#NULL!</v>
      </c>
      <c r="AX141" t="s">
        <v>317</v>
      </c>
      <c r="AY141" s="3">
        <v>3</v>
      </c>
      <c r="AZ141" t="s">
        <v>323</v>
      </c>
      <c r="BA141" s="3">
        <v>5</v>
      </c>
      <c r="BC141" t="s">
        <v>329</v>
      </c>
      <c r="BD141" s="3">
        <v>1</v>
      </c>
      <c r="BE141" s="2" t="s">
        <v>117</v>
      </c>
      <c r="BF141" s="2" t="s">
        <v>202</v>
      </c>
      <c r="BG141" s="4" t="s">
        <v>330</v>
      </c>
      <c r="BI141" s="2" t="s">
        <v>331</v>
      </c>
      <c r="BJ141" s="2" t="s">
        <v>248</v>
      </c>
      <c r="BK141" s="4" t="s">
        <v>332</v>
      </c>
      <c r="BM141" s="1" t="e">
        <v>#NULL!</v>
      </c>
      <c r="BO141" s="1" t="e">
        <v>#NULL!</v>
      </c>
      <c r="BP141" s="1" t="e">
        <v>#NULL!</v>
      </c>
      <c r="BQ141" s="1" t="e">
        <v>#NULL!</v>
      </c>
      <c r="BR141" s="1" t="e">
        <v>#NULL!</v>
      </c>
      <c r="BS141" s="1" t="e">
        <v>#NULL!</v>
      </c>
      <c r="BT141" s="1" t="e">
        <v>#NULL!</v>
      </c>
      <c r="BU141" s="1" t="e">
        <v>#NULL!</v>
      </c>
      <c r="BV141" s="1" t="e">
        <v>#NULL!</v>
      </c>
      <c r="BW141" s="1" t="e">
        <v>#NULL!</v>
      </c>
    </row>
    <row r="142" spans="1:75" x14ac:dyDescent="0.2">
      <c r="A142">
        <v>141</v>
      </c>
      <c r="B142" s="3">
        <v>2</v>
      </c>
      <c r="C142" s="3" t="s">
        <v>782</v>
      </c>
      <c r="D142" s="3"/>
      <c r="E142" s="7">
        <v>1</v>
      </c>
      <c r="G142" s="3">
        <v>1</v>
      </c>
      <c r="I142" s="3"/>
      <c r="K142" s="1"/>
      <c r="L142" s="3" t="str">
        <f>C142&amp;" "&amp;I142&amp;" "&amp;K142</f>
        <v xml:space="preserve">Higgs_2020  </v>
      </c>
      <c r="N142" s="3">
        <v>1</v>
      </c>
      <c r="P142" s="3">
        <v>1</v>
      </c>
      <c r="R142" s="3">
        <v>1</v>
      </c>
      <c r="T142" s="3">
        <v>1</v>
      </c>
      <c r="V142" s="3">
        <v>2</v>
      </c>
      <c r="W142" s="3">
        <v>7</v>
      </c>
      <c r="X142" t="s">
        <v>723</v>
      </c>
      <c r="Y142" t="s">
        <v>724</v>
      </c>
      <c r="Z142" s="3">
        <v>2</v>
      </c>
      <c r="AB142" s="3">
        <v>2</v>
      </c>
      <c r="AD142" s="3">
        <v>1</v>
      </c>
      <c r="AE142" s="3">
        <v>1</v>
      </c>
      <c r="AF142" s="3">
        <v>1</v>
      </c>
      <c r="AG142" s="3">
        <v>2</v>
      </c>
      <c r="AI142" s="3">
        <v>1</v>
      </c>
      <c r="AK142" s="3">
        <v>1</v>
      </c>
      <c r="AL142" s="2">
        <v>1</v>
      </c>
      <c r="AM142" s="2">
        <v>312</v>
      </c>
      <c r="AN142" s="3">
        <v>2</v>
      </c>
      <c r="AQ142" s="2" t="e">
        <v>#NULL!</v>
      </c>
      <c r="AR142" s="2" t="e">
        <v>#NULL!</v>
      </c>
      <c r="AS142" s="2">
        <v>127</v>
      </c>
      <c r="AT142" s="2" t="e">
        <v>#NULL!</v>
      </c>
      <c r="AU142" s="2" t="e">
        <v>#NULL!</v>
      </c>
      <c r="AV142" s="2" t="e">
        <v>#NULL!</v>
      </c>
      <c r="AW142" s="2" t="e">
        <v>#NULL!</v>
      </c>
      <c r="AY142" s="3">
        <v>4</v>
      </c>
      <c r="AZ142" t="s">
        <v>725</v>
      </c>
      <c r="BA142" s="3">
        <v>6</v>
      </c>
      <c r="BB142" t="s">
        <v>527</v>
      </c>
      <c r="BD142" s="3">
        <v>1</v>
      </c>
      <c r="BE142" s="2" t="s">
        <v>726</v>
      </c>
      <c r="BF142" s="2" t="s">
        <v>246</v>
      </c>
      <c r="BG142" s="4" t="s">
        <v>727</v>
      </c>
      <c r="BI142" s="2" t="s">
        <v>726</v>
      </c>
      <c r="BJ142" s="2" t="s">
        <v>728</v>
      </c>
      <c r="BK142" s="4" t="s">
        <v>727</v>
      </c>
      <c r="BM142" s="2">
        <v>5.84</v>
      </c>
      <c r="BN142" t="s">
        <v>729</v>
      </c>
      <c r="BO142" s="1" t="e">
        <v>#NULL!</v>
      </c>
      <c r="BP142" s="1" t="e">
        <v>#NULL!</v>
      </c>
      <c r="BQ142" s="1" t="e">
        <v>#NULL!</v>
      </c>
      <c r="BR142" s="1" t="e">
        <v>#NULL!</v>
      </c>
      <c r="BS142" s="1" t="e">
        <v>#NULL!</v>
      </c>
      <c r="BT142" s="1" t="e">
        <v>#NULL!</v>
      </c>
      <c r="BU142" s="2">
        <v>5.3999999999999999E-2</v>
      </c>
      <c r="BV142" s="1" t="e">
        <v>#NULL!</v>
      </c>
      <c r="BW142" s="1" t="e">
        <v>#NULL!</v>
      </c>
    </row>
    <row r="143" spans="1:75" x14ac:dyDescent="0.2">
      <c r="A143">
        <v>142</v>
      </c>
      <c r="B143" s="3">
        <v>2</v>
      </c>
      <c r="C143" s="3" t="s">
        <v>782</v>
      </c>
      <c r="D143" s="3"/>
      <c r="E143" s="7">
        <v>1</v>
      </c>
      <c r="G143" s="3">
        <v>1</v>
      </c>
      <c r="I143" s="3"/>
      <c r="K143" s="1"/>
      <c r="L143" s="3" t="str">
        <f>C143&amp;" "&amp;I143&amp;" "&amp;K143</f>
        <v xml:space="preserve">Higgs_2020  </v>
      </c>
      <c r="N143" s="3">
        <v>1</v>
      </c>
      <c r="P143" s="3">
        <v>1</v>
      </c>
      <c r="R143" s="3">
        <v>1</v>
      </c>
      <c r="T143" s="3">
        <v>1</v>
      </c>
      <c r="V143" s="3">
        <v>2</v>
      </c>
      <c r="W143" s="3">
        <v>7</v>
      </c>
      <c r="X143" t="s">
        <v>723</v>
      </c>
      <c r="Y143" t="s">
        <v>724</v>
      </c>
      <c r="Z143" s="3">
        <v>2</v>
      </c>
      <c r="AB143" s="3">
        <v>2</v>
      </c>
      <c r="AD143" s="3">
        <v>1</v>
      </c>
      <c r="AE143" s="3">
        <v>1</v>
      </c>
      <c r="AF143" s="3">
        <v>1</v>
      </c>
      <c r="AG143" s="3">
        <v>2</v>
      </c>
      <c r="AI143" s="3">
        <v>1</v>
      </c>
      <c r="AK143" s="3">
        <v>1</v>
      </c>
      <c r="AL143" s="2">
        <v>1</v>
      </c>
      <c r="AM143" s="2">
        <v>312</v>
      </c>
      <c r="AN143" s="3">
        <v>2</v>
      </c>
      <c r="AQ143" s="2" t="e">
        <v>#NULL!</v>
      </c>
      <c r="AR143" s="2" t="e">
        <v>#NULL!</v>
      </c>
      <c r="AS143" s="2">
        <v>127</v>
      </c>
      <c r="AT143" s="2" t="e">
        <v>#NULL!</v>
      </c>
      <c r="AU143" s="2" t="e">
        <v>#NULL!</v>
      </c>
      <c r="AV143" s="2" t="e">
        <v>#NULL!</v>
      </c>
      <c r="AW143" s="2" t="e">
        <v>#NULL!</v>
      </c>
      <c r="AY143" s="3">
        <v>11</v>
      </c>
      <c r="AZ143" t="s">
        <v>730</v>
      </c>
      <c r="BA143" s="3">
        <v>6</v>
      </c>
      <c r="BB143" t="s">
        <v>527</v>
      </c>
      <c r="BD143" s="3">
        <v>1</v>
      </c>
      <c r="BE143" s="2" t="s">
        <v>726</v>
      </c>
      <c r="BF143" s="2" t="s">
        <v>731</v>
      </c>
      <c r="BG143" s="4" t="s">
        <v>732</v>
      </c>
      <c r="BI143" s="2" t="s">
        <v>726</v>
      </c>
      <c r="BJ143" s="2" t="s">
        <v>733</v>
      </c>
      <c r="BK143" s="4" t="s">
        <v>732</v>
      </c>
      <c r="BM143" s="2">
        <v>12.241</v>
      </c>
      <c r="BO143" s="1" t="e">
        <v>#NULL!</v>
      </c>
      <c r="BP143" s="1" t="e">
        <v>#NULL!</v>
      </c>
      <c r="BQ143" s="1" t="e">
        <v>#NULL!</v>
      </c>
      <c r="BR143" s="1" t="e">
        <v>#NULL!</v>
      </c>
      <c r="BS143" s="1" t="e">
        <v>#NULL!</v>
      </c>
      <c r="BT143" s="1" t="e">
        <v>#NULL!</v>
      </c>
      <c r="BU143" s="2">
        <v>0.108</v>
      </c>
      <c r="BV143" s="1" t="e">
        <v>#NULL!</v>
      </c>
      <c r="BW143" s="1" t="e">
        <v>#NULL!</v>
      </c>
    </row>
    <row r="144" spans="1:75" x14ac:dyDescent="0.2">
      <c r="A144">
        <v>143</v>
      </c>
      <c r="B144" s="3">
        <v>2</v>
      </c>
      <c r="C144" s="3" t="s">
        <v>767</v>
      </c>
      <c r="D144" s="3"/>
      <c r="E144" s="7">
        <v>1</v>
      </c>
      <c r="G144" s="3">
        <v>2</v>
      </c>
      <c r="I144" s="3" t="s">
        <v>785</v>
      </c>
      <c r="K144" s="3">
        <v>2</v>
      </c>
      <c r="L144" s="3" t="str">
        <f>C144&amp;" "&amp;I144&amp;" "&amp;K144</f>
        <v>Hornsey_2016 Study 2</v>
      </c>
      <c r="N144" s="3">
        <v>3</v>
      </c>
      <c r="O144" t="s">
        <v>333</v>
      </c>
      <c r="P144" s="3">
        <v>1</v>
      </c>
      <c r="R144" s="3">
        <v>2</v>
      </c>
      <c r="T144" s="3">
        <v>1</v>
      </c>
      <c r="V144" s="3">
        <v>2</v>
      </c>
      <c r="W144" s="3">
        <v>3</v>
      </c>
      <c r="Y144" t="s">
        <v>334</v>
      </c>
      <c r="Z144" s="3">
        <v>2</v>
      </c>
      <c r="AB144" s="3">
        <v>1</v>
      </c>
      <c r="AD144" s="3">
        <v>1</v>
      </c>
      <c r="AE144" s="3">
        <v>2</v>
      </c>
      <c r="AF144" s="3">
        <v>1</v>
      </c>
      <c r="AG144" s="3">
        <v>5</v>
      </c>
      <c r="AH144" t="s">
        <v>283</v>
      </c>
      <c r="AI144" s="3">
        <v>1</v>
      </c>
      <c r="AK144" s="3">
        <v>1</v>
      </c>
      <c r="AL144" s="2">
        <v>1</v>
      </c>
      <c r="AM144" s="2">
        <v>542</v>
      </c>
      <c r="AN144" s="3">
        <v>1</v>
      </c>
      <c r="AP144" t="s">
        <v>335</v>
      </c>
      <c r="AQ144" s="2">
        <v>32</v>
      </c>
      <c r="AR144" s="2" t="e">
        <v>#NULL!</v>
      </c>
      <c r="AS144" s="2">
        <v>312</v>
      </c>
      <c r="AT144" s="2" t="e">
        <v>#NULL!</v>
      </c>
      <c r="AU144" s="2" t="e">
        <v>#NULL!</v>
      </c>
      <c r="AV144" s="2" t="e">
        <v>#NULL!</v>
      </c>
      <c r="AW144" s="2" t="e">
        <v>#NULL!</v>
      </c>
      <c r="AX144" t="s">
        <v>336</v>
      </c>
      <c r="AY144" s="3">
        <v>1</v>
      </c>
      <c r="AZ144" t="s">
        <v>337</v>
      </c>
      <c r="BA144" s="3">
        <v>4</v>
      </c>
      <c r="BD144" s="1" t="e">
        <v>#NULL!</v>
      </c>
      <c r="BE144" s="2" t="s">
        <v>338</v>
      </c>
      <c r="BI144" s="2" t="s">
        <v>338</v>
      </c>
      <c r="BM144" s="2">
        <v>4.5</v>
      </c>
      <c r="BN144" t="s">
        <v>339</v>
      </c>
      <c r="BO144" s="1" t="e">
        <v>#NULL!</v>
      </c>
      <c r="BP144" s="1" t="e">
        <v>#NULL!</v>
      </c>
      <c r="BQ144" s="1" t="e">
        <v>#NULL!</v>
      </c>
      <c r="BR144" s="1" t="e">
        <v>#NULL!</v>
      </c>
      <c r="BS144" s="1" t="e">
        <v>#NULL!</v>
      </c>
      <c r="BT144" s="1" t="e">
        <v>#NULL!</v>
      </c>
      <c r="BU144" s="1" t="e">
        <v>#NULL!</v>
      </c>
      <c r="BV144" s="1" t="e">
        <v>#NULL!</v>
      </c>
      <c r="BW144" s="1" t="e">
        <v>#NULL!</v>
      </c>
    </row>
    <row r="145" spans="1:75" x14ac:dyDescent="0.2">
      <c r="A145">
        <v>144</v>
      </c>
      <c r="B145" s="3">
        <v>2</v>
      </c>
      <c r="C145" s="3" t="s">
        <v>767</v>
      </c>
      <c r="D145" s="3"/>
      <c r="E145" s="7">
        <v>1</v>
      </c>
      <c r="G145" s="3">
        <v>2</v>
      </c>
      <c r="I145" s="3" t="s">
        <v>785</v>
      </c>
      <c r="K145" s="3">
        <v>2</v>
      </c>
      <c r="L145" s="3" t="str">
        <f>C145&amp;" "&amp;I145&amp;" "&amp;K145</f>
        <v>Hornsey_2016 Study 2</v>
      </c>
      <c r="N145" s="3">
        <v>3</v>
      </c>
      <c r="O145" t="s">
        <v>333</v>
      </c>
      <c r="P145" s="3">
        <v>1</v>
      </c>
      <c r="R145" s="3">
        <v>2</v>
      </c>
      <c r="T145" s="3">
        <v>1</v>
      </c>
      <c r="V145" s="3">
        <v>2</v>
      </c>
      <c r="W145" s="3">
        <v>3</v>
      </c>
      <c r="Y145" t="s">
        <v>334</v>
      </c>
      <c r="Z145" s="3">
        <v>2</v>
      </c>
      <c r="AB145" s="3">
        <v>1</v>
      </c>
      <c r="AD145" s="3">
        <v>1</v>
      </c>
      <c r="AE145" s="3">
        <v>2</v>
      </c>
      <c r="AF145" s="3">
        <v>1</v>
      </c>
      <c r="AG145" s="3">
        <v>5</v>
      </c>
      <c r="AH145" t="s">
        <v>283</v>
      </c>
      <c r="AI145" s="3">
        <v>1</v>
      </c>
      <c r="AK145" s="3">
        <v>1</v>
      </c>
      <c r="AL145" s="2">
        <v>1</v>
      </c>
      <c r="AM145" s="2">
        <v>542</v>
      </c>
      <c r="AN145" s="3">
        <v>1</v>
      </c>
      <c r="AP145" t="s">
        <v>335</v>
      </c>
      <c r="AQ145" s="2">
        <v>32</v>
      </c>
      <c r="AR145" s="2" t="e">
        <v>#NULL!</v>
      </c>
      <c r="AS145" s="2">
        <v>312</v>
      </c>
      <c r="AT145" s="2" t="e">
        <v>#NULL!</v>
      </c>
      <c r="AU145" s="2" t="e">
        <v>#NULL!</v>
      </c>
      <c r="AV145" s="2" t="e">
        <v>#NULL!</v>
      </c>
      <c r="AW145" s="2" t="e">
        <v>#NULL!</v>
      </c>
      <c r="AX145" t="s">
        <v>336</v>
      </c>
      <c r="AY145" s="3">
        <v>2</v>
      </c>
      <c r="AZ145" t="s">
        <v>172</v>
      </c>
      <c r="BA145" s="3">
        <v>6</v>
      </c>
      <c r="BB145" t="s">
        <v>172</v>
      </c>
      <c r="BD145" s="3">
        <v>1</v>
      </c>
      <c r="BE145" s="2" t="s">
        <v>338</v>
      </c>
      <c r="BI145" s="2" t="s">
        <v>338</v>
      </c>
      <c r="BM145" s="2">
        <v>3.93</v>
      </c>
      <c r="BN145" t="s">
        <v>339</v>
      </c>
      <c r="BO145" s="1" t="e">
        <v>#NULL!</v>
      </c>
      <c r="BP145" s="1" t="e">
        <v>#NULL!</v>
      </c>
      <c r="BQ145" s="1" t="e">
        <v>#NULL!</v>
      </c>
      <c r="BR145" s="1" t="e">
        <v>#NULL!</v>
      </c>
      <c r="BS145" s="1" t="e">
        <v>#NULL!</v>
      </c>
      <c r="BT145" s="1" t="e">
        <v>#NULL!</v>
      </c>
      <c r="BU145" s="1" t="e">
        <v>#NULL!</v>
      </c>
      <c r="BV145" s="1" t="e">
        <v>#NULL!</v>
      </c>
      <c r="BW145" s="1" t="e">
        <v>#NULL!</v>
      </c>
    </row>
    <row r="146" spans="1:75" s="5" customFormat="1" x14ac:dyDescent="0.2">
      <c r="A146">
        <v>145</v>
      </c>
      <c r="B146" s="8">
        <v>1</v>
      </c>
      <c r="C146" s="8" t="s">
        <v>772</v>
      </c>
      <c r="D146" s="8"/>
      <c r="E146" s="9">
        <v>2</v>
      </c>
      <c r="G146" s="8">
        <v>1</v>
      </c>
      <c r="I146" s="8" t="s">
        <v>785</v>
      </c>
      <c r="K146" s="8">
        <v>1</v>
      </c>
      <c r="L146" s="8" t="str">
        <f>C146&amp;" "&amp;I146&amp;" "&amp;K146</f>
        <v>Jimenez_2007 Study 1</v>
      </c>
      <c r="N146" s="8">
        <v>1</v>
      </c>
      <c r="P146" s="8">
        <v>1</v>
      </c>
      <c r="R146" s="8">
        <v>2</v>
      </c>
      <c r="T146" s="8">
        <v>1</v>
      </c>
      <c r="V146" s="8">
        <v>2</v>
      </c>
      <c r="W146" s="8">
        <v>3</v>
      </c>
      <c r="Y146" s="5" t="s">
        <v>423</v>
      </c>
      <c r="Z146" s="8">
        <v>1</v>
      </c>
      <c r="AB146" s="8">
        <v>1</v>
      </c>
      <c r="AD146" s="8">
        <v>1</v>
      </c>
      <c r="AE146" s="8">
        <v>1</v>
      </c>
      <c r="AF146" s="8">
        <v>1</v>
      </c>
      <c r="AG146" s="8">
        <v>5</v>
      </c>
      <c r="AH146" s="5" t="s">
        <v>423</v>
      </c>
      <c r="AI146" s="8">
        <v>1</v>
      </c>
      <c r="AK146" s="8">
        <v>1</v>
      </c>
      <c r="AL146" s="10">
        <v>1</v>
      </c>
      <c r="AM146" s="10">
        <v>140</v>
      </c>
      <c r="AN146" s="8">
        <v>2</v>
      </c>
      <c r="AP146" s="5" t="s">
        <v>424</v>
      </c>
      <c r="AQ146" s="10" t="e">
        <v>#NULL!</v>
      </c>
      <c r="AR146" s="10" t="e">
        <v>#NULL!</v>
      </c>
      <c r="AS146" s="10" t="e">
        <v>#NULL!</v>
      </c>
      <c r="AT146" s="10" t="e">
        <v>#NULL!</v>
      </c>
      <c r="AU146" s="10" t="e">
        <v>#NULL!</v>
      </c>
      <c r="AV146" s="10" t="e">
        <v>#NULL!</v>
      </c>
      <c r="AW146" s="10" t="e">
        <v>#NULL!</v>
      </c>
      <c r="AX146" s="5" t="s">
        <v>425</v>
      </c>
      <c r="AY146" s="8">
        <v>1</v>
      </c>
      <c r="AZ146" s="5" t="s">
        <v>736</v>
      </c>
      <c r="BA146" s="8">
        <v>3</v>
      </c>
      <c r="BD146" s="11" t="e">
        <v>#NULL!</v>
      </c>
      <c r="BE146" s="10" t="s">
        <v>340</v>
      </c>
      <c r="BF146" s="10" t="s">
        <v>70</v>
      </c>
      <c r="BG146" s="10" t="s">
        <v>341</v>
      </c>
      <c r="BH146" s="10"/>
      <c r="BI146" s="10" t="s">
        <v>274</v>
      </c>
      <c r="BJ146" s="10" t="s">
        <v>342</v>
      </c>
      <c r="BK146" s="10" t="s">
        <v>343</v>
      </c>
      <c r="BL146" s="10"/>
      <c r="BM146" s="10">
        <v>4.4400000000000004</v>
      </c>
      <c r="BN146" s="5" t="s">
        <v>426</v>
      </c>
      <c r="BO146" s="11" t="e">
        <v>#NULL!</v>
      </c>
      <c r="BP146" s="11" t="e">
        <v>#NULL!</v>
      </c>
      <c r="BQ146" s="11" t="e">
        <v>#NULL!</v>
      </c>
      <c r="BR146" s="11" t="e">
        <v>#NULL!</v>
      </c>
      <c r="BS146" s="11" t="e">
        <v>#NULL!</v>
      </c>
      <c r="BT146" s="11" t="e">
        <v>#NULL!</v>
      </c>
      <c r="BU146" s="11" t="e">
        <v>#NULL!</v>
      </c>
      <c r="BV146" s="11" t="e">
        <v>#NULL!</v>
      </c>
      <c r="BW146" s="11" t="e">
        <v>#NULL!</v>
      </c>
    </row>
    <row r="147" spans="1:75" s="5" customFormat="1" x14ac:dyDescent="0.2">
      <c r="A147">
        <v>146</v>
      </c>
      <c r="B147" s="8">
        <v>1</v>
      </c>
      <c r="C147" s="8" t="s">
        <v>772</v>
      </c>
      <c r="D147" s="8"/>
      <c r="E147" s="9">
        <v>2</v>
      </c>
      <c r="G147" s="8">
        <v>1</v>
      </c>
      <c r="I147" s="8" t="s">
        <v>785</v>
      </c>
      <c r="K147" s="8">
        <v>1</v>
      </c>
      <c r="L147" s="8" t="str">
        <f>C147&amp;" "&amp;I147&amp;" "&amp;K147</f>
        <v>Jimenez_2007 Study 1</v>
      </c>
      <c r="N147" s="8">
        <v>1</v>
      </c>
      <c r="P147" s="8">
        <v>1</v>
      </c>
      <c r="R147" s="8">
        <v>2</v>
      </c>
      <c r="T147" s="8">
        <v>1</v>
      </c>
      <c r="V147" s="8">
        <v>2</v>
      </c>
      <c r="W147" s="8">
        <v>3</v>
      </c>
      <c r="Y147" s="5" t="s">
        <v>423</v>
      </c>
      <c r="Z147" s="8">
        <v>1</v>
      </c>
      <c r="AB147" s="8">
        <v>1</v>
      </c>
      <c r="AD147" s="8">
        <v>1</v>
      </c>
      <c r="AE147" s="8">
        <v>1</v>
      </c>
      <c r="AF147" s="8">
        <v>1</v>
      </c>
      <c r="AG147" s="8">
        <v>5</v>
      </c>
      <c r="AH147" s="5" t="s">
        <v>423</v>
      </c>
      <c r="AI147" s="8">
        <v>1</v>
      </c>
      <c r="AK147" s="8">
        <v>1</v>
      </c>
      <c r="AL147" s="10">
        <v>1</v>
      </c>
      <c r="AM147" s="10">
        <v>140</v>
      </c>
      <c r="AN147" s="8">
        <v>2</v>
      </c>
      <c r="AP147" s="5" t="s">
        <v>424</v>
      </c>
      <c r="AQ147" s="10" t="e">
        <v>#NULL!</v>
      </c>
      <c r="AR147" s="10" t="e">
        <v>#NULL!</v>
      </c>
      <c r="AS147" s="10" t="e">
        <v>#NULL!</v>
      </c>
      <c r="AT147" s="10" t="e">
        <v>#NULL!</v>
      </c>
      <c r="AU147" s="10" t="e">
        <v>#NULL!</v>
      </c>
      <c r="AV147" s="10" t="e">
        <v>#NULL!</v>
      </c>
      <c r="AW147" s="10" t="e">
        <v>#NULL!</v>
      </c>
      <c r="AX147" s="5" t="s">
        <v>425</v>
      </c>
      <c r="AY147" s="8">
        <v>2</v>
      </c>
      <c r="AZ147" s="5" t="s">
        <v>344</v>
      </c>
      <c r="BA147" s="8">
        <v>3</v>
      </c>
      <c r="BD147" s="11" t="e">
        <v>#NULL!</v>
      </c>
      <c r="BE147" s="10" t="s">
        <v>340</v>
      </c>
      <c r="BF147" s="10" t="s">
        <v>345</v>
      </c>
      <c r="BG147" s="10" t="s">
        <v>346</v>
      </c>
      <c r="BH147" s="10"/>
      <c r="BI147" s="10" t="s">
        <v>274</v>
      </c>
      <c r="BJ147" s="10" t="s">
        <v>347</v>
      </c>
      <c r="BK147" s="10" t="s">
        <v>348</v>
      </c>
      <c r="BL147" s="10"/>
      <c r="BM147" s="10">
        <v>5.87</v>
      </c>
      <c r="BN147" s="5" t="s">
        <v>427</v>
      </c>
      <c r="BO147" s="11" t="e">
        <v>#NULL!</v>
      </c>
      <c r="BP147" s="11" t="e">
        <v>#NULL!</v>
      </c>
      <c r="BQ147" s="11" t="e">
        <v>#NULL!</v>
      </c>
      <c r="BR147" s="11" t="e">
        <v>#NULL!</v>
      </c>
      <c r="BS147" s="11" t="e">
        <v>#NULL!</v>
      </c>
      <c r="BT147" s="11" t="e">
        <v>#NULL!</v>
      </c>
      <c r="BU147" s="11" t="e">
        <v>#NULL!</v>
      </c>
      <c r="BV147" s="11" t="e">
        <v>#NULL!</v>
      </c>
      <c r="BW147" s="11" t="e">
        <v>#NULL!</v>
      </c>
    </row>
    <row r="148" spans="1:75" s="5" customFormat="1" x14ac:dyDescent="0.2">
      <c r="A148">
        <v>147</v>
      </c>
      <c r="B148" s="8">
        <v>1</v>
      </c>
      <c r="C148" s="8" t="s">
        <v>772</v>
      </c>
      <c r="D148" s="8"/>
      <c r="E148" s="9">
        <v>2</v>
      </c>
      <c r="G148" s="8">
        <v>1</v>
      </c>
      <c r="I148" s="8" t="s">
        <v>785</v>
      </c>
      <c r="K148" s="8">
        <v>1</v>
      </c>
      <c r="L148" s="8" t="str">
        <f>C148&amp;" "&amp;I148&amp;" "&amp;K148</f>
        <v>Jimenez_2007 Study 1</v>
      </c>
      <c r="N148" s="8">
        <v>1</v>
      </c>
      <c r="P148" s="8">
        <v>1</v>
      </c>
      <c r="R148" s="8">
        <v>2</v>
      </c>
      <c r="T148" s="8">
        <v>1</v>
      </c>
      <c r="V148" s="8">
        <v>2</v>
      </c>
      <c r="W148" s="8">
        <v>3</v>
      </c>
      <c r="Y148" s="5" t="s">
        <v>423</v>
      </c>
      <c r="Z148" s="8">
        <v>1</v>
      </c>
      <c r="AB148" s="8">
        <v>1</v>
      </c>
      <c r="AD148" s="8">
        <v>1</v>
      </c>
      <c r="AE148" s="8">
        <v>1</v>
      </c>
      <c r="AF148" s="8">
        <v>1</v>
      </c>
      <c r="AG148" s="8">
        <v>5</v>
      </c>
      <c r="AH148" s="5" t="s">
        <v>423</v>
      </c>
      <c r="AI148" s="8">
        <v>1</v>
      </c>
      <c r="AK148" s="8">
        <v>1</v>
      </c>
      <c r="AL148" s="10">
        <v>1</v>
      </c>
      <c r="AM148" s="10">
        <v>140</v>
      </c>
      <c r="AN148" s="8">
        <v>2</v>
      </c>
      <c r="AP148" s="5" t="s">
        <v>424</v>
      </c>
      <c r="AQ148" s="10" t="e">
        <v>#NULL!</v>
      </c>
      <c r="AR148" s="10" t="e">
        <v>#NULL!</v>
      </c>
      <c r="AS148" s="10" t="e">
        <v>#NULL!</v>
      </c>
      <c r="AT148" s="10" t="e">
        <v>#NULL!</v>
      </c>
      <c r="AU148" s="10" t="e">
        <v>#NULL!</v>
      </c>
      <c r="AV148" s="10" t="e">
        <v>#NULL!</v>
      </c>
      <c r="AW148" s="10" t="e">
        <v>#NULL!</v>
      </c>
      <c r="AX148" s="5" t="s">
        <v>425</v>
      </c>
      <c r="AY148" s="8">
        <v>3</v>
      </c>
      <c r="AZ148" s="5" t="s">
        <v>428</v>
      </c>
      <c r="BA148" s="8">
        <v>4</v>
      </c>
      <c r="BD148" s="11" t="e">
        <v>#NULL!</v>
      </c>
      <c r="BE148" s="10"/>
      <c r="BF148" s="10"/>
      <c r="BG148" s="10"/>
      <c r="BH148" s="10"/>
      <c r="BI148" s="10"/>
      <c r="BJ148" s="10"/>
      <c r="BK148" s="10"/>
      <c r="BL148" s="10"/>
      <c r="BM148" s="10">
        <v>1.42</v>
      </c>
      <c r="BN148" s="5" t="s">
        <v>426</v>
      </c>
      <c r="BO148" s="11" t="e">
        <v>#NULL!</v>
      </c>
      <c r="BP148" s="11" t="e">
        <v>#NULL!</v>
      </c>
      <c r="BQ148" s="11" t="e">
        <v>#NULL!</v>
      </c>
      <c r="BR148" s="11" t="e">
        <v>#NULL!</v>
      </c>
      <c r="BS148" s="11" t="e">
        <v>#NULL!</v>
      </c>
      <c r="BT148" s="11" t="e">
        <v>#NULL!</v>
      </c>
      <c r="BU148" s="11" t="e">
        <v>#NULL!</v>
      </c>
      <c r="BV148" s="11" t="e">
        <v>#NULL!</v>
      </c>
      <c r="BW148" s="11" t="e">
        <v>#NULL!</v>
      </c>
    </row>
    <row r="149" spans="1:75" x14ac:dyDescent="0.2">
      <c r="A149">
        <v>148</v>
      </c>
      <c r="B149" s="3">
        <v>2</v>
      </c>
      <c r="C149" s="3" t="s">
        <v>768</v>
      </c>
      <c r="D149" s="3"/>
      <c r="E149" s="7">
        <v>1</v>
      </c>
      <c r="G149" s="3">
        <v>1</v>
      </c>
      <c r="I149" s="3" t="s">
        <v>785</v>
      </c>
      <c r="K149" s="3">
        <v>1</v>
      </c>
      <c r="L149" s="3" t="str">
        <f>C149&amp;" "&amp;I149&amp;" "&amp;K149</f>
        <v>Kjell_2013 Study 1</v>
      </c>
      <c r="N149" s="3">
        <v>3</v>
      </c>
      <c r="O149" t="s">
        <v>349</v>
      </c>
      <c r="P149" s="3">
        <v>1</v>
      </c>
      <c r="R149" s="3">
        <v>1</v>
      </c>
      <c r="T149" s="3">
        <v>2</v>
      </c>
      <c r="V149" s="3">
        <v>1</v>
      </c>
      <c r="W149" s="3">
        <v>7</v>
      </c>
      <c r="X149" t="s">
        <v>350</v>
      </c>
      <c r="Y149" t="s">
        <v>350</v>
      </c>
      <c r="Z149" s="3">
        <v>3</v>
      </c>
      <c r="AB149" s="3">
        <v>3</v>
      </c>
      <c r="AD149" s="1" t="e">
        <v>#NULL!</v>
      </c>
      <c r="AE149" s="3">
        <v>2</v>
      </c>
      <c r="AF149" s="3">
        <v>2</v>
      </c>
      <c r="AG149" s="3">
        <v>1</v>
      </c>
      <c r="AI149" s="3">
        <v>1</v>
      </c>
      <c r="AK149" s="3">
        <v>1</v>
      </c>
      <c r="AL149" s="2">
        <v>1</v>
      </c>
      <c r="AM149" s="2">
        <v>69</v>
      </c>
      <c r="AN149" s="3">
        <v>2</v>
      </c>
      <c r="AQ149" s="2">
        <v>22.62</v>
      </c>
      <c r="AR149" s="2" t="e">
        <v>#NULL!</v>
      </c>
      <c r="AS149" s="2">
        <v>47</v>
      </c>
      <c r="AT149" s="2" t="e">
        <v>#NULL!</v>
      </c>
      <c r="AU149" s="2" t="e">
        <v>#NULL!</v>
      </c>
      <c r="AV149" s="2" t="e">
        <v>#NULL!</v>
      </c>
      <c r="AW149" s="2" t="e">
        <v>#NULL!</v>
      </c>
      <c r="AX149" t="s">
        <v>351</v>
      </c>
      <c r="AY149" s="3">
        <v>1</v>
      </c>
      <c r="AZ149" t="s">
        <v>287</v>
      </c>
      <c r="BA149" s="3">
        <v>1</v>
      </c>
      <c r="BD149" s="3">
        <v>1</v>
      </c>
      <c r="BE149" s="2" t="s">
        <v>312</v>
      </c>
      <c r="BF149" s="2" t="s">
        <v>352</v>
      </c>
      <c r="BG149" s="4" t="s">
        <v>229</v>
      </c>
      <c r="BI149" s="2" t="s">
        <v>312</v>
      </c>
      <c r="BJ149" s="2" t="s">
        <v>353</v>
      </c>
      <c r="BK149" s="4" t="s">
        <v>354</v>
      </c>
      <c r="BM149" s="2">
        <v>10.8</v>
      </c>
      <c r="BN149" t="s">
        <v>355</v>
      </c>
      <c r="BO149" s="1" t="e">
        <v>#NULL!</v>
      </c>
      <c r="BP149" s="1" t="e">
        <v>#NULL!</v>
      </c>
      <c r="BQ149" s="1" t="e">
        <v>#NULL!</v>
      </c>
      <c r="BR149" s="1" t="e">
        <v>#NULL!</v>
      </c>
      <c r="BS149" s="1" t="e">
        <v>#NULL!</v>
      </c>
      <c r="BT149" s="1" t="e">
        <v>#NULL!</v>
      </c>
      <c r="BU149" s="1" t="e">
        <v>#NULL!</v>
      </c>
      <c r="BV149" s="1" t="e">
        <v>#NULL!</v>
      </c>
      <c r="BW149" s="1" t="e">
        <v>#NULL!</v>
      </c>
    </row>
    <row r="150" spans="1:75" x14ac:dyDescent="0.2">
      <c r="A150">
        <v>149</v>
      </c>
      <c r="B150" s="3">
        <v>2</v>
      </c>
      <c r="C150" s="3" t="s">
        <v>768</v>
      </c>
      <c r="D150" s="3"/>
      <c r="E150" s="7">
        <v>1</v>
      </c>
      <c r="G150" s="3">
        <v>1</v>
      </c>
      <c r="I150" s="3" t="s">
        <v>785</v>
      </c>
      <c r="K150" s="3">
        <v>1</v>
      </c>
      <c r="L150" s="3" t="str">
        <f>C150&amp;" "&amp;I150&amp;" "&amp;K150</f>
        <v>Kjell_2013 Study 1</v>
      </c>
      <c r="N150" s="3">
        <v>3</v>
      </c>
      <c r="O150" t="s">
        <v>349</v>
      </c>
      <c r="P150" s="3">
        <v>1</v>
      </c>
      <c r="R150" s="3">
        <v>1</v>
      </c>
      <c r="T150" s="3">
        <v>2</v>
      </c>
      <c r="V150" s="3">
        <v>1</v>
      </c>
      <c r="W150" s="3">
        <v>7</v>
      </c>
      <c r="X150" t="s">
        <v>350</v>
      </c>
      <c r="Y150" t="s">
        <v>350</v>
      </c>
      <c r="Z150" s="3">
        <v>3</v>
      </c>
      <c r="AB150" s="3">
        <v>3</v>
      </c>
      <c r="AD150" s="1" t="e">
        <v>#NULL!</v>
      </c>
      <c r="AE150" s="3">
        <v>2</v>
      </c>
      <c r="AF150" s="3">
        <v>2</v>
      </c>
      <c r="AG150" s="3">
        <v>1</v>
      </c>
      <c r="AI150" s="3">
        <v>1</v>
      </c>
      <c r="AK150" s="3">
        <v>1</v>
      </c>
      <c r="AL150" s="2">
        <v>1</v>
      </c>
      <c r="AM150" s="2">
        <v>69</v>
      </c>
      <c r="AN150" s="3">
        <v>2</v>
      </c>
      <c r="AQ150" s="2">
        <v>22.62</v>
      </c>
      <c r="AR150" s="2" t="e">
        <v>#NULL!</v>
      </c>
      <c r="AS150" s="2">
        <v>47</v>
      </c>
      <c r="AT150" s="2" t="e">
        <v>#NULL!</v>
      </c>
      <c r="AU150" s="2" t="e">
        <v>#NULL!</v>
      </c>
      <c r="AV150" s="2" t="e">
        <v>#NULL!</v>
      </c>
      <c r="AW150" s="2" t="e">
        <v>#NULL!</v>
      </c>
      <c r="AX150" t="s">
        <v>351</v>
      </c>
      <c r="AY150" s="3">
        <v>2</v>
      </c>
      <c r="AZ150" t="s">
        <v>356</v>
      </c>
      <c r="BA150" s="3">
        <v>6</v>
      </c>
      <c r="BB150" t="s">
        <v>357</v>
      </c>
      <c r="BD150" s="3">
        <v>1</v>
      </c>
      <c r="BE150" s="2" t="s">
        <v>312</v>
      </c>
      <c r="BF150" s="2" t="s">
        <v>358</v>
      </c>
      <c r="BG150" s="4" t="s">
        <v>358</v>
      </c>
      <c r="BH150" s="2" t="s">
        <v>359</v>
      </c>
      <c r="BI150" s="2" t="s">
        <v>312</v>
      </c>
      <c r="BJ150" s="2" t="s">
        <v>360</v>
      </c>
      <c r="BK150" s="4" t="s">
        <v>361</v>
      </c>
      <c r="BM150" s="1" t="e">
        <v>#NULL!</v>
      </c>
      <c r="BO150" s="1" t="e">
        <v>#NULL!</v>
      </c>
      <c r="BP150" s="1" t="e">
        <v>#NULL!</v>
      </c>
      <c r="BQ150" s="1" t="e">
        <v>#NULL!</v>
      </c>
      <c r="BR150" s="1" t="e">
        <v>#NULL!</v>
      </c>
      <c r="BS150" s="1" t="e">
        <v>#NULL!</v>
      </c>
      <c r="BT150" s="1" t="e">
        <v>#NULL!</v>
      </c>
      <c r="BU150" s="1" t="e">
        <v>#NULL!</v>
      </c>
      <c r="BV150" s="1" t="e">
        <v>#NULL!</v>
      </c>
      <c r="BW150" s="1" t="e">
        <v>#NULL!</v>
      </c>
    </row>
    <row r="151" spans="1:75" x14ac:dyDescent="0.2">
      <c r="A151">
        <v>150</v>
      </c>
      <c r="B151" s="3">
        <v>1</v>
      </c>
      <c r="C151" s="3" t="s">
        <v>774</v>
      </c>
      <c r="D151" s="3"/>
      <c r="E151" s="7">
        <v>2</v>
      </c>
      <c r="G151" s="3">
        <v>1</v>
      </c>
      <c r="I151" s="3" t="s">
        <v>785</v>
      </c>
      <c r="K151" s="3">
        <v>1</v>
      </c>
      <c r="L151" s="3" t="str">
        <f>C151&amp;" "&amp;I151&amp;" "&amp;K151</f>
        <v>L. E. Allspach_2000 Study 1</v>
      </c>
      <c r="N151" s="3">
        <v>1</v>
      </c>
      <c r="P151" s="3">
        <v>1</v>
      </c>
      <c r="R151" s="3">
        <v>9</v>
      </c>
      <c r="S151" t="s">
        <v>488</v>
      </c>
      <c r="T151" s="3">
        <v>2</v>
      </c>
      <c r="V151" s="3">
        <v>1</v>
      </c>
      <c r="W151" s="3">
        <v>7</v>
      </c>
      <c r="X151" t="s">
        <v>489</v>
      </c>
      <c r="Y151" t="s">
        <v>489</v>
      </c>
      <c r="Z151" s="3">
        <v>2</v>
      </c>
      <c r="AB151" s="3">
        <v>1</v>
      </c>
      <c r="AD151" s="3">
        <v>1</v>
      </c>
      <c r="AE151" s="3">
        <v>2</v>
      </c>
      <c r="AF151" s="3">
        <v>2</v>
      </c>
      <c r="AG151" s="3">
        <v>1</v>
      </c>
      <c r="AI151" s="3">
        <v>1</v>
      </c>
      <c r="AK151" s="3">
        <v>1</v>
      </c>
      <c r="AL151" s="2">
        <v>1</v>
      </c>
      <c r="AM151" s="2">
        <v>168</v>
      </c>
      <c r="AN151" s="3">
        <v>2</v>
      </c>
      <c r="AQ151" s="2">
        <v>33.619999999999997</v>
      </c>
      <c r="AR151" s="2">
        <v>3.59</v>
      </c>
      <c r="AS151" s="2">
        <v>103</v>
      </c>
      <c r="AT151" s="2">
        <v>8</v>
      </c>
      <c r="AU151" s="2">
        <v>17</v>
      </c>
      <c r="AV151" s="2">
        <v>5</v>
      </c>
      <c r="AW151" s="2">
        <v>134</v>
      </c>
      <c r="AX151" t="s">
        <v>490</v>
      </c>
      <c r="AY151" s="3">
        <v>1</v>
      </c>
      <c r="AZ151" t="s">
        <v>491</v>
      </c>
      <c r="BA151" s="3">
        <v>6</v>
      </c>
      <c r="BD151" s="1" t="e">
        <v>#NULL!</v>
      </c>
      <c r="BM151" s="1" t="e">
        <v>#NULL!</v>
      </c>
      <c r="BO151" s="2">
        <v>5.71</v>
      </c>
      <c r="BP151" s="2">
        <v>82</v>
      </c>
      <c r="BQ151" s="1" t="e">
        <v>#NULL!</v>
      </c>
      <c r="BR151" s="1" t="e">
        <v>#NULL!</v>
      </c>
      <c r="BS151" s="1" t="e">
        <v>#NULL!</v>
      </c>
      <c r="BT151" s="1" t="e">
        <v>#NULL!</v>
      </c>
      <c r="BU151" s="1" t="e">
        <v>#NULL!</v>
      </c>
      <c r="BV151" s="1" t="e">
        <v>#NULL!</v>
      </c>
      <c r="BW151" s="1" t="e">
        <v>#NULL!</v>
      </c>
    </row>
    <row r="152" spans="1:75" x14ac:dyDescent="0.2">
      <c r="A152">
        <v>151</v>
      </c>
      <c r="B152" s="3">
        <v>1</v>
      </c>
      <c r="C152" s="3" t="s">
        <v>774</v>
      </c>
      <c r="D152" s="3"/>
      <c r="E152" s="7">
        <v>2</v>
      </c>
      <c r="G152" s="3">
        <v>1</v>
      </c>
      <c r="I152" s="3" t="s">
        <v>785</v>
      </c>
      <c r="K152" s="3">
        <v>1</v>
      </c>
      <c r="L152" s="3" t="str">
        <f>C152&amp;" "&amp;I152&amp;" "&amp;K152</f>
        <v>L. E. Allspach_2000 Study 1</v>
      </c>
      <c r="N152" s="3">
        <v>1</v>
      </c>
      <c r="P152" s="3">
        <v>1</v>
      </c>
      <c r="R152" s="3">
        <v>9</v>
      </c>
      <c r="S152" t="s">
        <v>488</v>
      </c>
      <c r="T152" s="3">
        <v>2</v>
      </c>
      <c r="V152" s="3">
        <v>1</v>
      </c>
      <c r="W152" s="3">
        <v>7</v>
      </c>
      <c r="X152" t="s">
        <v>489</v>
      </c>
      <c r="Y152" t="s">
        <v>489</v>
      </c>
      <c r="Z152" s="3">
        <v>2</v>
      </c>
      <c r="AB152" s="3">
        <v>1</v>
      </c>
      <c r="AD152" s="3">
        <v>1</v>
      </c>
      <c r="AE152" s="3">
        <v>2</v>
      </c>
      <c r="AF152" s="3">
        <v>2</v>
      </c>
      <c r="AG152" s="3">
        <v>1</v>
      </c>
      <c r="AI152" s="3">
        <v>1</v>
      </c>
      <c r="AK152" s="3">
        <v>1</v>
      </c>
      <c r="AL152" s="2">
        <v>1</v>
      </c>
      <c r="AM152" s="2">
        <v>168</v>
      </c>
      <c r="AN152" s="3">
        <v>2</v>
      </c>
      <c r="AQ152" s="2">
        <v>33.619999999999997</v>
      </c>
      <c r="AR152" s="2">
        <v>3.59</v>
      </c>
      <c r="AS152" s="2">
        <v>103</v>
      </c>
      <c r="AT152" s="2">
        <v>8</v>
      </c>
      <c r="AU152" s="2">
        <v>17</v>
      </c>
      <c r="AV152" s="2">
        <v>5</v>
      </c>
      <c r="AW152" s="2">
        <v>134</v>
      </c>
      <c r="AX152" t="s">
        <v>490</v>
      </c>
      <c r="AY152" s="3">
        <v>2</v>
      </c>
      <c r="AZ152" t="s">
        <v>492</v>
      </c>
      <c r="BA152" s="3">
        <v>1</v>
      </c>
      <c r="BD152" s="1" t="e">
        <v>#NULL!</v>
      </c>
      <c r="BM152" s="1" t="e">
        <v>#NULL!</v>
      </c>
      <c r="BO152" s="2">
        <v>-1.88</v>
      </c>
      <c r="BP152" s="2">
        <v>82</v>
      </c>
      <c r="BQ152" s="1" t="e">
        <v>#NULL!</v>
      </c>
      <c r="BR152" s="1" t="e">
        <v>#NULL!</v>
      </c>
      <c r="BS152" s="1" t="e">
        <v>#NULL!</v>
      </c>
      <c r="BT152" s="1" t="e">
        <v>#NULL!</v>
      </c>
      <c r="BU152" s="1" t="e">
        <v>#NULL!</v>
      </c>
      <c r="BV152" s="1" t="e">
        <v>#NULL!</v>
      </c>
      <c r="BW152" s="1" t="e">
        <v>#NULL!</v>
      </c>
    </row>
    <row r="153" spans="1:75" x14ac:dyDescent="0.2">
      <c r="A153">
        <v>152</v>
      </c>
      <c r="B153" s="3">
        <v>1</v>
      </c>
      <c r="C153" s="3" t="s">
        <v>774</v>
      </c>
      <c r="D153" s="3"/>
      <c r="E153" s="7">
        <v>2</v>
      </c>
      <c r="G153" s="3">
        <v>1</v>
      </c>
      <c r="I153" s="3" t="s">
        <v>785</v>
      </c>
      <c r="K153" s="3">
        <v>1</v>
      </c>
      <c r="L153" s="3" t="str">
        <f>C153&amp;" "&amp;I153&amp;" "&amp;K153</f>
        <v>L. E. Allspach_2000 Study 1</v>
      </c>
      <c r="N153" s="3">
        <v>1</v>
      </c>
      <c r="P153" s="3">
        <v>1</v>
      </c>
      <c r="R153" s="3">
        <v>9</v>
      </c>
      <c r="S153" t="s">
        <v>488</v>
      </c>
      <c r="T153" s="3">
        <v>2</v>
      </c>
      <c r="V153" s="3">
        <v>1</v>
      </c>
      <c r="W153" s="3">
        <v>7</v>
      </c>
      <c r="X153" t="s">
        <v>489</v>
      </c>
      <c r="Y153" t="s">
        <v>489</v>
      </c>
      <c r="Z153" s="3">
        <v>2</v>
      </c>
      <c r="AB153" s="3">
        <v>1</v>
      </c>
      <c r="AD153" s="3">
        <v>1</v>
      </c>
      <c r="AE153" s="3">
        <v>2</v>
      </c>
      <c r="AF153" s="3">
        <v>2</v>
      </c>
      <c r="AG153" s="3">
        <v>1</v>
      </c>
      <c r="AI153" s="3">
        <v>1</v>
      </c>
      <c r="AK153" s="3">
        <v>1</v>
      </c>
      <c r="AL153" s="2">
        <v>1</v>
      </c>
      <c r="AM153" s="2">
        <v>168</v>
      </c>
      <c r="AN153" s="3">
        <v>2</v>
      </c>
      <c r="AQ153" s="2">
        <v>33.619999999999997</v>
      </c>
      <c r="AR153" s="2">
        <v>3.59</v>
      </c>
      <c r="AS153" s="2">
        <v>103</v>
      </c>
      <c r="AT153" s="2">
        <v>8</v>
      </c>
      <c r="AU153" s="2">
        <v>17</v>
      </c>
      <c r="AV153" s="2">
        <v>5</v>
      </c>
      <c r="AW153" s="2">
        <v>134</v>
      </c>
      <c r="AX153" t="s">
        <v>490</v>
      </c>
      <c r="AY153" s="3">
        <v>3</v>
      </c>
      <c r="AZ153" t="s">
        <v>493</v>
      </c>
      <c r="BA153" s="3">
        <v>1</v>
      </c>
      <c r="BD153" s="1" t="e">
        <v>#NULL!</v>
      </c>
      <c r="BM153" s="1" t="e">
        <v>#NULL!</v>
      </c>
      <c r="BO153" s="2">
        <v>3.56</v>
      </c>
      <c r="BP153" s="2">
        <v>82</v>
      </c>
      <c r="BQ153" s="1" t="e">
        <v>#NULL!</v>
      </c>
      <c r="BR153" s="1" t="e">
        <v>#NULL!</v>
      </c>
      <c r="BS153" s="1" t="e">
        <v>#NULL!</v>
      </c>
      <c r="BT153" s="1" t="e">
        <v>#NULL!</v>
      </c>
      <c r="BU153" s="1" t="e">
        <v>#NULL!</v>
      </c>
      <c r="BV153" s="1" t="e">
        <v>#NULL!</v>
      </c>
      <c r="BW153" s="1" t="e">
        <v>#NULL!</v>
      </c>
    </row>
    <row r="154" spans="1:75" x14ac:dyDescent="0.2">
      <c r="A154">
        <v>153</v>
      </c>
      <c r="B154" s="3">
        <v>1</v>
      </c>
      <c r="C154" s="3" t="s">
        <v>774</v>
      </c>
      <c r="D154" s="3"/>
      <c r="E154" s="7">
        <v>2</v>
      </c>
      <c r="G154" s="3">
        <v>1</v>
      </c>
      <c r="I154" s="3" t="s">
        <v>785</v>
      </c>
      <c r="K154" s="3">
        <v>1</v>
      </c>
      <c r="L154" s="3" t="str">
        <f>C154&amp;" "&amp;I154&amp;" "&amp;K154</f>
        <v>L. E. Allspach_2000 Study 1</v>
      </c>
      <c r="N154" s="3">
        <v>1</v>
      </c>
      <c r="P154" s="3">
        <v>1</v>
      </c>
      <c r="R154" s="3">
        <v>9</v>
      </c>
      <c r="S154" t="s">
        <v>488</v>
      </c>
      <c r="T154" s="3">
        <v>2</v>
      </c>
      <c r="V154" s="3">
        <v>1</v>
      </c>
      <c r="W154" s="3">
        <v>7</v>
      </c>
      <c r="X154" t="s">
        <v>489</v>
      </c>
      <c r="Y154" t="s">
        <v>489</v>
      </c>
      <c r="Z154" s="3">
        <v>2</v>
      </c>
      <c r="AB154" s="3">
        <v>1</v>
      </c>
      <c r="AD154" s="3">
        <v>1</v>
      </c>
      <c r="AE154" s="3">
        <v>2</v>
      </c>
      <c r="AF154" s="3">
        <v>2</v>
      </c>
      <c r="AG154" s="3">
        <v>1</v>
      </c>
      <c r="AI154" s="3">
        <v>1</v>
      </c>
      <c r="AK154" s="3">
        <v>1</v>
      </c>
      <c r="AL154" s="2">
        <v>1</v>
      </c>
      <c r="AM154" s="2">
        <v>168</v>
      </c>
      <c r="AN154" s="3">
        <v>2</v>
      </c>
      <c r="AQ154" s="2">
        <v>33.619999999999997</v>
      </c>
      <c r="AR154" s="2">
        <v>3.59</v>
      </c>
      <c r="AS154" s="2">
        <v>103</v>
      </c>
      <c r="AT154" s="2">
        <v>8</v>
      </c>
      <c r="AU154" s="2">
        <v>17</v>
      </c>
      <c r="AV154" s="2">
        <v>5</v>
      </c>
      <c r="AW154" s="2">
        <v>134</v>
      </c>
      <c r="AX154" t="s">
        <v>490</v>
      </c>
      <c r="AY154" s="3">
        <v>4</v>
      </c>
      <c r="AZ154" t="s">
        <v>494</v>
      </c>
      <c r="BA154" s="3">
        <v>3</v>
      </c>
      <c r="BC154" t="s">
        <v>495</v>
      </c>
      <c r="BD154" s="1" t="e">
        <v>#NULL!</v>
      </c>
      <c r="BM154" s="1" t="e">
        <v>#NULL!</v>
      </c>
      <c r="BO154" s="2">
        <v>3.1</v>
      </c>
      <c r="BP154" s="2">
        <v>82</v>
      </c>
      <c r="BQ154" s="1" t="e">
        <v>#NULL!</v>
      </c>
      <c r="BR154" s="1" t="e">
        <v>#NULL!</v>
      </c>
      <c r="BS154" s="1" t="e">
        <v>#NULL!</v>
      </c>
      <c r="BT154" s="1" t="e">
        <v>#NULL!</v>
      </c>
      <c r="BU154" s="1" t="e">
        <v>#NULL!</v>
      </c>
      <c r="BV154" s="1" t="e">
        <v>#NULL!</v>
      </c>
      <c r="BW154" s="1" t="e">
        <v>#NULL!</v>
      </c>
    </row>
    <row r="155" spans="1:75" x14ac:dyDescent="0.2">
      <c r="A155">
        <v>154</v>
      </c>
      <c r="B155" s="3">
        <v>1</v>
      </c>
      <c r="C155" s="3" t="s">
        <v>774</v>
      </c>
      <c r="D155" s="3"/>
      <c r="E155" s="7">
        <v>2</v>
      </c>
      <c r="G155" s="3">
        <v>1</v>
      </c>
      <c r="I155" s="3" t="s">
        <v>785</v>
      </c>
      <c r="K155" s="3">
        <v>1</v>
      </c>
      <c r="L155" s="3" t="str">
        <f>C155&amp;" "&amp;I155&amp;" "&amp;K155</f>
        <v>L. E. Allspach_2000 Study 1</v>
      </c>
      <c r="N155" s="3">
        <v>1</v>
      </c>
      <c r="P155" s="3">
        <v>1</v>
      </c>
      <c r="R155" s="3">
        <v>9</v>
      </c>
      <c r="S155" t="s">
        <v>488</v>
      </c>
      <c r="T155" s="3">
        <v>2</v>
      </c>
      <c r="V155" s="3">
        <v>1</v>
      </c>
      <c r="W155" s="3">
        <v>7</v>
      </c>
      <c r="X155" t="s">
        <v>489</v>
      </c>
      <c r="Y155" t="s">
        <v>489</v>
      </c>
      <c r="Z155" s="3">
        <v>2</v>
      </c>
      <c r="AB155" s="3">
        <v>1</v>
      </c>
      <c r="AD155" s="3">
        <v>1</v>
      </c>
      <c r="AE155" s="3">
        <v>2</v>
      </c>
      <c r="AF155" s="3">
        <v>2</v>
      </c>
      <c r="AG155" s="3">
        <v>1</v>
      </c>
      <c r="AI155" s="3">
        <v>1</v>
      </c>
      <c r="AK155" s="3">
        <v>1</v>
      </c>
      <c r="AL155" s="2">
        <v>1</v>
      </c>
      <c r="AM155" s="2">
        <v>168</v>
      </c>
      <c r="AN155" s="3">
        <v>2</v>
      </c>
      <c r="AQ155" s="2">
        <v>33.619999999999997</v>
      </c>
      <c r="AR155" s="2">
        <v>3.59</v>
      </c>
      <c r="AS155" s="2">
        <v>103</v>
      </c>
      <c r="AT155" s="2">
        <v>8</v>
      </c>
      <c r="AU155" s="2">
        <v>17</v>
      </c>
      <c r="AV155" s="2">
        <v>5</v>
      </c>
      <c r="AW155" s="2">
        <v>134</v>
      </c>
      <c r="AX155" t="s">
        <v>490</v>
      </c>
      <c r="AY155" s="3">
        <v>5</v>
      </c>
      <c r="AZ155" t="s">
        <v>496</v>
      </c>
      <c r="BA155" s="3">
        <v>3</v>
      </c>
      <c r="BC155" t="s">
        <v>497</v>
      </c>
      <c r="BD155" s="1" t="e">
        <v>#NULL!</v>
      </c>
      <c r="BM155" s="1" t="e">
        <v>#NULL!</v>
      </c>
      <c r="BO155" s="2">
        <v>2.06</v>
      </c>
      <c r="BP155" s="2">
        <v>82</v>
      </c>
      <c r="BQ155" s="1" t="e">
        <v>#NULL!</v>
      </c>
      <c r="BR155" s="1" t="e">
        <v>#NULL!</v>
      </c>
      <c r="BS155" s="1" t="e">
        <v>#NULL!</v>
      </c>
      <c r="BT155" s="1" t="e">
        <v>#NULL!</v>
      </c>
      <c r="BU155" s="1" t="e">
        <v>#NULL!</v>
      </c>
      <c r="BV155" s="1" t="e">
        <v>#NULL!</v>
      </c>
      <c r="BW155" s="1" t="e">
        <v>#NULL!</v>
      </c>
    </row>
    <row r="156" spans="1:75" x14ac:dyDescent="0.2">
      <c r="A156">
        <v>155</v>
      </c>
      <c r="B156" s="3">
        <v>1</v>
      </c>
      <c r="C156" s="3" t="s">
        <v>774</v>
      </c>
      <c r="D156" s="3"/>
      <c r="E156" s="7">
        <v>2</v>
      </c>
      <c r="G156" s="3">
        <v>1</v>
      </c>
      <c r="I156" s="3" t="s">
        <v>785</v>
      </c>
      <c r="K156" s="3">
        <v>1</v>
      </c>
      <c r="L156" s="3" t="str">
        <f>C156&amp;" "&amp;I156&amp;" "&amp;K156</f>
        <v>L. E. Allspach_2000 Study 1</v>
      </c>
      <c r="N156" s="3">
        <v>1</v>
      </c>
      <c r="P156" s="3">
        <v>1</v>
      </c>
      <c r="R156" s="3">
        <v>9</v>
      </c>
      <c r="S156" t="s">
        <v>488</v>
      </c>
      <c r="T156" s="3">
        <v>2</v>
      </c>
      <c r="V156" s="3">
        <v>1</v>
      </c>
      <c r="W156" s="3">
        <v>7</v>
      </c>
      <c r="X156" t="s">
        <v>489</v>
      </c>
      <c r="Y156" t="s">
        <v>489</v>
      </c>
      <c r="Z156" s="3">
        <v>2</v>
      </c>
      <c r="AB156" s="3">
        <v>1</v>
      </c>
      <c r="AD156" s="3">
        <v>1</v>
      </c>
      <c r="AE156" s="3">
        <v>2</v>
      </c>
      <c r="AF156" s="3">
        <v>2</v>
      </c>
      <c r="AG156" s="3">
        <v>1</v>
      </c>
      <c r="AI156" s="3">
        <v>1</v>
      </c>
      <c r="AK156" s="3">
        <v>1</v>
      </c>
      <c r="AL156" s="2">
        <v>1</v>
      </c>
      <c r="AM156" s="2">
        <v>168</v>
      </c>
      <c r="AN156" s="3">
        <v>2</v>
      </c>
      <c r="AQ156" s="2">
        <v>33.619999999999997</v>
      </c>
      <c r="AR156" s="2">
        <v>3.59</v>
      </c>
      <c r="AS156" s="2">
        <v>103</v>
      </c>
      <c r="AT156" s="2">
        <v>8</v>
      </c>
      <c r="AU156" s="2">
        <v>17</v>
      </c>
      <c r="AV156" s="2">
        <v>5</v>
      </c>
      <c r="AW156" s="2">
        <v>134</v>
      </c>
      <c r="AX156" t="s">
        <v>490</v>
      </c>
      <c r="AY156" s="3">
        <v>6</v>
      </c>
      <c r="AZ156" t="s">
        <v>498</v>
      </c>
      <c r="BA156" s="3">
        <v>3</v>
      </c>
      <c r="BD156" s="1" t="e">
        <v>#NULL!</v>
      </c>
      <c r="BM156" s="1" t="e">
        <v>#NULL!</v>
      </c>
      <c r="BO156" s="2">
        <v>-2.67</v>
      </c>
      <c r="BP156" s="2">
        <v>82</v>
      </c>
      <c r="BQ156" s="1" t="e">
        <v>#NULL!</v>
      </c>
      <c r="BR156" s="1" t="e">
        <v>#NULL!</v>
      </c>
      <c r="BS156" s="1" t="e">
        <v>#NULL!</v>
      </c>
      <c r="BT156" s="1" t="e">
        <v>#NULL!</v>
      </c>
      <c r="BU156" s="1" t="e">
        <v>#NULL!</v>
      </c>
      <c r="BV156" s="1" t="e">
        <v>#NULL!</v>
      </c>
      <c r="BW156" s="1" t="e">
        <v>#NULL!</v>
      </c>
    </row>
    <row r="157" spans="1:75" x14ac:dyDescent="0.2">
      <c r="A157">
        <v>156</v>
      </c>
      <c r="B157" s="3">
        <v>2</v>
      </c>
      <c r="C157" s="3" t="s">
        <v>783</v>
      </c>
      <c r="D157" s="3"/>
      <c r="E157" s="7">
        <v>1</v>
      </c>
      <c r="G157" s="3">
        <v>1</v>
      </c>
      <c r="I157" s="3"/>
      <c r="K157" s="1"/>
      <c r="L157" s="3" t="str">
        <f>C157&amp;" "&amp;I157&amp;" "&amp;K157</f>
        <v xml:space="preserve">La Ferle_2019  </v>
      </c>
      <c r="N157" s="3">
        <v>3</v>
      </c>
      <c r="O157" t="s">
        <v>734</v>
      </c>
      <c r="P157" s="3">
        <v>1</v>
      </c>
      <c r="R157" s="3">
        <v>2</v>
      </c>
      <c r="T157" s="3">
        <v>1</v>
      </c>
      <c r="V157" s="3">
        <v>1</v>
      </c>
      <c r="W157" s="3">
        <v>6</v>
      </c>
      <c r="Y157" t="s">
        <v>735</v>
      </c>
      <c r="Z157" s="3">
        <v>1</v>
      </c>
      <c r="AB157" s="3">
        <v>1</v>
      </c>
      <c r="AD157" s="3">
        <v>1</v>
      </c>
      <c r="AE157" s="3">
        <v>1</v>
      </c>
      <c r="AF157" s="3">
        <v>1</v>
      </c>
      <c r="AG157" s="3">
        <v>4</v>
      </c>
      <c r="AI157" s="3">
        <v>1</v>
      </c>
      <c r="AK157" s="3">
        <v>1</v>
      </c>
      <c r="AL157" s="2">
        <v>1</v>
      </c>
      <c r="AM157" s="2">
        <v>120</v>
      </c>
      <c r="AN157" s="3">
        <v>1</v>
      </c>
      <c r="AQ157" s="2">
        <v>43.77</v>
      </c>
      <c r="AR157" s="2" t="e">
        <v>#NULL!</v>
      </c>
      <c r="AS157" s="2">
        <v>51</v>
      </c>
      <c r="AT157" s="2" t="e">
        <v>#NULL!</v>
      </c>
      <c r="AU157" s="2" t="e">
        <v>#NULL!</v>
      </c>
      <c r="AV157" s="2" t="e">
        <v>#NULL!</v>
      </c>
      <c r="AW157" s="2" t="e">
        <v>#NULL!</v>
      </c>
      <c r="AY157" s="3">
        <v>1</v>
      </c>
      <c r="AZ157" t="s">
        <v>736</v>
      </c>
      <c r="BA157" s="3">
        <v>3</v>
      </c>
      <c r="BD157" s="3">
        <v>1</v>
      </c>
      <c r="BE157" s="2" t="s">
        <v>737</v>
      </c>
      <c r="BF157" s="2" t="s">
        <v>705</v>
      </c>
      <c r="BI157" s="2" t="s">
        <v>737</v>
      </c>
      <c r="BJ157" s="2" t="s">
        <v>738</v>
      </c>
      <c r="BM157" s="2">
        <v>13.55</v>
      </c>
      <c r="BN157" t="s">
        <v>739</v>
      </c>
      <c r="BO157" s="1" t="e">
        <v>#NULL!</v>
      </c>
      <c r="BP157" s="1" t="e">
        <v>#NULL!</v>
      </c>
      <c r="BQ157" s="1" t="e">
        <v>#NULL!</v>
      </c>
      <c r="BR157" s="1" t="e">
        <v>#NULL!</v>
      </c>
      <c r="BS157" s="1" t="e">
        <v>#NULL!</v>
      </c>
      <c r="BT157" s="1" t="e">
        <v>#NULL!</v>
      </c>
      <c r="BU157" s="2">
        <v>0.19</v>
      </c>
      <c r="BV157" s="1" t="e">
        <v>#NULL!</v>
      </c>
      <c r="BW157" s="1" t="e">
        <v>#NULL!</v>
      </c>
    </row>
    <row r="158" spans="1:75" x14ac:dyDescent="0.2">
      <c r="A158">
        <v>157</v>
      </c>
      <c r="B158" s="3">
        <v>2</v>
      </c>
      <c r="C158" s="3" t="s">
        <v>783</v>
      </c>
      <c r="D158" s="3"/>
      <c r="E158" s="7">
        <v>1</v>
      </c>
      <c r="G158" s="3">
        <v>1</v>
      </c>
      <c r="I158" s="3"/>
      <c r="K158" s="1"/>
      <c r="L158" s="3" t="str">
        <f>C158&amp;" "&amp;I158&amp;" "&amp;K158</f>
        <v xml:space="preserve">La Ferle_2019  </v>
      </c>
      <c r="N158" s="3">
        <v>3</v>
      </c>
      <c r="O158" t="s">
        <v>734</v>
      </c>
      <c r="P158" s="3">
        <v>1</v>
      </c>
      <c r="R158" s="3">
        <v>2</v>
      </c>
      <c r="T158" s="3">
        <v>1</v>
      </c>
      <c r="V158" s="3">
        <v>1</v>
      </c>
      <c r="W158" s="3">
        <v>6</v>
      </c>
      <c r="Y158" t="s">
        <v>735</v>
      </c>
      <c r="Z158" s="3">
        <v>1</v>
      </c>
      <c r="AB158" s="3">
        <v>1</v>
      </c>
      <c r="AD158" s="3">
        <v>1</v>
      </c>
      <c r="AE158" s="3">
        <v>1</v>
      </c>
      <c r="AF158" s="3">
        <v>1</v>
      </c>
      <c r="AG158" s="3">
        <v>4</v>
      </c>
      <c r="AI158" s="3">
        <v>1</v>
      </c>
      <c r="AK158" s="3">
        <v>1</v>
      </c>
      <c r="AL158" s="2">
        <v>1</v>
      </c>
      <c r="AM158" s="2">
        <v>120</v>
      </c>
      <c r="AN158" s="3">
        <v>1</v>
      </c>
      <c r="AQ158" s="2">
        <v>43.77</v>
      </c>
      <c r="AR158" s="2" t="e">
        <v>#NULL!</v>
      </c>
      <c r="AS158" s="2">
        <v>51</v>
      </c>
      <c r="AT158" s="2" t="e">
        <v>#NULL!</v>
      </c>
      <c r="AU158" s="2" t="e">
        <v>#NULL!</v>
      </c>
      <c r="AV158" s="2" t="e">
        <v>#NULL!</v>
      </c>
      <c r="AW158" s="2" t="e">
        <v>#NULL!</v>
      </c>
      <c r="AY158" s="3">
        <v>2</v>
      </c>
      <c r="AZ158" t="s">
        <v>740</v>
      </c>
      <c r="BA158" s="3">
        <v>4</v>
      </c>
      <c r="BD158" s="3">
        <v>1</v>
      </c>
      <c r="BE158" s="2" t="s">
        <v>737</v>
      </c>
      <c r="BF158" s="2" t="s">
        <v>741</v>
      </c>
      <c r="BI158" s="2" t="s">
        <v>737</v>
      </c>
      <c r="BJ158" s="2" t="s">
        <v>77</v>
      </c>
      <c r="BM158" s="2">
        <v>5.41</v>
      </c>
      <c r="BN158" t="s">
        <v>739</v>
      </c>
      <c r="BO158" s="1" t="e">
        <v>#NULL!</v>
      </c>
      <c r="BP158" s="1" t="e">
        <v>#NULL!</v>
      </c>
      <c r="BQ158" s="1" t="e">
        <v>#NULL!</v>
      </c>
      <c r="BR158" s="1" t="e">
        <v>#NULL!</v>
      </c>
      <c r="BS158" s="1" t="e">
        <v>#NULL!</v>
      </c>
      <c r="BT158" s="1" t="e">
        <v>#NULL!</v>
      </c>
      <c r="BU158" s="2">
        <v>0.09</v>
      </c>
      <c r="BV158" s="1" t="e">
        <v>#NULL!</v>
      </c>
      <c r="BW158" s="1" t="e">
        <v>#NULL!</v>
      </c>
    </row>
    <row r="159" spans="1:75" x14ac:dyDescent="0.2">
      <c r="A159">
        <v>158</v>
      </c>
      <c r="B159" s="3">
        <v>2</v>
      </c>
      <c r="C159" s="3" t="s">
        <v>784</v>
      </c>
      <c r="D159" s="3"/>
      <c r="E159" s="7">
        <v>1</v>
      </c>
      <c r="G159" s="3">
        <v>1</v>
      </c>
      <c r="I159" s="3"/>
      <c r="K159" s="1"/>
      <c r="L159" s="3" t="str">
        <f>C159&amp;" "&amp;I159&amp;" "&amp;K159</f>
        <v xml:space="preserve">Lee_2013  </v>
      </c>
      <c r="N159" s="3">
        <v>3</v>
      </c>
      <c r="O159" t="s">
        <v>639</v>
      </c>
      <c r="P159" s="3">
        <v>2</v>
      </c>
      <c r="Q159" t="s">
        <v>670</v>
      </c>
      <c r="R159" s="3">
        <v>8</v>
      </c>
      <c r="T159" s="3">
        <v>1</v>
      </c>
      <c r="V159" s="3">
        <v>2</v>
      </c>
      <c r="W159" s="3">
        <v>3</v>
      </c>
      <c r="Y159" t="s">
        <v>283</v>
      </c>
      <c r="Z159" s="3">
        <v>2</v>
      </c>
      <c r="AB159" s="3">
        <v>3</v>
      </c>
      <c r="AD159" s="3">
        <v>3</v>
      </c>
      <c r="AE159" s="3">
        <v>1</v>
      </c>
      <c r="AF159" s="3">
        <v>2</v>
      </c>
      <c r="AG159" s="3">
        <v>4</v>
      </c>
      <c r="AI159" s="3">
        <v>1</v>
      </c>
      <c r="AK159" s="3">
        <v>1</v>
      </c>
      <c r="AL159" s="2">
        <v>1</v>
      </c>
      <c r="AM159" s="2">
        <v>415</v>
      </c>
      <c r="AN159" s="3">
        <v>3</v>
      </c>
      <c r="AQ159" s="2">
        <v>39.53</v>
      </c>
      <c r="AR159" s="2">
        <v>5.14</v>
      </c>
      <c r="AS159" s="2">
        <v>224</v>
      </c>
      <c r="AT159" s="2" t="e">
        <v>#NULL!</v>
      </c>
      <c r="AU159" s="2" t="e">
        <v>#NULL!</v>
      </c>
      <c r="AV159" s="2" t="e">
        <v>#NULL!</v>
      </c>
      <c r="AW159" s="2" t="e">
        <v>#NULL!</v>
      </c>
      <c r="AY159" s="3">
        <v>1</v>
      </c>
      <c r="AZ159" t="s">
        <v>683</v>
      </c>
      <c r="BA159" s="3">
        <v>3</v>
      </c>
      <c r="BC159" t="s">
        <v>742</v>
      </c>
      <c r="BD159" s="3">
        <v>1</v>
      </c>
      <c r="BE159" s="2" t="s">
        <v>743</v>
      </c>
      <c r="BF159" s="2" t="s">
        <v>484</v>
      </c>
      <c r="BG159" s="4" t="s">
        <v>372</v>
      </c>
      <c r="BI159" s="2" t="s">
        <v>743</v>
      </c>
      <c r="BJ159" s="2" t="s">
        <v>675</v>
      </c>
      <c r="BK159" s="4" t="s">
        <v>65</v>
      </c>
      <c r="BM159" s="1" t="e">
        <v>#NULL!</v>
      </c>
      <c r="BO159" s="1" t="e">
        <v>#NULL!</v>
      </c>
      <c r="BP159" s="1" t="e">
        <v>#NULL!</v>
      </c>
      <c r="BQ159" s="1" t="e">
        <v>#NULL!</v>
      </c>
      <c r="BR159" s="1" t="e">
        <v>#NULL!</v>
      </c>
      <c r="BS159" s="1" t="e">
        <v>#NULL!</v>
      </c>
      <c r="BT159" s="1" t="e">
        <v>#NULL!</v>
      </c>
      <c r="BU159" s="1" t="e">
        <v>#NULL!</v>
      </c>
      <c r="BV159" s="1" t="e">
        <v>#NULL!</v>
      </c>
      <c r="BW159" s="1" t="e">
        <v>#NULL!</v>
      </c>
    </row>
    <row r="160" spans="1:75" x14ac:dyDescent="0.2">
      <c r="A160">
        <v>159</v>
      </c>
      <c r="B160" s="3">
        <v>2</v>
      </c>
      <c r="C160" s="3" t="s">
        <v>784</v>
      </c>
      <c r="D160" s="3"/>
      <c r="E160" s="7">
        <v>1</v>
      </c>
      <c r="G160" s="3">
        <v>1</v>
      </c>
      <c r="I160" s="3"/>
      <c r="K160" s="1"/>
      <c r="L160" s="3" t="str">
        <f>C160&amp;" "&amp;I160&amp;" "&amp;K160</f>
        <v xml:space="preserve">Lee_2013  </v>
      </c>
      <c r="N160" s="3">
        <v>3</v>
      </c>
      <c r="O160" t="s">
        <v>639</v>
      </c>
      <c r="P160" s="3">
        <v>2</v>
      </c>
      <c r="Q160" t="s">
        <v>670</v>
      </c>
      <c r="R160" s="3">
        <v>8</v>
      </c>
      <c r="T160" s="3">
        <v>1</v>
      </c>
      <c r="V160" s="3">
        <v>2</v>
      </c>
      <c r="W160" s="3">
        <v>3</v>
      </c>
      <c r="Y160" t="s">
        <v>283</v>
      </c>
      <c r="Z160" s="3">
        <v>2</v>
      </c>
      <c r="AB160" s="3">
        <v>3</v>
      </c>
      <c r="AD160" s="3">
        <v>3</v>
      </c>
      <c r="AE160" s="3">
        <v>1</v>
      </c>
      <c r="AF160" s="3">
        <v>2</v>
      </c>
      <c r="AG160" s="3">
        <v>4</v>
      </c>
      <c r="AI160" s="3">
        <v>1</v>
      </c>
      <c r="AK160" s="3">
        <v>1</v>
      </c>
      <c r="AL160" s="2">
        <v>1</v>
      </c>
      <c r="AM160" s="2">
        <v>415</v>
      </c>
      <c r="AN160" s="3">
        <v>3</v>
      </c>
      <c r="AQ160" s="2">
        <v>39.53</v>
      </c>
      <c r="AR160" s="2">
        <v>5.14</v>
      </c>
      <c r="AS160" s="2">
        <v>224</v>
      </c>
      <c r="AT160" s="2" t="e">
        <v>#NULL!</v>
      </c>
      <c r="AU160" s="2" t="e">
        <v>#NULL!</v>
      </c>
      <c r="AV160" s="2" t="e">
        <v>#NULL!</v>
      </c>
      <c r="AW160" s="2" t="e">
        <v>#NULL!</v>
      </c>
      <c r="AY160" s="3">
        <v>2</v>
      </c>
      <c r="AZ160" t="s">
        <v>683</v>
      </c>
      <c r="BA160" s="3">
        <v>3</v>
      </c>
      <c r="BC160" t="s">
        <v>744</v>
      </c>
      <c r="BD160" s="3">
        <v>1</v>
      </c>
      <c r="BE160" s="2" t="s">
        <v>743</v>
      </c>
      <c r="BF160" s="2" t="s">
        <v>504</v>
      </c>
      <c r="BG160" s="4" t="s">
        <v>148</v>
      </c>
      <c r="BI160" s="2" t="s">
        <v>743</v>
      </c>
      <c r="BJ160" s="2" t="s">
        <v>745</v>
      </c>
      <c r="BK160" s="4" t="s">
        <v>88</v>
      </c>
      <c r="BM160" s="1" t="e">
        <v>#NULL!</v>
      </c>
      <c r="BO160" s="1" t="e">
        <v>#NULL!</v>
      </c>
      <c r="BP160" s="1" t="e">
        <v>#NULL!</v>
      </c>
      <c r="BQ160" s="1" t="e">
        <v>#NULL!</v>
      </c>
      <c r="BR160" s="1" t="e">
        <v>#NULL!</v>
      </c>
      <c r="BS160" s="1" t="e">
        <v>#NULL!</v>
      </c>
      <c r="BT160" s="1" t="e">
        <v>#NULL!</v>
      </c>
      <c r="BU160" s="1" t="e">
        <v>#NULL!</v>
      </c>
      <c r="BV160" s="1" t="e">
        <v>#NULL!</v>
      </c>
      <c r="BW160" s="1" t="e">
        <v>#NULL!</v>
      </c>
    </row>
    <row r="161" spans="1:75" x14ac:dyDescent="0.2">
      <c r="A161">
        <v>160</v>
      </c>
      <c r="B161" s="3">
        <v>2</v>
      </c>
      <c r="C161" s="3" t="s">
        <v>784</v>
      </c>
      <c r="D161" s="3"/>
      <c r="E161" s="7">
        <v>1</v>
      </c>
      <c r="G161" s="3">
        <v>1</v>
      </c>
      <c r="I161" s="3"/>
      <c r="K161" s="1"/>
      <c r="L161" s="3" t="str">
        <f>C161&amp;" "&amp;I161&amp;" "&amp;K161</f>
        <v xml:space="preserve">Lee_2013  </v>
      </c>
      <c r="N161" s="3">
        <v>3</v>
      </c>
      <c r="O161" t="s">
        <v>639</v>
      </c>
      <c r="P161" s="3">
        <v>2</v>
      </c>
      <c r="Q161" t="s">
        <v>670</v>
      </c>
      <c r="R161" s="3">
        <v>8</v>
      </c>
      <c r="T161" s="3">
        <v>1</v>
      </c>
      <c r="V161" s="3">
        <v>2</v>
      </c>
      <c r="W161" s="3">
        <v>3</v>
      </c>
      <c r="Y161" t="s">
        <v>283</v>
      </c>
      <c r="Z161" s="3">
        <v>2</v>
      </c>
      <c r="AB161" s="3">
        <v>3</v>
      </c>
      <c r="AD161" s="3">
        <v>3</v>
      </c>
      <c r="AE161" s="3">
        <v>1</v>
      </c>
      <c r="AF161" s="3">
        <v>2</v>
      </c>
      <c r="AG161" s="3">
        <v>4</v>
      </c>
      <c r="AI161" s="3">
        <v>1</v>
      </c>
      <c r="AK161" s="3">
        <v>1</v>
      </c>
      <c r="AL161" s="2">
        <v>1</v>
      </c>
      <c r="AM161" s="2">
        <v>415</v>
      </c>
      <c r="AN161" s="3">
        <v>3</v>
      </c>
      <c r="AQ161" s="2">
        <v>39.53</v>
      </c>
      <c r="AR161" s="2">
        <v>5.14</v>
      </c>
      <c r="AS161" s="2">
        <v>224</v>
      </c>
      <c r="AT161" s="2" t="e">
        <v>#NULL!</v>
      </c>
      <c r="AU161" s="2" t="e">
        <v>#NULL!</v>
      </c>
      <c r="AV161" s="2" t="e">
        <v>#NULL!</v>
      </c>
      <c r="AW161" s="2" t="e">
        <v>#NULL!</v>
      </c>
      <c r="AY161" s="3">
        <v>3</v>
      </c>
      <c r="AZ161" t="s">
        <v>678</v>
      </c>
      <c r="BA161" s="3">
        <v>4</v>
      </c>
      <c r="BC161" t="s">
        <v>742</v>
      </c>
      <c r="BD161" s="3">
        <v>1</v>
      </c>
      <c r="BE161" s="2" t="s">
        <v>743</v>
      </c>
      <c r="BF161" s="2" t="s">
        <v>746</v>
      </c>
      <c r="BG161" s="4" t="s">
        <v>475</v>
      </c>
      <c r="BI161" s="2" t="s">
        <v>743</v>
      </c>
      <c r="BJ161" s="2" t="s">
        <v>513</v>
      </c>
      <c r="BK161" s="4" t="s">
        <v>159</v>
      </c>
      <c r="BM161" s="1" t="e">
        <v>#NULL!</v>
      </c>
      <c r="BO161" s="1" t="e">
        <v>#NULL!</v>
      </c>
      <c r="BP161" s="1" t="e">
        <v>#NULL!</v>
      </c>
      <c r="BQ161" s="1" t="e">
        <v>#NULL!</v>
      </c>
      <c r="BR161" s="1" t="e">
        <v>#NULL!</v>
      </c>
      <c r="BS161" s="1" t="e">
        <v>#NULL!</v>
      </c>
      <c r="BT161" s="1" t="e">
        <v>#NULL!</v>
      </c>
      <c r="BU161" s="1" t="e">
        <v>#NULL!</v>
      </c>
      <c r="BV161" s="1" t="e">
        <v>#NULL!</v>
      </c>
      <c r="BW161" s="1" t="e">
        <v>#NULL!</v>
      </c>
    </row>
    <row r="162" spans="1:75" x14ac:dyDescent="0.2">
      <c r="A162">
        <v>161</v>
      </c>
      <c r="B162" s="3">
        <v>2</v>
      </c>
      <c r="C162" s="3" t="s">
        <v>784</v>
      </c>
      <c r="D162" s="3"/>
      <c r="E162" s="7">
        <v>1</v>
      </c>
      <c r="G162" s="3">
        <v>1</v>
      </c>
      <c r="I162" s="3"/>
      <c r="K162" s="1"/>
      <c r="L162" s="3" t="str">
        <f>C162&amp;" "&amp;I162&amp;" "&amp;K162</f>
        <v xml:space="preserve">Lee_2013  </v>
      </c>
      <c r="N162" s="3">
        <v>3</v>
      </c>
      <c r="O162" t="s">
        <v>639</v>
      </c>
      <c r="P162" s="3">
        <v>2</v>
      </c>
      <c r="Q162" t="s">
        <v>670</v>
      </c>
      <c r="R162" s="3">
        <v>8</v>
      </c>
      <c r="T162" s="3">
        <v>1</v>
      </c>
      <c r="V162" s="3">
        <v>2</v>
      </c>
      <c r="W162" s="3">
        <v>3</v>
      </c>
      <c r="Y162" t="s">
        <v>283</v>
      </c>
      <c r="Z162" s="3">
        <v>2</v>
      </c>
      <c r="AB162" s="3">
        <v>3</v>
      </c>
      <c r="AD162" s="3">
        <v>3</v>
      </c>
      <c r="AE162" s="3">
        <v>1</v>
      </c>
      <c r="AF162" s="3">
        <v>2</v>
      </c>
      <c r="AG162" s="3">
        <v>4</v>
      </c>
      <c r="AI162" s="3">
        <v>1</v>
      </c>
      <c r="AK162" s="3">
        <v>1</v>
      </c>
      <c r="AL162" s="2">
        <v>1</v>
      </c>
      <c r="AM162" s="2">
        <v>415</v>
      </c>
      <c r="AN162" s="3">
        <v>3</v>
      </c>
      <c r="AQ162" s="2">
        <v>39.53</v>
      </c>
      <c r="AR162" s="2">
        <v>5.14</v>
      </c>
      <c r="AS162" s="2">
        <v>224</v>
      </c>
      <c r="AT162" s="2" t="e">
        <v>#NULL!</v>
      </c>
      <c r="AU162" s="2" t="e">
        <v>#NULL!</v>
      </c>
      <c r="AV162" s="2" t="e">
        <v>#NULL!</v>
      </c>
      <c r="AW162" s="2" t="e">
        <v>#NULL!</v>
      </c>
      <c r="AY162" s="3">
        <v>4</v>
      </c>
      <c r="AZ162" t="s">
        <v>678</v>
      </c>
      <c r="BA162" s="3">
        <v>4</v>
      </c>
      <c r="BC162" t="s">
        <v>744</v>
      </c>
      <c r="BD162" s="3">
        <v>1</v>
      </c>
      <c r="BE162" s="2" t="s">
        <v>743</v>
      </c>
      <c r="BF162" s="2" t="s">
        <v>252</v>
      </c>
      <c r="BG162" s="4" t="s">
        <v>63</v>
      </c>
      <c r="BI162" s="2" t="s">
        <v>743</v>
      </c>
      <c r="BJ162" s="2" t="s">
        <v>227</v>
      </c>
      <c r="BK162" s="4" t="s">
        <v>259</v>
      </c>
      <c r="BM162" s="1" t="e">
        <v>#NULL!</v>
      </c>
      <c r="BO162" s="1" t="e">
        <v>#NULL!</v>
      </c>
      <c r="BP162" s="1" t="e">
        <v>#NULL!</v>
      </c>
      <c r="BQ162" s="1" t="e">
        <v>#NULL!</v>
      </c>
      <c r="BR162" s="1" t="e">
        <v>#NULL!</v>
      </c>
      <c r="BS162" s="1" t="e">
        <v>#NULL!</v>
      </c>
      <c r="BT162" s="1" t="e">
        <v>#NULL!</v>
      </c>
      <c r="BU162" s="1" t="e">
        <v>#NULL!</v>
      </c>
      <c r="BV162" s="1" t="e">
        <v>#NULL!</v>
      </c>
      <c r="BW162" s="1" t="e">
        <v>#NULL!</v>
      </c>
    </row>
    <row r="163" spans="1:75" x14ac:dyDescent="0.2">
      <c r="A163">
        <v>162</v>
      </c>
      <c r="B163" s="3">
        <v>2</v>
      </c>
      <c r="C163" s="3" t="s">
        <v>784</v>
      </c>
      <c r="D163" s="3"/>
      <c r="E163" s="7">
        <v>1</v>
      </c>
      <c r="G163" s="3">
        <v>1</v>
      </c>
      <c r="I163" s="3"/>
      <c r="K163" s="1"/>
      <c r="L163" s="3" t="str">
        <f>C163&amp;" "&amp;I163&amp;" "&amp;K163</f>
        <v xml:space="preserve">Lee_2013  </v>
      </c>
      <c r="N163" s="3">
        <v>3</v>
      </c>
      <c r="O163" t="s">
        <v>639</v>
      </c>
      <c r="P163" s="3">
        <v>2</v>
      </c>
      <c r="Q163" t="s">
        <v>670</v>
      </c>
      <c r="R163" s="3">
        <v>8</v>
      </c>
      <c r="T163" s="3">
        <v>1</v>
      </c>
      <c r="V163" s="3">
        <v>2</v>
      </c>
      <c r="W163" s="3">
        <v>3</v>
      </c>
      <c r="Y163" t="s">
        <v>283</v>
      </c>
      <c r="Z163" s="3">
        <v>2</v>
      </c>
      <c r="AB163" s="3">
        <v>3</v>
      </c>
      <c r="AD163" s="3">
        <v>3</v>
      </c>
      <c r="AE163" s="3">
        <v>1</v>
      </c>
      <c r="AF163" s="3">
        <v>2</v>
      </c>
      <c r="AG163" s="3">
        <v>4</v>
      </c>
      <c r="AI163" s="3">
        <v>1</v>
      </c>
      <c r="AK163" s="3">
        <v>1</v>
      </c>
      <c r="AL163" s="2">
        <v>1</v>
      </c>
      <c r="AM163" s="2">
        <v>415</v>
      </c>
      <c r="AN163" s="3">
        <v>3</v>
      </c>
      <c r="AQ163" s="2">
        <v>39.53</v>
      </c>
      <c r="AR163" s="2">
        <v>5.14</v>
      </c>
      <c r="AS163" s="2">
        <v>224</v>
      </c>
      <c r="AT163" s="2" t="e">
        <v>#NULL!</v>
      </c>
      <c r="AU163" s="2" t="e">
        <v>#NULL!</v>
      </c>
      <c r="AV163" s="2" t="e">
        <v>#NULL!</v>
      </c>
      <c r="AW163" s="2" t="e">
        <v>#NULL!</v>
      </c>
      <c r="AY163" s="3">
        <v>5</v>
      </c>
      <c r="AZ163" t="s">
        <v>683</v>
      </c>
      <c r="BA163" s="3">
        <v>3</v>
      </c>
      <c r="BC163" t="s">
        <v>747</v>
      </c>
      <c r="BD163" s="3">
        <v>1</v>
      </c>
      <c r="BE163" s="2" t="s">
        <v>743</v>
      </c>
      <c r="BF163" s="2" t="s">
        <v>748</v>
      </c>
      <c r="BG163" s="4" t="s">
        <v>542</v>
      </c>
      <c r="BI163" s="2" t="s">
        <v>743</v>
      </c>
      <c r="BJ163" s="2" t="s">
        <v>749</v>
      </c>
      <c r="BK163" s="4" t="s">
        <v>159</v>
      </c>
      <c r="BM163" s="1" t="e">
        <v>#NULL!</v>
      </c>
      <c r="BO163" s="1" t="e">
        <v>#NULL!</v>
      </c>
      <c r="BP163" s="1" t="e">
        <v>#NULL!</v>
      </c>
      <c r="BQ163" s="1" t="e">
        <v>#NULL!</v>
      </c>
      <c r="BR163" s="1" t="e">
        <v>#NULL!</v>
      </c>
      <c r="BS163" s="1" t="e">
        <v>#NULL!</v>
      </c>
      <c r="BT163" s="1" t="e">
        <v>#NULL!</v>
      </c>
      <c r="BU163" s="1" t="e">
        <v>#NULL!</v>
      </c>
      <c r="BV163" s="1" t="e">
        <v>#NULL!</v>
      </c>
      <c r="BW163" s="1" t="e">
        <v>#NULL!</v>
      </c>
    </row>
    <row r="164" spans="1:75" x14ac:dyDescent="0.2">
      <c r="A164">
        <v>163</v>
      </c>
      <c r="B164" s="3">
        <v>2</v>
      </c>
      <c r="C164" s="3" t="s">
        <v>784</v>
      </c>
      <c r="D164" s="3"/>
      <c r="E164" s="7">
        <v>1</v>
      </c>
      <c r="G164" s="3">
        <v>1</v>
      </c>
      <c r="I164" s="3"/>
      <c r="K164" s="1"/>
      <c r="L164" s="3" t="str">
        <f>C164&amp;" "&amp;I164&amp;" "&amp;K164</f>
        <v xml:space="preserve">Lee_2013  </v>
      </c>
      <c r="N164" s="3">
        <v>3</v>
      </c>
      <c r="O164" t="s">
        <v>639</v>
      </c>
      <c r="P164" s="3">
        <v>2</v>
      </c>
      <c r="Q164" t="s">
        <v>670</v>
      </c>
      <c r="R164" s="3">
        <v>8</v>
      </c>
      <c r="T164" s="3">
        <v>1</v>
      </c>
      <c r="V164" s="3">
        <v>2</v>
      </c>
      <c r="W164" s="3">
        <v>3</v>
      </c>
      <c r="Y164" t="s">
        <v>283</v>
      </c>
      <c r="Z164" s="3">
        <v>2</v>
      </c>
      <c r="AB164" s="3">
        <v>3</v>
      </c>
      <c r="AD164" s="3">
        <v>3</v>
      </c>
      <c r="AE164" s="3">
        <v>1</v>
      </c>
      <c r="AF164" s="3">
        <v>2</v>
      </c>
      <c r="AG164" s="3">
        <v>4</v>
      </c>
      <c r="AI164" s="3">
        <v>1</v>
      </c>
      <c r="AK164" s="3">
        <v>1</v>
      </c>
      <c r="AL164" s="2">
        <v>1</v>
      </c>
      <c r="AM164" s="2">
        <v>415</v>
      </c>
      <c r="AN164" s="3">
        <v>3</v>
      </c>
      <c r="AQ164" s="2">
        <v>39.53</v>
      </c>
      <c r="AR164" s="2">
        <v>5.14</v>
      </c>
      <c r="AS164" s="2">
        <v>224</v>
      </c>
      <c r="AT164" s="2" t="e">
        <v>#NULL!</v>
      </c>
      <c r="AU164" s="2" t="e">
        <v>#NULL!</v>
      </c>
      <c r="AV164" s="2" t="e">
        <v>#NULL!</v>
      </c>
      <c r="AW164" s="2" t="e">
        <v>#NULL!</v>
      </c>
      <c r="AY164" s="3">
        <v>6</v>
      </c>
      <c r="AZ164" t="s">
        <v>683</v>
      </c>
      <c r="BA164" s="3">
        <v>3</v>
      </c>
      <c r="BC164" t="s">
        <v>750</v>
      </c>
      <c r="BD164" s="3">
        <v>1</v>
      </c>
      <c r="BE164" s="2" t="s">
        <v>743</v>
      </c>
      <c r="BF164" s="2" t="s">
        <v>751</v>
      </c>
      <c r="BG164" s="4" t="s">
        <v>303</v>
      </c>
      <c r="BI164" s="2" t="s">
        <v>743</v>
      </c>
      <c r="BJ164" s="2" t="s">
        <v>752</v>
      </c>
      <c r="BK164" s="4" t="s">
        <v>753</v>
      </c>
      <c r="BM164" s="1" t="e">
        <v>#NULL!</v>
      </c>
      <c r="BO164" s="1" t="e">
        <v>#NULL!</v>
      </c>
      <c r="BP164" s="1" t="e">
        <v>#NULL!</v>
      </c>
      <c r="BQ164" s="1" t="e">
        <v>#NULL!</v>
      </c>
      <c r="BR164" s="1" t="e">
        <v>#NULL!</v>
      </c>
      <c r="BS164" s="1" t="e">
        <v>#NULL!</v>
      </c>
      <c r="BT164" s="1" t="e">
        <v>#NULL!</v>
      </c>
      <c r="BU164" s="1" t="e">
        <v>#NULL!</v>
      </c>
      <c r="BV164" s="1" t="e">
        <v>#NULL!</v>
      </c>
      <c r="BW164" s="1" t="e">
        <v>#NULL!</v>
      </c>
    </row>
    <row r="165" spans="1:75" x14ac:dyDescent="0.2">
      <c r="A165">
        <v>164</v>
      </c>
      <c r="B165" s="3">
        <v>2</v>
      </c>
      <c r="C165" s="3" t="s">
        <v>784</v>
      </c>
      <c r="D165" s="3"/>
      <c r="E165" s="7">
        <v>1</v>
      </c>
      <c r="G165" s="3">
        <v>1</v>
      </c>
      <c r="I165" s="3"/>
      <c r="K165" s="1"/>
      <c r="L165" s="3" t="str">
        <f>C165&amp;" "&amp;I165&amp;" "&amp;K165</f>
        <v xml:space="preserve">Lee_2013  </v>
      </c>
      <c r="N165" s="3">
        <v>3</v>
      </c>
      <c r="O165" t="s">
        <v>639</v>
      </c>
      <c r="P165" s="3">
        <v>2</v>
      </c>
      <c r="Q165" t="s">
        <v>670</v>
      </c>
      <c r="R165" s="3">
        <v>8</v>
      </c>
      <c r="T165" s="3">
        <v>1</v>
      </c>
      <c r="V165" s="3">
        <v>2</v>
      </c>
      <c r="W165" s="3">
        <v>3</v>
      </c>
      <c r="Y165" t="s">
        <v>283</v>
      </c>
      <c r="Z165" s="3">
        <v>2</v>
      </c>
      <c r="AB165" s="3">
        <v>3</v>
      </c>
      <c r="AD165" s="3">
        <v>3</v>
      </c>
      <c r="AE165" s="3">
        <v>1</v>
      </c>
      <c r="AF165" s="3">
        <v>2</v>
      </c>
      <c r="AG165" s="3">
        <v>4</v>
      </c>
      <c r="AI165" s="3">
        <v>1</v>
      </c>
      <c r="AK165" s="3">
        <v>1</v>
      </c>
      <c r="AL165" s="2">
        <v>1</v>
      </c>
      <c r="AM165" s="2">
        <v>415</v>
      </c>
      <c r="AN165" s="3">
        <v>3</v>
      </c>
      <c r="AQ165" s="2">
        <v>39.53</v>
      </c>
      <c r="AR165" s="2">
        <v>5.14</v>
      </c>
      <c r="AS165" s="2">
        <v>224</v>
      </c>
      <c r="AT165" s="2" t="e">
        <v>#NULL!</v>
      </c>
      <c r="AU165" s="2" t="e">
        <v>#NULL!</v>
      </c>
      <c r="AV165" s="2" t="e">
        <v>#NULL!</v>
      </c>
      <c r="AW165" s="2" t="e">
        <v>#NULL!</v>
      </c>
      <c r="AY165" s="3">
        <v>7</v>
      </c>
      <c r="AZ165" t="s">
        <v>678</v>
      </c>
      <c r="BA165" s="3">
        <v>4</v>
      </c>
      <c r="BC165" t="s">
        <v>747</v>
      </c>
      <c r="BD165" s="3">
        <v>1</v>
      </c>
      <c r="BE165" s="2" t="s">
        <v>743</v>
      </c>
      <c r="BF165" s="2" t="s">
        <v>754</v>
      </c>
      <c r="BG165" s="4" t="s">
        <v>649</v>
      </c>
      <c r="BI165" s="2" t="s">
        <v>743</v>
      </c>
      <c r="BJ165" s="2" t="s">
        <v>755</v>
      </c>
      <c r="BK165" s="4" t="s">
        <v>756</v>
      </c>
      <c r="BM165" s="1" t="e">
        <v>#NULL!</v>
      </c>
      <c r="BO165" s="1" t="e">
        <v>#NULL!</v>
      </c>
      <c r="BP165" s="1" t="e">
        <v>#NULL!</v>
      </c>
      <c r="BQ165" s="1" t="e">
        <v>#NULL!</v>
      </c>
      <c r="BR165" s="1" t="e">
        <v>#NULL!</v>
      </c>
      <c r="BS165" s="1" t="e">
        <v>#NULL!</v>
      </c>
      <c r="BT165" s="1" t="e">
        <v>#NULL!</v>
      </c>
      <c r="BU165" s="1" t="e">
        <v>#NULL!</v>
      </c>
      <c r="BV165" s="1" t="e">
        <v>#NULL!</v>
      </c>
      <c r="BW165" s="1" t="e">
        <v>#NULL!</v>
      </c>
    </row>
    <row r="166" spans="1:75" x14ac:dyDescent="0.2">
      <c r="A166">
        <v>165</v>
      </c>
      <c r="B166" s="3">
        <v>2</v>
      </c>
      <c r="C166" s="3" t="s">
        <v>784</v>
      </c>
      <c r="D166" s="3"/>
      <c r="E166" s="7">
        <v>1</v>
      </c>
      <c r="G166" s="3">
        <v>1</v>
      </c>
      <c r="I166" s="3"/>
      <c r="K166" s="1"/>
      <c r="L166" s="3" t="str">
        <f>C166&amp;" "&amp;I166&amp;" "&amp;K166</f>
        <v xml:space="preserve">Lee_2013  </v>
      </c>
      <c r="N166" s="3">
        <v>3</v>
      </c>
      <c r="O166" t="s">
        <v>639</v>
      </c>
      <c r="P166" s="3">
        <v>2</v>
      </c>
      <c r="Q166" t="s">
        <v>670</v>
      </c>
      <c r="R166" s="3">
        <v>8</v>
      </c>
      <c r="T166" s="3">
        <v>1</v>
      </c>
      <c r="V166" s="3">
        <v>2</v>
      </c>
      <c r="W166" s="3">
        <v>3</v>
      </c>
      <c r="Y166" t="s">
        <v>283</v>
      </c>
      <c r="Z166" s="3">
        <v>2</v>
      </c>
      <c r="AB166" s="3">
        <v>3</v>
      </c>
      <c r="AD166" s="3">
        <v>3</v>
      </c>
      <c r="AE166" s="3">
        <v>1</v>
      </c>
      <c r="AF166" s="3">
        <v>2</v>
      </c>
      <c r="AG166" s="3">
        <v>4</v>
      </c>
      <c r="AI166" s="3">
        <v>1</v>
      </c>
      <c r="AK166" s="3">
        <v>1</v>
      </c>
      <c r="AL166" s="2">
        <v>1</v>
      </c>
      <c r="AM166" s="2">
        <v>415</v>
      </c>
      <c r="AN166" s="3">
        <v>3</v>
      </c>
      <c r="AQ166" s="2">
        <v>39.53</v>
      </c>
      <c r="AR166" s="2">
        <v>5.14</v>
      </c>
      <c r="AS166" s="2">
        <v>224</v>
      </c>
      <c r="AT166" s="2" t="e">
        <v>#NULL!</v>
      </c>
      <c r="AU166" s="2" t="e">
        <v>#NULL!</v>
      </c>
      <c r="AV166" s="2" t="e">
        <v>#NULL!</v>
      </c>
      <c r="AW166" s="2" t="e">
        <v>#NULL!</v>
      </c>
      <c r="AY166" s="3">
        <v>8</v>
      </c>
      <c r="AZ166" t="s">
        <v>678</v>
      </c>
      <c r="BA166" s="3">
        <v>4</v>
      </c>
      <c r="BC166" t="s">
        <v>750</v>
      </c>
      <c r="BD166" s="3">
        <v>1</v>
      </c>
      <c r="BE166" s="2" t="s">
        <v>743</v>
      </c>
      <c r="BF166" s="2" t="s">
        <v>487</v>
      </c>
      <c r="BG166" s="4" t="s">
        <v>151</v>
      </c>
      <c r="BI166" s="2" t="s">
        <v>743</v>
      </c>
      <c r="BJ166" s="2" t="s">
        <v>486</v>
      </c>
      <c r="BK166" s="4" t="s">
        <v>380</v>
      </c>
      <c r="BM166" s="1" t="e">
        <v>#NULL!</v>
      </c>
      <c r="BO166" s="1" t="e">
        <v>#NULL!</v>
      </c>
      <c r="BP166" s="1" t="e">
        <v>#NULL!</v>
      </c>
      <c r="BQ166" s="1" t="e">
        <v>#NULL!</v>
      </c>
      <c r="BR166" s="1" t="e">
        <v>#NULL!</v>
      </c>
      <c r="BS166" s="1" t="e">
        <v>#NULL!</v>
      </c>
      <c r="BT166" s="1" t="e">
        <v>#NULL!</v>
      </c>
      <c r="BU166" s="1" t="e">
        <v>#NULL!</v>
      </c>
      <c r="BV166" s="1" t="e">
        <v>#NULL!</v>
      </c>
      <c r="BW166" s="1" t="e">
        <v>#NULL!</v>
      </c>
    </row>
    <row r="167" spans="1:75" x14ac:dyDescent="0.2">
      <c r="A167">
        <v>166</v>
      </c>
      <c r="B167" s="3">
        <v>1</v>
      </c>
      <c r="C167" s="3" t="s">
        <v>757</v>
      </c>
      <c r="D167" s="3"/>
      <c r="E167" s="7">
        <v>1</v>
      </c>
      <c r="G167" s="3">
        <v>1</v>
      </c>
      <c r="I167" s="3" t="s">
        <v>785</v>
      </c>
      <c r="K167" s="3">
        <v>1</v>
      </c>
      <c r="L167" s="3" t="str">
        <f>C167&amp;" "&amp;I167&amp;" "&amp;K167</f>
        <v>Lindsey_2005 Study 1</v>
      </c>
      <c r="N167" s="3">
        <v>1</v>
      </c>
      <c r="P167" s="3">
        <v>1</v>
      </c>
      <c r="R167" s="3">
        <v>1</v>
      </c>
      <c r="T167" s="3">
        <v>1</v>
      </c>
      <c r="V167" s="3">
        <v>1</v>
      </c>
      <c r="W167" s="3">
        <v>4</v>
      </c>
      <c r="Y167" t="s">
        <v>53</v>
      </c>
      <c r="Z167" s="3">
        <v>1</v>
      </c>
      <c r="AB167" s="3">
        <v>2</v>
      </c>
      <c r="AD167" s="3">
        <v>1</v>
      </c>
      <c r="AE167" s="3">
        <v>2</v>
      </c>
      <c r="AF167" s="3">
        <v>1</v>
      </c>
      <c r="AG167" s="3">
        <v>4</v>
      </c>
      <c r="AI167" s="3">
        <v>1</v>
      </c>
      <c r="AK167" s="3">
        <v>1</v>
      </c>
      <c r="AL167" s="2">
        <v>1</v>
      </c>
      <c r="AM167" s="2">
        <v>146</v>
      </c>
      <c r="AN167" s="3">
        <v>2</v>
      </c>
      <c r="AQ167" s="2">
        <v>21.4</v>
      </c>
      <c r="AR167" s="2">
        <v>1.9</v>
      </c>
      <c r="AS167" s="2">
        <v>88</v>
      </c>
      <c r="AT167" s="2">
        <v>15</v>
      </c>
      <c r="AU167" s="2">
        <v>6</v>
      </c>
      <c r="AV167" s="2">
        <v>9</v>
      </c>
      <c r="AW167" s="2">
        <v>116</v>
      </c>
      <c r="AX167" t="s">
        <v>54</v>
      </c>
      <c r="AY167" s="3">
        <v>1</v>
      </c>
      <c r="BA167" s="1" t="e">
        <v>#NULL!</v>
      </c>
      <c r="BD167" s="3">
        <v>1</v>
      </c>
      <c r="BE167" s="2" t="s">
        <v>55</v>
      </c>
      <c r="BF167" s="2" t="s">
        <v>56</v>
      </c>
      <c r="BG167" s="4" t="s">
        <v>57</v>
      </c>
      <c r="BI167" s="2" t="s">
        <v>58</v>
      </c>
      <c r="BJ167" s="2" t="s">
        <v>59</v>
      </c>
      <c r="BK167" s="4" t="s">
        <v>60</v>
      </c>
      <c r="BM167" s="1" t="e">
        <v>#NULL!</v>
      </c>
      <c r="BO167" s="1" t="e">
        <v>#NULL!</v>
      </c>
      <c r="BP167" s="1" t="e">
        <v>#NULL!</v>
      </c>
      <c r="BQ167" s="1" t="e">
        <v>#NULL!</v>
      </c>
      <c r="BR167" s="1" t="e">
        <v>#NULL!</v>
      </c>
      <c r="BS167" s="1" t="e">
        <v>#NULL!</v>
      </c>
      <c r="BT167" s="1" t="e">
        <v>#NULL!</v>
      </c>
      <c r="BU167" s="1" t="e">
        <v>#NULL!</v>
      </c>
      <c r="BV167" s="1" t="e">
        <v>#NULL!</v>
      </c>
      <c r="BW167" s="1" t="e">
        <v>#NULL!</v>
      </c>
    </row>
    <row r="168" spans="1:75" x14ac:dyDescent="0.2">
      <c r="A168">
        <v>167</v>
      </c>
      <c r="B168" s="3">
        <v>1</v>
      </c>
      <c r="C168" s="3" t="s">
        <v>757</v>
      </c>
      <c r="D168" s="3"/>
      <c r="E168" s="7">
        <v>1</v>
      </c>
      <c r="G168" s="3">
        <v>1</v>
      </c>
      <c r="I168" s="3" t="s">
        <v>785</v>
      </c>
      <c r="K168" s="3">
        <v>1</v>
      </c>
      <c r="L168" s="3" t="str">
        <f>C168&amp;" "&amp;I168&amp;" "&amp;K168</f>
        <v>Lindsey_2005 Study 1</v>
      </c>
      <c r="N168" s="3">
        <v>1</v>
      </c>
      <c r="P168" s="3">
        <v>1</v>
      </c>
      <c r="R168" s="3">
        <v>1</v>
      </c>
      <c r="T168" s="3">
        <v>1</v>
      </c>
      <c r="V168" s="3">
        <v>1</v>
      </c>
      <c r="W168" s="3">
        <v>4</v>
      </c>
      <c r="Y168" t="s">
        <v>53</v>
      </c>
      <c r="Z168" s="3">
        <v>1</v>
      </c>
      <c r="AB168" s="3">
        <v>2</v>
      </c>
      <c r="AD168" s="3">
        <v>1</v>
      </c>
      <c r="AE168" s="3">
        <v>2</v>
      </c>
      <c r="AF168" s="3">
        <v>1</v>
      </c>
      <c r="AG168" s="3">
        <v>4</v>
      </c>
      <c r="AI168" s="3">
        <v>1</v>
      </c>
      <c r="AK168" s="3">
        <v>1</v>
      </c>
      <c r="AL168" s="2">
        <v>1</v>
      </c>
      <c r="AM168" s="2">
        <v>146</v>
      </c>
      <c r="AN168" s="3">
        <v>2</v>
      </c>
      <c r="AQ168" s="2">
        <v>21.4</v>
      </c>
      <c r="AR168" s="2">
        <v>1.9</v>
      </c>
      <c r="AS168" s="2">
        <v>88</v>
      </c>
      <c r="AT168" s="2">
        <v>15</v>
      </c>
      <c r="AU168" s="2">
        <v>6</v>
      </c>
      <c r="AV168" s="2">
        <v>9</v>
      </c>
      <c r="AW168" s="2">
        <v>116</v>
      </c>
      <c r="AX168" t="s">
        <v>54</v>
      </c>
      <c r="AY168" s="3">
        <v>2</v>
      </c>
      <c r="AZ168" t="s">
        <v>61</v>
      </c>
      <c r="BA168" s="3">
        <v>6</v>
      </c>
      <c r="BD168" s="1" t="e">
        <v>#NULL!</v>
      </c>
      <c r="BE168" s="2" t="s">
        <v>55</v>
      </c>
      <c r="BF168" s="2" t="s">
        <v>62</v>
      </c>
      <c r="BG168" s="4" t="s">
        <v>63</v>
      </c>
      <c r="BI168" s="2" t="s">
        <v>58</v>
      </c>
      <c r="BJ168" s="2" t="s">
        <v>64</v>
      </c>
      <c r="BK168" s="4" t="s">
        <v>65</v>
      </c>
      <c r="BM168" s="1" t="e">
        <v>#NULL!</v>
      </c>
      <c r="BO168" s="1" t="e">
        <v>#NULL!</v>
      </c>
      <c r="BP168" s="1" t="e">
        <v>#NULL!</v>
      </c>
      <c r="BQ168" s="1" t="e">
        <v>#NULL!</v>
      </c>
      <c r="BR168" s="1" t="e">
        <v>#NULL!</v>
      </c>
      <c r="BS168" s="1" t="e">
        <v>#NULL!</v>
      </c>
      <c r="BT168" s="1" t="e">
        <v>#NULL!</v>
      </c>
      <c r="BU168" s="1" t="e">
        <v>#NULL!</v>
      </c>
      <c r="BV168" s="1" t="e">
        <v>#NULL!</v>
      </c>
      <c r="BW168" s="1" t="e">
        <v>#NULL!</v>
      </c>
    </row>
    <row r="169" spans="1:75" x14ac:dyDescent="0.2">
      <c r="A169">
        <v>168</v>
      </c>
      <c r="B169" s="3">
        <v>1</v>
      </c>
      <c r="C169" s="3" t="s">
        <v>757</v>
      </c>
      <c r="D169" s="3"/>
      <c r="E169" s="7">
        <v>1</v>
      </c>
      <c r="G169" s="3">
        <v>1</v>
      </c>
      <c r="I169" s="3" t="s">
        <v>785</v>
      </c>
      <c r="K169" s="3">
        <v>1</v>
      </c>
      <c r="L169" s="3" t="str">
        <f>C169&amp;" "&amp;I169&amp;" "&amp;K169</f>
        <v>Lindsey_2005 Study 1</v>
      </c>
      <c r="N169" s="3">
        <v>1</v>
      </c>
      <c r="P169" s="3">
        <v>1</v>
      </c>
      <c r="R169" s="3">
        <v>1</v>
      </c>
      <c r="T169" s="3">
        <v>1</v>
      </c>
      <c r="V169" s="3">
        <v>1</v>
      </c>
      <c r="W169" s="3">
        <v>4</v>
      </c>
      <c r="Y169" t="s">
        <v>53</v>
      </c>
      <c r="Z169" s="3">
        <v>1</v>
      </c>
      <c r="AB169" s="3">
        <v>2</v>
      </c>
      <c r="AD169" s="3">
        <v>1</v>
      </c>
      <c r="AE169" s="3">
        <v>2</v>
      </c>
      <c r="AF169" s="3">
        <v>1</v>
      </c>
      <c r="AG169" s="3">
        <v>4</v>
      </c>
      <c r="AI169" s="3">
        <v>1</v>
      </c>
      <c r="AK169" s="3">
        <v>1</v>
      </c>
      <c r="AL169" s="2">
        <v>1</v>
      </c>
      <c r="AM169" s="2">
        <v>146</v>
      </c>
      <c r="AN169" s="3">
        <v>2</v>
      </c>
      <c r="AQ169" s="2">
        <v>21.4</v>
      </c>
      <c r="AR169" s="2">
        <v>1.9</v>
      </c>
      <c r="AS169" s="2">
        <v>88</v>
      </c>
      <c r="AT169" s="2">
        <v>15</v>
      </c>
      <c r="AU169" s="2">
        <v>6</v>
      </c>
      <c r="AV169" s="2">
        <v>9</v>
      </c>
      <c r="AW169" s="2">
        <v>116</v>
      </c>
      <c r="AX169" t="s">
        <v>54</v>
      </c>
      <c r="AY169" s="3">
        <v>3</v>
      </c>
      <c r="AZ169" t="s">
        <v>66</v>
      </c>
      <c r="BA169" s="3">
        <v>1</v>
      </c>
      <c r="BD169" s="3">
        <v>2</v>
      </c>
      <c r="BE169" s="2" t="s">
        <v>67</v>
      </c>
      <c r="BF169" s="2" t="s">
        <v>68</v>
      </c>
      <c r="BG169" s="4" t="s">
        <v>69</v>
      </c>
      <c r="BI169" s="2" t="s">
        <v>67</v>
      </c>
      <c r="BJ169" s="2" t="s">
        <v>70</v>
      </c>
      <c r="BK169" s="4" t="s">
        <v>71</v>
      </c>
      <c r="BM169" s="1" t="e">
        <v>#NULL!</v>
      </c>
      <c r="BO169" s="2">
        <v>4.53</v>
      </c>
      <c r="BP169" s="2">
        <v>119</v>
      </c>
      <c r="BQ169" s="1" t="e">
        <v>#NULL!</v>
      </c>
      <c r="BR169" s="1" t="e">
        <v>#NULL!</v>
      </c>
      <c r="BS169" s="1" t="e">
        <v>#NULL!</v>
      </c>
      <c r="BT169" s="1" t="e">
        <v>#NULL!</v>
      </c>
      <c r="BU169" s="1" t="e">
        <v>#NULL!</v>
      </c>
      <c r="BV169" s="1" t="e">
        <v>#NULL!</v>
      </c>
      <c r="BW169" s="1" t="e">
        <v>#NULL!</v>
      </c>
    </row>
    <row r="170" spans="1:75" x14ac:dyDescent="0.2">
      <c r="A170">
        <v>169</v>
      </c>
      <c r="B170" s="3">
        <v>2</v>
      </c>
      <c r="C170" s="3" t="s">
        <v>771</v>
      </c>
      <c r="D170" s="3"/>
      <c r="E170" s="7">
        <v>2</v>
      </c>
      <c r="G170" s="3">
        <v>1</v>
      </c>
      <c r="I170" s="3" t="s">
        <v>785</v>
      </c>
      <c r="K170" s="3">
        <v>1</v>
      </c>
      <c r="L170" s="3" t="str">
        <f>C170&amp;" "&amp;I170&amp;" "&amp;K170</f>
        <v>M. Steinhauer_2016 Study 1</v>
      </c>
      <c r="N170" s="3">
        <v>1</v>
      </c>
      <c r="P170" s="3">
        <v>1</v>
      </c>
      <c r="R170" s="3">
        <v>8</v>
      </c>
      <c r="T170" s="3">
        <v>1</v>
      </c>
      <c r="V170" s="3">
        <v>2</v>
      </c>
      <c r="W170" s="3">
        <v>7</v>
      </c>
      <c r="X170" t="s">
        <v>401</v>
      </c>
      <c r="Y170" t="s">
        <v>402</v>
      </c>
      <c r="Z170" s="3">
        <v>1</v>
      </c>
      <c r="AB170" s="3">
        <v>1</v>
      </c>
      <c r="AD170" s="3">
        <v>1</v>
      </c>
      <c r="AE170" s="3">
        <v>2</v>
      </c>
      <c r="AF170" s="3">
        <v>2</v>
      </c>
      <c r="AG170" s="3">
        <v>4</v>
      </c>
      <c r="AI170" s="3">
        <v>1</v>
      </c>
      <c r="AK170" s="3">
        <v>1</v>
      </c>
      <c r="AL170" s="2">
        <v>1</v>
      </c>
      <c r="AM170" s="2">
        <v>125</v>
      </c>
      <c r="AN170" s="3">
        <v>2</v>
      </c>
      <c r="AQ170" s="2">
        <v>19.34</v>
      </c>
      <c r="AR170" s="2" t="e">
        <v>#NULL!</v>
      </c>
      <c r="AS170" s="2" t="e">
        <v>#NULL!</v>
      </c>
      <c r="AT170" s="2">
        <v>19</v>
      </c>
      <c r="AU170" s="2">
        <v>20</v>
      </c>
      <c r="AV170" s="2">
        <v>16</v>
      </c>
      <c r="AW170" s="2">
        <v>60</v>
      </c>
      <c r="AX170" t="s">
        <v>403</v>
      </c>
      <c r="AY170" s="3">
        <v>1</v>
      </c>
      <c r="AZ170" t="s">
        <v>404</v>
      </c>
      <c r="BA170" s="3">
        <v>5</v>
      </c>
      <c r="BD170" s="3">
        <v>1</v>
      </c>
      <c r="BE170" s="2" t="s">
        <v>405</v>
      </c>
      <c r="BF170" s="2" t="s">
        <v>406</v>
      </c>
      <c r="BG170" s="4" t="s">
        <v>407</v>
      </c>
      <c r="BI170" s="2" t="s">
        <v>408</v>
      </c>
      <c r="BJ170" s="2" t="s">
        <v>409</v>
      </c>
      <c r="BK170" s="4" t="s">
        <v>410</v>
      </c>
      <c r="BM170" s="1" t="e">
        <v>#NULL!</v>
      </c>
      <c r="BO170" s="1" t="e">
        <v>#NULL!</v>
      </c>
      <c r="BP170" s="1" t="e">
        <v>#NULL!</v>
      </c>
      <c r="BQ170" s="1" t="e">
        <v>#NULL!</v>
      </c>
      <c r="BR170" s="1" t="e">
        <v>#NULL!</v>
      </c>
      <c r="BS170" s="1" t="e">
        <v>#NULL!</v>
      </c>
      <c r="BT170" s="1" t="e">
        <v>#NULL!</v>
      </c>
      <c r="BU170" s="1" t="e">
        <v>#NULL!</v>
      </c>
      <c r="BV170" s="1" t="e">
        <v>#NULL!</v>
      </c>
      <c r="BW170" s="1" t="e">
        <v>#NULL!</v>
      </c>
    </row>
    <row r="171" spans="1:75" x14ac:dyDescent="0.2">
      <c r="A171">
        <v>170</v>
      </c>
      <c r="B171" s="3">
        <v>2</v>
      </c>
      <c r="C171" s="3" t="s">
        <v>771</v>
      </c>
      <c r="D171" s="3"/>
      <c r="E171" s="7">
        <v>2</v>
      </c>
      <c r="G171" s="3">
        <v>1</v>
      </c>
      <c r="I171" s="3" t="s">
        <v>785</v>
      </c>
      <c r="K171" s="3">
        <v>1</v>
      </c>
      <c r="L171" s="3" t="str">
        <f>C171&amp;" "&amp;I171&amp;" "&amp;K171</f>
        <v>M. Steinhauer_2016 Study 1</v>
      </c>
      <c r="N171" s="3">
        <v>1</v>
      </c>
      <c r="P171" s="3">
        <v>1</v>
      </c>
      <c r="R171" s="3">
        <v>8</v>
      </c>
      <c r="T171" s="3">
        <v>1</v>
      </c>
      <c r="V171" s="3">
        <v>2</v>
      </c>
      <c r="W171" s="3">
        <v>7</v>
      </c>
      <c r="X171" t="s">
        <v>401</v>
      </c>
      <c r="Y171" t="s">
        <v>402</v>
      </c>
      <c r="Z171" s="3">
        <v>1</v>
      </c>
      <c r="AB171" s="3">
        <v>1</v>
      </c>
      <c r="AD171" s="3">
        <v>1</v>
      </c>
      <c r="AE171" s="3">
        <v>2</v>
      </c>
      <c r="AF171" s="3">
        <v>2</v>
      </c>
      <c r="AG171" s="3">
        <v>4</v>
      </c>
      <c r="AI171" s="3">
        <v>1</v>
      </c>
      <c r="AK171" s="3">
        <v>1</v>
      </c>
      <c r="AL171" s="2">
        <v>1</v>
      </c>
      <c r="AM171" s="2">
        <v>125</v>
      </c>
      <c r="AN171" s="3">
        <v>2</v>
      </c>
      <c r="AQ171" s="2">
        <v>19.34</v>
      </c>
      <c r="AR171" s="2" t="e">
        <v>#NULL!</v>
      </c>
      <c r="AS171" s="2" t="e">
        <v>#NULL!</v>
      </c>
      <c r="AT171" s="2">
        <v>19</v>
      </c>
      <c r="AU171" s="2">
        <v>20</v>
      </c>
      <c r="AV171" s="2">
        <v>16</v>
      </c>
      <c r="AW171" s="2">
        <v>60</v>
      </c>
      <c r="AX171" t="s">
        <v>403</v>
      </c>
      <c r="AY171" s="3">
        <v>2</v>
      </c>
      <c r="AZ171" t="s">
        <v>411</v>
      </c>
      <c r="BA171" s="3">
        <v>5</v>
      </c>
      <c r="BD171" s="3">
        <v>1</v>
      </c>
      <c r="BE171" s="2" t="s">
        <v>405</v>
      </c>
      <c r="BF171" s="2" t="s">
        <v>412</v>
      </c>
      <c r="BG171" s="4" t="s">
        <v>413</v>
      </c>
      <c r="BI171" s="2" t="s">
        <v>408</v>
      </c>
      <c r="BJ171" s="2" t="s">
        <v>414</v>
      </c>
      <c r="BK171" s="4" t="s">
        <v>415</v>
      </c>
      <c r="BM171" s="1" t="e">
        <v>#NULL!</v>
      </c>
      <c r="BO171" s="1" t="e">
        <v>#NULL!</v>
      </c>
      <c r="BP171" s="1" t="e">
        <v>#NULL!</v>
      </c>
      <c r="BQ171" s="1" t="e">
        <v>#NULL!</v>
      </c>
      <c r="BR171" s="1" t="e">
        <v>#NULL!</v>
      </c>
      <c r="BS171" s="1" t="e">
        <v>#NULL!</v>
      </c>
      <c r="BT171" s="1" t="e">
        <v>#NULL!</v>
      </c>
      <c r="BU171" s="1" t="e">
        <v>#NULL!</v>
      </c>
      <c r="BV171" s="1" t="e">
        <v>#NULL!</v>
      </c>
      <c r="BW171" s="1" t="e">
        <v>#NULL!</v>
      </c>
    </row>
    <row r="172" spans="1:75" x14ac:dyDescent="0.2">
      <c r="A172">
        <v>171</v>
      </c>
      <c r="B172" s="3">
        <v>2</v>
      </c>
      <c r="C172" s="3" t="s">
        <v>771</v>
      </c>
      <c r="D172" s="3"/>
      <c r="E172" s="7">
        <v>2</v>
      </c>
      <c r="G172" s="3">
        <v>1</v>
      </c>
      <c r="I172" s="3" t="s">
        <v>785</v>
      </c>
      <c r="K172" s="3">
        <v>1</v>
      </c>
      <c r="L172" s="3" t="str">
        <f>C172&amp;" "&amp;I172&amp;" "&amp;K172</f>
        <v>M. Steinhauer_2016 Study 1</v>
      </c>
      <c r="N172" s="3">
        <v>1</v>
      </c>
      <c r="P172" s="3">
        <v>1</v>
      </c>
      <c r="R172" s="3">
        <v>8</v>
      </c>
      <c r="T172" s="3">
        <v>1</v>
      </c>
      <c r="V172" s="3">
        <v>2</v>
      </c>
      <c r="W172" s="3">
        <v>7</v>
      </c>
      <c r="X172" t="s">
        <v>401</v>
      </c>
      <c r="Y172" t="s">
        <v>402</v>
      </c>
      <c r="Z172" s="3">
        <v>1</v>
      </c>
      <c r="AB172" s="3">
        <v>1</v>
      </c>
      <c r="AD172" s="3">
        <v>1</v>
      </c>
      <c r="AE172" s="3">
        <v>2</v>
      </c>
      <c r="AF172" s="3">
        <v>2</v>
      </c>
      <c r="AG172" s="3">
        <v>4</v>
      </c>
      <c r="AI172" s="3">
        <v>1</v>
      </c>
      <c r="AK172" s="3">
        <v>1</v>
      </c>
      <c r="AL172" s="2">
        <v>1</v>
      </c>
      <c r="AM172" s="2">
        <v>125</v>
      </c>
      <c r="AN172" s="3">
        <v>2</v>
      </c>
      <c r="AQ172" s="2">
        <v>19.34</v>
      </c>
      <c r="AR172" s="2" t="e">
        <v>#NULL!</v>
      </c>
      <c r="AS172" s="2" t="e">
        <v>#NULL!</v>
      </c>
      <c r="AT172" s="2">
        <v>19</v>
      </c>
      <c r="AU172" s="2">
        <v>20</v>
      </c>
      <c r="AV172" s="2">
        <v>16</v>
      </c>
      <c r="AW172" s="2">
        <v>60</v>
      </c>
      <c r="AX172" t="s">
        <v>403</v>
      </c>
      <c r="AY172" s="3">
        <v>3</v>
      </c>
      <c r="AZ172" t="s">
        <v>287</v>
      </c>
      <c r="BA172" s="3">
        <v>1</v>
      </c>
      <c r="BD172" s="3">
        <v>1</v>
      </c>
      <c r="BE172" s="2" t="s">
        <v>405</v>
      </c>
      <c r="BF172" s="2" t="s">
        <v>416</v>
      </c>
      <c r="BG172" s="4" t="s">
        <v>417</v>
      </c>
      <c r="BI172" s="2" t="s">
        <v>408</v>
      </c>
      <c r="BJ172" s="2" t="s">
        <v>418</v>
      </c>
      <c r="BK172" s="4" t="s">
        <v>291</v>
      </c>
      <c r="BM172" s="1" t="e">
        <v>#NULL!</v>
      </c>
      <c r="BO172" s="1" t="e">
        <v>#NULL!</v>
      </c>
      <c r="BP172" s="1" t="e">
        <v>#NULL!</v>
      </c>
      <c r="BQ172" s="1" t="e">
        <v>#NULL!</v>
      </c>
      <c r="BR172" s="1" t="e">
        <v>#NULL!</v>
      </c>
      <c r="BS172" s="1" t="e">
        <v>#NULL!</v>
      </c>
      <c r="BT172" s="1" t="e">
        <v>#NULL!</v>
      </c>
      <c r="BU172" s="1" t="e">
        <v>#NULL!</v>
      </c>
      <c r="BV172" s="1" t="e">
        <v>#NULL!</v>
      </c>
      <c r="BW172" s="1" t="e">
        <v>#NULL!</v>
      </c>
    </row>
    <row r="173" spans="1:75" x14ac:dyDescent="0.2">
      <c r="A173">
        <v>172</v>
      </c>
      <c r="B173" s="3">
        <v>2</v>
      </c>
      <c r="C173" s="3" t="s">
        <v>771</v>
      </c>
      <c r="D173" s="3"/>
      <c r="E173" s="7">
        <v>2</v>
      </c>
      <c r="G173" s="3">
        <v>1</v>
      </c>
      <c r="I173" s="3" t="s">
        <v>785</v>
      </c>
      <c r="K173" s="3">
        <v>1</v>
      </c>
      <c r="L173" s="3" t="str">
        <f>C173&amp;" "&amp;I173&amp;" "&amp;K173</f>
        <v>M. Steinhauer_2016 Study 1</v>
      </c>
      <c r="N173" s="3">
        <v>1</v>
      </c>
      <c r="P173" s="3">
        <v>1</v>
      </c>
      <c r="R173" s="3">
        <v>8</v>
      </c>
      <c r="T173" s="3">
        <v>1</v>
      </c>
      <c r="V173" s="3">
        <v>2</v>
      </c>
      <c r="W173" s="3">
        <v>7</v>
      </c>
      <c r="X173" t="s">
        <v>401</v>
      </c>
      <c r="Y173" t="s">
        <v>402</v>
      </c>
      <c r="Z173" s="3">
        <v>1</v>
      </c>
      <c r="AB173" s="3">
        <v>1</v>
      </c>
      <c r="AD173" s="3">
        <v>1</v>
      </c>
      <c r="AE173" s="3">
        <v>2</v>
      </c>
      <c r="AF173" s="3">
        <v>2</v>
      </c>
      <c r="AG173" s="3">
        <v>4</v>
      </c>
      <c r="AI173" s="3">
        <v>1</v>
      </c>
      <c r="AK173" s="3">
        <v>1</v>
      </c>
      <c r="AL173" s="2">
        <v>1</v>
      </c>
      <c r="AM173" s="2">
        <v>125</v>
      </c>
      <c r="AN173" s="3">
        <v>2</v>
      </c>
      <c r="AQ173" s="2">
        <v>19.34</v>
      </c>
      <c r="AR173" s="2" t="e">
        <v>#NULL!</v>
      </c>
      <c r="AS173" s="2" t="e">
        <v>#NULL!</v>
      </c>
      <c r="AT173" s="2">
        <v>19</v>
      </c>
      <c r="AU173" s="2">
        <v>20</v>
      </c>
      <c r="AV173" s="2">
        <v>16</v>
      </c>
      <c r="AW173" s="2">
        <v>60</v>
      </c>
      <c r="AX173" t="s">
        <v>403</v>
      </c>
      <c r="AY173" s="3">
        <v>4</v>
      </c>
      <c r="AZ173" t="s">
        <v>419</v>
      </c>
      <c r="BA173" s="3">
        <v>6</v>
      </c>
      <c r="BB173" t="s">
        <v>357</v>
      </c>
      <c r="BD173" s="3">
        <v>1</v>
      </c>
      <c r="BE173" s="2" t="s">
        <v>405</v>
      </c>
      <c r="BF173" s="2" t="s">
        <v>420</v>
      </c>
      <c r="BG173" s="4" t="s">
        <v>206</v>
      </c>
      <c r="BI173" s="2" t="s">
        <v>408</v>
      </c>
      <c r="BJ173" s="2" t="s">
        <v>421</v>
      </c>
      <c r="BK173" s="4" t="s">
        <v>422</v>
      </c>
      <c r="BM173" s="1" t="e">
        <v>#NULL!</v>
      </c>
      <c r="BO173" s="1" t="e">
        <v>#NULL!</v>
      </c>
      <c r="BP173" s="1" t="e">
        <v>#NULL!</v>
      </c>
      <c r="BQ173" s="1" t="e">
        <v>#NULL!</v>
      </c>
      <c r="BR173" s="1" t="e">
        <v>#NULL!</v>
      </c>
      <c r="BS173" s="1" t="e">
        <v>#NULL!</v>
      </c>
      <c r="BT173" s="1" t="e">
        <v>#NULL!</v>
      </c>
      <c r="BU173" s="1" t="e">
        <v>#NULL!</v>
      </c>
      <c r="BV173" s="1" t="e">
        <v>#NULL!</v>
      </c>
      <c r="BW173" s="1" t="e">
        <v>#NULL!</v>
      </c>
    </row>
    <row r="174" spans="1:75" x14ac:dyDescent="0.2">
      <c r="A174">
        <v>173</v>
      </c>
      <c r="B174" s="3">
        <v>1</v>
      </c>
      <c r="C174" s="3" t="s">
        <v>758</v>
      </c>
      <c r="D174" s="3"/>
      <c r="E174" s="7">
        <v>1</v>
      </c>
      <c r="G174" s="3">
        <v>1</v>
      </c>
      <c r="I174" s="3" t="s">
        <v>785</v>
      </c>
      <c r="K174" s="3">
        <v>1</v>
      </c>
      <c r="L174" s="3" t="str">
        <f>C174&amp;" "&amp;I174&amp;" "&amp;K174</f>
        <v>Massi Lindsey_2007 Study 1</v>
      </c>
      <c r="N174" s="3">
        <v>1</v>
      </c>
      <c r="P174" s="3">
        <v>1</v>
      </c>
      <c r="R174" s="3">
        <v>1</v>
      </c>
      <c r="T174" s="3">
        <v>1</v>
      </c>
      <c r="V174" s="3">
        <v>1</v>
      </c>
      <c r="W174" s="3">
        <v>4</v>
      </c>
      <c r="Y174" t="s">
        <v>72</v>
      </c>
      <c r="Z174" s="3">
        <v>1</v>
      </c>
      <c r="AB174" s="3">
        <v>2</v>
      </c>
      <c r="AD174" s="3">
        <v>1</v>
      </c>
      <c r="AE174" s="3">
        <v>1</v>
      </c>
      <c r="AF174" s="3">
        <v>1</v>
      </c>
      <c r="AG174" s="3">
        <v>4</v>
      </c>
      <c r="AI174" s="3">
        <v>1</v>
      </c>
      <c r="AK174" s="3">
        <v>1</v>
      </c>
      <c r="AL174" s="2">
        <v>1</v>
      </c>
      <c r="AM174" s="2">
        <v>146</v>
      </c>
      <c r="AN174" s="3">
        <v>2</v>
      </c>
      <c r="AQ174" s="2">
        <v>21.4</v>
      </c>
      <c r="AR174" s="2">
        <v>1.9</v>
      </c>
      <c r="AS174" s="2">
        <v>88</v>
      </c>
      <c r="AT174" s="2">
        <v>15</v>
      </c>
      <c r="AU174" s="2">
        <v>6</v>
      </c>
      <c r="AV174" s="2">
        <v>9</v>
      </c>
      <c r="AW174" s="2">
        <v>116</v>
      </c>
      <c r="AX174" t="s">
        <v>73</v>
      </c>
      <c r="AY174" s="3">
        <v>1</v>
      </c>
      <c r="AZ174" t="s">
        <v>74</v>
      </c>
      <c r="BA174" s="3">
        <v>6</v>
      </c>
      <c r="BD174" s="1" t="e">
        <v>#NULL!</v>
      </c>
      <c r="BE174" s="2" t="s">
        <v>55</v>
      </c>
      <c r="BF174" s="2" t="s">
        <v>75</v>
      </c>
      <c r="BG174" s="4" t="s">
        <v>76</v>
      </c>
      <c r="BI174" s="2" t="s">
        <v>58</v>
      </c>
      <c r="BJ174" s="2" t="s">
        <v>77</v>
      </c>
      <c r="BK174" s="4" t="s">
        <v>78</v>
      </c>
      <c r="BM174" s="1" t="e">
        <v>#NULL!</v>
      </c>
      <c r="BO174" s="1" t="e">
        <v>#NULL!</v>
      </c>
      <c r="BP174" s="1" t="e">
        <v>#NULL!</v>
      </c>
      <c r="BQ174" s="1" t="e">
        <v>#NULL!</v>
      </c>
      <c r="BR174" s="1" t="e">
        <v>#NULL!</v>
      </c>
      <c r="BS174" s="1" t="e">
        <v>#NULL!</v>
      </c>
      <c r="BT174" s="1" t="e">
        <v>#NULL!</v>
      </c>
      <c r="BU174" s="1" t="e">
        <v>#NULL!</v>
      </c>
      <c r="BV174" s="1" t="e">
        <v>#NULL!</v>
      </c>
      <c r="BW174" s="1" t="e">
        <v>#NULL!</v>
      </c>
    </row>
    <row r="175" spans="1:75" x14ac:dyDescent="0.2">
      <c r="A175">
        <v>174</v>
      </c>
      <c r="B175" s="3">
        <v>1</v>
      </c>
      <c r="C175" s="3" t="s">
        <v>758</v>
      </c>
      <c r="D175" s="3"/>
      <c r="E175" s="7">
        <v>1</v>
      </c>
      <c r="G175" s="3">
        <v>1</v>
      </c>
      <c r="I175" s="3" t="s">
        <v>785</v>
      </c>
      <c r="K175" s="3">
        <v>1</v>
      </c>
      <c r="L175" s="3" t="str">
        <f>C175&amp;" "&amp;I175&amp;" "&amp;K175</f>
        <v>Massi Lindsey_2007 Study 1</v>
      </c>
      <c r="N175" s="3">
        <v>1</v>
      </c>
      <c r="P175" s="3">
        <v>1</v>
      </c>
      <c r="R175" s="3">
        <v>1</v>
      </c>
      <c r="T175" s="3">
        <v>1</v>
      </c>
      <c r="V175" s="3">
        <v>1</v>
      </c>
      <c r="W175" s="3">
        <v>4</v>
      </c>
      <c r="Y175" t="s">
        <v>72</v>
      </c>
      <c r="Z175" s="3">
        <v>1</v>
      </c>
      <c r="AB175" s="3">
        <v>2</v>
      </c>
      <c r="AD175" s="3">
        <v>1</v>
      </c>
      <c r="AE175" s="3">
        <v>1</v>
      </c>
      <c r="AF175" s="3">
        <v>1</v>
      </c>
      <c r="AG175" s="3">
        <v>4</v>
      </c>
      <c r="AI175" s="3">
        <v>1</v>
      </c>
      <c r="AK175" s="3">
        <v>1</v>
      </c>
      <c r="AL175" s="2">
        <v>1</v>
      </c>
      <c r="AM175" s="2">
        <v>146</v>
      </c>
      <c r="AN175" s="3">
        <v>2</v>
      </c>
      <c r="AQ175" s="2">
        <v>21.4</v>
      </c>
      <c r="AR175" s="2">
        <v>1.9</v>
      </c>
      <c r="AS175" s="2">
        <v>88</v>
      </c>
      <c r="AT175" s="2">
        <v>15</v>
      </c>
      <c r="AU175" s="2">
        <v>6</v>
      </c>
      <c r="AV175" s="2">
        <v>9</v>
      </c>
      <c r="AW175" s="2">
        <v>116</v>
      </c>
      <c r="AX175" t="s">
        <v>73</v>
      </c>
      <c r="AY175" s="3">
        <v>2</v>
      </c>
      <c r="AZ175" t="s">
        <v>79</v>
      </c>
      <c r="BA175" s="3">
        <v>6</v>
      </c>
      <c r="BD175" s="1" t="e">
        <v>#NULL!</v>
      </c>
      <c r="BE175" s="2" t="s">
        <v>55</v>
      </c>
      <c r="BF175" s="2" t="s">
        <v>80</v>
      </c>
      <c r="BG175" s="4" t="s">
        <v>81</v>
      </c>
      <c r="BI175" s="2" t="s">
        <v>58</v>
      </c>
      <c r="BJ175" s="2" t="s">
        <v>82</v>
      </c>
      <c r="BK175" s="4" t="s">
        <v>83</v>
      </c>
      <c r="BM175" s="1" t="e">
        <v>#NULL!</v>
      </c>
      <c r="BO175" s="1" t="e">
        <v>#NULL!</v>
      </c>
      <c r="BP175" s="1" t="e">
        <v>#NULL!</v>
      </c>
      <c r="BQ175" s="1" t="e">
        <v>#NULL!</v>
      </c>
      <c r="BR175" s="1" t="e">
        <v>#NULL!</v>
      </c>
      <c r="BS175" s="1" t="e">
        <v>#NULL!</v>
      </c>
      <c r="BT175" s="1" t="e">
        <v>#NULL!</v>
      </c>
      <c r="BU175" s="1" t="e">
        <v>#NULL!</v>
      </c>
      <c r="BV175" s="1" t="e">
        <v>#NULL!</v>
      </c>
      <c r="BW175" s="1" t="e">
        <v>#NULL!</v>
      </c>
    </row>
    <row r="176" spans="1:75" x14ac:dyDescent="0.2">
      <c r="A176">
        <v>175</v>
      </c>
      <c r="B176" s="3">
        <v>1</v>
      </c>
      <c r="C176" s="3" t="s">
        <v>758</v>
      </c>
      <c r="D176" s="3"/>
      <c r="E176" s="7">
        <v>1</v>
      </c>
      <c r="G176" s="3">
        <v>1</v>
      </c>
      <c r="I176" s="3" t="s">
        <v>785</v>
      </c>
      <c r="K176" s="3">
        <v>1</v>
      </c>
      <c r="L176" s="3" t="str">
        <f>C176&amp;" "&amp;I176&amp;" "&amp;K176</f>
        <v>Massi Lindsey_2007 Study 1</v>
      </c>
      <c r="N176" s="3">
        <v>1</v>
      </c>
      <c r="P176" s="3">
        <v>1</v>
      </c>
      <c r="R176" s="3">
        <v>1</v>
      </c>
      <c r="T176" s="3">
        <v>1</v>
      </c>
      <c r="V176" s="3">
        <v>1</v>
      </c>
      <c r="W176" s="3">
        <v>4</v>
      </c>
      <c r="Y176" t="s">
        <v>72</v>
      </c>
      <c r="Z176" s="3">
        <v>1</v>
      </c>
      <c r="AB176" s="3">
        <v>2</v>
      </c>
      <c r="AD176" s="3">
        <v>1</v>
      </c>
      <c r="AE176" s="3">
        <v>1</v>
      </c>
      <c r="AF176" s="3">
        <v>1</v>
      </c>
      <c r="AG176" s="3">
        <v>4</v>
      </c>
      <c r="AI176" s="3">
        <v>1</v>
      </c>
      <c r="AK176" s="3">
        <v>1</v>
      </c>
      <c r="AL176" s="2">
        <v>1</v>
      </c>
      <c r="AM176" s="2">
        <v>146</v>
      </c>
      <c r="AN176" s="3">
        <v>2</v>
      </c>
      <c r="AQ176" s="2">
        <v>21.4</v>
      </c>
      <c r="AR176" s="2">
        <v>1.9</v>
      </c>
      <c r="AS176" s="2">
        <v>88</v>
      </c>
      <c r="AT176" s="2">
        <v>15</v>
      </c>
      <c r="AU176" s="2">
        <v>6</v>
      </c>
      <c r="AV176" s="2">
        <v>9</v>
      </c>
      <c r="AW176" s="2">
        <v>116</v>
      </c>
      <c r="AX176" t="s">
        <v>73</v>
      </c>
      <c r="AY176" s="3">
        <v>3</v>
      </c>
      <c r="AZ176" t="s">
        <v>84</v>
      </c>
      <c r="BA176" s="3">
        <v>6</v>
      </c>
      <c r="BD176" s="1" t="e">
        <v>#NULL!</v>
      </c>
      <c r="BE176" s="2" t="s">
        <v>55</v>
      </c>
      <c r="BF176" s="2" t="s">
        <v>85</v>
      </c>
      <c r="BG176" s="4" t="s">
        <v>86</v>
      </c>
      <c r="BI176" s="2" t="s">
        <v>58</v>
      </c>
      <c r="BJ176" s="2" t="s">
        <v>87</v>
      </c>
      <c r="BK176" s="4" t="s">
        <v>88</v>
      </c>
      <c r="BM176" s="1" t="e">
        <v>#NULL!</v>
      </c>
      <c r="BO176" s="1" t="e">
        <v>#NULL!</v>
      </c>
      <c r="BP176" s="1" t="e">
        <v>#NULL!</v>
      </c>
      <c r="BQ176" s="1" t="e">
        <v>#NULL!</v>
      </c>
      <c r="BR176" s="1" t="e">
        <v>#NULL!</v>
      </c>
      <c r="BS176" s="1" t="e">
        <v>#NULL!</v>
      </c>
      <c r="BT176" s="1" t="e">
        <v>#NULL!</v>
      </c>
      <c r="BU176" s="1" t="e">
        <v>#NULL!</v>
      </c>
      <c r="BV176" s="1" t="e">
        <v>#NULL!</v>
      </c>
      <c r="BW176" s="1" t="e">
        <v>#NULL!</v>
      </c>
    </row>
    <row r="177" spans="1:75" x14ac:dyDescent="0.2">
      <c r="A177">
        <v>176</v>
      </c>
      <c r="B177" s="3">
        <v>1</v>
      </c>
      <c r="C177" s="3" t="s">
        <v>758</v>
      </c>
      <c r="D177" s="3"/>
      <c r="E177" s="7">
        <v>1</v>
      </c>
      <c r="G177" s="3">
        <v>1</v>
      </c>
      <c r="I177" s="3" t="s">
        <v>785</v>
      </c>
      <c r="K177" s="3">
        <v>1</v>
      </c>
      <c r="L177" s="3" t="str">
        <f>C177&amp;" "&amp;I177&amp;" "&amp;K177</f>
        <v>Massi Lindsey_2007 Study 1</v>
      </c>
      <c r="N177" s="3">
        <v>1</v>
      </c>
      <c r="P177" s="3">
        <v>1</v>
      </c>
      <c r="R177" s="3">
        <v>1</v>
      </c>
      <c r="T177" s="3">
        <v>1</v>
      </c>
      <c r="V177" s="3">
        <v>1</v>
      </c>
      <c r="W177" s="3">
        <v>4</v>
      </c>
      <c r="Y177" t="s">
        <v>72</v>
      </c>
      <c r="Z177" s="3">
        <v>1</v>
      </c>
      <c r="AB177" s="3">
        <v>2</v>
      </c>
      <c r="AD177" s="3">
        <v>1</v>
      </c>
      <c r="AE177" s="3">
        <v>1</v>
      </c>
      <c r="AF177" s="3">
        <v>1</v>
      </c>
      <c r="AG177" s="3">
        <v>4</v>
      </c>
      <c r="AI177" s="3">
        <v>1</v>
      </c>
      <c r="AK177" s="3">
        <v>1</v>
      </c>
      <c r="AL177" s="2">
        <v>1</v>
      </c>
      <c r="AM177" s="2">
        <v>146</v>
      </c>
      <c r="AN177" s="3">
        <v>2</v>
      </c>
      <c r="AQ177" s="2">
        <v>21.4</v>
      </c>
      <c r="AR177" s="2">
        <v>1.9</v>
      </c>
      <c r="AS177" s="2">
        <v>88</v>
      </c>
      <c r="AT177" s="2">
        <v>15</v>
      </c>
      <c r="AU177" s="2">
        <v>6</v>
      </c>
      <c r="AV177" s="2">
        <v>9</v>
      </c>
      <c r="AW177" s="2">
        <v>116</v>
      </c>
      <c r="AX177" t="s">
        <v>73</v>
      </c>
      <c r="AY177" s="3">
        <v>4</v>
      </c>
      <c r="BA177" s="3">
        <v>1</v>
      </c>
      <c r="BD177" s="1" t="e">
        <v>#NULL!</v>
      </c>
      <c r="BE177" s="2" t="s">
        <v>55</v>
      </c>
      <c r="BF177" s="2" t="s">
        <v>56</v>
      </c>
      <c r="BG177" s="4" t="s">
        <v>57</v>
      </c>
      <c r="BI177" s="2" t="s">
        <v>58</v>
      </c>
      <c r="BJ177" s="2" t="s">
        <v>59</v>
      </c>
      <c r="BK177" s="4" t="s">
        <v>60</v>
      </c>
      <c r="BM177" s="1" t="e">
        <v>#NULL!</v>
      </c>
      <c r="BO177" s="1" t="e">
        <v>#NULL!</v>
      </c>
      <c r="BP177" s="1" t="e">
        <v>#NULL!</v>
      </c>
      <c r="BQ177" s="1" t="e">
        <v>#NULL!</v>
      </c>
      <c r="BR177" s="1" t="e">
        <v>#NULL!</v>
      </c>
      <c r="BS177" s="1" t="e">
        <v>#NULL!</v>
      </c>
      <c r="BT177" s="1" t="e">
        <v>#NULL!</v>
      </c>
      <c r="BU177" s="1" t="e">
        <v>#NULL!</v>
      </c>
      <c r="BV177" s="1" t="e">
        <v>#NULL!</v>
      </c>
      <c r="BW177" s="1" t="e">
        <v>#NULL!</v>
      </c>
    </row>
    <row r="178" spans="1:75" x14ac:dyDescent="0.2">
      <c r="A178">
        <v>177</v>
      </c>
      <c r="B178" s="3">
        <v>2</v>
      </c>
      <c r="C178" s="3" t="s">
        <v>769</v>
      </c>
      <c r="D178" s="3"/>
      <c r="E178" s="7">
        <v>1</v>
      </c>
      <c r="G178" s="3">
        <v>1</v>
      </c>
      <c r="I178" s="3"/>
      <c r="K178" s="1"/>
      <c r="L178" s="3" t="str">
        <f>C178&amp;" "&amp;I178&amp;" "&amp;K178</f>
        <v xml:space="preserve">Noble_2014  </v>
      </c>
      <c r="N178" s="3">
        <v>3</v>
      </c>
      <c r="O178" t="s">
        <v>362</v>
      </c>
      <c r="P178" s="3">
        <v>1</v>
      </c>
      <c r="R178" s="3">
        <v>2</v>
      </c>
      <c r="T178" s="3">
        <v>1</v>
      </c>
      <c r="V178" s="3">
        <v>2</v>
      </c>
      <c r="W178" s="3">
        <v>3</v>
      </c>
      <c r="Y178" t="s">
        <v>363</v>
      </c>
      <c r="Z178" s="3">
        <v>1</v>
      </c>
      <c r="AB178" s="3">
        <v>1</v>
      </c>
      <c r="AD178" s="3">
        <v>1</v>
      </c>
      <c r="AE178" s="3">
        <v>1</v>
      </c>
      <c r="AF178" s="3">
        <v>1</v>
      </c>
      <c r="AG178" s="3">
        <v>5</v>
      </c>
      <c r="AH178" t="s">
        <v>283</v>
      </c>
      <c r="AI178" s="3">
        <v>1</v>
      </c>
      <c r="AK178" s="3">
        <v>1</v>
      </c>
      <c r="AL178" s="2">
        <v>1</v>
      </c>
      <c r="AM178" s="2">
        <v>444</v>
      </c>
      <c r="AN178" s="3">
        <v>1</v>
      </c>
      <c r="AQ178" s="2">
        <v>54</v>
      </c>
      <c r="AR178" s="2" t="e">
        <v>#NULL!</v>
      </c>
      <c r="AS178" s="2">
        <v>222</v>
      </c>
      <c r="AT178" s="2" t="e">
        <v>#NULL!</v>
      </c>
      <c r="AU178" s="2" t="e">
        <v>#NULL!</v>
      </c>
      <c r="AV178" s="2" t="e">
        <v>#NULL!</v>
      </c>
      <c r="AW178" s="2" t="e">
        <v>#NULL!</v>
      </c>
      <c r="AX178" t="s">
        <v>364</v>
      </c>
      <c r="AY178" s="3">
        <v>1</v>
      </c>
      <c r="AZ178" t="s">
        <v>365</v>
      </c>
      <c r="BA178" s="3">
        <v>3</v>
      </c>
      <c r="BC178" t="s">
        <v>366</v>
      </c>
      <c r="BD178" s="3">
        <v>1</v>
      </c>
      <c r="BE178" s="2" t="s">
        <v>367</v>
      </c>
      <c r="BF178" s="2" t="s">
        <v>368</v>
      </c>
      <c r="BG178" s="4" t="s">
        <v>105</v>
      </c>
      <c r="BI178" s="2" t="s">
        <v>367</v>
      </c>
      <c r="BJ178" s="2" t="s">
        <v>369</v>
      </c>
      <c r="BK178" s="4" t="s">
        <v>140</v>
      </c>
      <c r="BM178" s="1" t="e">
        <v>#NULL!</v>
      </c>
      <c r="BO178" s="1" t="e">
        <v>#NULL!</v>
      </c>
      <c r="BP178" s="1" t="e">
        <v>#NULL!</v>
      </c>
      <c r="BQ178" s="1" t="e">
        <v>#NULL!</v>
      </c>
      <c r="BR178" s="1" t="e">
        <v>#NULL!</v>
      </c>
      <c r="BS178" s="1" t="e">
        <v>#NULL!</v>
      </c>
      <c r="BT178" s="1" t="e">
        <v>#NULL!</v>
      </c>
      <c r="BU178" s="1" t="e">
        <v>#NULL!</v>
      </c>
      <c r="BV178" s="1" t="e">
        <v>#NULL!</v>
      </c>
      <c r="BW178" s="1" t="e">
        <v>#NULL!</v>
      </c>
    </row>
    <row r="179" spans="1:75" x14ac:dyDescent="0.2">
      <c r="A179">
        <v>178</v>
      </c>
      <c r="B179" s="3">
        <v>2</v>
      </c>
      <c r="C179" s="3" t="s">
        <v>769</v>
      </c>
      <c r="D179" s="3"/>
      <c r="E179" s="7">
        <v>1</v>
      </c>
      <c r="G179" s="3">
        <v>1</v>
      </c>
      <c r="I179" s="3"/>
      <c r="K179" s="1"/>
      <c r="L179" s="3" t="str">
        <f>C179&amp;" "&amp;I179&amp;" "&amp;K179</f>
        <v xml:space="preserve">Noble_2014  </v>
      </c>
      <c r="N179" s="3">
        <v>3</v>
      </c>
      <c r="O179" t="s">
        <v>362</v>
      </c>
      <c r="P179" s="3">
        <v>1</v>
      </c>
      <c r="R179" s="3">
        <v>2</v>
      </c>
      <c r="T179" s="3">
        <v>1</v>
      </c>
      <c r="V179" s="3">
        <v>2</v>
      </c>
      <c r="W179" s="3">
        <v>3</v>
      </c>
      <c r="Y179" t="s">
        <v>363</v>
      </c>
      <c r="Z179" s="3">
        <v>1</v>
      </c>
      <c r="AB179" s="3">
        <v>1</v>
      </c>
      <c r="AD179" s="3">
        <v>1</v>
      </c>
      <c r="AE179" s="3">
        <v>1</v>
      </c>
      <c r="AF179" s="3">
        <v>1</v>
      </c>
      <c r="AG179" s="3">
        <v>5</v>
      </c>
      <c r="AH179" t="s">
        <v>283</v>
      </c>
      <c r="AI179" s="3">
        <v>1</v>
      </c>
      <c r="AK179" s="3">
        <v>1</v>
      </c>
      <c r="AL179" s="2">
        <v>1</v>
      </c>
      <c r="AM179" s="2">
        <v>444</v>
      </c>
      <c r="AN179" s="3">
        <v>1</v>
      </c>
      <c r="AQ179" s="2">
        <v>54</v>
      </c>
      <c r="AR179" s="2" t="e">
        <v>#NULL!</v>
      </c>
      <c r="AS179" s="2">
        <v>222</v>
      </c>
      <c r="AT179" s="2" t="e">
        <v>#NULL!</v>
      </c>
      <c r="AU179" s="2" t="e">
        <v>#NULL!</v>
      </c>
      <c r="AV179" s="2" t="e">
        <v>#NULL!</v>
      </c>
      <c r="AW179" s="2" t="e">
        <v>#NULL!</v>
      </c>
      <c r="AX179" t="s">
        <v>364</v>
      </c>
      <c r="AY179" s="3">
        <v>2</v>
      </c>
      <c r="AZ179" t="s">
        <v>370</v>
      </c>
      <c r="BA179" s="3">
        <v>3</v>
      </c>
      <c r="BC179" t="s">
        <v>366</v>
      </c>
      <c r="BD179" s="3">
        <v>1</v>
      </c>
      <c r="BE179" s="2" t="s">
        <v>367</v>
      </c>
      <c r="BF179" s="2" t="s">
        <v>371</v>
      </c>
      <c r="BG179" s="4" t="s">
        <v>372</v>
      </c>
      <c r="BI179" s="2" t="s">
        <v>367</v>
      </c>
      <c r="BJ179" s="2" t="s">
        <v>373</v>
      </c>
      <c r="BK179" s="4" t="s">
        <v>259</v>
      </c>
      <c r="BM179" s="1" t="e">
        <v>#NULL!</v>
      </c>
      <c r="BO179" s="1" t="e">
        <v>#NULL!</v>
      </c>
      <c r="BP179" s="1" t="e">
        <v>#NULL!</v>
      </c>
      <c r="BQ179" s="1" t="e">
        <v>#NULL!</v>
      </c>
      <c r="BR179" s="1" t="e">
        <v>#NULL!</v>
      </c>
      <c r="BS179" s="1" t="e">
        <v>#NULL!</v>
      </c>
      <c r="BT179" s="1" t="e">
        <v>#NULL!</v>
      </c>
      <c r="BU179" s="1" t="e">
        <v>#NULL!</v>
      </c>
      <c r="BV179" s="1" t="e">
        <v>#NULL!</v>
      </c>
      <c r="BW179" s="1" t="e">
        <v>#NULL!</v>
      </c>
    </row>
    <row r="180" spans="1:75" x14ac:dyDescent="0.2">
      <c r="A180">
        <v>179</v>
      </c>
      <c r="B180" s="3">
        <v>2</v>
      </c>
      <c r="C180" s="3" t="s">
        <v>769</v>
      </c>
      <c r="D180" s="3"/>
      <c r="E180" s="7">
        <v>1</v>
      </c>
      <c r="G180" s="3">
        <v>1</v>
      </c>
      <c r="I180" s="3"/>
      <c r="K180" s="1"/>
      <c r="L180" s="3" t="str">
        <f>C180&amp;" "&amp;I180&amp;" "&amp;K180</f>
        <v xml:space="preserve">Noble_2014  </v>
      </c>
      <c r="N180" s="3">
        <v>3</v>
      </c>
      <c r="O180" t="s">
        <v>362</v>
      </c>
      <c r="P180" s="3">
        <v>1</v>
      </c>
      <c r="R180" s="3">
        <v>2</v>
      </c>
      <c r="T180" s="3">
        <v>1</v>
      </c>
      <c r="V180" s="3">
        <v>2</v>
      </c>
      <c r="W180" s="3">
        <v>3</v>
      </c>
      <c r="Y180" t="s">
        <v>363</v>
      </c>
      <c r="Z180" s="3">
        <v>1</v>
      </c>
      <c r="AB180" s="3">
        <v>1</v>
      </c>
      <c r="AD180" s="3">
        <v>1</v>
      </c>
      <c r="AE180" s="3">
        <v>1</v>
      </c>
      <c r="AF180" s="3">
        <v>1</v>
      </c>
      <c r="AG180" s="3">
        <v>5</v>
      </c>
      <c r="AH180" t="s">
        <v>283</v>
      </c>
      <c r="AI180" s="3">
        <v>1</v>
      </c>
      <c r="AK180" s="3">
        <v>1</v>
      </c>
      <c r="AL180" s="2">
        <v>1</v>
      </c>
      <c r="AM180" s="2">
        <v>444</v>
      </c>
      <c r="AN180" s="3">
        <v>1</v>
      </c>
      <c r="AQ180" s="2">
        <v>54</v>
      </c>
      <c r="AR180" s="2" t="e">
        <v>#NULL!</v>
      </c>
      <c r="AS180" s="2">
        <v>222</v>
      </c>
      <c r="AT180" s="2" t="e">
        <v>#NULL!</v>
      </c>
      <c r="AU180" s="2" t="e">
        <v>#NULL!</v>
      </c>
      <c r="AV180" s="2" t="e">
        <v>#NULL!</v>
      </c>
      <c r="AW180" s="2" t="e">
        <v>#NULL!</v>
      </c>
      <c r="AX180" t="s">
        <v>364</v>
      </c>
      <c r="AY180" s="3">
        <v>3</v>
      </c>
      <c r="AZ180" t="s">
        <v>374</v>
      </c>
      <c r="BA180" s="3">
        <v>3</v>
      </c>
      <c r="BC180" t="s">
        <v>366</v>
      </c>
      <c r="BD180" s="3">
        <v>1</v>
      </c>
      <c r="BE180" s="2" t="s">
        <v>367</v>
      </c>
      <c r="BF180" s="2" t="s">
        <v>375</v>
      </c>
      <c r="BG180" s="4" t="s">
        <v>71</v>
      </c>
      <c r="BI180" s="2" t="s">
        <v>367</v>
      </c>
      <c r="BJ180" s="2" t="s">
        <v>191</v>
      </c>
      <c r="BK180" s="4" t="s">
        <v>71</v>
      </c>
      <c r="BM180" s="1" t="e">
        <v>#NULL!</v>
      </c>
      <c r="BO180" s="1" t="e">
        <v>#NULL!</v>
      </c>
      <c r="BP180" s="1" t="e">
        <v>#NULL!</v>
      </c>
      <c r="BQ180" s="1" t="e">
        <v>#NULL!</v>
      </c>
      <c r="BR180" s="1" t="e">
        <v>#NULL!</v>
      </c>
      <c r="BS180" s="1" t="e">
        <v>#NULL!</v>
      </c>
      <c r="BT180" s="1" t="e">
        <v>#NULL!</v>
      </c>
      <c r="BU180" s="1" t="e">
        <v>#NULL!</v>
      </c>
      <c r="BV180" s="1" t="e">
        <v>#NULL!</v>
      </c>
      <c r="BW180" s="1" t="e">
        <v>#NULL!</v>
      </c>
    </row>
    <row r="181" spans="1:75" x14ac:dyDescent="0.2">
      <c r="A181">
        <v>180</v>
      </c>
      <c r="B181" s="3">
        <v>2</v>
      </c>
      <c r="C181" s="3" t="s">
        <v>769</v>
      </c>
      <c r="D181" s="3"/>
      <c r="E181" s="7">
        <v>1</v>
      </c>
      <c r="G181" s="3">
        <v>1</v>
      </c>
      <c r="I181" s="3"/>
      <c r="K181" s="1"/>
      <c r="L181" s="3" t="str">
        <f>C181&amp;" "&amp;I181&amp;" "&amp;K181</f>
        <v xml:space="preserve">Noble_2014  </v>
      </c>
      <c r="N181" s="3">
        <v>3</v>
      </c>
      <c r="O181" t="s">
        <v>362</v>
      </c>
      <c r="P181" s="3">
        <v>1</v>
      </c>
      <c r="R181" s="3">
        <v>2</v>
      </c>
      <c r="T181" s="3">
        <v>1</v>
      </c>
      <c r="V181" s="3">
        <v>2</v>
      </c>
      <c r="W181" s="3">
        <v>3</v>
      </c>
      <c r="Y181" t="s">
        <v>363</v>
      </c>
      <c r="Z181" s="3">
        <v>1</v>
      </c>
      <c r="AB181" s="3">
        <v>1</v>
      </c>
      <c r="AD181" s="3">
        <v>1</v>
      </c>
      <c r="AE181" s="3">
        <v>1</v>
      </c>
      <c r="AF181" s="3">
        <v>1</v>
      </c>
      <c r="AG181" s="3">
        <v>5</v>
      </c>
      <c r="AH181" t="s">
        <v>283</v>
      </c>
      <c r="AI181" s="3">
        <v>1</v>
      </c>
      <c r="AK181" s="3">
        <v>1</v>
      </c>
      <c r="AL181" s="2">
        <v>1</v>
      </c>
      <c r="AM181" s="2">
        <v>444</v>
      </c>
      <c r="AN181" s="3">
        <v>1</v>
      </c>
      <c r="AQ181" s="2">
        <v>54</v>
      </c>
      <c r="AR181" s="2" t="e">
        <v>#NULL!</v>
      </c>
      <c r="AS181" s="2">
        <v>222</v>
      </c>
      <c r="AT181" s="2" t="e">
        <v>#NULL!</v>
      </c>
      <c r="AU181" s="2" t="e">
        <v>#NULL!</v>
      </c>
      <c r="AV181" s="2" t="e">
        <v>#NULL!</v>
      </c>
      <c r="AW181" s="2" t="e">
        <v>#NULL!</v>
      </c>
      <c r="AX181" t="s">
        <v>364</v>
      </c>
      <c r="AY181" s="3">
        <v>4</v>
      </c>
      <c r="AZ181" t="s">
        <v>365</v>
      </c>
      <c r="BA181" s="3">
        <v>3</v>
      </c>
      <c r="BC181" t="s">
        <v>376</v>
      </c>
      <c r="BD181" s="3">
        <v>1</v>
      </c>
      <c r="BE181" s="2" t="s">
        <v>367</v>
      </c>
      <c r="BF181" s="2" t="s">
        <v>377</v>
      </c>
      <c r="BG181" s="4" t="s">
        <v>100</v>
      </c>
      <c r="BI181" s="2" t="s">
        <v>367</v>
      </c>
      <c r="BJ181" s="2" t="s">
        <v>378</v>
      </c>
      <c r="BK181" s="4" t="s">
        <v>100</v>
      </c>
      <c r="BM181" s="1" t="e">
        <v>#NULL!</v>
      </c>
      <c r="BO181" s="1" t="e">
        <v>#NULL!</v>
      </c>
      <c r="BP181" s="1" t="e">
        <v>#NULL!</v>
      </c>
      <c r="BQ181" s="1" t="e">
        <v>#NULL!</v>
      </c>
      <c r="BR181" s="1" t="e">
        <v>#NULL!</v>
      </c>
      <c r="BS181" s="1" t="e">
        <v>#NULL!</v>
      </c>
      <c r="BT181" s="1" t="e">
        <v>#NULL!</v>
      </c>
      <c r="BU181" s="1" t="e">
        <v>#NULL!</v>
      </c>
      <c r="BV181" s="1" t="e">
        <v>#NULL!</v>
      </c>
      <c r="BW181" s="1" t="e">
        <v>#NULL!</v>
      </c>
    </row>
    <row r="182" spans="1:75" x14ac:dyDescent="0.2">
      <c r="A182">
        <v>181</v>
      </c>
      <c r="B182" s="3">
        <v>2</v>
      </c>
      <c r="C182" s="3" t="s">
        <v>769</v>
      </c>
      <c r="D182" s="3"/>
      <c r="E182" s="7">
        <v>1</v>
      </c>
      <c r="G182" s="3">
        <v>1</v>
      </c>
      <c r="I182" s="3"/>
      <c r="K182" s="1"/>
      <c r="L182" s="3" t="str">
        <f>C182&amp;" "&amp;I182&amp;" "&amp;K182</f>
        <v xml:space="preserve">Noble_2014  </v>
      </c>
      <c r="N182" s="3">
        <v>3</v>
      </c>
      <c r="O182" t="s">
        <v>362</v>
      </c>
      <c r="P182" s="3">
        <v>1</v>
      </c>
      <c r="R182" s="3">
        <v>2</v>
      </c>
      <c r="T182" s="3">
        <v>1</v>
      </c>
      <c r="V182" s="3">
        <v>2</v>
      </c>
      <c r="W182" s="3">
        <v>3</v>
      </c>
      <c r="Y182" t="s">
        <v>363</v>
      </c>
      <c r="Z182" s="3">
        <v>1</v>
      </c>
      <c r="AB182" s="3">
        <v>1</v>
      </c>
      <c r="AD182" s="3">
        <v>1</v>
      </c>
      <c r="AE182" s="3">
        <v>1</v>
      </c>
      <c r="AF182" s="3">
        <v>1</v>
      </c>
      <c r="AG182" s="3">
        <v>5</v>
      </c>
      <c r="AH182" t="s">
        <v>283</v>
      </c>
      <c r="AI182" s="3">
        <v>1</v>
      </c>
      <c r="AK182" s="3">
        <v>1</v>
      </c>
      <c r="AL182" s="2">
        <v>1</v>
      </c>
      <c r="AM182" s="2">
        <v>444</v>
      </c>
      <c r="AN182" s="3">
        <v>1</v>
      </c>
      <c r="AQ182" s="2">
        <v>54</v>
      </c>
      <c r="AR182" s="2" t="e">
        <v>#NULL!</v>
      </c>
      <c r="AS182" s="2">
        <v>222</v>
      </c>
      <c r="AT182" s="2" t="e">
        <v>#NULL!</v>
      </c>
      <c r="AU182" s="2" t="e">
        <v>#NULL!</v>
      </c>
      <c r="AV182" s="2" t="e">
        <v>#NULL!</v>
      </c>
      <c r="AW182" s="2" t="e">
        <v>#NULL!</v>
      </c>
      <c r="AX182" t="s">
        <v>364</v>
      </c>
      <c r="AY182" s="3">
        <v>5</v>
      </c>
      <c r="AZ182" t="s">
        <v>370</v>
      </c>
      <c r="BA182" s="3">
        <v>3</v>
      </c>
      <c r="BC182" t="s">
        <v>376</v>
      </c>
      <c r="BD182" s="3">
        <v>1</v>
      </c>
      <c r="BE182" s="2" t="s">
        <v>367</v>
      </c>
      <c r="BF182" s="2" t="s">
        <v>379</v>
      </c>
      <c r="BG182" s="4" t="s">
        <v>380</v>
      </c>
      <c r="BI182" s="2" t="s">
        <v>367</v>
      </c>
      <c r="BJ182" s="2" t="s">
        <v>381</v>
      </c>
      <c r="BK182" s="4" t="s">
        <v>382</v>
      </c>
      <c r="BM182" s="1" t="e">
        <v>#NULL!</v>
      </c>
      <c r="BO182" s="1" t="e">
        <v>#NULL!</v>
      </c>
      <c r="BP182" s="1" t="e">
        <v>#NULL!</v>
      </c>
      <c r="BQ182" s="1" t="e">
        <v>#NULL!</v>
      </c>
      <c r="BR182" s="1" t="e">
        <v>#NULL!</v>
      </c>
      <c r="BS182" s="1" t="e">
        <v>#NULL!</v>
      </c>
      <c r="BT182" s="1" t="e">
        <v>#NULL!</v>
      </c>
      <c r="BU182" s="1" t="e">
        <v>#NULL!</v>
      </c>
      <c r="BV182" s="1" t="e">
        <v>#NULL!</v>
      </c>
      <c r="BW182" s="1" t="e">
        <v>#NULL!</v>
      </c>
    </row>
    <row r="183" spans="1:75" x14ac:dyDescent="0.2">
      <c r="A183">
        <v>182</v>
      </c>
      <c r="B183" s="3">
        <v>2</v>
      </c>
      <c r="C183" s="3" t="s">
        <v>769</v>
      </c>
      <c r="D183" s="3"/>
      <c r="E183" s="7">
        <v>1</v>
      </c>
      <c r="G183" s="3">
        <v>1</v>
      </c>
      <c r="I183" s="3"/>
      <c r="K183" s="1"/>
      <c r="L183" s="3" t="str">
        <f>C183&amp;" "&amp;I183&amp;" "&amp;K183</f>
        <v xml:space="preserve">Noble_2014  </v>
      </c>
      <c r="N183" s="3">
        <v>3</v>
      </c>
      <c r="O183" t="s">
        <v>362</v>
      </c>
      <c r="P183" s="3">
        <v>1</v>
      </c>
      <c r="R183" s="3">
        <v>2</v>
      </c>
      <c r="T183" s="3">
        <v>1</v>
      </c>
      <c r="V183" s="3">
        <v>2</v>
      </c>
      <c r="W183" s="3">
        <v>3</v>
      </c>
      <c r="Y183" t="s">
        <v>363</v>
      </c>
      <c r="Z183" s="3">
        <v>1</v>
      </c>
      <c r="AB183" s="3">
        <v>1</v>
      </c>
      <c r="AD183" s="3">
        <v>1</v>
      </c>
      <c r="AE183" s="3">
        <v>1</v>
      </c>
      <c r="AF183" s="3">
        <v>1</v>
      </c>
      <c r="AG183" s="3">
        <v>5</v>
      </c>
      <c r="AH183" t="s">
        <v>283</v>
      </c>
      <c r="AI183" s="3">
        <v>1</v>
      </c>
      <c r="AK183" s="3">
        <v>1</v>
      </c>
      <c r="AL183" s="2">
        <v>1</v>
      </c>
      <c r="AM183" s="2">
        <v>444</v>
      </c>
      <c r="AN183" s="3">
        <v>1</v>
      </c>
      <c r="AQ183" s="2">
        <v>54</v>
      </c>
      <c r="AR183" s="2" t="e">
        <v>#NULL!</v>
      </c>
      <c r="AS183" s="2">
        <v>222</v>
      </c>
      <c r="AT183" s="2" t="e">
        <v>#NULL!</v>
      </c>
      <c r="AU183" s="2" t="e">
        <v>#NULL!</v>
      </c>
      <c r="AV183" s="2" t="e">
        <v>#NULL!</v>
      </c>
      <c r="AW183" s="2" t="e">
        <v>#NULL!</v>
      </c>
      <c r="AX183" t="s">
        <v>364</v>
      </c>
      <c r="AY183" s="3">
        <v>6</v>
      </c>
      <c r="AZ183" t="s">
        <v>374</v>
      </c>
      <c r="BA183" s="3">
        <v>3</v>
      </c>
      <c r="BC183" t="s">
        <v>376</v>
      </c>
      <c r="BD183" s="3">
        <v>1</v>
      </c>
      <c r="BE183" s="2" t="s">
        <v>367</v>
      </c>
      <c r="BF183" s="2" t="s">
        <v>383</v>
      </c>
      <c r="BG183" s="4" t="s">
        <v>384</v>
      </c>
      <c r="BI183" s="2" t="s">
        <v>367</v>
      </c>
      <c r="BJ183" s="2" t="s">
        <v>385</v>
      </c>
      <c r="BK183" s="4" t="s">
        <v>386</v>
      </c>
      <c r="BM183" s="1" t="e">
        <v>#NULL!</v>
      </c>
      <c r="BO183" s="1" t="e">
        <v>#NULL!</v>
      </c>
      <c r="BP183" s="1" t="e">
        <v>#NULL!</v>
      </c>
      <c r="BQ183" s="1" t="e">
        <v>#NULL!</v>
      </c>
      <c r="BR183" s="1" t="e">
        <v>#NULL!</v>
      </c>
      <c r="BS183" s="1" t="e">
        <v>#NULL!</v>
      </c>
      <c r="BT183" s="1" t="e">
        <v>#NULL!</v>
      </c>
      <c r="BU183" s="1" t="e">
        <v>#NULL!</v>
      </c>
      <c r="BV183" s="1" t="e">
        <v>#NULL!</v>
      </c>
      <c r="BW183" s="1" t="e">
        <v>#NULL!</v>
      </c>
    </row>
    <row r="184" spans="1:75" x14ac:dyDescent="0.2">
      <c r="A184">
        <v>183</v>
      </c>
      <c r="B184" s="3">
        <v>1</v>
      </c>
      <c r="C184" s="3" t="s">
        <v>759</v>
      </c>
      <c r="D184" s="3"/>
      <c r="E184" s="7">
        <v>1</v>
      </c>
      <c r="G184" s="3">
        <v>1</v>
      </c>
      <c r="I184" s="3" t="s">
        <v>785</v>
      </c>
      <c r="K184" s="3">
        <v>2</v>
      </c>
      <c r="L184" s="3" t="str">
        <f>C184&amp;" "&amp;I184&amp;" "&amp;K184</f>
        <v>Peloza_2013 Study 2</v>
      </c>
      <c r="N184" s="3">
        <v>1</v>
      </c>
      <c r="P184" s="3">
        <v>1</v>
      </c>
      <c r="R184" s="3">
        <v>2</v>
      </c>
      <c r="T184" s="3">
        <v>1</v>
      </c>
      <c r="V184" s="3">
        <v>2</v>
      </c>
      <c r="W184" s="3">
        <v>2</v>
      </c>
      <c r="Y184" t="s">
        <v>89</v>
      </c>
      <c r="Z184" s="3">
        <v>1</v>
      </c>
      <c r="AB184" s="3">
        <v>2</v>
      </c>
      <c r="AD184" s="3">
        <v>1</v>
      </c>
      <c r="AE184" s="3">
        <v>1</v>
      </c>
      <c r="AF184" s="3">
        <v>1</v>
      </c>
      <c r="AG184" s="3">
        <v>4</v>
      </c>
      <c r="AI184" s="3">
        <v>1</v>
      </c>
      <c r="AK184" s="3">
        <v>1</v>
      </c>
      <c r="AL184" s="2">
        <v>2</v>
      </c>
      <c r="AM184" s="2">
        <v>79</v>
      </c>
      <c r="AN184" s="3">
        <v>2</v>
      </c>
      <c r="AQ184" s="2" t="e">
        <v>#NULL!</v>
      </c>
      <c r="AR184" s="2" t="e">
        <v>#NULL!</v>
      </c>
      <c r="AS184" s="2" t="e">
        <v>#NULL!</v>
      </c>
      <c r="AT184" s="2" t="e">
        <v>#NULL!</v>
      </c>
      <c r="AU184" s="2" t="e">
        <v>#NULL!</v>
      </c>
      <c r="AV184" s="2" t="e">
        <v>#NULL!</v>
      </c>
      <c r="AW184" s="2" t="e">
        <v>#NULL!</v>
      </c>
      <c r="AX184" t="s">
        <v>90</v>
      </c>
      <c r="AY184" s="3">
        <v>1</v>
      </c>
      <c r="AZ184" t="s">
        <v>91</v>
      </c>
      <c r="BA184" s="3">
        <v>6</v>
      </c>
      <c r="BD184" s="1" t="e">
        <v>#NULL!</v>
      </c>
      <c r="BM184" s="2">
        <v>43.63</v>
      </c>
      <c r="BN184" t="s">
        <v>92</v>
      </c>
      <c r="BO184" s="1" t="e">
        <v>#NULL!</v>
      </c>
      <c r="BP184" s="1" t="e">
        <v>#NULL!</v>
      </c>
      <c r="BQ184" s="1" t="e">
        <v>#NULL!</v>
      </c>
      <c r="BR184" s="1" t="e">
        <v>#NULL!</v>
      </c>
      <c r="BS184" s="1" t="e">
        <v>#NULL!</v>
      </c>
      <c r="BT184" s="1" t="e">
        <v>#NULL!</v>
      </c>
      <c r="BU184" s="1" t="e">
        <v>#NULL!</v>
      </c>
      <c r="BV184" s="1" t="e">
        <v>#NULL!</v>
      </c>
      <c r="BW184" s="1" t="e">
        <v>#NULL!</v>
      </c>
    </row>
    <row r="185" spans="1:75" x14ac:dyDescent="0.2">
      <c r="A185">
        <v>184</v>
      </c>
      <c r="B185" s="3">
        <v>1</v>
      </c>
      <c r="C185" s="3" t="s">
        <v>759</v>
      </c>
      <c r="D185" s="3"/>
      <c r="E185" s="7">
        <v>1</v>
      </c>
      <c r="G185" s="3">
        <v>1</v>
      </c>
      <c r="I185" s="3" t="s">
        <v>785</v>
      </c>
      <c r="K185" s="3">
        <v>2</v>
      </c>
      <c r="L185" s="3" t="str">
        <f>C185&amp;" "&amp;I185&amp;" "&amp;K185</f>
        <v>Peloza_2013 Study 2</v>
      </c>
      <c r="N185" s="3">
        <v>1</v>
      </c>
      <c r="P185" s="3">
        <v>1</v>
      </c>
      <c r="R185" s="3">
        <v>2</v>
      </c>
      <c r="T185" s="3">
        <v>1</v>
      </c>
      <c r="V185" s="3">
        <v>2</v>
      </c>
      <c r="W185" s="3">
        <v>2</v>
      </c>
      <c r="Y185" t="s">
        <v>89</v>
      </c>
      <c r="Z185" s="3">
        <v>1</v>
      </c>
      <c r="AB185" s="3">
        <v>2</v>
      </c>
      <c r="AD185" s="3">
        <v>1</v>
      </c>
      <c r="AE185" s="3">
        <v>1</v>
      </c>
      <c r="AF185" s="3">
        <v>1</v>
      </c>
      <c r="AG185" s="3">
        <v>4</v>
      </c>
      <c r="AI185" s="3">
        <v>1</v>
      </c>
      <c r="AK185" s="3">
        <v>1</v>
      </c>
      <c r="AL185" s="2">
        <v>2</v>
      </c>
      <c r="AM185" s="2">
        <v>79</v>
      </c>
      <c r="AN185" s="3">
        <v>2</v>
      </c>
      <c r="AQ185" s="2" t="e">
        <v>#NULL!</v>
      </c>
      <c r="AR185" s="2" t="e">
        <v>#NULL!</v>
      </c>
      <c r="AS185" s="2" t="e">
        <v>#NULL!</v>
      </c>
      <c r="AT185" s="2" t="e">
        <v>#NULL!</v>
      </c>
      <c r="AU185" s="2" t="e">
        <v>#NULL!</v>
      </c>
      <c r="AV185" s="2" t="e">
        <v>#NULL!</v>
      </c>
      <c r="AW185" s="2" t="e">
        <v>#NULL!</v>
      </c>
      <c r="AX185" t="s">
        <v>90</v>
      </c>
      <c r="AY185" s="3">
        <v>2</v>
      </c>
      <c r="AZ185" t="s">
        <v>93</v>
      </c>
      <c r="BA185" s="3">
        <v>4</v>
      </c>
      <c r="BD185" s="1" t="e">
        <v>#NULL!</v>
      </c>
      <c r="BM185" s="1" t="e">
        <v>#NULL!</v>
      </c>
      <c r="BO185" s="2">
        <v>2.58</v>
      </c>
      <c r="BP185" s="2">
        <v>71</v>
      </c>
      <c r="BQ185" s="1" t="e">
        <v>#NULL!</v>
      </c>
      <c r="BR185" s="1" t="e">
        <v>#NULL!</v>
      </c>
      <c r="BS185" s="1" t="e">
        <v>#NULL!</v>
      </c>
      <c r="BT185" s="1" t="e">
        <v>#NULL!</v>
      </c>
      <c r="BU185" s="1" t="e">
        <v>#NULL!</v>
      </c>
      <c r="BV185" s="1" t="e">
        <v>#NULL!</v>
      </c>
      <c r="BW185" s="1" t="e">
        <v>#NULL!</v>
      </c>
    </row>
    <row r="186" spans="1:75" x14ac:dyDescent="0.2">
      <c r="A186">
        <v>185</v>
      </c>
      <c r="B186" s="3">
        <v>1</v>
      </c>
      <c r="C186" s="3" t="s">
        <v>759</v>
      </c>
      <c r="D186" s="3"/>
      <c r="E186" s="7">
        <v>1</v>
      </c>
      <c r="G186" s="3">
        <v>1</v>
      </c>
      <c r="I186" s="3" t="s">
        <v>785</v>
      </c>
      <c r="K186" s="3">
        <v>2</v>
      </c>
      <c r="L186" s="3" t="str">
        <f>C186&amp;" "&amp;I186&amp;" "&amp;K186</f>
        <v>Peloza_2013 Study 2</v>
      </c>
      <c r="N186" s="3">
        <v>1</v>
      </c>
      <c r="P186" s="3">
        <v>1</v>
      </c>
      <c r="R186" s="3">
        <v>2</v>
      </c>
      <c r="T186" s="3">
        <v>1</v>
      </c>
      <c r="V186" s="3">
        <v>2</v>
      </c>
      <c r="W186" s="3">
        <v>2</v>
      </c>
      <c r="Y186" t="s">
        <v>89</v>
      </c>
      <c r="Z186" s="3">
        <v>1</v>
      </c>
      <c r="AB186" s="3">
        <v>2</v>
      </c>
      <c r="AD186" s="3">
        <v>1</v>
      </c>
      <c r="AE186" s="3">
        <v>1</v>
      </c>
      <c r="AF186" s="3">
        <v>1</v>
      </c>
      <c r="AG186" s="3">
        <v>4</v>
      </c>
      <c r="AI186" s="3">
        <v>1</v>
      </c>
      <c r="AK186" s="3">
        <v>1</v>
      </c>
      <c r="AL186" s="2">
        <v>2</v>
      </c>
      <c r="AM186" s="2">
        <v>79</v>
      </c>
      <c r="AN186" s="3">
        <v>2</v>
      </c>
      <c r="AQ186" s="2" t="e">
        <v>#NULL!</v>
      </c>
      <c r="AR186" s="2" t="e">
        <v>#NULL!</v>
      </c>
      <c r="AS186" s="2" t="e">
        <v>#NULL!</v>
      </c>
      <c r="AT186" s="2" t="e">
        <v>#NULL!</v>
      </c>
      <c r="AU186" s="2" t="e">
        <v>#NULL!</v>
      </c>
      <c r="AV186" s="2" t="e">
        <v>#NULL!</v>
      </c>
      <c r="AW186" s="2" t="e">
        <v>#NULL!</v>
      </c>
      <c r="AX186" t="s">
        <v>90</v>
      </c>
      <c r="AY186" s="3">
        <v>3</v>
      </c>
      <c r="AZ186" t="s">
        <v>94</v>
      </c>
      <c r="BA186" s="3">
        <v>4</v>
      </c>
      <c r="BD186" s="1" t="e">
        <v>#NULL!</v>
      </c>
      <c r="BM186" s="1" t="e">
        <v>#NULL!</v>
      </c>
      <c r="BO186" s="2">
        <v>1.1100000000000001</v>
      </c>
      <c r="BP186" s="2">
        <v>71</v>
      </c>
      <c r="BQ186" s="1" t="e">
        <v>#NULL!</v>
      </c>
      <c r="BR186" s="1" t="e">
        <v>#NULL!</v>
      </c>
      <c r="BS186" s="1" t="e">
        <v>#NULL!</v>
      </c>
      <c r="BT186" s="1" t="e">
        <v>#NULL!</v>
      </c>
      <c r="BU186" s="1" t="e">
        <v>#NULL!</v>
      </c>
      <c r="BV186" s="1" t="e">
        <v>#NULL!</v>
      </c>
      <c r="BW186" s="1" t="e">
        <v>#NULL!</v>
      </c>
    </row>
    <row r="187" spans="1:75" x14ac:dyDescent="0.2">
      <c r="A187">
        <v>186</v>
      </c>
      <c r="B187" s="3">
        <v>1</v>
      </c>
      <c r="C187" s="3" t="s">
        <v>760</v>
      </c>
      <c r="D187" s="3"/>
      <c r="E187" s="7">
        <v>1</v>
      </c>
      <c r="G187" s="3">
        <v>1</v>
      </c>
      <c r="I187" s="3" t="s">
        <v>785</v>
      </c>
      <c r="K187" s="3">
        <v>1</v>
      </c>
      <c r="L187" s="3" t="str">
        <f>C187&amp;" "&amp;I187&amp;" "&amp;K187</f>
        <v>Pinto_1991 Study 1</v>
      </c>
      <c r="N187" s="3">
        <v>1</v>
      </c>
      <c r="P187" s="3">
        <v>1</v>
      </c>
      <c r="R187" s="3">
        <v>2</v>
      </c>
      <c r="T187" s="3">
        <v>1</v>
      </c>
      <c r="V187" s="3">
        <v>2</v>
      </c>
      <c r="W187" s="3">
        <v>2</v>
      </c>
      <c r="Y187" t="s">
        <v>95</v>
      </c>
      <c r="Z187" s="3">
        <v>1</v>
      </c>
      <c r="AB187" s="3">
        <v>2</v>
      </c>
      <c r="AD187" s="3">
        <v>1</v>
      </c>
      <c r="AE187" s="3">
        <v>2</v>
      </c>
      <c r="AF187" s="3">
        <v>2</v>
      </c>
      <c r="AG187" s="3">
        <v>1</v>
      </c>
      <c r="AI187" s="3">
        <v>1</v>
      </c>
      <c r="AK187" s="3">
        <v>1</v>
      </c>
      <c r="AL187" s="2">
        <v>1</v>
      </c>
      <c r="AM187" s="2">
        <v>46</v>
      </c>
      <c r="AN187" s="3">
        <v>3</v>
      </c>
      <c r="AQ187" s="2">
        <v>35.5</v>
      </c>
      <c r="AR187" s="2">
        <v>5.6</v>
      </c>
      <c r="AS187" s="2">
        <v>46</v>
      </c>
      <c r="AT187" s="2" t="e">
        <v>#NULL!</v>
      </c>
      <c r="AU187" s="2" t="e">
        <v>#NULL!</v>
      </c>
      <c r="AV187" s="2" t="e">
        <v>#NULL!</v>
      </c>
      <c r="AW187" s="2" t="e">
        <v>#NULL!</v>
      </c>
      <c r="AX187" t="s">
        <v>96</v>
      </c>
      <c r="AY187" s="3">
        <v>1</v>
      </c>
      <c r="AZ187" t="s">
        <v>97</v>
      </c>
      <c r="BA187" s="3">
        <v>1</v>
      </c>
      <c r="BD187" s="1" t="e">
        <v>#NULL!</v>
      </c>
      <c r="BE187" s="2" t="s">
        <v>98</v>
      </c>
      <c r="BF187" s="2" t="s">
        <v>99</v>
      </c>
      <c r="BG187" s="4" t="s">
        <v>100</v>
      </c>
      <c r="BI187" s="2" t="s">
        <v>98</v>
      </c>
      <c r="BJ187" s="2" t="s">
        <v>101</v>
      </c>
      <c r="BK187" s="4" t="s">
        <v>102</v>
      </c>
      <c r="BM187" s="1" t="e">
        <v>#NULL!</v>
      </c>
      <c r="BO187" s="1" t="e">
        <v>#NULL!</v>
      </c>
      <c r="BP187" s="1" t="e">
        <v>#NULL!</v>
      </c>
      <c r="BQ187" s="1" t="e">
        <v>#NULL!</v>
      </c>
      <c r="BR187" s="1" t="e">
        <v>#NULL!</v>
      </c>
      <c r="BS187" s="1" t="e">
        <v>#NULL!</v>
      </c>
      <c r="BT187" s="1" t="e">
        <v>#NULL!</v>
      </c>
      <c r="BU187" s="1" t="e">
        <v>#NULL!</v>
      </c>
      <c r="BV187" s="1" t="e">
        <v>#NULL!</v>
      </c>
      <c r="BW187" s="1" t="e">
        <v>#NULL!</v>
      </c>
    </row>
    <row r="188" spans="1:75" x14ac:dyDescent="0.2">
      <c r="A188">
        <v>187</v>
      </c>
      <c r="B188" s="3">
        <v>1</v>
      </c>
      <c r="C188" s="3" t="s">
        <v>760</v>
      </c>
      <c r="D188" s="3"/>
      <c r="E188" s="7">
        <v>1</v>
      </c>
      <c r="G188" s="3">
        <v>1</v>
      </c>
      <c r="I188" s="3" t="s">
        <v>785</v>
      </c>
      <c r="K188" s="3">
        <v>1</v>
      </c>
      <c r="L188" s="3" t="str">
        <f>C188&amp;" "&amp;I188&amp;" "&amp;K188</f>
        <v>Pinto_1991 Study 1</v>
      </c>
      <c r="N188" s="3">
        <v>1</v>
      </c>
      <c r="P188" s="3">
        <v>1</v>
      </c>
      <c r="R188" s="3">
        <v>2</v>
      </c>
      <c r="T188" s="3">
        <v>1</v>
      </c>
      <c r="V188" s="3">
        <v>2</v>
      </c>
      <c r="W188" s="3">
        <v>2</v>
      </c>
      <c r="Y188" t="s">
        <v>95</v>
      </c>
      <c r="Z188" s="3">
        <v>1</v>
      </c>
      <c r="AB188" s="3">
        <v>2</v>
      </c>
      <c r="AD188" s="3">
        <v>1</v>
      </c>
      <c r="AE188" s="3">
        <v>2</v>
      </c>
      <c r="AF188" s="3">
        <v>2</v>
      </c>
      <c r="AG188" s="3">
        <v>1</v>
      </c>
      <c r="AI188" s="3">
        <v>1</v>
      </c>
      <c r="AK188" s="3">
        <v>1</v>
      </c>
      <c r="AL188" s="2">
        <v>1</v>
      </c>
      <c r="AM188" s="2">
        <v>46</v>
      </c>
      <c r="AN188" s="3">
        <v>3</v>
      </c>
      <c r="AQ188" s="2">
        <v>35.5</v>
      </c>
      <c r="AR188" s="2">
        <v>5.6</v>
      </c>
      <c r="AS188" s="2">
        <v>46</v>
      </c>
      <c r="AT188" s="2" t="e">
        <v>#NULL!</v>
      </c>
      <c r="AU188" s="2" t="e">
        <v>#NULL!</v>
      </c>
      <c r="AV188" s="2" t="e">
        <v>#NULL!</v>
      </c>
      <c r="AW188" s="2" t="e">
        <v>#NULL!</v>
      </c>
      <c r="AX188" t="s">
        <v>96</v>
      </c>
      <c r="AY188" s="3">
        <v>2</v>
      </c>
      <c r="AZ188" t="s">
        <v>103</v>
      </c>
      <c r="BA188" s="3">
        <v>6</v>
      </c>
      <c r="BD188" s="1" t="e">
        <v>#NULL!</v>
      </c>
      <c r="BE188" s="2" t="s">
        <v>98</v>
      </c>
      <c r="BF188" s="2" t="s">
        <v>104</v>
      </c>
      <c r="BG188" s="4" t="s">
        <v>105</v>
      </c>
      <c r="BI188" s="2" t="s">
        <v>98</v>
      </c>
      <c r="BJ188" s="2" t="s">
        <v>106</v>
      </c>
      <c r="BK188" s="4" t="s">
        <v>107</v>
      </c>
      <c r="BM188" s="1" t="e">
        <v>#NULL!</v>
      </c>
      <c r="BO188" s="1" t="e">
        <v>#NULL!</v>
      </c>
      <c r="BP188" s="1" t="e">
        <v>#NULL!</v>
      </c>
      <c r="BQ188" s="1" t="e">
        <v>#NULL!</v>
      </c>
      <c r="BR188" s="1" t="e">
        <v>#NULL!</v>
      </c>
      <c r="BS188" s="1" t="e">
        <v>#NULL!</v>
      </c>
      <c r="BT188" s="1" t="e">
        <v>#NULL!</v>
      </c>
      <c r="BU188" s="1" t="e">
        <v>#NULL!</v>
      </c>
      <c r="BV188" s="1" t="e">
        <v>#NULL!</v>
      </c>
      <c r="BW188" s="1" t="e">
        <v>#NULL!</v>
      </c>
    </row>
    <row r="189" spans="1:75" x14ac:dyDescent="0.2">
      <c r="A189">
        <v>188</v>
      </c>
      <c r="B189" s="3">
        <v>1</v>
      </c>
      <c r="C189" s="3" t="s">
        <v>760</v>
      </c>
      <c r="D189" s="3"/>
      <c r="E189" s="7">
        <v>1</v>
      </c>
      <c r="G189" s="3">
        <v>1</v>
      </c>
      <c r="I189" s="3" t="s">
        <v>785</v>
      </c>
      <c r="K189" s="3">
        <v>1</v>
      </c>
      <c r="L189" s="3" t="str">
        <f>C189&amp;" "&amp;I189&amp;" "&amp;K189</f>
        <v>Pinto_1991 Study 1</v>
      </c>
      <c r="N189" s="3">
        <v>1</v>
      </c>
      <c r="P189" s="3">
        <v>1</v>
      </c>
      <c r="R189" s="3">
        <v>2</v>
      </c>
      <c r="T189" s="3">
        <v>1</v>
      </c>
      <c r="V189" s="3">
        <v>2</v>
      </c>
      <c r="W189" s="3">
        <v>2</v>
      </c>
      <c r="Y189" t="s">
        <v>95</v>
      </c>
      <c r="Z189" s="3">
        <v>1</v>
      </c>
      <c r="AB189" s="3">
        <v>2</v>
      </c>
      <c r="AD189" s="3">
        <v>1</v>
      </c>
      <c r="AE189" s="3">
        <v>2</v>
      </c>
      <c r="AF189" s="3">
        <v>2</v>
      </c>
      <c r="AG189" s="3">
        <v>1</v>
      </c>
      <c r="AI189" s="3">
        <v>1</v>
      </c>
      <c r="AK189" s="3">
        <v>1</v>
      </c>
      <c r="AL189" s="2">
        <v>1</v>
      </c>
      <c r="AM189" s="2">
        <v>46</v>
      </c>
      <c r="AN189" s="3">
        <v>3</v>
      </c>
      <c r="AQ189" s="2">
        <v>35.5</v>
      </c>
      <c r="AR189" s="2">
        <v>5.6</v>
      </c>
      <c r="AS189" s="2">
        <v>46</v>
      </c>
      <c r="AT189" s="2" t="e">
        <v>#NULL!</v>
      </c>
      <c r="AU189" s="2" t="e">
        <v>#NULL!</v>
      </c>
      <c r="AV189" s="2" t="e">
        <v>#NULL!</v>
      </c>
      <c r="AW189" s="2" t="e">
        <v>#NULL!</v>
      </c>
      <c r="AX189" t="s">
        <v>96</v>
      </c>
      <c r="AY189" s="3">
        <v>3</v>
      </c>
      <c r="AZ189" t="s">
        <v>108</v>
      </c>
      <c r="BA189" s="3">
        <v>6</v>
      </c>
      <c r="BD189" s="1" t="e">
        <v>#NULL!</v>
      </c>
      <c r="BE189" s="2" t="s">
        <v>98</v>
      </c>
      <c r="BF189" s="2" t="s">
        <v>109</v>
      </c>
      <c r="BG189" s="4" t="s">
        <v>110</v>
      </c>
      <c r="BI189" s="2" t="s">
        <v>98</v>
      </c>
      <c r="BJ189" s="2" t="s">
        <v>111</v>
      </c>
      <c r="BK189" s="4" t="s">
        <v>83</v>
      </c>
      <c r="BM189" s="1" t="e">
        <v>#NULL!</v>
      </c>
      <c r="BO189" s="1" t="e">
        <v>#NULL!</v>
      </c>
      <c r="BP189" s="1" t="e">
        <v>#NULL!</v>
      </c>
      <c r="BQ189" s="1" t="e">
        <v>#NULL!</v>
      </c>
      <c r="BR189" s="1" t="e">
        <v>#NULL!</v>
      </c>
      <c r="BS189" s="1" t="e">
        <v>#NULL!</v>
      </c>
      <c r="BT189" s="1" t="e">
        <v>#NULL!</v>
      </c>
      <c r="BU189" s="1" t="e">
        <v>#NULL!</v>
      </c>
      <c r="BV189" s="1" t="e">
        <v>#NULL!</v>
      </c>
      <c r="BW189" s="1" t="e">
        <v>#NULL!</v>
      </c>
    </row>
    <row r="190" spans="1:75" x14ac:dyDescent="0.2">
      <c r="A190">
        <v>189</v>
      </c>
      <c r="B190" s="3">
        <v>2</v>
      </c>
      <c r="C190" s="3" t="s">
        <v>770</v>
      </c>
      <c r="D190" s="3"/>
      <c r="E190" s="7">
        <v>1</v>
      </c>
      <c r="G190" s="3">
        <v>1</v>
      </c>
      <c r="I190" s="3"/>
      <c r="K190" s="1"/>
      <c r="L190" s="3" t="str">
        <f>C190&amp;" "&amp;I190&amp;" "&amp;K190</f>
        <v xml:space="preserve">Shehu_2013  </v>
      </c>
      <c r="N190" s="3">
        <v>3</v>
      </c>
      <c r="O190" t="s">
        <v>387</v>
      </c>
      <c r="P190" s="3">
        <v>2</v>
      </c>
      <c r="Q190" t="s">
        <v>388</v>
      </c>
      <c r="R190" s="3">
        <v>2</v>
      </c>
      <c r="T190" s="3">
        <v>1</v>
      </c>
      <c r="V190" s="3">
        <v>2</v>
      </c>
      <c r="W190" s="3">
        <v>4</v>
      </c>
      <c r="Y190" t="s">
        <v>389</v>
      </c>
      <c r="Z190" s="3">
        <v>1</v>
      </c>
      <c r="AB190" s="3">
        <v>2</v>
      </c>
      <c r="AD190" s="3">
        <v>1</v>
      </c>
      <c r="AE190" s="3">
        <v>1</v>
      </c>
      <c r="AF190" s="3">
        <v>1</v>
      </c>
      <c r="AG190" s="3">
        <v>4</v>
      </c>
      <c r="AI190" s="3">
        <v>1</v>
      </c>
      <c r="AK190" s="3">
        <v>1</v>
      </c>
      <c r="AL190" s="2">
        <v>1</v>
      </c>
      <c r="AM190" s="2">
        <v>1054</v>
      </c>
      <c r="AN190" s="3">
        <v>1</v>
      </c>
      <c r="AQ190" s="2">
        <v>50.6</v>
      </c>
      <c r="AR190" s="2">
        <v>11.5</v>
      </c>
      <c r="AS190" s="2">
        <v>459</v>
      </c>
      <c r="AT190" s="2" t="e">
        <v>#NULL!</v>
      </c>
      <c r="AU190" s="2" t="e">
        <v>#NULL!</v>
      </c>
      <c r="AV190" s="2" t="e">
        <v>#NULL!</v>
      </c>
      <c r="AW190" s="2" t="e">
        <v>#NULL!</v>
      </c>
      <c r="AX190" t="s">
        <v>390</v>
      </c>
      <c r="AY190" s="3">
        <v>1</v>
      </c>
      <c r="AZ190" t="s">
        <v>391</v>
      </c>
      <c r="BA190" s="3">
        <v>4</v>
      </c>
      <c r="BC190" t="s">
        <v>392</v>
      </c>
      <c r="BD190" s="3">
        <v>1</v>
      </c>
      <c r="BE190" s="2" t="s">
        <v>340</v>
      </c>
      <c r="BF190" s="2" t="s">
        <v>393</v>
      </c>
      <c r="BG190" s="4" t="s">
        <v>394</v>
      </c>
      <c r="BI190" s="2" t="s">
        <v>395</v>
      </c>
      <c r="BJ190" s="2" t="s">
        <v>252</v>
      </c>
      <c r="BK190" s="4" t="s">
        <v>255</v>
      </c>
      <c r="BM190" s="1" t="e">
        <v>#NULL!</v>
      </c>
      <c r="BO190" s="1" t="e">
        <v>#NULL!</v>
      </c>
      <c r="BP190" s="1" t="e">
        <v>#NULL!</v>
      </c>
      <c r="BQ190" s="1" t="e">
        <v>#NULL!</v>
      </c>
      <c r="BR190" s="1" t="e">
        <v>#NULL!</v>
      </c>
      <c r="BS190" s="1" t="e">
        <v>#NULL!</v>
      </c>
      <c r="BT190" s="1" t="e">
        <v>#NULL!</v>
      </c>
      <c r="BU190" s="1" t="e">
        <v>#NULL!</v>
      </c>
      <c r="BV190" s="1" t="e">
        <v>#NULL!</v>
      </c>
      <c r="BW190" s="1" t="e">
        <v>#NULL!</v>
      </c>
    </row>
    <row r="191" spans="1:75" x14ac:dyDescent="0.2">
      <c r="A191">
        <v>190</v>
      </c>
      <c r="B191" s="3">
        <v>2</v>
      </c>
      <c r="C191" s="3" t="s">
        <v>770</v>
      </c>
      <c r="D191" s="3"/>
      <c r="E191" s="7">
        <v>1</v>
      </c>
      <c r="G191" s="3">
        <v>1</v>
      </c>
      <c r="I191" s="3"/>
      <c r="K191" s="1"/>
      <c r="L191" s="3" t="str">
        <f>C191&amp;" "&amp;I191&amp;" "&amp;K191</f>
        <v xml:space="preserve">Shehu_2013  </v>
      </c>
      <c r="N191" s="3">
        <v>3</v>
      </c>
      <c r="O191" t="s">
        <v>387</v>
      </c>
      <c r="P191" s="3">
        <v>2</v>
      </c>
      <c r="Q191" t="s">
        <v>388</v>
      </c>
      <c r="R191" s="3">
        <v>2</v>
      </c>
      <c r="T191" s="3">
        <v>1</v>
      </c>
      <c r="V191" s="3">
        <v>2</v>
      </c>
      <c r="W191" s="3">
        <v>4</v>
      </c>
      <c r="Y191" t="s">
        <v>389</v>
      </c>
      <c r="Z191" s="3">
        <v>1</v>
      </c>
      <c r="AB191" s="3">
        <v>2</v>
      </c>
      <c r="AD191" s="3">
        <v>1</v>
      </c>
      <c r="AE191" s="3">
        <v>1</v>
      </c>
      <c r="AF191" s="3">
        <v>1</v>
      </c>
      <c r="AG191" s="3">
        <v>4</v>
      </c>
      <c r="AI191" s="3">
        <v>1</v>
      </c>
      <c r="AK191" s="3">
        <v>1</v>
      </c>
      <c r="AL191" s="2">
        <v>1</v>
      </c>
      <c r="AM191" s="2">
        <v>1054</v>
      </c>
      <c r="AN191" s="3">
        <v>1</v>
      </c>
      <c r="AQ191" s="2">
        <v>50.6</v>
      </c>
      <c r="AR191" s="2">
        <v>11.5</v>
      </c>
      <c r="AS191" s="2">
        <v>459</v>
      </c>
      <c r="AT191" s="2" t="e">
        <v>#NULL!</v>
      </c>
      <c r="AU191" s="2" t="e">
        <v>#NULL!</v>
      </c>
      <c r="AV191" s="2" t="e">
        <v>#NULL!</v>
      </c>
      <c r="AW191" s="2" t="e">
        <v>#NULL!</v>
      </c>
      <c r="AX191" t="s">
        <v>390</v>
      </c>
      <c r="AY191" s="3">
        <v>2</v>
      </c>
      <c r="AZ191" t="s">
        <v>391</v>
      </c>
      <c r="BA191" s="3">
        <v>4</v>
      </c>
      <c r="BC191" t="s">
        <v>396</v>
      </c>
      <c r="BD191" s="3">
        <v>1</v>
      </c>
      <c r="BE191" s="2" t="s">
        <v>397</v>
      </c>
      <c r="BF191" s="2" t="s">
        <v>398</v>
      </c>
      <c r="BG191" s="4" t="s">
        <v>399</v>
      </c>
      <c r="BI191" s="2" t="s">
        <v>400</v>
      </c>
      <c r="BJ191" s="2" t="s">
        <v>239</v>
      </c>
      <c r="BK191" s="4" t="s">
        <v>250</v>
      </c>
      <c r="BM191" s="1" t="e">
        <v>#NULL!</v>
      </c>
      <c r="BO191" s="1" t="e">
        <v>#NULL!</v>
      </c>
      <c r="BP191" s="1" t="e">
        <v>#NULL!</v>
      </c>
      <c r="BQ191" s="1" t="e">
        <v>#NULL!</v>
      </c>
      <c r="BR191" s="1" t="e">
        <v>#NULL!</v>
      </c>
      <c r="BS191" s="1" t="e">
        <v>#NULL!</v>
      </c>
      <c r="BT191" s="1" t="e">
        <v>#NULL!</v>
      </c>
      <c r="BU191" s="1" t="e">
        <v>#NULL!</v>
      </c>
      <c r="BV191" s="1" t="e">
        <v>#NULL!</v>
      </c>
      <c r="BW191" s="1" t="e">
        <v>#NULL!</v>
      </c>
    </row>
    <row r="192" spans="1:75" x14ac:dyDescent="0.2">
      <c r="A192">
        <v>191</v>
      </c>
      <c r="B192" s="3">
        <v>1</v>
      </c>
      <c r="C192" s="3" t="s">
        <v>773</v>
      </c>
      <c r="D192" s="3"/>
      <c r="E192" s="7">
        <v>2</v>
      </c>
      <c r="G192" s="3">
        <v>1</v>
      </c>
      <c r="I192" s="3" t="s">
        <v>785</v>
      </c>
      <c r="K192" s="3">
        <v>1</v>
      </c>
      <c r="L192" s="3" t="str">
        <f>C192&amp;" "&amp;I192&amp;" "&amp;K192</f>
        <v>Simunich_2008 Study 1</v>
      </c>
      <c r="N192" s="3">
        <v>1</v>
      </c>
      <c r="P192" s="3">
        <v>1</v>
      </c>
      <c r="R192" s="3">
        <v>1</v>
      </c>
      <c r="T192" s="3">
        <v>1</v>
      </c>
      <c r="V192" s="3">
        <v>2</v>
      </c>
      <c r="W192" s="3">
        <v>3</v>
      </c>
      <c r="Y192" t="s">
        <v>429</v>
      </c>
      <c r="Z192" s="3">
        <v>1</v>
      </c>
      <c r="AB192" s="3">
        <v>1</v>
      </c>
      <c r="AD192" s="3">
        <v>1</v>
      </c>
      <c r="AE192" s="3">
        <v>1</v>
      </c>
      <c r="AF192" s="3">
        <v>1</v>
      </c>
      <c r="AG192" s="3">
        <v>5</v>
      </c>
      <c r="AH192" t="s">
        <v>423</v>
      </c>
      <c r="AI192" s="3">
        <v>1</v>
      </c>
      <c r="AK192" s="3">
        <v>1</v>
      </c>
      <c r="AL192" s="2">
        <v>1</v>
      </c>
      <c r="AM192" s="2">
        <v>246</v>
      </c>
      <c r="AN192" s="3">
        <v>2</v>
      </c>
      <c r="AQ192" s="2">
        <v>23</v>
      </c>
      <c r="AR192" s="2" t="e">
        <v>#NULL!</v>
      </c>
      <c r="AS192" s="2">
        <v>137</v>
      </c>
      <c r="AT192" s="2">
        <v>28</v>
      </c>
      <c r="AU192" s="2">
        <v>2</v>
      </c>
      <c r="AV192" s="2">
        <v>21</v>
      </c>
      <c r="AW192" s="2">
        <v>167</v>
      </c>
      <c r="AX192" t="s">
        <v>430</v>
      </c>
      <c r="AY192" s="3">
        <v>1</v>
      </c>
      <c r="AZ192" t="s">
        <v>431</v>
      </c>
      <c r="BA192" s="3">
        <v>1</v>
      </c>
      <c r="BD192" s="1" t="e">
        <v>#NULL!</v>
      </c>
      <c r="BE192" s="2" t="s">
        <v>331</v>
      </c>
      <c r="BF192" s="2" t="s">
        <v>432</v>
      </c>
      <c r="BG192" s="4" t="s">
        <v>433</v>
      </c>
      <c r="BI192" s="2" t="s">
        <v>117</v>
      </c>
      <c r="BJ192" s="2" t="s">
        <v>434</v>
      </c>
      <c r="BK192" s="4" t="s">
        <v>60</v>
      </c>
      <c r="BM192" s="1" t="e">
        <v>#NULL!</v>
      </c>
      <c r="BO192" s="1" t="e">
        <v>#NULL!</v>
      </c>
      <c r="BP192" s="1" t="e">
        <v>#NULL!</v>
      </c>
      <c r="BQ192" s="1" t="e">
        <v>#NULL!</v>
      </c>
      <c r="BR192" s="1" t="e">
        <v>#NULL!</v>
      </c>
      <c r="BS192" s="1" t="e">
        <v>#NULL!</v>
      </c>
      <c r="BT192" s="1" t="e">
        <v>#NULL!</v>
      </c>
      <c r="BU192" s="1" t="e">
        <v>#NULL!</v>
      </c>
      <c r="BV192" s="1" t="e">
        <v>#NULL!</v>
      </c>
      <c r="BW192" s="1" t="e">
        <v>#NULL!</v>
      </c>
    </row>
    <row r="193" spans="1:75" x14ac:dyDescent="0.2">
      <c r="A193">
        <v>192</v>
      </c>
      <c r="B193" s="3">
        <v>1</v>
      </c>
      <c r="C193" s="3" t="s">
        <v>773</v>
      </c>
      <c r="D193" s="3"/>
      <c r="E193" s="7">
        <v>2</v>
      </c>
      <c r="G193" s="3">
        <v>1</v>
      </c>
      <c r="I193" s="3" t="s">
        <v>785</v>
      </c>
      <c r="K193" s="3">
        <v>1</v>
      </c>
      <c r="L193" s="3" t="str">
        <f>C193&amp;" "&amp;I193&amp;" "&amp;K193</f>
        <v>Simunich_2008 Study 1</v>
      </c>
      <c r="N193" s="3">
        <v>1</v>
      </c>
      <c r="P193" s="3">
        <v>1</v>
      </c>
      <c r="R193" s="3">
        <v>1</v>
      </c>
      <c r="T193" s="3">
        <v>1</v>
      </c>
      <c r="V193" s="3">
        <v>2</v>
      </c>
      <c r="W193" s="3">
        <v>3</v>
      </c>
      <c r="Y193" t="s">
        <v>429</v>
      </c>
      <c r="Z193" s="3">
        <v>1</v>
      </c>
      <c r="AB193" s="3">
        <v>1</v>
      </c>
      <c r="AD193" s="3">
        <v>1</v>
      </c>
      <c r="AE193" s="3">
        <v>1</v>
      </c>
      <c r="AF193" s="3">
        <v>1</v>
      </c>
      <c r="AG193" s="3">
        <v>5</v>
      </c>
      <c r="AH193" t="s">
        <v>423</v>
      </c>
      <c r="AI193" s="3">
        <v>1</v>
      </c>
      <c r="AK193" s="3">
        <v>1</v>
      </c>
      <c r="AL193" s="2">
        <v>1</v>
      </c>
      <c r="AM193" s="2">
        <v>246</v>
      </c>
      <c r="AN193" s="3">
        <v>2</v>
      </c>
      <c r="AQ193" s="2">
        <v>23</v>
      </c>
      <c r="AR193" s="2" t="e">
        <v>#NULL!</v>
      </c>
      <c r="AS193" s="2">
        <v>137</v>
      </c>
      <c r="AT193" s="2">
        <v>28</v>
      </c>
      <c r="AU193" s="2">
        <v>2</v>
      </c>
      <c r="AV193" s="2">
        <v>21</v>
      </c>
      <c r="AW193" s="2">
        <v>167</v>
      </c>
      <c r="AX193" t="s">
        <v>430</v>
      </c>
      <c r="AY193" s="3">
        <v>2</v>
      </c>
      <c r="AZ193" t="s">
        <v>435</v>
      </c>
      <c r="BA193" s="3">
        <v>1</v>
      </c>
      <c r="BD193" s="1" t="e">
        <v>#NULL!</v>
      </c>
      <c r="BE193" s="2" t="s">
        <v>331</v>
      </c>
      <c r="BF193" s="2" t="s">
        <v>436</v>
      </c>
      <c r="BG193" s="4" t="s">
        <v>437</v>
      </c>
      <c r="BI193" s="2" t="s">
        <v>117</v>
      </c>
      <c r="BJ193" s="2" t="s">
        <v>438</v>
      </c>
      <c r="BK193" s="4" t="s">
        <v>439</v>
      </c>
      <c r="BM193" s="1" t="e">
        <v>#NULL!</v>
      </c>
      <c r="BO193" s="1" t="e">
        <v>#NULL!</v>
      </c>
      <c r="BP193" s="1" t="e">
        <v>#NULL!</v>
      </c>
      <c r="BQ193" s="1" t="e">
        <v>#NULL!</v>
      </c>
      <c r="BR193" s="1" t="e">
        <v>#NULL!</v>
      </c>
      <c r="BS193" s="1" t="e">
        <v>#NULL!</v>
      </c>
      <c r="BT193" s="1" t="e">
        <v>#NULL!</v>
      </c>
      <c r="BU193" s="1" t="e">
        <v>#NULL!</v>
      </c>
      <c r="BV193" s="1" t="e">
        <v>#NULL!</v>
      </c>
      <c r="BW193" s="1" t="e">
        <v>#NULL!</v>
      </c>
    </row>
    <row r="194" spans="1:75" x14ac:dyDescent="0.2">
      <c r="A194">
        <v>193</v>
      </c>
      <c r="B194" s="3">
        <v>1</v>
      </c>
      <c r="C194" s="3" t="s">
        <v>773</v>
      </c>
      <c r="D194" s="3"/>
      <c r="E194" s="7">
        <v>2</v>
      </c>
      <c r="G194" s="3">
        <v>1</v>
      </c>
      <c r="I194" s="3" t="s">
        <v>785</v>
      </c>
      <c r="K194" s="3">
        <v>1</v>
      </c>
      <c r="L194" s="3" t="str">
        <f>C194&amp;" "&amp;I194&amp;" "&amp;K194</f>
        <v>Simunich_2008 Study 1</v>
      </c>
      <c r="N194" s="3">
        <v>1</v>
      </c>
      <c r="P194" s="3">
        <v>1</v>
      </c>
      <c r="R194" s="3">
        <v>1</v>
      </c>
      <c r="T194" s="3">
        <v>1</v>
      </c>
      <c r="V194" s="3">
        <v>2</v>
      </c>
      <c r="W194" s="3">
        <v>3</v>
      </c>
      <c r="Y194" t="s">
        <v>429</v>
      </c>
      <c r="Z194" s="3">
        <v>1</v>
      </c>
      <c r="AB194" s="3">
        <v>1</v>
      </c>
      <c r="AD194" s="3">
        <v>1</v>
      </c>
      <c r="AE194" s="3">
        <v>1</v>
      </c>
      <c r="AF194" s="3">
        <v>1</v>
      </c>
      <c r="AG194" s="3">
        <v>5</v>
      </c>
      <c r="AH194" t="s">
        <v>423</v>
      </c>
      <c r="AI194" s="3">
        <v>1</v>
      </c>
      <c r="AK194" s="3">
        <v>1</v>
      </c>
      <c r="AL194" s="2">
        <v>1</v>
      </c>
      <c r="AM194" s="2">
        <v>246</v>
      </c>
      <c r="AN194" s="3">
        <v>2</v>
      </c>
      <c r="AQ194" s="2">
        <v>23</v>
      </c>
      <c r="AR194" s="2" t="e">
        <v>#NULL!</v>
      </c>
      <c r="AS194" s="2">
        <v>137</v>
      </c>
      <c r="AT194" s="2">
        <v>28</v>
      </c>
      <c r="AU194" s="2">
        <v>2</v>
      </c>
      <c r="AV194" s="2">
        <v>21</v>
      </c>
      <c r="AW194" s="2">
        <v>167</v>
      </c>
      <c r="AX194" t="s">
        <v>430</v>
      </c>
      <c r="AY194" s="3">
        <v>3</v>
      </c>
      <c r="AZ194" t="s">
        <v>440</v>
      </c>
      <c r="BA194" s="3">
        <v>6</v>
      </c>
      <c r="BD194" s="1" t="e">
        <v>#NULL!</v>
      </c>
      <c r="BE194" s="2" t="s">
        <v>331</v>
      </c>
      <c r="BF194" s="2" t="s">
        <v>441</v>
      </c>
      <c r="BG194" s="4" t="s">
        <v>111</v>
      </c>
      <c r="BI194" s="2" t="s">
        <v>117</v>
      </c>
      <c r="BJ194" s="2" t="s">
        <v>442</v>
      </c>
      <c r="BK194" s="4" t="s">
        <v>443</v>
      </c>
      <c r="BM194" s="1" t="e">
        <v>#NULL!</v>
      </c>
      <c r="BO194" s="1" t="e">
        <v>#NULL!</v>
      </c>
      <c r="BP194" s="1" t="e">
        <v>#NULL!</v>
      </c>
      <c r="BQ194" s="1" t="e">
        <v>#NULL!</v>
      </c>
      <c r="BR194" s="1" t="e">
        <v>#NULL!</v>
      </c>
      <c r="BS194" s="1" t="e">
        <v>#NULL!</v>
      </c>
      <c r="BT194" s="1" t="e">
        <v>#NULL!</v>
      </c>
      <c r="BU194" s="1" t="e">
        <v>#NULL!</v>
      </c>
      <c r="BV194" s="1" t="e">
        <v>#NULL!</v>
      </c>
      <c r="BW194" s="1" t="e">
        <v>#NULL!</v>
      </c>
    </row>
    <row r="195" spans="1:75" x14ac:dyDescent="0.2">
      <c r="A195">
        <v>194</v>
      </c>
      <c r="B195" s="3">
        <v>1</v>
      </c>
      <c r="C195" s="3" t="s">
        <v>773</v>
      </c>
      <c r="D195" s="3"/>
      <c r="E195" s="7">
        <v>2</v>
      </c>
      <c r="G195" s="3">
        <v>1</v>
      </c>
      <c r="I195" s="3" t="s">
        <v>785</v>
      </c>
      <c r="K195" s="3">
        <v>1</v>
      </c>
      <c r="L195" s="3" t="str">
        <f>C195&amp;" "&amp;I195&amp;" "&amp;K195</f>
        <v>Simunich_2008 Study 1</v>
      </c>
      <c r="N195" s="3">
        <v>1</v>
      </c>
      <c r="P195" s="3">
        <v>1</v>
      </c>
      <c r="R195" s="3">
        <v>1</v>
      </c>
      <c r="T195" s="3">
        <v>1</v>
      </c>
      <c r="V195" s="3">
        <v>2</v>
      </c>
      <c r="W195" s="3">
        <v>3</v>
      </c>
      <c r="Y195" t="s">
        <v>429</v>
      </c>
      <c r="Z195" s="3">
        <v>1</v>
      </c>
      <c r="AB195" s="3">
        <v>1</v>
      </c>
      <c r="AD195" s="3">
        <v>1</v>
      </c>
      <c r="AE195" s="3">
        <v>1</v>
      </c>
      <c r="AF195" s="3">
        <v>1</v>
      </c>
      <c r="AG195" s="3">
        <v>5</v>
      </c>
      <c r="AH195" t="s">
        <v>423</v>
      </c>
      <c r="AI195" s="3">
        <v>1</v>
      </c>
      <c r="AK195" s="3">
        <v>1</v>
      </c>
      <c r="AL195" s="2">
        <v>1</v>
      </c>
      <c r="AM195" s="2">
        <v>246</v>
      </c>
      <c r="AN195" s="3">
        <v>2</v>
      </c>
      <c r="AQ195" s="2">
        <v>23</v>
      </c>
      <c r="AR195" s="2" t="e">
        <v>#NULL!</v>
      </c>
      <c r="AS195" s="2">
        <v>137</v>
      </c>
      <c r="AT195" s="2">
        <v>28</v>
      </c>
      <c r="AU195" s="2">
        <v>2</v>
      </c>
      <c r="AV195" s="2">
        <v>21</v>
      </c>
      <c r="AW195" s="2">
        <v>167</v>
      </c>
      <c r="AX195" t="s">
        <v>430</v>
      </c>
      <c r="AY195" s="3">
        <v>4</v>
      </c>
      <c r="AZ195" t="s">
        <v>444</v>
      </c>
      <c r="BA195" s="3">
        <v>6</v>
      </c>
      <c r="BD195" s="1" t="e">
        <v>#NULL!</v>
      </c>
      <c r="BE195" s="2" t="s">
        <v>331</v>
      </c>
      <c r="BF195" s="2" t="s">
        <v>445</v>
      </c>
      <c r="BG195" s="4" t="s">
        <v>81</v>
      </c>
      <c r="BI195" s="2" t="s">
        <v>117</v>
      </c>
      <c r="BJ195" s="2" t="s">
        <v>300</v>
      </c>
      <c r="BK195" s="4" t="s">
        <v>386</v>
      </c>
      <c r="BM195" s="1" t="e">
        <v>#NULL!</v>
      </c>
      <c r="BO195" s="1" t="e">
        <v>#NULL!</v>
      </c>
      <c r="BP195" s="1" t="e">
        <v>#NULL!</v>
      </c>
      <c r="BQ195" s="1" t="e">
        <v>#NULL!</v>
      </c>
      <c r="BR195" s="1" t="e">
        <v>#NULL!</v>
      </c>
      <c r="BS195" s="1" t="e">
        <v>#NULL!</v>
      </c>
      <c r="BT195" s="1" t="e">
        <v>#NULL!</v>
      </c>
      <c r="BU195" s="1" t="e">
        <v>#NULL!</v>
      </c>
      <c r="BV195" s="1" t="e">
        <v>#NULL!</v>
      </c>
      <c r="BW195" s="1" t="e">
        <v>#NULL!</v>
      </c>
    </row>
    <row r="196" spans="1:75" x14ac:dyDescent="0.2">
      <c r="A196">
        <v>195</v>
      </c>
      <c r="B196" s="3">
        <v>1</v>
      </c>
      <c r="C196" s="3" t="s">
        <v>773</v>
      </c>
      <c r="D196" s="3"/>
      <c r="E196" s="7">
        <v>2</v>
      </c>
      <c r="G196" s="3">
        <v>1</v>
      </c>
      <c r="I196" s="3" t="s">
        <v>785</v>
      </c>
      <c r="K196" s="3">
        <v>1</v>
      </c>
      <c r="L196" s="3" t="str">
        <f>C196&amp;" "&amp;I196&amp;" "&amp;K196</f>
        <v>Simunich_2008 Study 1</v>
      </c>
      <c r="N196" s="3">
        <v>1</v>
      </c>
      <c r="P196" s="3">
        <v>1</v>
      </c>
      <c r="R196" s="3">
        <v>1</v>
      </c>
      <c r="T196" s="3">
        <v>1</v>
      </c>
      <c r="V196" s="3">
        <v>2</v>
      </c>
      <c r="W196" s="3">
        <v>3</v>
      </c>
      <c r="Y196" t="s">
        <v>429</v>
      </c>
      <c r="Z196" s="3">
        <v>1</v>
      </c>
      <c r="AB196" s="3">
        <v>1</v>
      </c>
      <c r="AD196" s="3">
        <v>1</v>
      </c>
      <c r="AE196" s="3">
        <v>1</v>
      </c>
      <c r="AF196" s="3">
        <v>1</v>
      </c>
      <c r="AG196" s="3">
        <v>5</v>
      </c>
      <c r="AH196" t="s">
        <v>423</v>
      </c>
      <c r="AI196" s="3">
        <v>1</v>
      </c>
      <c r="AK196" s="3">
        <v>1</v>
      </c>
      <c r="AL196" s="2">
        <v>1</v>
      </c>
      <c r="AM196" s="2">
        <v>246</v>
      </c>
      <c r="AN196" s="3">
        <v>2</v>
      </c>
      <c r="AQ196" s="2">
        <v>23</v>
      </c>
      <c r="AR196" s="2" t="e">
        <v>#NULL!</v>
      </c>
      <c r="AS196" s="2">
        <v>137</v>
      </c>
      <c r="AT196" s="2">
        <v>28</v>
      </c>
      <c r="AU196" s="2">
        <v>2</v>
      </c>
      <c r="AV196" s="2">
        <v>21</v>
      </c>
      <c r="AW196" s="2">
        <v>167</v>
      </c>
      <c r="AX196" t="s">
        <v>430</v>
      </c>
      <c r="AY196" s="3">
        <v>5</v>
      </c>
      <c r="AZ196" t="s">
        <v>446</v>
      </c>
      <c r="BA196" s="3">
        <v>3</v>
      </c>
      <c r="BD196" s="1" t="e">
        <v>#NULL!</v>
      </c>
      <c r="BE196" s="2" t="s">
        <v>331</v>
      </c>
      <c r="BF196" s="2" t="s">
        <v>447</v>
      </c>
      <c r="BG196" s="4" t="s">
        <v>448</v>
      </c>
      <c r="BI196" s="2" t="s">
        <v>117</v>
      </c>
      <c r="BJ196" s="2" t="s">
        <v>449</v>
      </c>
      <c r="BK196" s="4" t="s">
        <v>450</v>
      </c>
      <c r="BM196" s="1" t="e">
        <v>#NULL!</v>
      </c>
      <c r="BO196" s="1" t="e">
        <v>#NULL!</v>
      </c>
      <c r="BP196" s="1" t="e">
        <v>#NULL!</v>
      </c>
      <c r="BQ196" s="1" t="e">
        <v>#NULL!</v>
      </c>
      <c r="BR196" s="1" t="e">
        <v>#NULL!</v>
      </c>
      <c r="BS196" s="1" t="e">
        <v>#NULL!</v>
      </c>
      <c r="BT196" s="1" t="e">
        <v>#NULL!</v>
      </c>
      <c r="BU196" s="1" t="e">
        <v>#NULL!</v>
      </c>
      <c r="BV196" s="1" t="e">
        <v>#NULL!</v>
      </c>
      <c r="BW196" s="1" t="e">
        <v>#NULL!</v>
      </c>
    </row>
    <row r="197" spans="1:75" x14ac:dyDescent="0.2">
      <c r="A197">
        <v>196</v>
      </c>
      <c r="B197" s="3">
        <v>1</v>
      </c>
      <c r="C197" s="3" t="s">
        <v>773</v>
      </c>
      <c r="D197" s="3"/>
      <c r="E197" s="7">
        <v>2</v>
      </c>
      <c r="G197" s="3">
        <v>1</v>
      </c>
      <c r="I197" s="3" t="s">
        <v>785</v>
      </c>
      <c r="K197" s="3">
        <v>1</v>
      </c>
      <c r="L197" s="3" t="str">
        <f>C197&amp;" "&amp;I197&amp;" "&amp;K197</f>
        <v>Simunich_2008 Study 1</v>
      </c>
      <c r="N197" s="3">
        <v>1</v>
      </c>
      <c r="P197" s="3">
        <v>1</v>
      </c>
      <c r="R197" s="3">
        <v>1</v>
      </c>
      <c r="T197" s="3">
        <v>1</v>
      </c>
      <c r="V197" s="3">
        <v>2</v>
      </c>
      <c r="W197" s="3">
        <v>3</v>
      </c>
      <c r="Y197" t="s">
        <v>429</v>
      </c>
      <c r="Z197" s="3">
        <v>1</v>
      </c>
      <c r="AB197" s="3">
        <v>1</v>
      </c>
      <c r="AD197" s="3">
        <v>1</v>
      </c>
      <c r="AE197" s="3">
        <v>1</v>
      </c>
      <c r="AF197" s="3">
        <v>1</v>
      </c>
      <c r="AG197" s="3">
        <v>5</v>
      </c>
      <c r="AH197" t="s">
        <v>423</v>
      </c>
      <c r="AI197" s="3">
        <v>1</v>
      </c>
      <c r="AK197" s="3">
        <v>1</v>
      </c>
      <c r="AL197" s="2">
        <v>1</v>
      </c>
      <c r="AM197" s="2">
        <v>246</v>
      </c>
      <c r="AN197" s="3">
        <v>2</v>
      </c>
      <c r="AQ197" s="2">
        <v>23</v>
      </c>
      <c r="AR197" s="2" t="e">
        <v>#NULL!</v>
      </c>
      <c r="AS197" s="2">
        <v>137</v>
      </c>
      <c r="AT197" s="2">
        <v>28</v>
      </c>
      <c r="AU197" s="2">
        <v>2</v>
      </c>
      <c r="AV197" s="2">
        <v>21</v>
      </c>
      <c r="AW197" s="2">
        <v>167</v>
      </c>
      <c r="AX197" t="s">
        <v>430</v>
      </c>
      <c r="AY197" s="3">
        <v>6</v>
      </c>
      <c r="AZ197" t="s">
        <v>451</v>
      </c>
      <c r="BA197" s="3">
        <v>3</v>
      </c>
      <c r="BD197" s="1" t="e">
        <v>#NULL!</v>
      </c>
      <c r="BE197" s="2" t="s">
        <v>331</v>
      </c>
      <c r="BF197" s="2" t="s">
        <v>452</v>
      </c>
      <c r="BG197" s="4" t="s">
        <v>453</v>
      </c>
      <c r="BI197" s="2" t="s">
        <v>117</v>
      </c>
      <c r="BJ197" s="2" t="s">
        <v>354</v>
      </c>
      <c r="BK197" s="4" t="s">
        <v>241</v>
      </c>
      <c r="BM197" s="1" t="e">
        <v>#NULL!</v>
      </c>
      <c r="BO197" s="1" t="e">
        <v>#NULL!</v>
      </c>
      <c r="BP197" s="1" t="e">
        <v>#NULL!</v>
      </c>
      <c r="BQ197" s="1" t="e">
        <v>#NULL!</v>
      </c>
      <c r="BR197" s="1" t="e">
        <v>#NULL!</v>
      </c>
      <c r="BS197" s="1" t="e">
        <v>#NULL!</v>
      </c>
      <c r="BT197" s="1" t="e">
        <v>#NULL!</v>
      </c>
      <c r="BU197" s="1" t="e">
        <v>#NULL!</v>
      </c>
      <c r="BV197" s="1" t="e">
        <v>#NULL!</v>
      </c>
      <c r="BW197" s="1" t="e">
        <v>#NULL!</v>
      </c>
    </row>
    <row r="198" spans="1:75" x14ac:dyDescent="0.2">
      <c r="A198">
        <v>197</v>
      </c>
      <c r="B198" s="3">
        <v>1</v>
      </c>
      <c r="C198" s="3" t="s">
        <v>773</v>
      </c>
      <c r="D198" s="3"/>
      <c r="E198" s="7">
        <v>2</v>
      </c>
      <c r="G198" s="3">
        <v>1</v>
      </c>
      <c r="I198" s="3" t="s">
        <v>785</v>
      </c>
      <c r="K198" s="3">
        <v>1</v>
      </c>
      <c r="L198" s="3" t="str">
        <f>C198&amp;" "&amp;I198&amp;" "&amp;K198</f>
        <v>Simunich_2008 Study 1</v>
      </c>
      <c r="N198" s="3">
        <v>1</v>
      </c>
      <c r="P198" s="3">
        <v>1</v>
      </c>
      <c r="R198" s="3">
        <v>1</v>
      </c>
      <c r="T198" s="3">
        <v>1</v>
      </c>
      <c r="V198" s="3">
        <v>2</v>
      </c>
      <c r="W198" s="3">
        <v>3</v>
      </c>
      <c r="Y198" t="s">
        <v>429</v>
      </c>
      <c r="Z198" s="3">
        <v>1</v>
      </c>
      <c r="AB198" s="3">
        <v>1</v>
      </c>
      <c r="AD198" s="3">
        <v>1</v>
      </c>
      <c r="AE198" s="3">
        <v>1</v>
      </c>
      <c r="AF198" s="3">
        <v>1</v>
      </c>
      <c r="AG198" s="3">
        <v>5</v>
      </c>
      <c r="AH198" t="s">
        <v>423</v>
      </c>
      <c r="AI198" s="3">
        <v>1</v>
      </c>
      <c r="AK198" s="3">
        <v>1</v>
      </c>
      <c r="AL198" s="2">
        <v>1</v>
      </c>
      <c r="AM198" s="2">
        <v>246</v>
      </c>
      <c r="AN198" s="3">
        <v>2</v>
      </c>
      <c r="AQ198" s="2">
        <v>23</v>
      </c>
      <c r="AR198" s="2" t="e">
        <v>#NULL!</v>
      </c>
      <c r="AS198" s="2">
        <v>137</v>
      </c>
      <c r="AT198" s="2">
        <v>28</v>
      </c>
      <c r="AU198" s="2">
        <v>2</v>
      </c>
      <c r="AV198" s="2">
        <v>21</v>
      </c>
      <c r="AW198" s="2">
        <v>167</v>
      </c>
      <c r="AX198" t="s">
        <v>430</v>
      </c>
      <c r="AY198" s="3">
        <v>7</v>
      </c>
      <c r="BA198" s="3">
        <v>5</v>
      </c>
      <c r="BC198" t="s">
        <v>454</v>
      </c>
      <c r="BD198" s="1" t="e">
        <v>#NULL!</v>
      </c>
      <c r="BE198" s="2" t="s">
        <v>331</v>
      </c>
      <c r="BF198" s="2" t="s">
        <v>455</v>
      </c>
      <c r="BG198" s="4" t="s">
        <v>247</v>
      </c>
      <c r="BI198" s="2" t="s">
        <v>117</v>
      </c>
      <c r="BJ198" s="2" t="s">
        <v>449</v>
      </c>
      <c r="BK198" s="4" t="s">
        <v>456</v>
      </c>
      <c r="BM198" s="1" t="e">
        <v>#NULL!</v>
      </c>
      <c r="BO198" s="1" t="e">
        <v>#NULL!</v>
      </c>
      <c r="BP198" s="1" t="e">
        <v>#NULL!</v>
      </c>
      <c r="BQ198" s="1" t="e">
        <v>#NULL!</v>
      </c>
      <c r="BR198" s="1" t="e">
        <v>#NULL!</v>
      </c>
      <c r="BS198" s="1" t="e">
        <v>#NULL!</v>
      </c>
      <c r="BT198" s="1" t="e">
        <v>#NULL!</v>
      </c>
      <c r="BU198" s="1" t="e">
        <v>#NULL!</v>
      </c>
      <c r="BV198" s="1" t="e">
        <v>#NULL!</v>
      </c>
      <c r="BW198" s="1" t="e">
        <v>#NULL!</v>
      </c>
    </row>
    <row r="199" spans="1:75" x14ac:dyDescent="0.2">
      <c r="A199">
        <v>198</v>
      </c>
      <c r="B199" s="3">
        <v>1</v>
      </c>
      <c r="C199" s="3" t="s">
        <v>773</v>
      </c>
      <c r="D199" s="3"/>
      <c r="E199" s="7">
        <v>2</v>
      </c>
      <c r="G199" s="3">
        <v>1</v>
      </c>
      <c r="I199" s="3" t="s">
        <v>785</v>
      </c>
      <c r="K199" s="3">
        <v>1</v>
      </c>
      <c r="L199" s="3" t="str">
        <f>C199&amp;" "&amp;I199&amp;" "&amp;K199</f>
        <v>Simunich_2008 Study 1</v>
      </c>
      <c r="N199" s="3">
        <v>1</v>
      </c>
      <c r="P199" s="3">
        <v>1</v>
      </c>
      <c r="R199" s="3">
        <v>1</v>
      </c>
      <c r="T199" s="3">
        <v>1</v>
      </c>
      <c r="V199" s="3">
        <v>2</v>
      </c>
      <c r="W199" s="3">
        <v>3</v>
      </c>
      <c r="Y199" t="s">
        <v>429</v>
      </c>
      <c r="Z199" s="3">
        <v>1</v>
      </c>
      <c r="AB199" s="3">
        <v>1</v>
      </c>
      <c r="AD199" s="3">
        <v>1</v>
      </c>
      <c r="AE199" s="3">
        <v>1</v>
      </c>
      <c r="AF199" s="3">
        <v>1</v>
      </c>
      <c r="AG199" s="3">
        <v>5</v>
      </c>
      <c r="AH199" t="s">
        <v>423</v>
      </c>
      <c r="AI199" s="3">
        <v>1</v>
      </c>
      <c r="AK199" s="3">
        <v>1</v>
      </c>
      <c r="AL199" s="2">
        <v>1</v>
      </c>
      <c r="AM199" s="2">
        <v>246</v>
      </c>
      <c r="AN199" s="3">
        <v>2</v>
      </c>
      <c r="AQ199" s="2">
        <v>23</v>
      </c>
      <c r="AR199" s="2" t="e">
        <v>#NULL!</v>
      </c>
      <c r="AS199" s="2">
        <v>137</v>
      </c>
      <c r="AT199" s="2">
        <v>28</v>
      </c>
      <c r="AU199" s="2">
        <v>2</v>
      </c>
      <c r="AV199" s="2">
        <v>21</v>
      </c>
      <c r="AW199" s="2">
        <v>167</v>
      </c>
      <c r="AX199" t="s">
        <v>430</v>
      </c>
      <c r="AY199" s="3">
        <v>8</v>
      </c>
      <c r="AZ199" t="s">
        <v>457</v>
      </c>
      <c r="BA199" s="3">
        <v>3</v>
      </c>
      <c r="BC199" t="s">
        <v>458</v>
      </c>
      <c r="BD199" s="1" t="e">
        <v>#NULL!</v>
      </c>
      <c r="BE199" s="2" t="s">
        <v>331</v>
      </c>
      <c r="BF199" s="2" t="s">
        <v>188</v>
      </c>
      <c r="BG199" s="4" t="s">
        <v>459</v>
      </c>
      <c r="BI199" s="2" t="s">
        <v>117</v>
      </c>
      <c r="BJ199" s="2" t="s">
        <v>460</v>
      </c>
      <c r="BK199" s="4" t="s">
        <v>461</v>
      </c>
      <c r="BM199" s="1" t="e">
        <v>#NULL!</v>
      </c>
      <c r="BO199" s="1" t="e">
        <v>#NULL!</v>
      </c>
      <c r="BP199" s="1" t="e">
        <v>#NULL!</v>
      </c>
      <c r="BQ199" s="1" t="e">
        <v>#NULL!</v>
      </c>
      <c r="BR199" s="1" t="e">
        <v>#NULL!</v>
      </c>
      <c r="BS199" s="1" t="e">
        <v>#NULL!</v>
      </c>
      <c r="BT199" s="1" t="e">
        <v>#NULL!</v>
      </c>
      <c r="BU199" s="1" t="e">
        <v>#NULL!</v>
      </c>
      <c r="BV199" s="1" t="e">
        <v>#NULL!</v>
      </c>
      <c r="BW199" s="1" t="e">
        <v>#NULL!</v>
      </c>
    </row>
    <row r="200" spans="1:75" x14ac:dyDescent="0.2">
      <c r="A200">
        <v>199</v>
      </c>
      <c r="B200" s="3">
        <v>1</v>
      </c>
      <c r="C200" s="3" t="s">
        <v>773</v>
      </c>
      <c r="D200" s="3"/>
      <c r="E200" s="7">
        <v>2</v>
      </c>
      <c r="G200" s="3">
        <v>1</v>
      </c>
      <c r="I200" s="3" t="s">
        <v>785</v>
      </c>
      <c r="K200" s="3">
        <v>1</v>
      </c>
      <c r="L200" s="3" t="str">
        <f>C200&amp;" "&amp;I200&amp;" "&amp;K200</f>
        <v>Simunich_2008 Study 1</v>
      </c>
      <c r="N200" s="3">
        <v>1</v>
      </c>
      <c r="P200" s="3">
        <v>1</v>
      </c>
      <c r="R200" s="3">
        <v>1</v>
      </c>
      <c r="T200" s="3">
        <v>1</v>
      </c>
      <c r="V200" s="3">
        <v>2</v>
      </c>
      <c r="W200" s="3">
        <v>3</v>
      </c>
      <c r="Y200" t="s">
        <v>429</v>
      </c>
      <c r="Z200" s="3">
        <v>1</v>
      </c>
      <c r="AB200" s="3">
        <v>1</v>
      </c>
      <c r="AD200" s="3">
        <v>1</v>
      </c>
      <c r="AE200" s="3">
        <v>1</v>
      </c>
      <c r="AF200" s="3">
        <v>1</v>
      </c>
      <c r="AG200" s="3">
        <v>5</v>
      </c>
      <c r="AH200" t="s">
        <v>423</v>
      </c>
      <c r="AI200" s="3">
        <v>1</v>
      </c>
      <c r="AK200" s="3">
        <v>1</v>
      </c>
      <c r="AL200" s="2">
        <v>1</v>
      </c>
      <c r="AM200" s="2">
        <v>246</v>
      </c>
      <c r="AN200" s="3">
        <v>2</v>
      </c>
      <c r="AQ200" s="2">
        <v>23</v>
      </c>
      <c r="AR200" s="2" t="e">
        <v>#NULL!</v>
      </c>
      <c r="AS200" s="2">
        <v>137</v>
      </c>
      <c r="AT200" s="2">
        <v>28</v>
      </c>
      <c r="AU200" s="2">
        <v>2</v>
      </c>
      <c r="AV200" s="2">
        <v>21</v>
      </c>
      <c r="AW200" s="2">
        <v>167</v>
      </c>
      <c r="AX200" t="s">
        <v>430</v>
      </c>
      <c r="AY200" s="3">
        <v>9</v>
      </c>
      <c r="BA200" s="3">
        <v>3</v>
      </c>
      <c r="BC200" t="s">
        <v>458</v>
      </c>
      <c r="BD200" s="1" t="e">
        <v>#NULL!</v>
      </c>
      <c r="BE200" s="2" t="s">
        <v>331</v>
      </c>
      <c r="BF200" s="2" t="s">
        <v>462</v>
      </c>
      <c r="BG200" s="4" t="s">
        <v>463</v>
      </c>
      <c r="BI200" s="2" t="s">
        <v>117</v>
      </c>
      <c r="BJ200" s="2" t="s">
        <v>464</v>
      </c>
      <c r="BK200" s="4" t="s">
        <v>465</v>
      </c>
      <c r="BM200" s="1" t="e">
        <v>#NULL!</v>
      </c>
      <c r="BO200" s="1" t="e">
        <v>#NULL!</v>
      </c>
      <c r="BP200" s="1" t="e">
        <v>#NULL!</v>
      </c>
      <c r="BQ200" s="1" t="e">
        <v>#NULL!</v>
      </c>
      <c r="BR200" s="1" t="e">
        <v>#NULL!</v>
      </c>
      <c r="BS200" s="1" t="e">
        <v>#NULL!</v>
      </c>
      <c r="BT200" s="1" t="e">
        <v>#NULL!</v>
      </c>
      <c r="BU200" s="1" t="e">
        <v>#NULL!</v>
      </c>
      <c r="BV200" s="1" t="e">
        <v>#NULL!</v>
      </c>
      <c r="BW200" s="1" t="e">
        <v>#NULL!</v>
      </c>
    </row>
    <row r="201" spans="1:75" x14ac:dyDescent="0.2">
      <c r="A201">
        <v>200</v>
      </c>
      <c r="B201" s="3">
        <v>1</v>
      </c>
      <c r="C201" s="3" t="s">
        <v>773</v>
      </c>
      <c r="D201" s="3"/>
      <c r="E201" s="7">
        <v>2</v>
      </c>
      <c r="G201" s="3">
        <v>1</v>
      </c>
      <c r="I201" s="3" t="s">
        <v>785</v>
      </c>
      <c r="K201" s="3">
        <v>1</v>
      </c>
      <c r="L201" s="3" t="str">
        <f>C201&amp;" "&amp;I201&amp;" "&amp;K201</f>
        <v>Simunich_2008 Study 1</v>
      </c>
      <c r="N201" s="3">
        <v>1</v>
      </c>
      <c r="P201" s="3">
        <v>1</v>
      </c>
      <c r="R201" s="3">
        <v>1</v>
      </c>
      <c r="T201" s="3">
        <v>1</v>
      </c>
      <c r="V201" s="3">
        <v>2</v>
      </c>
      <c r="W201" s="3">
        <v>3</v>
      </c>
      <c r="Y201" t="s">
        <v>429</v>
      </c>
      <c r="Z201" s="3">
        <v>1</v>
      </c>
      <c r="AB201" s="3">
        <v>1</v>
      </c>
      <c r="AD201" s="3">
        <v>1</v>
      </c>
      <c r="AE201" s="3">
        <v>1</v>
      </c>
      <c r="AF201" s="3">
        <v>1</v>
      </c>
      <c r="AG201" s="3">
        <v>5</v>
      </c>
      <c r="AH201" t="s">
        <v>423</v>
      </c>
      <c r="AI201" s="3">
        <v>1</v>
      </c>
      <c r="AK201" s="3">
        <v>1</v>
      </c>
      <c r="AL201" s="2">
        <v>1</v>
      </c>
      <c r="AM201" s="2">
        <v>246</v>
      </c>
      <c r="AN201" s="3">
        <v>2</v>
      </c>
      <c r="AQ201" s="2">
        <v>23</v>
      </c>
      <c r="AR201" s="2" t="e">
        <v>#NULL!</v>
      </c>
      <c r="AS201" s="2">
        <v>137</v>
      </c>
      <c r="AT201" s="2">
        <v>28</v>
      </c>
      <c r="AU201" s="2">
        <v>2</v>
      </c>
      <c r="AV201" s="2">
        <v>21</v>
      </c>
      <c r="AW201" s="2">
        <v>167</v>
      </c>
      <c r="AX201" t="s">
        <v>430</v>
      </c>
      <c r="AY201" s="3">
        <v>10</v>
      </c>
      <c r="BA201" s="3">
        <v>5</v>
      </c>
      <c r="BC201" t="s">
        <v>458</v>
      </c>
      <c r="BD201" s="1" t="e">
        <v>#NULL!</v>
      </c>
      <c r="BE201" s="2" t="s">
        <v>331</v>
      </c>
      <c r="BF201" s="2" t="s">
        <v>466</v>
      </c>
      <c r="BG201" s="4" t="s">
        <v>467</v>
      </c>
      <c r="BI201" s="2" t="s">
        <v>117</v>
      </c>
      <c r="BJ201" s="4" t="s">
        <v>468</v>
      </c>
      <c r="BK201" s="2" t="s">
        <v>469</v>
      </c>
      <c r="BM201" s="1" t="e">
        <v>#NULL!</v>
      </c>
      <c r="BO201" s="1" t="e">
        <v>#NULL!</v>
      </c>
      <c r="BP201" s="1" t="e">
        <v>#NULL!</v>
      </c>
      <c r="BQ201" s="1" t="e">
        <v>#NULL!</v>
      </c>
      <c r="BR201" s="1" t="e">
        <v>#NULL!</v>
      </c>
      <c r="BS201" s="1" t="e">
        <v>#NULL!</v>
      </c>
      <c r="BT201" s="1" t="e">
        <v>#NULL!</v>
      </c>
      <c r="BU201" s="1" t="e">
        <v>#NULL!</v>
      </c>
      <c r="BV201" s="1" t="e">
        <v>#NULL!</v>
      </c>
      <c r="BW201" s="1" t="e">
        <v>#NULL!</v>
      </c>
    </row>
    <row r="202" spans="1:75" x14ac:dyDescent="0.2">
      <c r="A202">
        <v>201</v>
      </c>
      <c r="B202" s="3">
        <v>1</v>
      </c>
      <c r="C202" s="3" t="s">
        <v>761</v>
      </c>
      <c r="D202" s="3"/>
      <c r="E202" s="7">
        <v>1</v>
      </c>
      <c r="G202" s="3">
        <v>1</v>
      </c>
      <c r="I202" s="3" t="s">
        <v>785</v>
      </c>
      <c r="K202" s="3">
        <v>1</v>
      </c>
      <c r="L202" s="3" t="str">
        <f>C202&amp;" "&amp;I202&amp;" "&amp;K202</f>
        <v>Stoll_2016 Study 1</v>
      </c>
      <c r="N202" s="3">
        <v>1</v>
      </c>
      <c r="P202" s="3">
        <v>1</v>
      </c>
      <c r="R202" s="3">
        <v>1</v>
      </c>
      <c r="T202" s="3">
        <v>1</v>
      </c>
      <c r="V202" s="3">
        <v>2</v>
      </c>
      <c r="W202" s="3">
        <v>7</v>
      </c>
      <c r="X202" t="s">
        <v>112</v>
      </c>
      <c r="Y202" t="s">
        <v>113</v>
      </c>
      <c r="Z202" s="3">
        <v>1</v>
      </c>
      <c r="AB202" s="3">
        <v>1</v>
      </c>
      <c r="AD202" s="3">
        <v>1</v>
      </c>
      <c r="AE202" s="3">
        <v>1</v>
      </c>
      <c r="AF202" s="3">
        <v>1</v>
      </c>
      <c r="AG202" s="3">
        <v>5</v>
      </c>
      <c r="AH202" t="s">
        <v>114</v>
      </c>
      <c r="AI202" s="3">
        <v>1</v>
      </c>
      <c r="AK202" s="3">
        <v>1</v>
      </c>
      <c r="AL202" s="2">
        <v>1</v>
      </c>
      <c r="AM202" s="2">
        <v>84</v>
      </c>
      <c r="AN202" s="3">
        <v>2</v>
      </c>
      <c r="AQ202" s="2">
        <v>21.27</v>
      </c>
      <c r="AR202" s="2">
        <v>4.5999999999999996</v>
      </c>
      <c r="AS202" s="2">
        <v>61</v>
      </c>
      <c r="AT202" s="2">
        <v>13</v>
      </c>
      <c r="AU202" s="2">
        <v>5</v>
      </c>
      <c r="AV202" s="2">
        <v>4</v>
      </c>
      <c r="AW202" s="2">
        <v>54</v>
      </c>
      <c r="AX202" t="s">
        <v>115</v>
      </c>
      <c r="AY202" s="3">
        <v>1</v>
      </c>
      <c r="AZ202" t="s">
        <v>116</v>
      </c>
      <c r="BA202" s="3">
        <v>6</v>
      </c>
      <c r="BD202" s="1" t="e">
        <v>#NULL!</v>
      </c>
      <c r="BE202" s="2" t="s">
        <v>117</v>
      </c>
      <c r="BF202" s="2" t="s">
        <v>118</v>
      </c>
      <c r="BG202" s="4" t="s">
        <v>119</v>
      </c>
      <c r="BI202" s="2" t="s">
        <v>117</v>
      </c>
      <c r="BJ202" s="2" t="s">
        <v>120</v>
      </c>
      <c r="BK202" s="4" t="s">
        <v>105</v>
      </c>
      <c r="BM202" s="1" t="e">
        <v>#NULL!</v>
      </c>
      <c r="BO202" s="1" t="e">
        <v>#NULL!</v>
      </c>
      <c r="BP202" s="1" t="e">
        <v>#NULL!</v>
      </c>
      <c r="BQ202" s="1" t="e">
        <v>#NULL!</v>
      </c>
      <c r="BR202" s="1" t="e">
        <v>#NULL!</v>
      </c>
      <c r="BS202" s="1" t="e">
        <v>#NULL!</v>
      </c>
      <c r="BT202" s="1" t="e">
        <v>#NULL!</v>
      </c>
      <c r="BU202" s="1" t="e">
        <v>#NULL!</v>
      </c>
      <c r="BV202" s="1" t="e">
        <v>#NULL!</v>
      </c>
      <c r="BW202" s="1" t="e">
        <v>#NULL!</v>
      </c>
    </row>
    <row r="203" spans="1:75" x14ac:dyDescent="0.2">
      <c r="A203">
        <v>202</v>
      </c>
      <c r="B203" s="3">
        <v>1</v>
      </c>
      <c r="C203" s="3" t="s">
        <v>761</v>
      </c>
      <c r="D203" s="3"/>
      <c r="E203" s="7">
        <v>1</v>
      </c>
      <c r="G203" s="3">
        <v>1</v>
      </c>
      <c r="I203" s="3" t="s">
        <v>785</v>
      </c>
      <c r="K203" s="3">
        <v>1</v>
      </c>
      <c r="L203" s="3" t="str">
        <f>C203&amp;" "&amp;I203&amp;" "&amp;K203</f>
        <v>Stoll_2016 Study 1</v>
      </c>
      <c r="N203" s="3">
        <v>1</v>
      </c>
      <c r="P203" s="3">
        <v>1</v>
      </c>
      <c r="R203" s="3">
        <v>1</v>
      </c>
      <c r="T203" s="3">
        <v>1</v>
      </c>
      <c r="V203" s="3">
        <v>2</v>
      </c>
      <c r="W203" s="3">
        <v>7</v>
      </c>
      <c r="X203" t="s">
        <v>112</v>
      </c>
      <c r="Y203" t="s">
        <v>113</v>
      </c>
      <c r="Z203" s="3">
        <v>1</v>
      </c>
      <c r="AB203" s="3">
        <v>1</v>
      </c>
      <c r="AD203" s="3">
        <v>1</v>
      </c>
      <c r="AE203" s="3">
        <v>1</v>
      </c>
      <c r="AF203" s="3">
        <v>1</v>
      </c>
      <c r="AG203" s="3">
        <v>5</v>
      </c>
      <c r="AH203" t="s">
        <v>114</v>
      </c>
      <c r="AI203" s="3">
        <v>1</v>
      </c>
      <c r="AK203" s="3">
        <v>1</v>
      </c>
      <c r="AL203" s="2">
        <v>1</v>
      </c>
      <c r="AM203" s="2">
        <v>84</v>
      </c>
      <c r="AN203" s="3">
        <v>2</v>
      </c>
      <c r="AQ203" s="2">
        <v>21.27</v>
      </c>
      <c r="AR203" s="2">
        <v>4.5999999999999996</v>
      </c>
      <c r="AS203" s="2">
        <v>61</v>
      </c>
      <c r="AT203" s="2">
        <v>13</v>
      </c>
      <c r="AU203" s="2">
        <v>5</v>
      </c>
      <c r="AV203" s="2">
        <v>4</v>
      </c>
      <c r="AW203" s="2">
        <v>54</v>
      </c>
      <c r="AX203" t="s">
        <v>115</v>
      </c>
      <c r="AY203" s="3">
        <v>2</v>
      </c>
      <c r="AZ203" t="s">
        <v>116</v>
      </c>
      <c r="BA203" s="3">
        <v>6</v>
      </c>
      <c r="BB203" t="s">
        <v>116</v>
      </c>
      <c r="BD203" s="1" t="e">
        <v>#NULL!</v>
      </c>
      <c r="BE203" s="2" t="s">
        <v>117</v>
      </c>
      <c r="BF203" s="2" t="s">
        <v>121</v>
      </c>
      <c r="BG203" s="4" t="s">
        <v>119</v>
      </c>
      <c r="BI203" s="2" t="s">
        <v>117</v>
      </c>
      <c r="BJ203" s="2" t="s">
        <v>122</v>
      </c>
      <c r="BK203" s="4" t="s">
        <v>123</v>
      </c>
      <c r="BM203" s="1" t="e">
        <v>#NULL!</v>
      </c>
      <c r="BO203" s="1" t="e">
        <v>#NULL!</v>
      </c>
      <c r="BP203" s="1" t="e">
        <v>#NULL!</v>
      </c>
      <c r="BQ203" s="1" t="e">
        <v>#NULL!</v>
      </c>
      <c r="BR203" s="1" t="e">
        <v>#NULL!</v>
      </c>
      <c r="BS203" s="1" t="e">
        <v>#NULL!</v>
      </c>
      <c r="BT203" s="1" t="e">
        <v>#NULL!</v>
      </c>
      <c r="BU203" s="1" t="e">
        <v>#NULL!</v>
      </c>
      <c r="BV203" s="1" t="e">
        <v>#NULL!</v>
      </c>
      <c r="BW203" s="1" t="e">
        <v>#NULL!</v>
      </c>
    </row>
    <row r="204" spans="1:75" x14ac:dyDescent="0.2">
      <c r="A204">
        <v>203</v>
      </c>
      <c r="B204" s="3">
        <v>1</v>
      </c>
      <c r="C204" s="3" t="s">
        <v>761</v>
      </c>
      <c r="D204" s="3"/>
      <c r="E204" s="7">
        <v>1</v>
      </c>
      <c r="G204" s="3">
        <v>1</v>
      </c>
      <c r="I204" s="3" t="s">
        <v>785</v>
      </c>
      <c r="K204" s="3">
        <v>1</v>
      </c>
      <c r="L204" s="3" t="str">
        <f>C204&amp;" "&amp;I204&amp;" "&amp;K204</f>
        <v>Stoll_2016 Study 1</v>
      </c>
      <c r="N204" s="3">
        <v>1</v>
      </c>
      <c r="P204" s="3">
        <v>1</v>
      </c>
      <c r="R204" s="3">
        <v>1</v>
      </c>
      <c r="T204" s="3">
        <v>1</v>
      </c>
      <c r="V204" s="3">
        <v>2</v>
      </c>
      <c r="W204" s="3">
        <v>7</v>
      </c>
      <c r="X204" t="s">
        <v>112</v>
      </c>
      <c r="Y204" t="s">
        <v>113</v>
      </c>
      <c r="Z204" s="3">
        <v>1</v>
      </c>
      <c r="AB204" s="3">
        <v>1</v>
      </c>
      <c r="AD204" s="3">
        <v>1</v>
      </c>
      <c r="AE204" s="3">
        <v>1</v>
      </c>
      <c r="AF204" s="3">
        <v>1</v>
      </c>
      <c r="AG204" s="3">
        <v>5</v>
      </c>
      <c r="AH204" t="s">
        <v>114</v>
      </c>
      <c r="AI204" s="3">
        <v>1</v>
      </c>
      <c r="AK204" s="3">
        <v>1</v>
      </c>
      <c r="AL204" s="2">
        <v>1</v>
      </c>
      <c r="AM204" s="2">
        <v>84</v>
      </c>
      <c r="AN204" s="3">
        <v>2</v>
      </c>
      <c r="AQ204" s="2">
        <v>21.27</v>
      </c>
      <c r="AR204" s="2">
        <v>4.5999999999999996</v>
      </c>
      <c r="AS204" s="2">
        <v>61</v>
      </c>
      <c r="AT204" s="2">
        <v>13</v>
      </c>
      <c r="AU204" s="2">
        <v>5</v>
      </c>
      <c r="AV204" s="2">
        <v>4</v>
      </c>
      <c r="AW204" s="2">
        <v>54</v>
      </c>
      <c r="AX204" t="s">
        <v>115</v>
      </c>
      <c r="AY204" s="3">
        <v>3</v>
      </c>
      <c r="AZ204" t="s">
        <v>124</v>
      </c>
      <c r="BA204" s="3">
        <v>5</v>
      </c>
      <c r="BB204" t="s">
        <v>808</v>
      </c>
      <c r="BD204" s="1" t="e">
        <v>#NULL!</v>
      </c>
      <c r="BE204" s="2" t="s">
        <v>117</v>
      </c>
      <c r="BF204" s="2" t="s">
        <v>125</v>
      </c>
      <c r="BG204" s="4" t="s">
        <v>126</v>
      </c>
      <c r="BI204" s="2" t="s">
        <v>117</v>
      </c>
      <c r="BJ204" s="2" t="s">
        <v>127</v>
      </c>
      <c r="BK204" s="4" t="s">
        <v>128</v>
      </c>
      <c r="BM204" s="1" t="e">
        <v>#NULL!</v>
      </c>
      <c r="BO204" s="1" t="e">
        <v>#NULL!</v>
      </c>
      <c r="BP204" s="1" t="e">
        <v>#NULL!</v>
      </c>
      <c r="BQ204" s="1" t="e">
        <v>#NULL!</v>
      </c>
      <c r="BR204" s="1" t="e">
        <v>#NULL!</v>
      </c>
      <c r="BS204" s="1" t="e">
        <v>#NULL!</v>
      </c>
      <c r="BT204" s="1" t="e">
        <v>#NULL!</v>
      </c>
      <c r="BU204" s="1" t="e">
        <v>#NULL!</v>
      </c>
      <c r="BV204" s="1" t="e">
        <v>#NULL!</v>
      </c>
      <c r="BW204" s="1" t="e">
        <v>#NULL!</v>
      </c>
    </row>
    <row r="205" spans="1:75" x14ac:dyDescent="0.2">
      <c r="A205">
        <v>204</v>
      </c>
      <c r="B205" s="3">
        <v>1</v>
      </c>
      <c r="C205" s="3" t="s">
        <v>761</v>
      </c>
      <c r="D205" s="3"/>
      <c r="E205" s="7">
        <v>1</v>
      </c>
      <c r="G205" s="3">
        <v>1</v>
      </c>
      <c r="I205" s="3" t="s">
        <v>785</v>
      </c>
      <c r="K205" s="3">
        <v>1</v>
      </c>
      <c r="L205" s="3" t="str">
        <f>C205&amp;" "&amp;I205&amp;" "&amp;K205</f>
        <v>Stoll_2016 Study 1</v>
      </c>
      <c r="N205" s="3">
        <v>1</v>
      </c>
      <c r="P205" s="3">
        <v>1</v>
      </c>
      <c r="R205" s="3">
        <v>1</v>
      </c>
      <c r="T205" s="3">
        <v>1</v>
      </c>
      <c r="V205" s="3">
        <v>2</v>
      </c>
      <c r="W205" s="3">
        <v>7</v>
      </c>
      <c r="X205" t="s">
        <v>112</v>
      </c>
      <c r="Y205" t="s">
        <v>113</v>
      </c>
      <c r="Z205" s="3">
        <v>1</v>
      </c>
      <c r="AB205" s="3">
        <v>1</v>
      </c>
      <c r="AD205" s="3">
        <v>1</v>
      </c>
      <c r="AE205" s="3">
        <v>1</v>
      </c>
      <c r="AF205" s="3">
        <v>1</v>
      </c>
      <c r="AG205" s="3">
        <v>5</v>
      </c>
      <c r="AH205" t="s">
        <v>114</v>
      </c>
      <c r="AI205" s="3">
        <v>1</v>
      </c>
      <c r="AK205" s="3">
        <v>1</v>
      </c>
      <c r="AL205" s="2">
        <v>1</v>
      </c>
      <c r="AM205" s="2">
        <v>84</v>
      </c>
      <c r="AN205" s="3">
        <v>2</v>
      </c>
      <c r="AQ205" s="2">
        <v>21.27</v>
      </c>
      <c r="AR205" s="2">
        <v>4.5999999999999996</v>
      </c>
      <c r="AS205" s="2">
        <v>61</v>
      </c>
      <c r="AT205" s="2">
        <v>13</v>
      </c>
      <c r="AU205" s="2">
        <v>5</v>
      </c>
      <c r="AV205" s="2">
        <v>4</v>
      </c>
      <c r="AW205" s="2">
        <v>54</v>
      </c>
      <c r="AX205" t="s">
        <v>115</v>
      </c>
      <c r="AY205" s="3">
        <v>4</v>
      </c>
      <c r="AZ205" t="s">
        <v>124</v>
      </c>
      <c r="BA205" s="3">
        <v>5</v>
      </c>
      <c r="BB205" t="s">
        <v>809</v>
      </c>
      <c r="BD205" s="1" t="e">
        <v>#NULL!</v>
      </c>
      <c r="BE205" s="2" t="s">
        <v>117</v>
      </c>
      <c r="BF205" s="2" t="s">
        <v>129</v>
      </c>
      <c r="BG205" s="4" t="s">
        <v>130</v>
      </c>
      <c r="BI205" s="2" t="s">
        <v>117</v>
      </c>
      <c r="BJ205" s="2" t="s">
        <v>131</v>
      </c>
      <c r="BK205" s="4" t="s">
        <v>132</v>
      </c>
      <c r="BM205" s="1" t="e">
        <v>#NULL!</v>
      </c>
      <c r="BO205" s="1" t="e">
        <v>#NULL!</v>
      </c>
      <c r="BP205" s="1" t="e">
        <v>#NULL!</v>
      </c>
      <c r="BQ205" s="1" t="e">
        <v>#NULL!</v>
      </c>
      <c r="BR205" s="1" t="e">
        <v>#NULL!</v>
      </c>
      <c r="BS205" s="1" t="e">
        <v>#NULL!</v>
      </c>
      <c r="BT205" s="1" t="e">
        <v>#NULL!</v>
      </c>
      <c r="BU205" s="1" t="e">
        <v>#NULL!</v>
      </c>
      <c r="BV205" s="1" t="e">
        <v>#NULL!</v>
      </c>
      <c r="BW205" s="1" t="e">
        <v>#NULL!</v>
      </c>
    </row>
    <row r="206" spans="1:75" x14ac:dyDescent="0.2">
      <c r="A206">
        <v>205</v>
      </c>
      <c r="B206" s="3">
        <v>1</v>
      </c>
      <c r="C206" s="3" t="s">
        <v>761</v>
      </c>
      <c r="D206" s="3"/>
      <c r="E206" s="7">
        <v>1</v>
      </c>
      <c r="G206" s="3">
        <v>1</v>
      </c>
      <c r="I206" s="3" t="s">
        <v>785</v>
      </c>
      <c r="K206" s="3">
        <v>1</v>
      </c>
      <c r="L206" s="3" t="str">
        <f>C206&amp;" "&amp;I206&amp;" "&amp;K206</f>
        <v>Stoll_2016 Study 1</v>
      </c>
      <c r="N206" s="3">
        <v>1</v>
      </c>
      <c r="P206" s="3">
        <v>1</v>
      </c>
      <c r="R206" s="3">
        <v>1</v>
      </c>
      <c r="T206" s="3">
        <v>1</v>
      </c>
      <c r="V206" s="3">
        <v>2</v>
      </c>
      <c r="W206" s="3">
        <v>7</v>
      </c>
      <c r="X206" t="s">
        <v>112</v>
      </c>
      <c r="Y206" t="s">
        <v>113</v>
      </c>
      <c r="Z206" s="3">
        <v>1</v>
      </c>
      <c r="AB206" s="3">
        <v>1</v>
      </c>
      <c r="AD206" s="3">
        <v>1</v>
      </c>
      <c r="AE206" s="3">
        <v>1</v>
      </c>
      <c r="AF206" s="3">
        <v>1</v>
      </c>
      <c r="AG206" s="3">
        <v>5</v>
      </c>
      <c r="AH206" t="s">
        <v>114</v>
      </c>
      <c r="AI206" s="3">
        <v>1</v>
      </c>
      <c r="AK206" s="3">
        <v>1</v>
      </c>
      <c r="AL206" s="2">
        <v>1</v>
      </c>
      <c r="AM206" s="2">
        <v>84</v>
      </c>
      <c r="AN206" s="3">
        <v>2</v>
      </c>
      <c r="AQ206" s="2">
        <v>21.27</v>
      </c>
      <c r="AR206" s="2">
        <v>4.5999999999999996</v>
      </c>
      <c r="AS206" s="2">
        <v>61</v>
      </c>
      <c r="AT206" s="2">
        <v>13</v>
      </c>
      <c r="AU206" s="2">
        <v>5</v>
      </c>
      <c r="AV206" s="2">
        <v>4</v>
      </c>
      <c r="AW206" s="2">
        <v>54</v>
      </c>
      <c r="AX206" t="s">
        <v>115</v>
      </c>
      <c r="AY206" s="3">
        <v>5</v>
      </c>
      <c r="AZ206" t="s">
        <v>133</v>
      </c>
      <c r="BA206" s="3">
        <v>6</v>
      </c>
      <c r="BD206" s="1" t="e">
        <v>#NULL!</v>
      </c>
      <c r="BE206" s="2" t="s">
        <v>117</v>
      </c>
      <c r="BF206" s="2" t="s">
        <v>134</v>
      </c>
      <c r="BG206" s="4" t="s">
        <v>135</v>
      </c>
      <c r="BI206" s="2" t="s">
        <v>117</v>
      </c>
      <c r="BJ206" s="2" t="s">
        <v>136</v>
      </c>
      <c r="BK206" s="4" t="s">
        <v>137</v>
      </c>
      <c r="BM206" s="1" t="e">
        <v>#NULL!</v>
      </c>
      <c r="BO206" s="1" t="e">
        <v>#NULL!</v>
      </c>
      <c r="BP206" s="1" t="e">
        <v>#NULL!</v>
      </c>
      <c r="BQ206" s="1" t="e">
        <v>#NULL!</v>
      </c>
      <c r="BR206" s="1" t="e">
        <v>#NULL!</v>
      </c>
      <c r="BS206" s="1" t="e">
        <v>#NULL!</v>
      </c>
      <c r="BT206" s="1" t="e">
        <v>#NULL!</v>
      </c>
      <c r="BU206" s="1" t="e">
        <v>#NULL!</v>
      </c>
      <c r="BV206" s="1" t="e">
        <v>#NULL!</v>
      </c>
      <c r="BW206" s="1" t="e">
        <v>#NULL!</v>
      </c>
    </row>
    <row r="207" spans="1:75" x14ac:dyDescent="0.2">
      <c r="A207">
        <v>206</v>
      </c>
      <c r="B207" s="3">
        <v>1</v>
      </c>
      <c r="C207" s="3" t="s">
        <v>761</v>
      </c>
      <c r="D207" s="3"/>
      <c r="E207" s="7">
        <v>1</v>
      </c>
      <c r="G207" s="3">
        <v>1</v>
      </c>
      <c r="I207" s="3" t="s">
        <v>785</v>
      </c>
      <c r="K207" s="3">
        <v>1</v>
      </c>
      <c r="L207" s="3" t="str">
        <f>C207&amp;" "&amp;I207&amp;" "&amp;K207</f>
        <v>Stoll_2016 Study 1</v>
      </c>
      <c r="N207" s="3">
        <v>1</v>
      </c>
      <c r="P207" s="3">
        <v>1</v>
      </c>
      <c r="R207" s="3">
        <v>1</v>
      </c>
      <c r="T207" s="3">
        <v>1</v>
      </c>
      <c r="V207" s="3">
        <v>2</v>
      </c>
      <c r="W207" s="3">
        <v>7</v>
      </c>
      <c r="X207" t="s">
        <v>112</v>
      </c>
      <c r="Y207" t="s">
        <v>113</v>
      </c>
      <c r="Z207" s="3">
        <v>1</v>
      </c>
      <c r="AB207" s="3">
        <v>1</v>
      </c>
      <c r="AD207" s="3">
        <v>1</v>
      </c>
      <c r="AE207" s="3">
        <v>1</v>
      </c>
      <c r="AF207" s="3">
        <v>1</v>
      </c>
      <c r="AG207" s="3">
        <v>5</v>
      </c>
      <c r="AH207" t="s">
        <v>114</v>
      </c>
      <c r="AI207" s="3">
        <v>1</v>
      </c>
      <c r="AK207" s="3">
        <v>1</v>
      </c>
      <c r="AL207" s="2">
        <v>1</v>
      </c>
      <c r="AM207" s="2">
        <v>84</v>
      </c>
      <c r="AN207" s="3">
        <v>2</v>
      </c>
      <c r="AQ207" s="2">
        <v>21.27</v>
      </c>
      <c r="AR207" s="2">
        <v>4.5999999999999996</v>
      </c>
      <c r="AS207" s="2">
        <v>61</v>
      </c>
      <c r="AT207" s="2">
        <v>13</v>
      </c>
      <c r="AU207" s="2">
        <v>5</v>
      </c>
      <c r="AV207" s="2">
        <v>4</v>
      </c>
      <c r="AW207" s="2">
        <v>54</v>
      </c>
      <c r="AX207" t="s">
        <v>115</v>
      </c>
      <c r="AY207" s="3">
        <v>6</v>
      </c>
      <c r="AZ207" t="s">
        <v>138</v>
      </c>
      <c r="BA207" s="3">
        <v>6</v>
      </c>
      <c r="BD207" s="1" t="e">
        <v>#NULL!</v>
      </c>
      <c r="BE207" s="2" t="s">
        <v>117</v>
      </c>
      <c r="BF207" s="2" t="s">
        <v>139</v>
      </c>
      <c r="BG207" s="4" t="s">
        <v>140</v>
      </c>
      <c r="BI207" s="2" t="s">
        <v>117</v>
      </c>
      <c r="BJ207" s="2" t="s">
        <v>141</v>
      </c>
      <c r="BK207" s="4" t="s">
        <v>142</v>
      </c>
      <c r="BM207" s="1" t="e">
        <v>#NULL!</v>
      </c>
      <c r="BO207" s="1" t="e">
        <v>#NULL!</v>
      </c>
      <c r="BP207" s="1" t="e">
        <v>#NULL!</v>
      </c>
      <c r="BQ207" s="1" t="e">
        <v>#NULL!</v>
      </c>
      <c r="BR207" s="1" t="e">
        <v>#NULL!</v>
      </c>
      <c r="BS207" s="1" t="e">
        <v>#NULL!</v>
      </c>
      <c r="BT207" s="1" t="e">
        <v>#NULL!</v>
      </c>
      <c r="BU207" s="1" t="e">
        <v>#NULL!</v>
      </c>
      <c r="BV207" s="1" t="e">
        <v>#NULL!</v>
      </c>
      <c r="BW207" s="1" t="e">
        <v>#NULL!</v>
      </c>
    </row>
    <row r="208" spans="1:75" x14ac:dyDescent="0.2">
      <c r="A208">
        <v>207</v>
      </c>
      <c r="B208" s="3">
        <v>1</v>
      </c>
      <c r="C208" s="3" t="s">
        <v>762</v>
      </c>
      <c r="D208" s="3"/>
      <c r="E208" s="7">
        <v>1</v>
      </c>
      <c r="G208" s="3">
        <v>1</v>
      </c>
      <c r="I208" s="3" t="s">
        <v>785</v>
      </c>
      <c r="K208" s="3">
        <v>1</v>
      </c>
      <c r="L208" s="3" t="str">
        <f>C208&amp;" "&amp;I208&amp;" "&amp;K208</f>
        <v>Turner_2012 Study 1</v>
      </c>
      <c r="N208" s="3">
        <v>1</v>
      </c>
      <c r="P208" s="3">
        <v>1</v>
      </c>
      <c r="R208" s="3">
        <v>7</v>
      </c>
      <c r="T208" s="3">
        <v>1</v>
      </c>
      <c r="V208" s="3">
        <v>2</v>
      </c>
      <c r="W208" s="3">
        <v>7</v>
      </c>
      <c r="X208" t="s">
        <v>143</v>
      </c>
      <c r="Y208" t="s">
        <v>143</v>
      </c>
      <c r="Z208" s="3">
        <v>3</v>
      </c>
      <c r="AB208" s="3">
        <v>1</v>
      </c>
      <c r="AD208" s="1" t="e">
        <v>#NULL!</v>
      </c>
      <c r="AE208" s="1" t="e">
        <v>#NULL!</v>
      </c>
      <c r="AF208" s="3">
        <v>2</v>
      </c>
      <c r="AG208" s="3">
        <v>1</v>
      </c>
      <c r="AI208" s="3">
        <v>1</v>
      </c>
      <c r="AK208" s="3">
        <v>1</v>
      </c>
      <c r="AL208" s="2">
        <v>1</v>
      </c>
      <c r="AM208" s="2">
        <v>229</v>
      </c>
      <c r="AN208" s="3">
        <v>3</v>
      </c>
      <c r="AQ208" s="2">
        <v>37.69</v>
      </c>
      <c r="AR208" s="2">
        <v>11.96</v>
      </c>
      <c r="AS208" s="2">
        <v>117</v>
      </c>
      <c r="AT208" s="2">
        <v>26</v>
      </c>
      <c r="AU208" s="2">
        <v>29</v>
      </c>
      <c r="AV208" s="2" t="e">
        <v>#NULL!</v>
      </c>
      <c r="AW208" s="2">
        <v>160</v>
      </c>
      <c r="AX208" t="s">
        <v>144</v>
      </c>
      <c r="AY208" s="3">
        <v>1</v>
      </c>
      <c r="AZ208" t="s">
        <v>145</v>
      </c>
      <c r="BA208" s="3">
        <v>1</v>
      </c>
      <c r="BD208" s="1" t="e">
        <v>#NULL!</v>
      </c>
      <c r="BE208" s="2" t="s">
        <v>146</v>
      </c>
      <c r="BF208" s="2" t="s">
        <v>147</v>
      </c>
      <c r="BG208" s="4" t="s">
        <v>148</v>
      </c>
      <c r="BI208" s="2" t="s">
        <v>149</v>
      </c>
      <c r="BJ208" s="2" t="s">
        <v>150</v>
      </c>
      <c r="BK208" s="4" t="s">
        <v>151</v>
      </c>
      <c r="BM208" s="1" t="e">
        <v>#NULL!</v>
      </c>
      <c r="BO208" s="1" t="e">
        <v>#NULL!</v>
      </c>
      <c r="BP208" s="1" t="e">
        <v>#NULL!</v>
      </c>
      <c r="BQ208" s="1" t="e">
        <v>#NULL!</v>
      </c>
      <c r="BR208" s="1" t="e">
        <v>#NULL!</v>
      </c>
      <c r="BS208" s="1" t="e">
        <v>#NULL!</v>
      </c>
      <c r="BT208" s="1" t="e">
        <v>#NULL!</v>
      </c>
      <c r="BU208" s="1" t="e">
        <v>#NULL!</v>
      </c>
      <c r="BV208" s="1" t="e">
        <v>#NULL!</v>
      </c>
      <c r="BW208" s="1" t="e">
        <v>#NULL!</v>
      </c>
    </row>
    <row r="209" spans="1:75" x14ac:dyDescent="0.2">
      <c r="A209">
        <v>208</v>
      </c>
      <c r="B209" s="3">
        <v>1</v>
      </c>
      <c r="C209" s="3" t="s">
        <v>762</v>
      </c>
      <c r="D209" s="3"/>
      <c r="E209" s="7">
        <v>1</v>
      </c>
      <c r="G209" s="3">
        <v>1</v>
      </c>
      <c r="I209" s="3" t="s">
        <v>785</v>
      </c>
      <c r="K209" s="3">
        <v>1</v>
      </c>
      <c r="L209" s="3" t="str">
        <f>C209&amp;" "&amp;I209&amp;" "&amp;K209</f>
        <v>Turner_2012 Study 1</v>
      </c>
      <c r="N209" s="3">
        <v>1</v>
      </c>
      <c r="P209" s="3">
        <v>1</v>
      </c>
      <c r="R209" s="3">
        <v>7</v>
      </c>
      <c r="T209" s="3">
        <v>1</v>
      </c>
      <c r="V209" s="3">
        <v>2</v>
      </c>
      <c r="W209" s="3">
        <v>7</v>
      </c>
      <c r="X209" t="s">
        <v>143</v>
      </c>
      <c r="Y209" t="s">
        <v>143</v>
      </c>
      <c r="Z209" s="3">
        <v>3</v>
      </c>
      <c r="AB209" s="3">
        <v>1</v>
      </c>
      <c r="AD209" s="1" t="e">
        <v>#NULL!</v>
      </c>
      <c r="AE209" s="1" t="e">
        <v>#NULL!</v>
      </c>
      <c r="AF209" s="3">
        <v>2</v>
      </c>
      <c r="AG209" s="3">
        <v>1</v>
      </c>
      <c r="AI209" s="3">
        <v>1</v>
      </c>
      <c r="AK209" s="3">
        <v>1</v>
      </c>
      <c r="AL209" s="2">
        <v>1</v>
      </c>
      <c r="AM209" s="2">
        <v>229</v>
      </c>
      <c r="AN209" s="3">
        <v>3</v>
      </c>
      <c r="AQ209" s="2">
        <v>37.69</v>
      </c>
      <c r="AR209" s="2">
        <v>11.96</v>
      </c>
      <c r="AS209" s="2">
        <v>117</v>
      </c>
      <c r="AT209" s="2">
        <v>26</v>
      </c>
      <c r="AU209" s="2">
        <v>29</v>
      </c>
      <c r="AV209" s="2" t="e">
        <v>#NULL!</v>
      </c>
      <c r="AW209" s="2">
        <v>160</v>
      </c>
      <c r="AX209" t="s">
        <v>144</v>
      </c>
      <c r="AY209" s="3">
        <v>2</v>
      </c>
      <c r="AZ209" t="s">
        <v>152</v>
      </c>
      <c r="BA209" s="1" t="e">
        <v>#NULL!</v>
      </c>
      <c r="BD209" s="1" t="e">
        <v>#NULL!</v>
      </c>
      <c r="BE209" s="2" t="s">
        <v>146</v>
      </c>
      <c r="BF209" s="2">
        <v>-0.14399999999999999</v>
      </c>
      <c r="BG209" s="4" t="s">
        <v>110</v>
      </c>
      <c r="BI209" s="2" t="s">
        <v>149</v>
      </c>
      <c r="BJ209" s="2" t="s">
        <v>153</v>
      </c>
      <c r="BK209" s="4" t="s">
        <v>151</v>
      </c>
      <c r="BM209" s="1" t="e">
        <v>#NULL!</v>
      </c>
      <c r="BO209" s="1" t="e">
        <v>#NULL!</v>
      </c>
      <c r="BP209" s="1" t="e">
        <v>#NULL!</v>
      </c>
      <c r="BQ209" s="1" t="e">
        <v>#NULL!</v>
      </c>
      <c r="BR209" s="1" t="e">
        <v>#NULL!</v>
      </c>
      <c r="BS209" s="1" t="e">
        <v>#NULL!</v>
      </c>
      <c r="BT209" s="1" t="e">
        <v>#NULL!</v>
      </c>
      <c r="BU209" s="1" t="e">
        <v>#NULL!</v>
      </c>
      <c r="BV209" s="1" t="e">
        <v>#NULL!</v>
      </c>
      <c r="BW209" s="1" t="e">
        <v>#NULL!</v>
      </c>
    </row>
    <row r="210" spans="1:75" x14ac:dyDescent="0.2">
      <c r="A210">
        <v>209</v>
      </c>
      <c r="B210" s="3">
        <v>1</v>
      </c>
      <c r="C210" s="3" t="s">
        <v>762</v>
      </c>
      <c r="D210" s="3"/>
      <c r="E210" s="7">
        <v>1</v>
      </c>
      <c r="G210" s="3">
        <v>1</v>
      </c>
      <c r="I210" s="3" t="s">
        <v>785</v>
      </c>
      <c r="K210" s="3">
        <v>1</v>
      </c>
      <c r="L210" s="3" t="str">
        <f>C210&amp;" "&amp;I210&amp;" "&amp;K210</f>
        <v>Turner_2012 Study 1</v>
      </c>
      <c r="N210" s="3">
        <v>1</v>
      </c>
      <c r="P210" s="3">
        <v>1</v>
      </c>
      <c r="R210" s="3">
        <v>7</v>
      </c>
      <c r="T210" s="3">
        <v>1</v>
      </c>
      <c r="V210" s="3">
        <v>2</v>
      </c>
      <c r="W210" s="3">
        <v>7</v>
      </c>
      <c r="X210" t="s">
        <v>143</v>
      </c>
      <c r="Y210" t="s">
        <v>143</v>
      </c>
      <c r="Z210" s="3">
        <v>3</v>
      </c>
      <c r="AB210" s="3">
        <v>1</v>
      </c>
      <c r="AD210" s="1" t="e">
        <v>#NULL!</v>
      </c>
      <c r="AE210" s="1" t="e">
        <v>#NULL!</v>
      </c>
      <c r="AF210" s="3">
        <v>2</v>
      </c>
      <c r="AG210" s="3">
        <v>1</v>
      </c>
      <c r="AI210" s="3">
        <v>1</v>
      </c>
      <c r="AK210" s="3">
        <v>1</v>
      </c>
      <c r="AL210" s="2">
        <v>1</v>
      </c>
      <c r="AM210" s="2">
        <v>229</v>
      </c>
      <c r="AN210" s="3">
        <v>3</v>
      </c>
      <c r="AQ210" s="2">
        <v>37.69</v>
      </c>
      <c r="AR210" s="2">
        <v>11.96</v>
      </c>
      <c r="AS210" s="2">
        <v>117</v>
      </c>
      <c r="AT210" s="2">
        <v>26</v>
      </c>
      <c r="AU210" s="2">
        <v>29</v>
      </c>
      <c r="AV210" s="2" t="e">
        <v>#NULL!</v>
      </c>
      <c r="AW210" s="2">
        <v>160</v>
      </c>
      <c r="AX210" t="s">
        <v>144</v>
      </c>
      <c r="AY210" s="3">
        <v>3</v>
      </c>
      <c r="AZ210" t="s">
        <v>154</v>
      </c>
      <c r="BA210" s="3">
        <v>6</v>
      </c>
      <c r="BD210" s="1" t="e">
        <v>#NULL!</v>
      </c>
      <c r="BE210" s="2" t="s">
        <v>146</v>
      </c>
      <c r="BF210" s="2">
        <v>-0.255</v>
      </c>
      <c r="BG210" s="4" t="s">
        <v>155</v>
      </c>
      <c r="BI210" s="2" t="s">
        <v>149</v>
      </c>
      <c r="BJ210" s="2" t="s">
        <v>156</v>
      </c>
      <c r="BK210" s="4" t="s">
        <v>157</v>
      </c>
      <c r="BM210" s="1" t="e">
        <v>#NULL!</v>
      </c>
      <c r="BO210" s="1" t="e">
        <v>#NULL!</v>
      </c>
      <c r="BP210" s="1" t="e">
        <v>#NULL!</v>
      </c>
      <c r="BQ210" s="1" t="e">
        <v>#NULL!</v>
      </c>
      <c r="BR210" s="1" t="e">
        <v>#NULL!</v>
      </c>
      <c r="BS210" s="1" t="e">
        <v>#NULL!</v>
      </c>
      <c r="BT210" s="1" t="e">
        <v>#NULL!</v>
      </c>
      <c r="BU210" s="1" t="e">
        <v>#NULL!</v>
      </c>
      <c r="BV210" s="1" t="e">
        <v>#NULL!</v>
      </c>
      <c r="BW210" s="1" t="e">
        <v>#NULL!</v>
      </c>
    </row>
    <row r="211" spans="1:75" x14ac:dyDescent="0.2">
      <c r="A211">
        <v>210</v>
      </c>
      <c r="B211" s="3">
        <v>1</v>
      </c>
      <c r="C211" s="3" t="s">
        <v>762</v>
      </c>
      <c r="D211" s="3"/>
      <c r="E211" s="7">
        <v>1</v>
      </c>
      <c r="G211" s="3">
        <v>1</v>
      </c>
      <c r="I211" s="3" t="s">
        <v>785</v>
      </c>
      <c r="K211" s="3">
        <v>1</v>
      </c>
      <c r="L211" s="3" t="str">
        <f>C211&amp;" "&amp;I211&amp;" "&amp;K211</f>
        <v>Turner_2012 Study 1</v>
      </c>
      <c r="N211" s="3">
        <v>1</v>
      </c>
      <c r="P211" s="3">
        <v>1</v>
      </c>
      <c r="R211" s="3">
        <v>7</v>
      </c>
      <c r="T211" s="3">
        <v>1</v>
      </c>
      <c r="V211" s="3">
        <v>2</v>
      </c>
      <c r="W211" s="3">
        <v>7</v>
      </c>
      <c r="X211" t="s">
        <v>143</v>
      </c>
      <c r="Y211" t="s">
        <v>143</v>
      </c>
      <c r="Z211" s="3">
        <v>3</v>
      </c>
      <c r="AB211" s="3">
        <v>1</v>
      </c>
      <c r="AD211" s="1" t="e">
        <v>#NULL!</v>
      </c>
      <c r="AE211" s="1" t="e">
        <v>#NULL!</v>
      </c>
      <c r="AF211" s="3">
        <v>2</v>
      </c>
      <c r="AG211" s="3">
        <v>1</v>
      </c>
      <c r="AI211" s="3">
        <v>1</v>
      </c>
      <c r="AK211" s="3">
        <v>1</v>
      </c>
      <c r="AL211" s="2">
        <v>1</v>
      </c>
      <c r="AM211" s="2">
        <v>229</v>
      </c>
      <c r="AN211" s="3">
        <v>3</v>
      </c>
      <c r="AQ211" s="2">
        <v>37.69</v>
      </c>
      <c r="AR211" s="2">
        <v>11.96</v>
      </c>
      <c r="AS211" s="2">
        <v>117</v>
      </c>
      <c r="AT211" s="2">
        <v>26</v>
      </c>
      <c r="AU211" s="2">
        <v>29</v>
      </c>
      <c r="AV211" s="2" t="e">
        <v>#NULL!</v>
      </c>
      <c r="AW211" s="2">
        <v>160</v>
      </c>
      <c r="AX211" t="s">
        <v>144</v>
      </c>
      <c r="AY211" s="3">
        <v>4</v>
      </c>
      <c r="AZ211" t="s">
        <v>158</v>
      </c>
      <c r="BA211" s="3">
        <v>6</v>
      </c>
      <c r="BD211" s="1" t="e">
        <v>#NULL!</v>
      </c>
      <c r="BE211" s="2" t="s">
        <v>146</v>
      </c>
      <c r="BF211" s="2">
        <v>-0.26600000000000001</v>
      </c>
      <c r="BG211" s="4" t="s">
        <v>159</v>
      </c>
      <c r="BI211" s="2" t="s">
        <v>149</v>
      </c>
      <c r="BJ211" s="2" t="s">
        <v>160</v>
      </c>
      <c r="BK211" s="4" t="s">
        <v>161</v>
      </c>
      <c r="BM211" s="1" t="e">
        <v>#NULL!</v>
      </c>
      <c r="BO211" s="1" t="e">
        <v>#NULL!</v>
      </c>
      <c r="BP211" s="1" t="e">
        <v>#NULL!</v>
      </c>
      <c r="BQ211" s="1" t="e">
        <v>#NULL!</v>
      </c>
      <c r="BR211" s="1" t="e">
        <v>#NULL!</v>
      </c>
      <c r="BS211" s="1" t="e">
        <v>#NULL!</v>
      </c>
      <c r="BT211" s="1" t="e">
        <v>#NULL!</v>
      </c>
      <c r="BU211" s="1" t="e">
        <v>#NULL!</v>
      </c>
      <c r="BV211" s="1" t="e">
        <v>#NULL!</v>
      </c>
      <c r="BW211" s="1" t="e">
        <v>#NULL!</v>
      </c>
    </row>
    <row r="212" spans="1:75" x14ac:dyDescent="0.2">
      <c r="A212">
        <v>211</v>
      </c>
      <c r="B212" s="3">
        <v>1</v>
      </c>
      <c r="C212" s="3" t="s">
        <v>762</v>
      </c>
      <c r="D212" s="3"/>
      <c r="E212" s="7">
        <v>1</v>
      </c>
      <c r="G212" s="3">
        <v>1</v>
      </c>
      <c r="I212" s="3" t="s">
        <v>785</v>
      </c>
      <c r="K212" s="3">
        <v>1</v>
      </c>
      <c r="L212" s="3" t="str">
        <f>C212&amp;" "&amp;I212&amp;" "&amp;K212</f>
        <v>Turner_2012 Study 1</v>
      </c>
      <c r="N212" s="3">
        <v>1</v>
      </c>
      <c r="P212" s="3">
        <v>1</v>
      </c>
      <c r="R212" s="3">
        <v>7</v>
      </c>
      <c r="T212" s="3">
        <v>1</v>
      </c>
      <c r="V212" s="3">
        <v>2</v>
      </c>
      <c r="W212" s="3">
        <v>7</v>
      </c>
      <c r="X212" t="s">
        <v>143</v>
      </c>
      <c r="Y212" t="s">
        <v>143</v>
      </c>
      <c r="Z212" s="3">
        <v>3</v>
      </c>
      <c r="AB212" s="3">
        <v>1</v>
      </c>
      <c r="AD212" s="1" t="e">
        <v>#NULL!</v>
      </c>
      <c r="AE212" s="1" t="e">
        <v>#NULL!</v>
      </c>
      <c r="AF212" s="3">
        <v>2</v>
      </c>
      <c r="AG212" s="3">
        <v>1</v>
      </c>
      <c r="AI212" s="3">
        <v>1</v>
      </c>
      <c r="AK212" s="3">
        <v>1</v>
      </c>
      <c r="AL212" s="2">
        <v>1</v>
      </c>
      <c r="AM212" s="2">
        <v>229</v>
      </c>
      <c r="AN212" s="3">
        <v>3</v>
      </c>
      <c r="AQ212" s="2">
        <v>37.69</v>
      </c>
      <c r="AR212" s="2">
        <v>11.96</v>
      </c>
      <c r="AS212" s="2">
        <v>117</v>
      </c>
      <c r="AT212" s="2">
        <v>26</v>
      </c>
      <c r="AU212" s="2">
        <v>29</v>
      </c>
      <c r="AV212" s="2" t="e">
        <v>#NULL!</v>
      </c>
      <c r="AW212" s="2">
        <v>160</v>
      </c>
      <c r="AX212" t="s">
        <v>144</v>
      </c>
      <c r="AY212" s="3">
        <v>5</v>
      </c>
      <c r="AZ212" t="s">
        <v>162</v>
      </c>
      <c r="BA212" s="3">
        <v>6</v>
      </c>
      <c r="BD212" s="1" t="e">
        <v>#NULL!</v>
      </c>
      <c r="BE212" s="2" t="s">
        <v>146</v>
      </c>
      <c r="BF212" s="2">
        <v>-0.36899999999999999</v>
      </c>
      <c r="BG212" s="4" t="s">
        <v>163</v>
      </c>
      <c r="BI212" s="2" t="s">
        <v>149</v>
      </c>
      <c r="BJ212" s="2" t="s">
        <v>164</v>
      </c>
      <c r="BK212" s="4" t="s">
        <v>88</v>
      </c>
      <c r="BM212" s="1" t="e">
        <v>#NULL!</v>
      </c>
      <c r="BO212" s="1" t="e">
        <v>#NULL!</v>
      </c>
      <c r="BP212" s="1" t="e">
        <v>#NULL!</v>
      </c>
      <c r="BQ212" s="1" t="e">
        <v>#NULL!</v>
      </c>
      <c r="BR212" s="1" t="e">
        <v>#NULL!</v>
      </c>
      <c r="BS212" s="1" t="e">
        <v>#NULL!</v>
      </c>
      <c r="BT212" s="1" t="e">
        <v>#NULL!</v>
      </c>
      <c r="BU212" s="1" t="e">
        <v>#NULL!</v>
      </c>
      <c r="BV212" s="1" t="e">
        <v>#NULL!</v>
      </c>
      <c r="BW212" s="1" t="e">
        <v>#NULL!</v>
      </c>
    </row>
    <row r="213" spans="1:75" x14ac:dyDescent="0.2">
      <c r="A213">
        <v>212</v>
      </c>
      <c r="B213" s="3">
        <v>1</v>
      </c>
      <c r="C213" s="3" t="s">
        <v>762</v>
      </c>
      <c r="D213" s="3"/>
      <c r="E213" s="7">
        <v>1</v>
      </c>
      <c r="G213" s="3">
        <v>1</v>
      </c>
      <c r="I213" s="3" t="s">
        <v>785</v>
      </c>
      <c r="K213" s="3">
        <v>1</v>
      </c>
      <c r="L213" s="3" t="str">
        <f>C213&amp;" "&amp;I213&amp;" "&amp;K213</f>
        <v>Turner_2012 Study 1</v>
      </c>
      <c r="N213" s="3">
        <v>1</v>
      </c>
      <c r="P213" s="3">
        <v>1</v>
      </c>
      <c r="R213" s="3">
        <v>7</v>
      </c>
      <c r="T213" s="3">
        <v>1</v>
      </c>
      <c r="V213" s="3">
        <v>2</v>
      </c>
      <c r="W213" s="3">
        <v>7</v>
      </c>
      <c r="X213" t="s">
        <v>143</v>
      </c>
      <c r="Y213" t="s">
        <v>143</v>
      </c>
      <c r="Z213" s="3">
        <v>3</v>
      </c>
      <c r="AB213" s="3">
        <v>1</v>
      </c>
      <c r="AD213" s="1" t="e">
        <v>#NULL!</v>
      </c>
      <c r="AE213" s="1" t="e">
        <v>#NULL!</v>
      </c>
      <c r="AF213" s="3">
        <v>2</v>
      </c>
      <c r="AG213" s="3">
        <v>1</v>
      </c>
      <c r="AI213" s="3">
        <v>1</v>
      </c>
      <c r="AK213" s="3">
        <v>1</v>
      </c>
      <c r="AL213" s="2">
        <v>1</v>
      </c>
      <c r="AM213" s="2">
        <v>229</v>
      </c>
      <c r="AN213" s="3">
        <v>3</v>
      </c>
      <c r="AQ213" s="2">
        <v>37.69</v>
      </c>
      <c r="AR213" s="2">
        <v>11.96</v>
      </c>
      <c r="AS213" s="2">
        <v>117</v>
      </c>
      <c r="AT213" s="2">
        <v>26</v>
      </c>
      <c r="AU213" s="2">
        <v>29</v>
      </c>
      <c r="AV213" s="2" t="e">
        <v>#NULL!</v>
      </c>
      <c r="AW213" s="2">
        <v>160</v>
      </c>
      <c r="AX213" t="s">
        <v>144</v>
      </c>
      <c r="AY213" s="3">
        <v>6</v>
      </c>
      <c r="AZ213" t="s">
        <v>165</v>
      </c>
      <c r="BA213" s="3">
        <v>4</v>
      </c>
      <c r="BD213" s="1" t="e">
        <v>#NULL!</v>
      </c>
      <c r="BE213" s="2" t="s">
        <v>146</v>
      </c>
      <c r="BF213" s="2">
        <v>-0.105</v>
      </c>
      <c r="BG213" s="4" t="s">
        <v>166</v>
      </c>
      <c r="BI213" s="2" t="s">
        <v>149</v>
      </c>
      <c r="BJ213" s="2" t="s">
        <v>167</v>
      </c>
      <c r="BK213" s="4" t="s">
        <v>168</v>
      </c>
      <c r="BM213" s="1" t="e">
        <v>#NULL!</v>
      </c>
      <c r="BO213" s="1" t="e">
        <v>#NULL!</v>
      </c>
      <c r="BP213" s="1" t="e">
        <v>#NULL!</v>
      </c>
      <c r="BQ213" s="1" t="e">
        <v>#NULL!</v>
      </c>
      <c r="BR213" s="1" t="e">
        <v>#NULL!</v>
      </c>
      <c r="BS213" s="1" t="e">
        <v>#NULL!</v>
      </c>
      <c r="BT213" s="1" t="e">
        <v>#NULL!</v>
      </c>
      <c r="BU213" s="1" t="e">
        <v>#NULL!</v>
      </c>
      <c r="BV213" s="1" t="e">
        <v>#NULL!</v>
      </c>
      <c r="BW213" s="1" t="e">
        <v>#NULL!</v>
      </c>
    </row>
    <row r="214" spans="1:75" x14ac:dyDescent="0.2">
      <c r="A214">
        <v>213</v>
      </c>
      <c r="B214" s="3">
        <v>1</v>
      </c>
      <c r="C214" s="3" t="s">
        <v>762</v>
      </c>
      <c r="D214" s="3"/>
      <c r="E214" s="7">
        <v>1</v>
      </c>
      <c r="G214" s="3">
        <v>1</v>
      </c>
      <c r="I214" s="3" t="s">
        <v>785</v>
      </c>
      <c r="K214" s="3">
        <v>1</v>
      </c>
      <c r="L214" s="3" t="str">
        <f>C214&amp;" "&amp;I214&amp;" "&amp;K214</f>
        <v>Turner_2012 Study 1</v>
      </c>
      <c r="N214" s="3">
        <v>1</v>
      </c>
      <c r="P214" s="3">
        <v>1</v>
      </c>
      <c r="R214" s="3">
        <v>7</v>
      </c>
      <c r="T214" s="3">
        <v>1</v>
      </c>
      <c r="V214" s="3">
        <v>2</v>
      </c>
      <c r="W214" s="3">
        <v>7</v>
      </c>
      <c r="X214" t="s">
        <v>143</v>
      </c>
      <c r="Y214" t="s">
        <v>143</v>
      </c>
      <c r="Z214" s="3">
        <v>3</v>
      </c>
      <c r="AB214" s="3">
        <v>1</v>
      </c>
      <c r="AD214" s="1" t="e">
        <v>#NULL!</v>
      </c>
      <c r="AE214" s="1" t="e">
        <v>#NULL!</v>
      </c>
      <c r="AF214" s="3">
        <v>2</v>
      </c>
      <c r="AG214" s="3">
        <v>1</v>
      </c>
      <c r="AI214" s="3">
        <v>1</v>
      </c>
      <c r="AK214" s="3">
        <v>1</v>
      </c>
      <c r="AL214" s="2">
        <v>1</v>
      </c>
      <c r="AM214" s="2">
        <v>229</v>
      </c>
      <c r="AN214" s="3">
        <v>3</v>
      </c>
      <c r="AQ214" s="2">
        <v>37.69</v>
      </c>
      <c r="AR214" s="2">
        <v>11.96</v>
      </c>
      <c r="AS214" s="2">
        <v>117</v>
      </c>
      <c r="AT214" s="2">
        <v>26</v>
      </c>
      <c r="AU214" s="2">
        <v>29</v>
      </c>
      <c r="AV214" s="2" t="e">
        <v>#NULL!</v>
      </c>
      <c r="AW214" s="2">
        <v>160</v>
      </c>
      <c r="AX214" t="s">
        <v>144</v>
      </c>
      <c r="AY214" s="3">
        <v>7</v>
      </c>
      <c r="AZ214" t="s">
        <v>169</v>
      </c>
      <c r="BA214" s="3">
        <v>3</v>
      </c>
      <c r="BD214" s="1" t="e">
        <v>#NULL!</v>
      </c>
      <c r="BE214" s="2" t="s">
        <v>146</v>
      </c>
      <c r="BF214" s="2" t="s">
        <v>170</v>
      </c>
      <c r="BG214" s="4" t="s">
        <v>171</v>
      </c>
      <c r="BI214" s="2" t="s">
        <v>149</v>
      </c>
      <c r="BJ214" s="2">
        <v>-6.6000000000000003E-2</v>
      </c>
      <c r="BK214" s="4" t="s">
        <v>151</v>
      </c>
      <c r="BM214" s="1" t="e">
        <v>#NULL!</v>
      </c>
      <c r="BO214" s="1" t="e">
        <v>#NULL!</v>
      </c>
      <c r="BP214" s="1" t="e">
        <v>#NULL!</v>
      </c>
      <c r="BQ214" s="1" t="e">
        <v>#NULL!</v>
      </c>
      <c r="BR214" s="1" t="e">
        <v>#NULL!</v>
      </c>
      <c r="BS214" s="1" t="e">
        <v>#NULL!</v>
      </c>
      <c r="BT214" s="1" t="e">
        <v>#NULL!</v>
      </c>
      <c r="BU214" s="1" t="e">
        <v>#NULL!</v>
      </c>
      <c r="BV214" s="1" t="e">
        <v>#NULL!</v>
      </c>
      <c r="BW214" s="1" t="e">
        <v>#NULL!</v>
      </c>
    </row>
    <row r="215" spans="1:75" x14ac:dyDescent="0.2">
      <c r="A215">
        <v>214</v>
      </c>
      <c r="B215" s="3">
        <v>1</v>
      </c>
      <c r="C215" s="3" t="s">
        <v>762</v>
      </c>
      <c r="D215" s="3"/>
      <c r="E215" s="7">
        <v>1</v>
      </c>
      <c r="G215" s="3">
        <v>1</v>
      </c>
      <c r="I215" s="3" t="s">
        <v>785</v>
      </c>
      <c r="K215" s="3">
        <v>1</v>
      </c>
      <c r="L215" s="3" t="str">
        <f>C215&amp;" "&amp;I215&amp;" "&amp;K215</f>
        <v>Turner_2012 Study 1</v>
      </c>
      <c r="N215" s="3">
        <v>1</v>
      </c>
      <c r="P215" s="3">
        <v>1</v>
      </c>
      <c r="R215" s="3">
        <v>7</v>
      </c>
      <c r="T215" s="3">
        <v>1</v>
      </c>
      <c r="V215" s="3">
        <v>2</v>
      </c>
      <c r="W215" s="3">
        <v>7</v>
      </c>
      <c r="X215" t="s">
        <v>143</v>
      </c>
      <c r="Y215" t="s">
        <v>143</v>
      </c>
      <c r="Z215" s="3">
        <v>3</v>
      </c>
      <c r="AB215" s="3">
        <v>1</v>
      </c>
      <c r="AD215" s="1" t="e">
        <v>#NULL!</v>
      </c>
      <c r="AE215" s="1" t="e">
        <v>#NULL!</v>
      </c>
      <c r="AF215" s="3">
        <v>2</v>
      </c>
      <c r="AG215" s="3">
        <v>1</v>
      </c>
      <c r="AI215" s="3">
        <v>1</v>
      </c>
      <c r="AK215" s="3">
        <v>1</v>
      </c>
      <c r="AL215" s="2">
        <v>1</v>
      </c>
      <c r="AM215" s="2">
        <v>229</v>
      </c>
      <c r="AN215" s="3">
        <v>3</v>
      </c>
      <c r="AQ215" s="2">
        <v>37.69</v>
      </c>
      <c r="AR215" s="2">
        <v>11.96</v>
      </c>
      <c r="AS215" s="2">
        <v>117</v>
      </c>
      <c r="AT215" s="2">
        <v>26</v>
      </c>
      <c r="AU215" s="2">
        <v>29</v>
      </c>
      <c r="AV215" s="2" t="e">
        <v>#NULL!</v>
      </c>
      <c r="AW215" s="2">
        <v>160</v>
      </c>
      <c r="AX215" t="s">
        <v>144</v>
      </c>
      <c r="AY215" s="3">
        <v>8</v>
      </c>
      <c r="AZ215" t="s">
        <v>172</v>
      </c>
      <c r="BA215" s="3">
        <v>6</v>
      </c>
      <c r="BD215" s="1" t="e">
        <v>#NULL!</v>
      </c>
      <c r="BE215" s="2" t="s">
        <v>146</v>
      </c>
      <c r="BF215" s="2">
        <v>-6.2E-2</v>
      </c>
      <c r="BG215" s="4" t="s">
        <v>110</v>
      </c>
      <c r="BI215" s="2" t="s">
        <v>149</v>
      </c>
      <c r="BJ215" s="2" t="s">
        <v>173</v>
      </c>
      <c r="BK215" s="4" t="s">
        <v>174</v>
      </c>
      <c r="BM215" s="1" t="e">
        <v>#NULL!</v>
      </c>
      <c r="BO215" s="1" t="e">
        <v>#NULL!</v>
      </c>
      <c r="BP215" s="1" t="e">
        <v>#NULL!</v>
      </c>
      <c r="BQ215" s="1" t="e">
        <v>#NULL!</v>
      </c>
      <c r="BR215" s="1" t="e">
        <v>#NULL!</v>
      </c>
      <c r="BS215" s="1" t="e">
        <v>#NULL!</v>
      </c>
      <c r="BT215" s="1" t="e">
        <v>#NULL!</v>
      </c>
      <c r="BU215" s="1" t="e">
        <v>#NULL!</v>
      </c>
      <c r="BV215" s="1" t="e">
        <v>#NULL!</v>
      </c>
      <c r="BW215" s="1" t="e">
        <v>#NULL!</v>
      </c>
    </row>
    <row r="216" spans="1:75" x14ac:dyDescent="0.2">
      <c r="A216">
        <v>215</v>
      </c>
      <c r="B216" s="3">
        <v>1</v>
      </c>
      <c r="C216" s="3" t="s">
        <v>763</v>
      </c>
      <c r="D216" s="3"/>
      <c r="E216" s="7">
        <v>1</v>
      </c>
      <c r="G216" s="3">
        <v>1</v>
      </c>
      <c r="I216" s="3" t="s">
        <v>785</v>
      </c>
      <c r="K216" s="3">
        <v>1</v>
      </c>
      <c r="L216" s="3" t="str">
        <f>C216&amp;" "&amp;I216&amp;" "&amp;K216</f>
        <v>Turner_2018 Study 1</v>
      </c>
      <c r="N216" s="3">
        <v>1</v>
      </c>
      <c r="P216" s="3">
        <v>1</v>
      </c>
      <c r="R216" s="3">
        <v>7</v>
      </c>
      <c r="T216" s="3">
        <v>1</v>
      </c>
      <c r="V216" s="3">
        <v>2</v>
      </c>
      <c r="W216" s="3">
        <v>3</v>
      </c>
      <c r="Y216" t="s">
        <v>175</v>
      </c>
      <c r="Z216" s="3">
        <v>1</v>
      </c>
      <c r="AB216" s="3">
        <v>1</v>
      </c>
      <c r="AD216" s="3">
        <v>1</v>
      </c>
      <c r="AE216" s="3">
        <v>2</v>
      </c>
      <c r="AF216" s="3">
        <v>1</v>
      </c>
      <c r="AG216" s="3">
        <v>5</v>
      </c>
      <c r="AH216" t="s">
        <v>176</v>
      </c>
      <c r="AI216" s="3">
        <v>1</v>
      </c>
      <c r="AK216" s="3">
        <v>1</v>
      </c>
      <c r="AL216" s="2">
        <v>1</v>
      </c>
      <c r="AM216" s="2">
        <v>204</v>
      </c>
      <c r="AN216" s="3">
        <v>2</v>
      </c>
      <c r="AQ216" s="2">
        <v>20</v>
      </c>
      <c r="AR216" s="2">
        <v>3.08</v>
      </c>
      <c r="AS216" s="2">
        <v>124</v>
      </c>
      <c r="AT216" s="2">
        <v>26</v>
      </c>
      <c r="AU216" s="2">
        <v>9</v>
      </c>
      <c r="AV216" s="2">
        <v>27</v>
      </c>
      <c r="AW216" s="2">
        <v>128</v>
      </c>
      <c r="AX216" t="s">
        <v>177</v>
      </c>
      <c r="AY216" s="3">
        <v>1</v>
      </c>
      <c r="AZ216" t="s">
        <v>178</v>
      </c>
      <c r="BA216" s="3">
        <v>1</v>
      </c>
      <c r="BD216" s="1" t="e">
        <v>#NULL!</v>
      </c>
      <c r="BE216" s="2" t="s">
        <v>179</v>
      </c>
      <c r="BF216" s="2" t="s">
        <v>180</v>
      </c>
      <c r="BG216" s="4" t="s">
        <v>181</v>
      </c>
      <c r="BI216" s="2" t="s">
        <v>179</v>
      </c>
      <c r="BJ216" s="2" t="s">
        <v>182</v>
      </c>
      <c r="BK216" s="4" t="s">
        <v>183</v>
      </c>
      <c r="BM216" s="1" t="e">
        <v>#NULL!</v>
      </c>
      <c r="BO216" s="1" t="e">
        <v>#NULL!</v>
      </c>
      <c r="BP216" s="1" t="e">
        <v>#NULL!</v>
      </c>
      <c r="BQ216" s="1" t="e">
        <v>#NULL!</v>
      </c>
      <c r="BR216" s="1" t="e">
        <v>#NULL!</v>
      </c>
      <c r="BS216" s="1" t="e">
        <v>#NULL!</v>
      </c>
      <c r="BT216" s="1" t="e">
        <v>#NULL!</v>
      </c>
      <c r="BU216" s="1" t="e">
        <v>#NULL!</v>
      </c>
      <c r="BV216" s="1" t="e">
        <v>#NULL!</v>
      </c>
      <c r="BW216" s="1" t="e">
        <v>#NULL!</v>
      </c>
    </row>
    <row r="217" spans="1:75" x14ac:dyDescent="0.2">
      <c r="A217">
        <v>216</v>
      </c>
      <c r="B217" s="3">
        <v>1</v>
      </c>
      <c r="C217" s="3" t="s">
        <v>763</v>
      </c>
      <c r="D217" s="3"/>
      <c r="E217" s="7">
        <v>1</v>
      </c>
      <c r="G217" s="3">
        <v>1</v>
      </c>
      <c r="I217" s="3" t="s">
        <v>785</v>
      </c>
      <c r="K217" s="3">
        <v>1</v>
      </c>
      <c r="L217" s="3" t="str">
        <f>C217&amp;" "&amp;I217&amp;" "&amp;K217</f>
        <v>Turner_2018 Study 1</v>
      </c>
      <c r="N217" s="3">
        <v>1</v>
      </c>
      <c r="P217" s="3">
        <v>1</v>
      </c>
      <c r="R217" s="3">
        <v>7</v>
      </c>
      <c r="T217" s="3">
        <v>1</v>
      </c>
      <c r="V217" s="3">
        <v>2</v>
      </c>
      <c r="W217" s="3">
        <v>3</v>
      </c>
      <c r="Y217" t="s">
        <v>175</v>
      </c>
      <c r="Z217" s="3">
        <v>1</v>
      </c>
      <c r="AB217" s="3">
        <v>1</v>
      </c>
      <c r="AD217" s="3">
        <v>1</v>
      </c>
      <c r="AE217" s="3">
        <v>2</v>
      </c>
      <c r="AF217" s="3">
        <v>1</v>
      </c>
      <c r="AG217" s="3">
        <v>5</v>
      </c>
      <c r="AH217" t="s">
        <v>176</v>
      </c>
      <c r="AI217" s="3">
        <v>1</v>
      </c>
      <c r="AK217" s="3">
        <v>1</v>
      </c>
      <c r="AL217" s="2">
        <v>1</v>
      </c>
      <c r="AM217" s="2">
        <v>204</v>
      </c>
      <c r="AN217" s="3">
        <v>2</v>
      </c>
      <c r="AQ217" s="2">
        <v>20</v>
      </c>
      <c r="AR217" s="2">
        <v>3.08</v>
      </c>
      <c r="AS217" s="2">
        <v>124</v>
      </c>
      <c r="AT217" s="2">
        <v>26</v>
      </c>
      <c r="AU217" s="2">
        <v>9</v>
      </c>
      <c r="AV217" s="2">
        <v>27</v>
      </c>
      <c r="AW217" s="2">
        <v>128</v>
      </c>
      <c r="AX217" t="s">
        <v>177</v>
      </c>
      <c r="AY217" s="3">
        <v>2</v>
      </c>
      <c r="AZ217" t="s">
        <v>184</v>
      </c>
      <c r="BA217" s="3">
        <v>1</v>
      </c>
      <c r="BD217" s="1" t="e">
        <v>#NULL!</v>
      </c>
      <c r="BE217" s="2" t="s">
        <v>185</v>
      </c>
      <c r="BF217" s="2" t="s">
        <v>186</v>
      </c>
      <c r="BG217" s="4" t="s">
        <v>187</v>
      </c>
      <c r="BI217" s="2" t="s">
        <v>185</v>
      </c>
      <c r="BJ217" s="2" t="s">
        <v>188</v>
      </c>
      <c r="BK217" s="4" t="s">
        <v>189</v>
      </c>
      <c r="BM217" s="1" t="e">
        <v>#NULL!</v>
      </c>
      <c r="BO217" s="1" t="e">
        <v>#NULL!</v>
      </c>
      <c r="BP217" s="1" t="e">
        <v>#NULL!</v>
      </c>
      <c r="BQ217" s="1" t="e">
        <v>#NULL!</v>
      </c>
      <c r="BR217" s="1" t="e">
        <v>#NULL!</v>
      </c>
      <c r="BS217" s="1" t="e">
        <v>#NULL!</v>
      </c>
      <c r="BT217" s="1" t="e">
        <v>#NULL!</v>
      </c>
      <c r="BU217" s="1" t="e">
        <v>#NULL!</v>
      </c>
      <c r="BV217" s="1" t="e">
        <v>#NULL!</v>
      </c>
      <c r="BW217" s="1" t="e">
        <v>#NULL!</v>
      </c>
    </row>
    <row r="218" spans="1:75" x14ac:dyDescent="0.2">
      <c r="A218">
        <v>217</v>
      </c>
      <c r="B218" s="3">
        <v>1</v>
      </c>
      <c r="C218" s="3" t="s">
        <v>763</v>
      </c>
      <c r="D218" s="3"/>
      <c r="E218" s="7">
        <v>1</v>
      </c>
      <c r="G218" s="3">
        <v>1</v>
      </c>
      <c r="I218" s="3" t="s">
        <v>785</v>
      </c>
      <c r="K218" s="3">
        <v>1</v>
      </c>
      <c r="L218" s="3" t="str">
        <f>C218&amp;" "&amp;I218&amp;" "&amp;K218</f>
        <v>Turner_2018 Study 1</v>
      </c>
      <c r="N218" s="3">
        <v>1</v>
      </c>
      <c r="P218" s="3">
        <v>1</v>
      </c>
      <c r="R218" s="3">
        <v>7</v>
      </c>
      <c r="T218" s="3">
        <v>1</v>
      </c>
      <c r="V218" s="3">
        <v>2</v>
      </c>
      <c r="W218" s="3">
        <v>3</v>
      </c>
      <c r="Y218" t="s">
        <v>175</v>
      </c>
      <c r="Z218" s="3">
        <v>1</v>
      </c>
      <c r="AB218" s="3">
        <v>1</v>
      </c>
      <c r="AD218" s="3">
        <v>1</v>
      </c>
      <c r="AE218" s="3">
        <v>2</v>
      </c>
      <c r="AF218" s="3">
        <v>1</v>
      </c>
      <c r="AG218" s="3">
        <v>5</v>
      </c>
      <c r="AH218" t="s">
        <v>176</v>
      </c>
      <c r="AI218" s="3">
        <v>1</v>
      </c>
      <c r="AK218" s="3">
        <v>1</v>
      </c>
      <c r="AL218" s="2">
        <v>1</v>
      </c>
      <c r="AM218" s="2">
        <v>204</v>
      </c>
      <c r="AN218" s="3">
        <v>2</v>
      </c>
      <c r="AQ218" s="2">
        <v>20</v>
      </c>
      <c r="AR218" s="2">
        <v>3.08</v>
      </c>
      <c r="AS218" s="2">
        <v>124</v>
      </c>
      <c r="AT218" s="2">
        <v>26</v>
      </c>
      <c r="AU218" s="2">
        <v>9</v>
      </c>
      <c r="AV218" s="2">
        <v>27</v>
      </c>
      <c r="AW218" s="2">
        <v>128</v>
      </c>
      <c r="AX218" t="s">
        <v>177</v>
      </c>
      <c r="AY218" s="3">
        <v>3</v>
      </c>
      <c r="AZ218" t="s">
        <v>190</v>
      </c>
      <c r="BA218" s="1" t="e">
        <v>#NULL!</v>
      </c>
      <c r="BD218" s="1" t="e">
        <v>#NULL!</v>
      </c>
      <c r="BE218" s="2" t="s">
        <v>179</v>
      </c>
      <c r="BF218" s="2" t="s">
        <v>191</v>
      </c>
      <c r="BG218" s="4" t="s">
        <v>192</v>
      </c>
      <c r="BI218" s="2" t="s">
        <v>179</v>
      </c>
      <c r="BJ218" s="2" t="s">
        <v>193</v>
      </c>
      <c r="BK218" s="4" t="s">
        <v>194</v>
      </c>
      <c r="BM218" s="1" t="e">
        <v>#NULL!</v>
      </c>
      <c r="BO218" s="1" t="e">
        <v>#NULL!</v>
      </c>
      <c r="BP218" s="1" t="e">
        <v>#NULL!</v>
      </c>
      <c r="BQ218" s="1" t="e">
        <v>#NULL!</v>
      </c>
      <c r="BR218" s="1" t="e">
        <v>#NULL!</v>
      </c>
      <c r="BS218" s="1" t="e">
        <v>#NULL!</v>
      </c>
      <c r="BT218" s="1" t="e">
        <v>#NULL!</v>
      </c>
      <c r="BU218" s="1" t="e">
        <v>#NULL!</v>
      </c>
      <c r="BV218" s="1" t="e">
        <v>#NULL!</v>
      </c>
      <c r="BW218" s="1" t="e">
        <v>#NULL!</v>
      </c>
    </row>
    <row r="219" spans="1:75" x14ac:dyDescent="0.2">
      <c r="A219">
        <v>218</v>
      </c>
      <c r="B219" s="3">
        <v>1</v>
      </c>
      <c r="C219" s="3" t="s">
        <v>763</v>
      </c>
      <c r="D219" s="3"/>
      <c r="E219" s="7">
        <v>1</v>
      </c>
      <c r="G219" s="3">
        <v>1</v>
      </c>
      <c r="I219" s="3" t="s">
        <v>785</v>
      </c>
      <c r="K219" s="3">
        <v>1</v>
      </c>
      <c r="L219" s="3" t="str">
        <f>C219&amp;" "&amp;I219&amp;" "&amp;K219</f>
        <v>Turner_2018 Study 1</v>
      </c>
      <c r="N219" s="3">
        <v>1</v>
      </c>
      <c r="P219" s="3">
        <v>1</v>
      </c>
      <c r="R219" s="3">
        <v>7</v>
      </c>
      <c r="T219" s="3">
        <v>1</v>
      </c>
      <c r="V219" s="3">
        <v>2</v>
      </c>
      <c r="W219" s="3">
        <v>3</v>
      </c>
      <c r="Y219" t="s">
        <v>175</v>
      </c>
      <c r="Z219" s="3">
        <v>1</v>
      </c>
      <c r="AB219" s="3">
        <v>1</v>
      </c>
      <c r="AD219" s="3">
        <v>1</v>
      </c>
      <c r="AE219" s="3">
        <v>2</v>
      </c>
      <c r="AF219" s="3">
        <v>1</v>
      </c>
      <c r="AG219" s="3">
        <v>5</v>
      </c>
      <c r="AH219" t="s">
        <v>176</v>
      </c>
      <c r="AI219" s="3">
        <v>1</v>
      </c>
      <c r="AK219" s="3">
        <v>1</v>
      </c>
      <c r="AL219" s="2">
        <v>1</v>
      </c>
      <c r="AM219" s="2">
        <v>204</v>
      </c>
      <c r="AN219" s="3">
        <v>2</v>
      </c>
      <c r="AQ219" s="2">
        <v>20</v>
      </c>
      <c r="AR219" s="2">
        <v>3.08</v>
      </c>
      <c r="AS219" s="2">
        <v>124</v>
      </c>
      <c r="AT219" s="2">
        <v>26</v>
      </c>
      <c r="AU219" s="2">
        <v>9</v>
      </c>
      <c r="AV219" s="2">
        <v>27</v>
      </c>
      <c r="AW219" s="2">
        <v>128</v>
      </c>
      <c r="AX219" t="s">
        <v>177</v>
      </c>
      <c r="AY219" s="3">
        <v>4</v>
      </c>
      <c r="AZ219" t="s">
        <v>195</v>
      </c>
      <c r="BA219" s="1" t="e">
        <v>#NULL!</v>
      </c>
      <c r="BD219" s="1" t="e">
        <v>#NULL!</v>
      </c>
      <c r="BE219" s="2" t="s">
        <v>185</v>
      </c>
      <c r="BF219" s="2" t="s">
        <v>196</v>
      </c>
      <c r="BG219" s="4" t="s">
        <v>197</v>
      </c>
      <c r="BI219" s="2" t="s">
        <v>185</v>
      </c>
      <c r="BJ219" s="2" t="s">
        <v>198</v>
      </c>
      <c r="BK219" s="4" t="s">
        <v>199</v>
      </c>
      <c r="BM219" s="1" t="e">
        <v>#NULL!</v>
      </c>
      <c r="BO219" s="1" t="e">
        <v>#NULL!</v>
      </c>
      <c r="BP219" s="1" t="e">
        <v>#NULL!</v>
      </c>
      <c r="BQ219" s="1" t="e">
        <v>#NULL!</v>
      </c>
      <c r="BR219" s="1" t="e">
        <v>#NULL!</v>
      </c>
      <c r="BS219" s="1" t="e">
        <v>#NULL!</v>
      </c>
      <c r="BT219" s="1" t="e">
        <v>#NULL!</v>
      </c>
      <c r="BU219" s="1" t="e">
        <v>#NULL!</v>
      </c>
      <c r="BV219" s="1" t="e">
        <v>#NULL!</v>
      </c>
      <c r="BW219" s="1" t="e">
        <v>#NULL!</v>
      </c>
    </row>
    <row r="220" spans="1:75" x14ac:dyDescent="0.2">
      <c r="A220">
        <v>219</v>
      </c>
      <c r="B220" s="3">
        <v>1</v>
      </c>
      <c r="C220" s="3" t="s">
        <v>763</v>
      </c>
      <c r="D220" s="3"/>
      <c r="E220" s="7">
        <v>1</v>
      </c>
      <c r="G220" s="3">
        <v>1</v>
      </c>
      <c r="I220" s="3" t="s">
        <v>785</v>
      </c>
      <c r="K220" s="3">
        <v>1</v>
      </c>
      <c r="L220" s="3" t="str">
        <f>C220&amp;" "&amp;I220&amp;" "&amp;K220</f>
        <v>Turner_2018 Study 1</v>
      </c>
      <c r="N220" s="3">
        <v>1</v>
      </c>
      <c r="P220" s="3">
        <v>1</v>
      </c>
      <c r="R220" s="3">
        <v>7</v>
      </c>
      <c r="T220" s="3">
        <v>1</v>
      </c>
      <c r="V220" s="3">
        <v>2</v>
      </c>
      <c r="W220" s="3">
        <v>3</v>
      </c>
      <c r="Y220" t="s">
        <v>175</v>
      </c>
      <c r="Z220" s="3">
        <v>1</v>
      </c>
      <c r="AB220" s="3">
        <v>1</v>
      </c>
      <c r="AD220" s="3">
        <v>1</v>
      </c>
      <c r="AE220" s="3">
        <v>2</v>
      </c>
      <c r="AF220" s="3">
        <v>1</v>
      </c>
      <c r="AG220" s="3">
        <v>5</v>
      </c>
      <c r="AH220" t="s">
        <v>176</v>
      </c>
      <c r="AI220" s="3">
        <v>1</v>
      </c>
      <c r="AK220" s="3">
        <v>1</v>
      </c>
      <c r="AL220" s="2">
        <v>1</v>
      </c>
      <c r="AM220" s="2">
        <v>204</v>
      </c>
      <c r="AN220" s="3">
        <v>2</v>
      </c>
      <c r="AQ220" s="2">
        <v>20</v>
      </c>
      <c r="AR220" s="2">
        <v>3.08</v>
      </c>
      <c r="AS220" s="2">
        <v>124</v>
      </c>
      <c r="AT220" s="2">
        <v>26</v>
      </c>
      <c r="AU220" s="2">
        <v>9</v>
      </c>
      <c r="AV220" s="2">
        <v>27</v>
      </c>
      <c r="AW220" s="2">
        <v>128</v>
      </c>
      <c r="AX220" t="s">
        <v>177</v>
      </c>
      <c r="AY220" s="3">
        <v>5</v>
      </c>
      <c r="AZ220" t="s">
        <v>200</v>
      </c>
      <c r="BA220" s="3">
        <v>3</v>
      </c>
      <c r="BD220" s="1" t="e">
        <v>#NULL!</v>
      </c>
      <c r="BE220" s="2" t="s">
        <v>179</v>
      </c>
      <c r="BF220" s="2" t="s">
        <v>201</v>
      </c>
      <c r="BG220" s="4" t="s">
        <v>202</v>
      </c>
      <c r="BI220" s="2" t="s">
        <v>179</v>
      </c>
      <c r="BJ220" s="2" t="s">
        <v>198</v>
      </c>
      <c r="BK220" s="4" t="s">
        <v>203</v>
      </c>
      <c r="BM220" s="1" t="e">
        <v>#NULL!</v>
      </c>
      <c r="BO220" s="1" t="e">
        <v>#NULL!</v>
      </c>
      <c r="BP220" s="1" t="e">
        <v>#NULL!</v>
      </c>
      <c r="BQ220" s="1" t="e">
        <v>#NULL!</v>
      </c>
      <c r="BR220" s="1" t="e">
        <v>#NULL!</v>
      </c>
      <c r="BS220" s="1" t="e">
        <v>#NULL!</v>
      </c>
      <c r="BT220" s="1" t="e">
        <v>#NULL!</v>
      </c>
      <c r="BU220" s="1" t="e">
        <v>#NULL!</v>
      </c>
      <c r="BV220" s="1" t="e">
        <v>#NULL!</v>
      </c>
      <c r="BW220" s="1" t="e">
        <v>#NULL!</v>
      </c>
    </row>
    <row r="221" spans="1:75" x14ac:dyDescent="0.2">
      <c r="A221">
        <v>220</v>
      </c>
      <c r="B221" s="3">
        <v>1</v>
      </c>
      <c r="C221" s="3" t="s">
        <v>763</v>
      </c>
      <c r="D221" s="3"/>
      <c r="E221" s="7">
        <v>1</v>
      </c>
      <c r="G221" s="3">
        <v>1</v>
      </c>
      <c r="I221" s="3" t="s">
        <v>785</v>
      </c>
      <c r="K221" s="3">
        <v>1</v>
      </c>
      <c r="L221" s="3" t="str">
        <f>C221&amp;" "&amp;I221&amp;" "&amp;K221</f>
        <v>Turner_2018 Study 1</v>
      </c>
      <c r="N221" s="3">
        <v>1</v>
      </c>
      <c r="P221" s="3">
        <v>1</v>
      </c>
      <c r="R221" s="3">
        <v>7</v>
      </c>
      <c r="T221" s="3">
        <v>1</v>
      </c>
      <c r="V221" s="3">
        <v>2</v>
      </c>
      <c r="W221" s="3">
        <v>3</v>
      </c>
      <c r="Y221" t="s">
        <v>175</v>
      </c>
      <c r="Z221" s="3">
        <v>1</v>
      </c>
      <c r="AB221" s="3">
        <v>1</v>
      </c>
      <c r="AD221" s="3">
        <v>1</v>
      </c>
      <c r="AE221" s="3">
        <v>2</v>
      </c>
      <c r="AF221" s="3">
        <v>1</v>
      </c>
      <c r="AG221" s="3">
        <v>5</v>
      </c>
      <c r="AH221" t="s">
        <v>176</v>
      </c>
      <c r="AI221" s="3">
        <v>1</v>
      </c>
      <c r="AK221" s="3">
        <v>1</v>
      </c>
      <c r="AL221" s="2">
        <v>1</v>
      </c>
      <c r="AM221" s="2">
        <v>204</v>
      </c>
      <c r="AN221" s="3">
        <v>2</v>
      </c>
      <c r="AQ221" s="2">
        <v>20</v>
      </c>
      <c r="AR221" s="2">
        <v>3.08</v>
      </c>
      <c r="AS221" s="2">
        <v>124</v>
      </c>
      <c r="AT221" s="2">
        <v>26</v>
      </c>
      <c r="AU221" s="2">
        <v>9</v>
      </c>
      <c r="AV221" s="2">
        <v>27</v>
      </c>
      <c r="AW221" s="2">
        <v>128</v>
      </c>
      <c r="AX221" t="s">
        <v>177</v>
      </c>
      <c r="AY221" s="3">
        <v>6</v>
      </c>
      <c r="AZ221" t="s">
        <v>204</v>
      </c>
      <c r="BA221" s="3">
        <v>3</v>
      </c>
      <c r="BD221" s="1" t="e">
        <v>#NULL!</v>
      </c>
      <c r="BE221" s="2" t="s">
        <v>185</v>
      </c>
      <c r="BF221" s="2" t="s">
        <v>205</v>
      </c>
      <c r="BG221" s="4" t="s">
        <v>206</v>
      </c>
      <c r="BI221" s="2" t="s">
        <v>185</v>
      </c>
      <c r="BJ221" s="2" t="s">
        <v>207</v>
      </c>
      <c r="BK221" s="4" t="s">
        <v>189</v>
      </c>
      <c r="BM221" s="1" t="e">
        <v>#NULL!</v>
      </c>
      <c r="BO221" s="1" t="e">
        <v>#NULL!</v>
      </c>
      <c r="BP221" s="1" t="e">
        <v>#NULL!</v>
      </c>
      <c r="BQ221" s="1" t="e">
        <v>#NULL!</v>
      </c>
      <c r="BR221" s="1" t="e">
        <v>#NULL!</v>
      </c>
      <c r="BS221" s="1" t="e">
        <v>#NULL!</v>
      </c>
      <c r="BT221" s="1" t="e">
        <v>#NULL!</v>
      </c>
      <c r="BU221" s="1" t="e">
        <v>#NULL!</v>
      </c>
      <c r="BV221" s="1" t="e">
        <v>#NULL!</v>
      </c>
      <c r="BW221" s="1" t="e">
        <v>#NULL!</v>
      </c>
    </row>
    <row r="222" spans="1:75" x14ac:dyDescent="0.2">
      <c r="A222">
        <v>221</v>
      </c>
      <c r="B222" s="3">
        <v>1</v>
      </c>
      <c r="C222" s="3" t="s">
        <v>763</v>
      </c>
      <c r="D222" s="3"/>
      <c r="E222" s="7">
        <v>1</v>
      </c>
      <c r="G222" s="3">
        <v>1</v>
      </c>
      <c r="I222" s="3" t="s">
        <v>785</v>
      </c>
      <c r="K222" s="3">
        <v>1</v>
      </c>
      <c r="L222" s="3" t="str">
        <f>C222&amp;" "&amp;I222&amp;" "&amp;K222</f>
        <v>Turner_2018 Study 1</v>
      </c>
      <c r="N222" s="3">
        <v>1</v>
      </c>
      <c r="P222" s="3">
        <v>1</v>
      </c>
      <c r="R222" s="3">
        <v>7</v>
      </c>
      <c r="T222" s="3">
        <v>1</v>
      </c>
      <c r="V222" s="3">
        <v>2</v>
      </c>
      <c r="W222" s="3">
        <v>3</v>
      </c>
      <c r="Y222" t="s">
        <v>175</v>
      </c>
      <c r="Z222" s="3">
        <v>1</v>
      </c>
      <c r="AB222" s="3">
        <v>1</v>
      </c>
      <c r="AD222" s="3">
        <v>1</v>
      </c>
      <c r="AE222" s="3">
        <v>2</v>
      </c>
      <c r="AF222" s="3">
        <v>1</v>
      </c>
      <c r="AG222" s="3">
        <v>5</v>
      </c>
      <c r="AH222" t="s">
        <v>176</v>
      </c>
      <c r="AI222" s="3">
        <v>1</v>
      </c>
      <c r="AK222" s="3">
        <v>1</v>
      </c>
      <c r="AL222" s="2">
        <v>1</v>
      </c>
      <c r="AM222" s="2">
        <v>204</v>
      </c>
      <c r="AN222" s="3">
        <v>2</v>
      </c>
      <c r="AQ222" s="2">
        <v>20</v>
      </c>
      <c r="AR222" s="2">
        <v>3.08</v>
      </c>
      <c r="AS222" s="2">
        <v>124</v>
      </c>
      <c r="AT222" s="2">
        <v>26</v>
      </c>
      <c r="AU222" s="2">
        <v>9</v>
      </c>
      <c r="AV222" s="2">
        <v>27</v>
      </c>
      <c r="AW222" s="2">
        <v>128</v>
      </c>
      <c r="AX222" t="s">
        <v>177</v>
      </c>
      <c r="AY222" s="3">
        <v>7</v>
      </c>
      <c r="AZ222" t="s">
        <v>208</v>
      </c>
      <c r="BA222" s="3">
        <v>3</v>
      </c>
      <c r="BD222" s="1" t="e">
        <v>#NULL!</v>
      </c>
      <c r="BE222" s="2" t="s">
        <v>179</v>
      </c>
      <c r="BF222" s="2" t="s">
        <v>209</v>
      </c>
      <c r="BG222" s="4" t="s">
        <v>210</v>
      </c>
      <c r="BI222" s="2" t="s">
        <v>179</v>
      </c>
      <c r="BJ222" s="2" t="s">
        <v>211</v>
      </c>
      <c r="BK222" s="4" t="s">
        <v>212</v>
      </c>
      <c r="BM222" s="1" t="e">
        <v>#NULL!</v>
      </c>
      <c r="BO222" s="1" t="e">
        <v>#NULL!</v>
      </c>
      <c r="BP222" s="1" t="e">
        <v>#NULL!</v>
      </c>
      <c r="BQ222" s="1" t="e">
        <v>#NULL!</v>
      </c>
      <c r="BR222" s="1" t="e">
        <v>#NULL!</v>
      </c>
      <c r="BS222" s="1" t="e">
        <v>#NULL!</v>
      </c>
      <c r="BT222" s="1" t="e">
        <v>#NULL!</v>
      </c>
      <c r="BU222" s="1" t="e">
        <v>#NULL!</v>
      </c>
      <c r="BV222" s="1" t="e">
        <v>#NULL!</v>
      </c>
      <c r="BW222" s="1" t="e">
        <v>#NULL!</v>
      </c>
    </row>
    <row r="223" spans="1:75" x14ac:dyDescent="0.2">
      <c r="A223">
        <v>222</v>
      </c>
      <c r="B223" s="3">
        <v>1</v>
      </c>
      <c r="C223" s="3" t="s">
        <v>763</v>
      </c>
      <c r="D223" s="3"/>
      <c r="E223" s="7">
        <v>1</v>
      </c>
      <c r="G223" s="3">
        <v>1</v>
      </c>
      <c r="I223" s="3" t="s">
        <v>785</v>
      </c>
      <c r="K223" s="3">
        <v>1</v>
      </c>
      <c r="L223" s="3" t="str">
        <f>C223&amp;" "&amp;I223&amp;" "&amp;K223</f>
        <v>Turner_2018 Study 1</v>
      </c>
      <c r="N223" s="3">
        <v>1</v>
      </c>
      <c r="P223" s="3">
        <v>1</v>
      </c>
      <c r="R223" s="3">
        <v>7</v>
      </c>
      <c r="T223" s="3">
        <v>1</v>
      </c>
      <c r="V223" s="3">
        <v>2</v>
      </c>
      <c r="W223" s="3">
        <v>3</v>
      </c>
      <c r="Y223" t="s">
        <v>175</v>
      </c>
      <c r="Z223" s="3">
        <v>1</v>
      </c>
      <c r="AB223" s="3">
        <v>1</v>
      </c>
      <c r="AD223" s="3">
        <v>1</v>
      </c>
      <c r="AE223" s="3">
        <v>2</v>
      </c>
      <c r="AF223" s="3">
        <v>1</v>
      </c>
      <c r="AG223" s="3">
        <v>5</v>
      </c>
      <c r="AH223" t="s">
        <v>176</v>
      </c>
      <c r="AI223" s="3">
        <v>1</v>
      </c>
      <c r="AK223" s="3">
        <v>1</v>
      </c>
      <c r="AL223" s="2">
        <v>1</v>
      </c>
      <c r="AM223" s="2">
        <v>204</v>
      </c>
      <c r="AN223" s="3">
        <v>2</v>
      </c>
      <c r="AQ223" s="2">
        <v>20</v>
      </c>
      <c r="AR223" s="2">
        <v>3.08</v>
      </c>
      <c r="AS223" s="2">
        <v>124</v>
      </c>
      <c r="AT223" s="2">
        <v>26</v>
      </c>
      <c r="AU223" s="2">
        <v>9</v>
      </c>
      <c r="AV223" s="2">
        <v>27</v>
      </c>
      <c r="AW223" s="2">
        <v>128</v>
      </c>
      <c r="AX223" t="s">
        <v>177</v>
      </c>
      <c r="AY223" s="3">
        <v>8</v>
      </c>
      <c r="AZ223" t="s">
        <v>213</v>
      </c>
      <c r="BA223" s="3">
        <v>3</v>
      </c>
      <c r="BD223" s="1" t="e">
        <v>#NULL!</v>
      </c>
      <c r="BE223" s="2" t="s">
        <v>185</v>
      </c>
      <c r="BF223" s="2" t="s">
        <v>214</v>
      </c>
      <c r="BG223" s="4" t="s">
        <v>215</v>
      </c>
      <c r="BI223" s="2" t="s">
        <v>185</v>
      </c>
      <c r="BJ223" s="2" t="s">
        <v>216</v>
      </c>
      <c r="BK223" s="4" t="s">
        <v>69</v>
      </c>
      <c r="BM223" s="1" t="e">
        <v>#NULL!</v>
      </c>
      <c r="BO223" s="1" t="e">
        <v>#NULL!</v>
      </c>
      <c r="BP223" s="1" t="e">
        <v>#NULL!</v>
      </c>
      <c r="BQ223" s="1" t="e">
        <v>#NULL!</v>
      </c>
      <c r="BR223" s="1" t="e">
        <v>#NULL!</v>
      </c>
      <c r="BS223" s="1" t="e">
        <v>#NULL!</v>
      </c>
      <c r="BT223" s="1" t="e">
        <v>#NULL!</v>
      </c>
      <c r="BU223" s="1" t="e">
        <v>#NULL!</v>
      </c>
      <c r="BV223" s="1" t="e">
        <v>#NULL!</v>
      </c>
      <c r="BW223" s="1" t="e">
        <v>#NULL!</v>
      </c>
    </row>
  </sheetData>
  <sortState xmlns:xlrd2="http://schemas.microsoft.com/office/spreadsheetml/2017/richdata2" ref="A2:BW223">
    <sortCondition ref="C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Guilt Meta_dividedcode_v3_RECON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Huang, Qian</cp:lastModifiedBy>
  <dcterms:created xsi:type="dcterms:W3CDTF">2011-08-01T14:22:18Z</dcterms:created>
  <dcterms:modified xsi:type="dcterms:W3CDTF">2020-05-31T02:08:15Z</dcterms:modified>
</cp:coreProperties>
</file>