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Данил\Desktop\1botTG\pythonProject\files\ITPD\"/>
    </mc:Choice>
  </mc:AlternateContent>
  <bookViews>
    <workbookView xWindow="0" yWindow="0" windowWidth="16020" windowHeight="8592"/>
  </bookViews>
  <sheets>
    <sheet name="Нормальное" sheetId="2" r:id="rId1"/>
    <sheet name="Лист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2" l="1"/>
  <c r="I44" i="2" s="1"/>
  <c r="K44" i="2"/>
  <c r="J44" i="2"/>
  <c r="H44" i="2"/>
  <c r="E44" i="2"/>
  <c r="D44" i="2"/>
  <c r="C44" i="2"/>
  <c r="B44" i="2"/>
  <c r="K43" i="2"/>
  <c r="J43" i="2"/>
  <c r="I43" i="2"/>
  <c r="H43" i="2"/>
  <c r="E43" i="2"/>
  <c r="D43" i="2"/>
  <c r="C43" i="2"/>
  <c r="B43" i="2"/>
  <c r="K42" i="2"/>
  <c r="J42" i="2"/>
  <c r="I42" i="2"/>
  <c r="H42" i="2"/>
  <c r="E42" i="2"/>
  <c r="D42" i="2"/>
  <c r="C42" i="2"/>
  <c r="B42" i="2"/>
  <c r="K41" i="2"/>
  <c r="J41" i="2"/>
  <c r="I41" i="2"/>
  <c r="H41" i="2"/>
  <c r="E41" i="2"/>
  <c r="D41" i="2"/>
  <c r="C41" i="2"/>
  <c r="B41" i="2"/>
  <c r="K40" i="2"/>
  <c r="J40" i="2"/>
  <c r="I40" i="2"/>
  <c r="H40" i="2"/>
  <c r="E40" i="2"/>
  <c r="D40" i="2"/>
  <c r="C40" i="2"/>
  <c r="B40" i="2"/>
  <c r="K39" i="2"/>
  <c r="J39" i="2"/>
  <c r="I39" i="2"/>
  <c r="H39" i="2"/>
  <c r="E39" i="2"/>
  <c r="D39" i="2"/>
  <c r="C39" i="2"/>
  <c r="B39" i="2"/>
  <c r="K38" i="2"/>
  <c r="J38" i="2"/>
  <c r="I38" i="2"/>
  <c r="H38" i="2"/>
  <c r="E38" i="2"/>
  <c r="D38" i="2"/>
  <c r="C38" i="2"/>
  <c r="B38" i="2"/>
  <c r="K37" i="2"/>
  <c r="J37" i="2"/>
  <c r="I37" i="2"/>
  <c r="H37" i="2"/>
  <c r="E37" i="2"/>
  <c r="D37" i="2"/>
  <c r="C37" i="2"/>
  <c r="B37" i="2"/>
  <c r="K36" i="2"/>
  <c r="J36" i="2"/>
  <c r="I36" i="2"/>
  <c r="H36" i="2"/>
  <c r="E36" i="2"/>
  <c r="D36" i="2"/>
  <c r="C36" i="2"/>
  <c r="B36" i="2"/>
  <c r="K35" i="2"/>
  <c r="J35" i="2"/>
  <c r="I35" i="2"/>
  <c r="H35" i="2"/>
  <c r="E35" i="2"/>
  <c r="D35" i="2"/>
  <c r="C35" i="2"/>
  <c r="B35" i="2"/>
  <c r="K34" i="2"/>
  <c r="J34" i="2"/>
  <c r="I34" i="2"/>
  <c r="H34" i="2"/>
  <c r="E34" i="2"/>
  <c r="D34" i="2"/>
  <c r="C34" i="2"/>
  <c r="B34" i="2"/>
  <c r="K33" i="2"/>
  <c r="J33" i="2"/>
  <c r="I33" i="2"/>
  <c r="H33" i="2"/>
  <c r="E33" i="2"/>
  <c r="D33" i="2"/>
  <c r="C33" i="2"/>
  <c r="B33" i="2"/>
  <c r="K32" i="2"/>
  <c r="J32" i="2"/>
  <c r="I32" i="2"/>
  <c r="H32" i="2"/>
  <c r="E32" i="2"/>
  <c r="D32" i="2"/>
  <c r="C32" i="2"/>
  <c r="B32" i="2"/>
  <c r="K31" i="2"/>
  <c r="J31" i="2"/>
  <c r="I31" i="2"/>
  <c r="H31" i="2"/>
  <c r="E31" i="2"/>
  <c r="D31" i="2"/>
  <c r="C31" i="2"/>
  <c r="B31" i="2"/>
  <c r="K30" i="2"/>
  <c r="J30" i="2"/>
  <c r="I30" i="2"/>
  <c r="H30" i="2"/>
  <c r="E30" i="2"/>
  <c r="D30" i="2"/>
  <c r="C30" i="2"/>
  <c r="B30" i="2"/>
  <c r="K29" i="2"/>
  <c r="J29" i="2"/>
  <c r="I29" i="2"/>
  <c r="H29" i="2"/>
  <c r="E29" i="2"/>
  <c r="D29" i="2"/>
  <c r="C29" i="2"/>
  <c r="B29" i="2"/>
  <c r="K28" i="2"/>
  <c r="J28" i="2"/>
  <c r="I28" i="2"/>
  <c r="H28" i="2"/>
  <c r="E28" i="2"/>
  <c r="D28" i="2"/>
  <c r="C28" i="2"/>
  <c r="B28" i="2"/>
  <c r="K27" i="2"/>
  <c r="J27" i="2"/>
  <c r="I27" i="2"/>
  <c r="H27" i="2"/>
  <c r="E27" i="2"/>
  <c r="D27" i="2"/>
  <c r="C27" i="2"/>
  <c r="B27" i="2"/>
  <c r="K26" i="2"/>
  <c r="J26" i="2"/>
  <c r="I26" i="2"/>
  <c r="H26" i="2"/>
  <c r="E26" i="2"/>
  <c r="D26" i="2"/>
  <c r="C26" i="2"/>
  <c r="B26" i="2"/>
  <c r="K25" i="2"/>
  <c r="J25" i="2"/>
  <c r="I25" i="2"/>
  <c r="H25" i="2"/>
  <c r="E25" i="2"/>
  <c r="D25" i="2"/>
  <c r="C25" i="2"/>
  <c r="B25" i="2"/>
  <c r="K24" i="2"/>
  <c r="J24" i="2"/>
  <c r="I24" i="2"/>
  <c r="H24" i="2"/>
  <c r="E24" i="2"/>
  <c r="D24" i="2"/>
  <c r="C24" i="2"/>
  <c r="B24" i="2"/>
  <c r="K23" i="2"/>
  <c r="J23" i="2"/>
  <c r="I23" i="2"/>
  <c r="H23" i="2"/>
  <c r="E23" i="2"/>
  <c r="D23" i="2"/>
  <c r="C23" i="2"/>
  <c r="B23" i="2"/>
  <c r="K22" i="2"/>
  <c r="J22" i="2"/>
  <c r="I22" i="2"/>
  <c r="H22" i="2"/>
  <c r="E22" i="2"/>
  <c r="D22" i="2"/>
  <c r="C22" i="2"/>
  <c r="B22" i="2"/>
  <c r="K21" i="2"/>
  <c r="J21" i="2"/>
  <c r="I21" i="2"/>
  <c r="H21" i="2"/>
  <c r="E21" i="2"/>
  <c r="D21" i="2"/>
  <c r="C21" i="2"/>
  <c r="B21" i="2"/>
  <c r="K20" i="2"/>
  <c r="J20" i="2"/>
  <c r="I20" i="2"/>
  <c r="H20" i="2"/>
  <c r="E20" i="2"/>
  <c r="D20" i="2"/>
  <c r="C20" i="2"/>
  <c r="B20" i="2"/>
  <c r="K19" i="2"/>
  <c r="J19" i="2"/>
  <c r="I19" i="2"/>
  <c r="H19" i="2"/>
  <c r="E19" i="2"/>
  <c r="D19" i="2"/>
  <c r="C19" i="2"/>
  <c r="B19" i="2"/>
  <c r="K18" i="2"/>
  <c r="J18" i="2"/>
  <c r="I18" i="2"/>
  <c r="H18" i="2"/>
  <c r="E18" i="2"/>
  <c r="D18" i="2"/>
  <c r="C18" i="2"/>
  <c r="B18" i="2"/>
  <c r="K17" i="2"/>
  <c r="J17" i="2"/>
  <c r="I17" i="2"/>
  <c r="H17" i="2"/>
  <c r="E17" i="2"/>
  <c r="D17" i="2"/>
  <c r="C17" i="2"/>
  <c r="B17" i="2"/>
  <c r="K16" i="2"/>
  <c r="J16" i="2"/>
  <c r="I16" i="2"/>
  <c r="H16" i="2"/>
  <c r="E16" i="2"/>
  <c r="D16" i="2"/>
  <c r="C16" i="2"/>
  <c r="B16" i="2"/>
  <c r="K15" i="2"/>
  <c r="J15" i="2"/>
  <c r="I15" i="2"/>
  <c r="H15" i="2"/>
  <c r="E15" i="2"/>
  <c r="D15" i="2"/>
  <c r="C15" i="2"/>
  <c r="B15" i="2"/>
  <c r="K14" i="2"/>
  <c r="J14" i="2"/>
  <c r="I14" i="2"/>
  <c r="H14" i="2"/>
  <c r="E14" i="2"/>
  <c r="D14" i="2"/>
  <c r="C14" i="2"/>
  <c r="B14" i="2"/>
  <c r="K13" i="2"/>
  <c r="J13" i="2"/>
  <c r="I13" i="2"/>
  <c r="H13" i="2"/>
  <c r="E13" i="2"/>
  <c r="D13" i="2"/>
  <c r="C13" i="2"/>
  <c r="B13" i="2"/>
  <c r="K12" i="2"/>
  <c r="J12" i="2"/>
  <c r="I12" i="2"/>
  <c r="H12" i="2"/>
  <c r="E12" i="2"/>
  <c r="D12" i="2"/>
  <c r="C12" i="2"/>
  <c r="B12" i="2"/>
  <c r="K11" i="2"/>
  <c r="J11" i="2"/>
  <c r="I11" i="2"/>
  <c r="H11" i="2"/>
  <c r="E11" i="2"/>
  <c r="D11" i="2"/>
  <c r="C11" i="2"/>
  <c r="B11" i="2"/>
  <c r="K10" i="2"/>
  <c r="J10" i="2"/>
  <c r="I10" i="2"/>
  <c r="H10" i="2"/>
  <c r="E10" i="2"/>
  <c r="D10" i="2"/>
  <c r="C10" i="2"/>
  <c r="B10" i="2"/>
  <c r="K9" i="2"/>
  <c r="J9" i="2"/>
  <c r="I9" i="2"/>
  <c r="H9" i="2"/>
  <c r="E9" i="2"/>
  <c r="D9" i="2"/>
  <c r="C9" i="2"/>
  <c r="B9" i="2"/>
  <c r="K8" i="2"/>
  <c r="J8" i="2"/>
  <c r="I8" i="2"/>
  <c r="H8" i="2"/>
  <c r="E8" i="2"/>
  <c r="D8" i="2"/>
  <c r="C8" i="2"/>
  <c r="B8" i="2"/>
  <c r="K7" i="2"/>
  <c r="J7" i="2"/>
  <c r="I7" i="2"/>
  <c r="H7" i="2"/>
  <c r="E7" i="2"/>
  <c r="D7" i="2"/>
  <c r="C7" i="2"/>
  <c r="B7" i="2"/>
  <c r="K6" i="2"/>
  <c r="J6" i="2"/>
  <c r="I6" i="2"/>
  <c r="H6" i="2"/>
  <c r="E6" i="2"/>
  <c r="D6" i="2"/>
  <c r="C6" i="2"/>
  <c r="B6" i="2"/>
  <c r="K5" i="2"/>
  <c r="J5" i="2"/>
  <c r="I5" i="2"/>
  <c r="H5" i="2"/>
  <c r="E5" i="2"/>
  <c r="D5" i="2"/>
  <c r="C5" i="2"/>
  <c r="B5" i="2"/>
  <c r="K4" i="2"/>
  <c r="J4" i="2"/>
  <c r="I4" i="2"/>
  <c r="H4" i="2"/>
  <c r="E4" i="2"/>
  <c r="D4" i="2"/>
  <c r="C4" i="2"/>
  <c r="B4" i="2"/>
</calcChain>
</file>

<file path=xl/sharedStrings.xml><?xml version="1.0" encoding="utf-8"?>
<sst xmlns="http://schemas.openxmlformats.org/spreadsheetml/2006/main" count="13" uniqueCount="8">
  <si>
    <t>Нормальное распределение</t>
  </si>
  <si>
    <t>плотность распределения</t>
  </si>
  <si>
    <t>Функция распределения</t>
  </si>
  <si>
    <t>х</t>
  </si>
  <si>
    <t>N(2,1)</t>
  </si>
  <si>
    <t>N2(0,0,5)</t>
  </si>
  <si>
    <t>N(1,2)</t>
  </si>
  <si>
    <t>N(0,1)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</si>
</sst>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164" fontId="1" fillId="0" borderId="0" xfId="1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</a:t>
            </a:r>
            <a:r>
              <a:rPr lang="ru-RU" baseline="0"/>
              <a:t> распределения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15048118985127E-2"/>
          <c:y val="0.17171296296296298"/>
          <c:w val="0.8966272965879265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Нормальное!$A$4:$A$44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cat>
          <c:val>
            <c:numRef>
              <c:f>Нормальное!$B$4:$B$44</c:f>
              <c:numCache>
                <c:formatCode>General</c:formatCode>
                <c:ptCount val="41"/>
                <c:pt idx="0">
                  <c:v>1.4867195147342977E-6</c:v>
                </c:pt>
                <c:pt idx="1">
                  <c:v>3.9612990910320753E-6</c:v>
                </c:pt>
                <c:pt idx="2">
                  <c:v>1.0140852065486758E-5</c:v>
                </c:pt>
                <c:pt idx="3">
                  <c:v>2.4942471290053535E-5</c:v>
                </c:pt>
                <c:pt idx="4">
                  <c:v>5.8943067756539855E-5</c:v>
                </c:pt>
                <c:pt idx="5">
                  <c:v>1.3383022576488537E-4</c:v>
                </c:pt>
                <c:pt idx="6">
                  <c:v>2.9194692579146027E-4</c:v>
                </c:pt>
                <c:pt idx="7">
                  <c:v>6.119019301137719E-4</c:v>
                </c:pt>
                <c:pt idx="8">
                  <c:v>1.2322191684730199E-3</c:v>
                </c:pt>
                <c:pt idx="9">
                  <c:v>2.3840882014648404E-3</c:v>
                </c:pt>
                <c:pt idx="10">
                  <c:v>4.4318484119380075E-3</c:v>
                </c:pt>
                <c:pt idx="11">
                  <c:v>7.9154515829799686E-3</c:v>
                </c:pt>
                <c:pt idx="12">
                  <c:v>1.3582969233685613E-2</c:v>
                </c:pt>
                <c:pt idx="13">
                  <c:v>2.2394530294842899E-2</c:v>
                </c:pt>
                <c:pt idx="14">
                  <c:v>3.5474592846231424E-2</c:v>
                </c:pt>
                <c:pt idx="15">
                  <c:v>5.3990966513188063E-2</c:v>
                </c:pt>
                <c:pt idx="16">
                  <c:v>7.8950158300894149E-2</c:v>
                </c:pt>
                <c:pt idx="17">
                  <c:v>0.11092083467945554</c:v>
                </c:pt>
                <c:pt idx="18">
                  <c:v>0.14972746563574488</c:v>
                </c:pt>
                <c:pt idx="19">
                  <c:v>0.19418605498321295</c:v>
                </c:pt>
                <c:pt idx="20">
                  <c:v>0.24197072451914337</c:v>
                </c:pt>
                <c:pt idx="21">
                  <c:v>0.28969155276148273</c:v>
                </c:pt>
                <c:pt idx="22">
                  <c:v>0.33322460289179967</c:v>
                </c:pt>
                <c:pt idx="23">
                  <c:v>0.36827014030332339</c:v>
                </c:pt>
                <c:pt idx="24">
                  <c:v>0.39104269397545594</c:v>
                </c:pt>
                <c:pt idx="25">
                  <c:v>0.3989422804014327</c:v>
                </c:pt>
                <c:pt idx="26">
                  <c:v>0.39104269397545588</c:v>
                </c:pt>
                <c:pt idx="27">
                  <c:v>0.36827014030332339</c:v>
                </c:pt>
                <c:pt idx="28">
                  <c:v>0.33322460289179967</c:v>
                </c:pt>
                <c:pt idx="29">
                  <c:v>0.2896915527614804</c:v>
                </c:pt>
                <c:pt idx="30">
                  <c:v>0.2419707245191409</c:v>
                </c:pt>
                <c:pt idx="31">
                  <c:v>0.19418605498321065</c:v>
                </c:pt>
                <c:pt idx="32">
                  <c:v>0.14972746563574274</c:v>
                </c:pt>
                <c:pt idx="33">
                  <c:v>0.11092083467945382</c:v>
                </c:pt>
                <c:pt idx="34">
                  <c:v>7.8950158300892734E-2</c:v>
                </c:pt>
                <c:pt idx="35">
                  <c:v>5.3990966513186994E-2</c:v>
                </c:pt>
                <c:pt idx="36">
                  <c:v>3.5474592846230668E-2</c:v>
                </c:pt>
                <c:pt idx="37">
                  <c:v>2.2394530294842355E-2</c:v>
                </c:pt>
                <c:pt idx="38">
                  <c:v>1.358296923368525E-2</c:v>
                </c:pt>
                <c:pt idx="39">
                  <c:v>7.91545158297975E-3</c:v>
                </c:pt>
                <c:pt idx="40">
                  <c:v>4.4318484119378783E-3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369-B2F5-93F37360C9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Нормальное!$A$4:$A$44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cat>
          <c:val>
            <c:numRef>
              <c:f>Нормальное!$C$4:$C$44</c:f>
              <c:numCache>
                <c:formatCode>0.00000</c:formatCode>
                <c:ptCount val="41"/>
                <c:pt idx="0">
                  <c:v>1.2151765699646572E-8</c:v>
                </c:pt>
                <c:pt idx="1">
                  <c:v>1.2365241000331715E-7</c:v>
                </c:pt>
                <c:pt idx="2">
                  <c:v>1.0722070689395229E-6</c:v>
                </c:pt>
                <c:pt idx="3">
                  <c:v>7.9225981820641506E-6</c:v>
                </c:pt>
                <c:pt idx="4">
                  <c:v>4.9884942580107071E-5</c:v>
                </c:pt>
                <c:pt idx="5">
                  <c:v>2.6766045152977074E-4</c:v>
                </c:pt>
                <c:pt idx="6">
                  <c:v>1.2238038602275438E-3</c:v>
                </c:pt>
                <c:pt idx="7">
                  <c:v>4.7681764029296808E-3</c:v>
                </c:pt>
                <c:pt idx="8">
                  <c:v>1.5830903165959937E-2</c:v>
                </c:pt>
                <c:pt idx="9">
                  <c:v>4.4789060589685799E-2</c:v>
                </c:pt>
                <c:pt idx="10">
                  <c:v>0.10798193302637613</c:v>
                </c:pt>
                <c:pt idx="11">
                  <c:v>0.22184166935891109</c:v>
                </c:pt>
                <c:pt idx="12">
                  <c:v>0.3883721099664259</c:v>
                </c:pt>
                <c:pt idx="13">
                  <c:v>0.57938310552296546</c:v>
                </c:pt>
                <c:pt idx="14">
                  <c:v>0.73654028060664667</c:v>
                </c:pt>
                <c:pt idx="15">
                  <c:v>0.79788456080286541</c:v>
                </c:pt>
                <c:pt idx="16">
                  <c:v>0.73654028060664667</c:v>
                </c:pt>
                <c:pt idx="17">
                  <c:v>0.57938310552296546</c:v>
                </c:pt>
                <c:pt idx="18">
                  <c:v>0.3883721099664259</c:v>
                </c:pt>
                <c:pt idx="19">
                  <c:v>0.22184166935891109</c:v>
                </c:pt>
                <c:pt idx="20">
                  <c:v>0.10798193302637613</c:v>
                </c:pt>
                <c:pt idx="21">
                  <c:v>4.4789060589685799E-2</c:v>
                </c:pt>
                <c:pt idx="22">
                  <c:v>1.5830903165959937E-2</c:v>
                </c:pt>
                <c:pt idx="23">
                  <c:v>4.7681764029296808E-3</c:v>
                </c:pt>
                <c:pt idx="24">
                  <c:v>1.2238038602275438E-3</c:v>
                </c:pt>
                <c:pt idx="25">
                  <c:v>2.6766045152977074E-4</c:v>
                </c:pt>
                <c:pt idx="26">
                  <c:v>4.9884942580107071E-5</c:v>
                </c:pt>
                <c:pt idx="27">
                  <c:v>7.9225981820641506E-6</c:v>
                </c:pt>
                <c:pt idx="28">
                  <c:v>1.0722070689395229E-6</c:v>
                </c:pt>
                <c:pt idx="29">
                  <c:v>1.2365241000330306E-7</c:v>
                </c:pt>
                <c:pt idx="30">
                  <c:v>1.2151765699645105E-8</c:v>
                </c:pt>
                <c:pt idx="31">
                  <c:v>1.0176280563288812E-9</c:v>
                </c:pt>
                <c:pt idx="32">
                  <c:v>7.2619230035825953E-11</c:v>
                </c:pt>
                <c:pt idx="33">
                  <c:v>4.415979926273667E-12</c:v>
                </c:pt>
                <c:pt idx="34">
                  <c:v>2.2883129803599241E-13</c:v>
                </c:pt>
                <c:pt idx="35">
                  <c:v>1.0104542167072205E-14</c:v>
                </c:pt>
                <c:pt idx="36">
                  <c:v>3.8021630758153067E-16</c:v>
                </c:pt>
                <c:pt idx="37">
                  <c:v>1.2191516259122758E-17</c:v>
                </c:pt>
                <c:pt idx="38">
                  <c:v>3.3311760647591954E-19</c:v>
                </c:pt>
                <c:pt idx="39">
                  <c:v>7.7562238634924889E-21</c:v>
                </c:pt>
                <c:pt idx="40">
                  <c:v>1.5389197253409779E-22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D-4369-B2F5-93F37360C9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Нормальное!$A$4:$A$44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cat>
          <c:val>
            <c:numRef>
              <c:f>Нормальное!$D$4:$D$44</c:f>
              <c:numCache>
                <c:formatCode>General</c:formatCode>
                <c:ptCount val="41"/>
                <c:pt idx="0">
                  <c:v>2.6995483256594031E-2</c:v>
                </c:pt>
                <c:pt idx="1">
                  <c:v>3.2807907387338298E-2</c:v>
                </c:pt>
                <c:pt idx="2">
                  <c:v>3.9475079150447075E-2</c:v>
                </c:pt>
                <c:pt idx="3">
                  <c:v>4.7024538688443474E-2</c:v>
                </c:pt>
                <c:pt idx="4">
                  <c:v>5.5460417339727772E-2</c:v>
                </c:pt>
                <c:pt idx="5">
                  <c:v>6.4758797832945872E-2</c:v>
                </c:pt>
                <c:pt idx="6">
                  <c:v>7.4863732817872439E-2</c:v>
                </c:pt>
                <c:pt idx="7">
                  <c:v>8.5684296023903678E-2</c:v>
                </c:pt>
                <c:pt idx="8">
                  <c:v>9.7093027491606476E-2</c:v>
                </c:pt>
                <c:pt idx="9">
                  <c:v>0.10892608851627526</c:v>
                </c:pt>
                <c:pt idx="10">
                  <c:v>0.12098536225957168</c:v>
                </c:pt>
                <c:pt idx="11">
                  <c:v>0.13304262494937741</c:v>
                </c:pt>
                <c:pt idx="12">
                  <c:v>0.14484577638074136</c:v>
                </c:pt>
                <c:pt idx="13">
                  <c:v>0.15612696668338064</c:v>
                </c:pt>
                <c:pt idx="14">
                  <c:v>0.16661230144589984</c:v>
                </c:pt>
                <c:pt idx="15">
                  <c:v>0.17603266338214976</c:v>
                </c:pt>
                <c:pt idx="16">
                  <c:v>0.18413507015166167</c:v>
                </c:pt>
                <c:pt idx="17">
                  <c:v>0.19069390773026207</c:v>
                </c:pt>
                <c:pt idx="18">
                  <c:v>0.19552134698772794</c:v>
                </c:pt>
                <c:pt idx="19">
                  <c:v>0.1984762737385059</c:v>
                </c:pt>
                <c:pt idx="20">
                  <c:v>0.19947114020071635</c:v>
                </c:pt>
                <c:pt idx="21">
                  <c:v>0.1984762737385059</c:v>
                </c:pt>
                <c:pt idx="22">
                  <c:v>0.19552134698772797</c:v>
                </c:pt>
                <c:pt idx="23">
                  <c:v>0.19069390773026204</c:v>
                </c:pt>
                <c:pt idx="24">
                  <c:v>0.18413507015166167</c:v>
                </c:pt>
                <c:pt idx="25">
                  <c:v>0.17603266338214976</c:v>
                </c:pt>
                <c:pt idx="26">
                  <c:v>0.16661230144589984</c:v>
                </c:pt>
                <c:pt idx="27">
                  <c:v>0.15612696668338064</c:v>
                </c:pt>
                <c:pt idx="28">
                  <c:v>0.14484577638074136</c:v>
                </c:pt>
                <c:pt idx="29">
                  <c:v>0.13304262494937683</c:v>
                </c:pt>
                <c:pt idx="30">
                  <c:v>0.12098536225957106</c:v>
                </c:pt>
                <c:pt idx="31">
                  <c:v>0.10892608851627467</c:v>
                </c:pt>
                <c:pt idx="32">
                  <c:v>9.7093027491605879E-2</c:v>
                </c:pt>
                <c:pt idx="33">
                  <c:v>8.5684296023903136E-2</c:v>
                </c:pt>
                <c:pt idx="34">
                  <c:v>7.4863732817871911E-2</c:v>
                </c:pt>
                <c:pt idx="35">
                  <c:v>6.47587978329454E-2</c:v>
                </c:pt>
                <c:pt idx="36">
                  <c:v>5.5460417339727341E-2</c:v>
                </c:pt>
                <c:pt idx="37">
                  <c:v>4.7024538688443064E-2</c:v>
                </c:pt>
                <c:pt idx="38">
                  <c:v>3.9475079150446714E-2</c:v>
                </c:pt>
                <c:pt idx="39">
                  <c:v>3.2807907387337999E-2</c:v>
                </c:pt>
                <c:pt idx="40">
                  <c:v>2.6995483256593764E-2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D-4369-B2F5-93F37360C9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Нормальное!$A$4:$A$44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cat>
          <c:val>
            <c:numRef>
              <c:f>Нормальное!$E$4:$E$44</c:f>
              <c:numCache>
                <c:formatCode>General</c:formatCode>
                <c:ptCount val="41"/>
                <c:pt idx="0">
                  <c:v>4.4318484119380075E-3</c:v>
                </c:pt>
                <c:pt idx="1">
                  <c:v>7.9154515829799686E-3</c:v>
                </c:pt>
                <c:pt idx="2">
                  <c:v>1.3582969233685613E-2</c:v>
                </c:pt>
                <c:pt idx="3">
                  <c:v>2.2394530294842899E-2</c:v>
                </c:pt>
                <c:pt idx="4">
                  <c:v>3.5474592846231424E-2</c:v>
                </c:pt>
                <c:pt idx="5">
                  <c:v>5.3990966513188063E-2</c:v>
                </c:pt>
                <c:pt idx="6">
                  <c:v>7.8950158300894149E-2</c:v>
                </c:pt>
                <c:pt idx="7">
                  <c:v>0.11092083467945554</c:v>
                </c:pt>
                <c:pt idx="8">
                  <c:v>0.14972746563574488</c:v>
                </c:pt>
                <c:pt idx="9">
                  <c:v>0.19418605498321295</c:v>
                </c:pt>
                <c:pt idx="10">
                  <c:v>0.24197072451914337</c:v>
                </c:pt>
                <c:pt idx="11">
                  <c:v>0.28969155276148273</c:v>
                </c:pt>
                <c:pt idx="12">
                  <c:v>0.33322460289179967</c:v>
                </c:pt>
                <c:pt idx="13">
                  <c:v>0.36827014030332333</c:v>
                </c:pt>
                <c:pt idx="14">
                  <c:v>0.39104269397545588</c:v>
                </c:pt>
                <c:pt idx="15">
                  <c:v>0.3989422804014327</c:v>
                </c:pt>
                <c:pt idx="16">
                  <c:v>0.39104269397545588</c:v>
                </c:pt>
                <c:pt idx="17">
                  <c:v>0.36827014030332333</c:v>
                </c:pt>
                <c:pt idx="18">
                  <c:v>0.33322460289179967</c:v>
                </c:pt>
                <c:pt idx="19">
                  <c:v>0.28969155276148273</c:v>
                </c:pt>
                <c:pt idx="20">
                  <c:v>0.24197072451914337</c:v>
                </c:pt>
                <c:pt idx="21">
                  <c:v>0.19418605498321295</c:v>
                </c:pt>
                <c:pt idx="22">
                  <c:v>0.14972746563574488</c:v>
                </c:pt>
                <c:pt idx="23">
                  <c:v>0.11092083467945554</c:v>
                </c:pt>
                <c:pt idx="24">
                  <c:v>7.8950158300894149E-2</c:v>
                </c:pt>
                <c:pt idx="25">
                  <c:v>5.3990966513188063E-2</c:v>
                </c:pt>
                <c:pt idx="26">
                  <c:v>3.5474592846231424E-2</c:v>
                </c:pt>
                <c:pt idx="27">
                  <c:v>2.2394530294842899E-2</c:v>
                </c:pt>
                <c:pt idx="28">
                  <c:v>1.3582969233685613E-2</c:v>
                </c:pt>
                <c:pt idx="29">
                  <c:v>7.915451582979743E-3</c:v>
                </c:pt>
                <c:pt idx="30">
                  <c:v>4.431848411937874E-3</c:v>
                </c:pt>
                <c:pt idx="31">
                  <c:v>2.3840882014647662E-3</c:v>
                </c:pt>
                <c:pt idx="32">
                  <c:v>1.2322191684729772E-3</c:v>
                </c:pt>
                <c:pt idx="33">
                  <c:v>6.1190193011375076E-4</c:v>
                </c:pt>
                <c:pt idx="34">
                  <c:v>2.919469257914491E-4</c:v>
                </c:pt>
                <c:pt idx="35">
                  <c:v>1.3383022576488014E-4</c:v>
                </c:pt>
                <c:pt idx="36">
                  <c:v>5.8943067756537443E-5</c:v>
                </c:pt>
                <c:pt idx="37">
                  <c:v>2.4942471290052468E-5</c:v>
                </c:pt>
                <c:pt idx="38">
                  <c:v>1.0140852065486255E-5</c:v>
                </c:pt>
                <c:pt idx="39">
                  <c:v>3.9612990910318923E-6</c:v>
                </c:pt>
                <c:pt idx="40">
                  <c:v>1.4867195147342238E-6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D-4369-B2F5-93F37360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905504"/>
        <c:axId val="301705456"/>
      </c:lineChart>
      <c:catAx>
        <c:axId val="29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1705456"/>
        <c:crosses val="autoZero"/>
        <c:auto val="1"/>
        <c:lblAlgn val="ctr"/>
        <c:lblOffset val="100"/>
        <c:noMultiLvlLbl val="0"/>
      </c:catAx>
      <c:valAx>
        <c:axId val="301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9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расперделения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Нормальное!$G$4:$G$44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cat>
          <c:val>
            <c:numRef>
              <c:f>Нормальное!$H$4:$H$44</c:f>
              <c:numCache>
                <c:formatCode>General</c:formatCode>
                <c:ptCount val="41"/>
                <c:pt idx="0">
                  <c:v>2.8665157187919333E-7</c:v>
                </c:pt>
                <c:pt idx="1">
                  <c:v>7.933281519755948E-7</c:v>
                </c:pt>
                <c:pt idx="2">
                  <c:v>2.1124547025028533E-6</c:v>
                </c:pt>
                <c:pt idx="3">
                  <c:v>5.4125439077038416E-6</c:v>
                </c:pt>
                <c:pt idx="4">
                  <c:v>1.3345749015906309E-5</c:v>
                </c:pt>
                <c:pt idx="5">
                  <c:v>3.1671241833119857E-5</c:v>
                </c:pt>
                <c:pt idx="6">
                  <c:v>7.234804392511999E-5</c:v>
                </c:pt>
                <c:pt idx="7">
                  <c:v>1.5910859015753364E-4</c:v>
                </c:pt>
                <c:pt idx="8">
                  <c:v>3.369292656768808E-4</c:v>
                </c:pt>
                <c:pt idx="9">
                  <c:v>6.8713793791584719E-4</c:v>
                </c:pt>
                <c:pt idx="10">
                  <c:v>1.3498980316300933E-3</c:v>
                </c:pt>
                <c:pt idx="11">
                  <c:v>2.5551303304279312E-3</c:v>
                </c:pt>
                <c:pt idx="12">
                  <c:v>4.6611880237187476E-3</c:v>
                </c:pt>
                <c:pt idx="13">
                  <c:v>8.1975359245961311E-3</c:v>
                </c:pt>
                <c:pt idx="14">
                  <c:v>1.3903447513498597E-2</c:v>
                </c:pt>
                <c:pt idx="15">
                  <c:v>2.2750131948179191E-2</c:v>
                </c:pt>
                <c:pt idx="16">
                  <c:v>3.5930319112925789E-2</c:v>
                </c:pt>
                <c:pt idx="17">
                  <c:v>5.4799291699557967E-2</c:v>
                </c:pt>
                <c:pt idx="18">
                  <c:v>8.0756659233771053E-2</c:v>
                </c:pt>
                <c:pt idx="19">
                  <c:v>0.11506967022170828</c:v>
                </c:pt>
                <c:pt idx="20">
                  <c:v>0.15865525393145699</c:v>
                </c:pt>
                <c:pt idx="21">
                  <c:v>0.21185539858339661</c:v>
                </c:pt>
                <c:pt idx="22">
                  <c:v>0.27425311775007355</c:v>
                </c:pt>
                <c:pt idx="23">
                  <c:v>0.34457825838967582</c:v>
                </c:pt>
                <c:pt idx="24">
                  <c:v>0.42074029056089696</c:v>
                </c:pt>
                <c:pt idx="25">
                  <c:v>0.5</c:v>
                </c:pt>
                <c:pt idx="26">
                  <c:v>0.5792597094391031</c:v>
                </c:pt>
                <c:pt idx="27">
                  <c:v>0.65542174161032418</c:v>
                </c:pt>
                <c:pt idx="28">
                  <c:v>0.72574688224992645</c:v>
                </c:pt>
                <c:pt idx="29">
                  <c:v>0.78814460141660625</c:v>
                </c:pt>
                <c:pt idx="30">
                  <c:v>0.84134474606854548</c:v>
                </c:pt>
                <c:pt idx="31">
                  <c:v>0.88493032977829367</c:v>
                </c:pt>
                <c:pt idx="32">
                  <c:v>0.91924334076623049</c:v>
                </c:pt>
                <c:pt idx="33">
                  <c:v>0.94520070830044312</c:v>
                </c:pt>
                <c:pt idx="34">
                  <c:v>0.96406968088707501</c:v>
                </c:pt>
                <c:pt idx="35">
                  <c:v>0.97724986805182135</c:v>
                </c:pt>
                <c:pt idx="36">
                  <c:v>0.98609655248650174</c:v>
                </c:pt>
                <c:pt idx="37">
                  <c:v>0.99180246407540407</c:v>
                </c:pt>
                <c:pt idx="38">
                  <c:v>0.99533881197628138</c:v>
                </c:pt>
                <c:pt idx="39">
                  <c:v>0.99744486966957213</c:v>
                </c:pt>
                <c:pt idx="40">
                  <c:v>0.9986501019683699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9-41B7-93D8-AC27E6A707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Нормальное!$G$4:$G$44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cat>
          <c:val>
            <c:numRef>
              <c:f>Нормальное!$I$4:$I$44</c:f>
              <c:numCache>
                <c:formatCode>General</c:formatCode>
                <c:ptCount val="41"/>
                <c:pt idx="0">
                  <c:v>9.8658764503769437E-10</c:v>
                </c:pt>
                <c:pt idx="1">
                  <c:v>1.4806537490047473E-14</c:v>
                </c:pt>
                <c:pt idx="2">
                  <c:v>3.0106279811173112E-13</c:v>
                </c:pt>
                <c:pt idx="3">
                  <c:v>5.2309575441443937E-12</c:v>
                </c:pt>
                <c:pt idx="4">
                  <c:v>7.7688475817095146E-11</c:v>
                </c:pt>
                <c:pt idx="5">
                  <c:v>9.8658764503766169E-10</c:v>
                </c:pt>
                <c:pt idx="6">
                  <c:v>1.0717590258310579E-8</c:v>
                </c:pt>
                <c:pt idx="7">
                  <c:v>9.9644263169331591E-8</c:v>
                </c:pt>
                <c:pt idx="8">
                  <c:v>7.9332815197557288E-7</c:v>
                </c:pt>
                <c:pt idx="9">
                  <c:v>5.4125439077037213E-6</c:v>
                </c:pt>
                <c:pt idx="10">
                  <c:v>3.1671241833119206E-5</c:v>
                </c:pt>
                <c:pt idx="11">
                  <c:v>1.5910859015753047E-4</c:v>
                </c:pt>
                <c:pt idx="12">
                  <c:v>6.8713793791583516E-4</c:v>
                </c:pt>
                <c:pt idx="13">
                  <c:v>2.5551303304278883E-3</c:v>
                </c:pt>
                <c:pt idx="14">
                  <c:v>8.1975359245960115E-3</c:v>
                </c:pt>
                <c:pt idx="15">
                  <c:v>2.2750131948178914E-2</c:v>
                </c:pt>
                <c:pt idx="16">
                  <c:v>5.479929169955737E-2</c:v>
                </c:pt>
                <c:pt idx="17">
                  <c:v>0.11506967022170725</c:v>
                </c:pt>
                <c:pt idx="18">
                  <c:v>0.21185539858339511</c:v>
                </c:pt>
                <c:pt idx="19">
                  <c:v>0.34457825838967387</c:v>
                </c:pt>
                <c:pt idx="20">
                  <c:v>0.49999999999999789</c:v>
                </c:pt>
                <c:pt idx="21">
                  <c:v>0.65542174161032218</c:v>
                </c:pt>
                <c:pt idx="22">
                  <c:v>0.7881446014166017</c:v>
                </c:pt>
                <c:pt idx="23">
                  <c:v>0.88493032977829078</c:v>
                </c:pt>
                <c:pt idx="24">
                  <c:v>0.94520070830044145</c:v>
                </c:pt>
                <c:pt idx="25">
                  <c:v>0.97724986805182046</c:v>
                </c:pt>
                <c:pt idx="26">
                  <c:v>0.99180246407540373</c:v>
                </c:pt>
                <c:pt idx="27">
                  <c:v>0.99744486966957202</c:v>
                </c:pt>
                <c:pt idx="28">
                  <c:v>0.99931286206208414</c:v>
                </c:pt>
                <c:pt idx="29">
                  <c:v>0.99984089140984245</c:v>
                </c:pt>
                <c:pt idx="30">
                  <c:v>0.99996832875816688</c:v>
                </c:pt>
                <c:pt idx="31">
                  <c:v>0.99999458745609227</c:v>
                </c:pt>
                <c:pt idx="32">
                  <c:v>0.99999920667184805</c:v>
                </c:pt>
                <c:pt idx="33">
                  <c:v>0.99999990035573683</c:v>
                </c:pt>
                <c:pt idx="34">
                  <c:v>0.99999998928240974</c:v>
                </c:pt>
                <c:pt idx="35">
                  <c:v>0.9999999990134123</c:v>
                </c:pt>
                <c:pt idx="36">
                  <c:v>0.99999999992231148</c:v>
                </c:pt>
                <c:pt idx="37">
                  <c:v>0.99999999999476907</c:v>
                </c:pt>
                <c:pt idx="38">
                  <c:v>0.99999999999969891</c:v>
                </c:pt>
                <c:pt idx="39">
                  <c:v>0.99999999999998523</c:v>
                </c:pt>
                <c:pt idx="40">
                  <c:v>0.99999999999999933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9-41B7-93D8-AC27E6A707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Нормальное!$G$4:$G$44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cat>
          <c:val>
            <c:numRef>
              <c:f>Нормальное!$J$4:$J$44</c:f>
              <c:numCache>
                <c:formatCode>General</c:formatCode>
                <c:ptCount val="41"/>
                <c:pt idx="0">
                  <c:v>2.2750131948179191E-2</c:v>
                </c:pt>
                <c:pt idx="1">
                  <c:v>2.87165598160018E-2</c:v>
                </c:pt>
                <c:pt idx="2">
                  <c:v>3.5930319112925789E-2</c:v>
                </c:pt>
                <c:pt idx="3">
                  <c:v>4.4565462758543041E-2</c:v>
                </c:pt>
                <c:pt idx="4">
                  <c:v>5.4799291699557967E-2</c:v>
                </c:pt>
                <c:pt idx="5">
                  <c:v>6.6807201268858057E-2</c:v>
                </c:pt>
                <c:pt idx="6">
                  <c:v>8.0756659233771053E-2</c:v>
                </c:pt>
                <c:pt idx="7">
                  <c:v>9.6800484585610316E-2</c:v>
                </c:pt>
                <c:pt idx="8">
                  <c:v>0.11506967022170828</c:v>
                </c:pt>
                <c:pt idx="9">
                  <c:v>0.13566606094638264</c:v>
                </c:pt>
                <c:pt idx="10">
                  <c:v>0.15865525393145699</c:v>
                </c:pt>
                <c:pt idx="11">
                  <c:v>0.1840601253467595</c:v>
                </c:pt>
                <c:pt idx="12">
                  <c:v>0.21185539858339661</c:v>
                </c:pt>
                <c:pt idx="13">
                  <c:v>0.24196365222307298</c:v>
                </c:pt>
                <c:pt idx="14">
                  <c:v>0.27425311775007355</c:v>
                </c:pt>
                <c:pt idx="15">
                  <c:v>0.30853753872598688</c:v>
                </c:pt>
                <c:pt idx="16">
                  <c:v>0.34457825838967576</c:v>
                </c:pt>
                <c:pt idx="17">
                  <c:v>0.38208857781104733</c:v>
                </c:pt>
                <c:pt idx="18">
                  <c:v>0.42074029056089696</c:v>
                </c:pt>
                <c:pt idx="19">
                  <c:v>0.46017216272297101</c:v>
                </c:pt>
                <c:pt idx="20">
                  <c:v>0.5</c:v>
                </c:pt>
                <c:pt idx="21">
                  <c:v>0.53982783727702899</c:v>
                </c:pt>
                <c:pt idx="22">
                  <c:v>0.57925970943910299</c:v>
                </c:pt>
                <c:pt idx="23">
                  <c:v>0.61791142218895267</c:v>
                </c:pt>
                <c:pt idx="24">
                  <c:v>0.65542174161032429</c:v>
                </c:pt>
                <c:pt idx="25">
                  <c:v>0.69146246127401312</c:v>
                </c:pt>
                <c:pt idx="26">
                  <c:v>0.72574688224992645</c:v>
                </c:pt>
                <c:pt idx="27">
                  <c:v>0.75803634777692697</c:v>
                </c:pt>
                <c:pt idx="28">
                  <c:v>0.78814460141660336</c:v>
                </c:pt>
                <c:pt idx="29">
                  <c:v>0.81593987465324191</c:v>
                </c:pt>
                <c:pt idx="30">
                  <c:v>0.84134474606854415</c:v>
                </c:pt>
                <c:pt idx="31">
                  <c:v>0.86433393905361844</c:v>
                </c:pt>
                <c:pt idx="32">
                  <c:v>0.88493032977829278</c:v>
                </c:pt>
                <c:pt idx="33">
                  <c:v>0.90319951541439047</c:v>
                </c:pt>
                <c:pt idx="34">
                  <c:v>0.91924334076622971</c:v>
                </c:pt>
                <c:pt idx="35">
                  <c:v>0.93319279873114258</c:v>
                </c:pt>
                <c:pt idx="36">
                  <c:v>0.94520070830044256</c:v>
                </c:pt>
                <c:pt idx="37">
                  <c:v>0.95543453724145744</c:v>
                </c:pt>
                <c:pt idx="38">
                  <c:v>0.96406968088707456</c:v>
                </c:pt>
                <c:pt idx="39">
                  <c:v>0.97128344018399848</c:v>
                </c:pt>
                <c:pt idx="40">
                  <c:v>0.97724986805182112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9-41B7-93D8-AC27E6A707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Нормальное!$G$4:$G$44</c:f>
              <c:numCache>
                <c:formatCode>General</c:formatCode>
                <c:ptCount val="4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  <c:pt idx="31">
                  <c:v>3.2000000000000099</c:v>
                </c:pt>
                <c:pt idx="32">
                  <c:v>3.4000000000000101</c:v>
                </c:pt>
                <c:pt idx="33">
                  <c:v>3.6000000000000099</c:v>
                </c:pt>
                <c:pt idx="34">
                  <c:v>3.80000000000001</c:v>
                </c:pt>
                <c:pt idx="35">
                  <c:v>4.0000000000000098</c:v>
                </c:pt>
                <c:pt idx="36">
                  <c:v>4.2000000000000099</c:v>
                </c:pt>
                <c:pt idx="37">
                  <c:v>4.4000000000000101</c:v>
                </c:pt>
                <c:pt idx="38">
                  <c:v>4.6000000000000103</c:v>
                </c:pt>
                <c:pt idx="39">
                  <c:v>4.8000000000000096</c:v>
                </c:pt>
                <c:pt idx="40">
                  <c:v>5.0000000000000098</c:v>
                </c:pt>
              </c:numCache>
            </c:numRef>
          </c:cat>
          <c:val>
            <c:numRef>
              <c:f>Нормальное!$K$4:$K$44</c:f>
              <c:numCache>
                <c:formatCode>General</c:formatCode>
                <c:ptCount val="41"/>
                <c:pt idx="0">
                  <c:v>1.3498980316300933E-3</c:v>
                </c:pt>
                <c:pt idx="1">
                  <c:v>2.5551303304279312E-3</c:v>
                </c:pt>
                <c:pt idx="2">
                  <c:v>4.6611880237187476E-3</c:v>
                </c:pt>
                <c:pt idx="3">
                  <c:v>8.1975359245961311E-3</c:v>
                </c:pt>
                <c:pt idx="4">
                  <c:v>1.3903447513498597E-2</c:v>
                </c:pt>
                <c:pt idx="5">
                  <c:v>2.2750131948179191E-2</c:v>
                </c:pt>
                <c:pt idx="6">
                  <c:v>3.5930319112925789E-2</c:v>
                </c:pt>
                <c:pt idx="7">
                  <c:v>5.4799291699557967E-2</c:v>
                </c:pt>
                <c:pt idx="8">
                  <c:v>8.0756659233771053E-2</c:v>
                </c:pt>
                <c:pt idx="9">
                  <c:v>0.11506967022170828</c:v>
                </c:pt>
                <c:pt idx="10">
                  <c:v>0.15865525393145699</c:v>
                </c:pt>
                <c:pt idx="11">
                  <c:v>0.21185539858339661</c:v>
                </c:pt>
                <c:pt idx="12">
                  <c:v>0.27425311775007355</c:v>
                </c:pt>
                <c:pt idx="13">
                  <c:v>0.34457825838967576</c:v>
                </c:pt>
                <c:pt idx="14">
                  <c:v>0.42074029056089696</c:v>
                </c:pt>
                <c:pt idx="15">
                  <c:v>0.5</c:v>
                </c:pt>
                <c:pt idx="16">
                  <c:v>0.57925970943910299</c:v>
                </c:pt>
                <c:pt idx="17">
                  <c:v>0.65542174161032429</c:v>
                </c:pt>
                <c:pt idx="18">
                  <c:v>0.72574688224992645</c:v>
                </c:pt>
                <c:pt idx="19">
                  <c:v>0.78814460141660336</c:v>
                </c:pt>
                <c:pt idx="20">
                  <c:v>0.84134474606854304</c:v>
                </c:pt>
                <c:pt idx="21">
                  <c:v>0.88493032977829178</c:v>
                </c:pt>
                <c:pt idx="22">
                  <c:v>0.91924334076622893</c:v>
                </c:pt>
                <c:pt idx="23">
                  <c:v>0.94520070830044201</c:v>
                </c:pt>
                <c:pt idx="24">
                  <c:v>0.96406968088707423</c:v>
                </c:pt>
                <c:pt idx="25">
                  <c:v>0.97724986805182079</c:v>
                </c:pt>
                <c:pt idx="26">
                  <c:v>0.98609655248650141</c:v>
                </c:pt>
                <c:pt idx="27">
                  <c:v>0.99180246407540384</c:v>
                </c:pt>
                <c:pt idx="28">
                  <c:v>0.99533881197628127</c:v>
                </c:pt>
                <c:pt idx="29">
                  <c:v>0.99744486966957213</c:v>
                </c:pt>
                <c:pt idx="30">
                  <c:v>0.9986501019683699</c:v>
                </c:pt>
                <c:pt idx="31">
                  <c:v>0.99931286206208414</c:v>
                </c:pt>
                <c:pt idx="32">
                  <c:v>0.99966307073432314</c:v>
                </c:pt>
                <c:pt idx="33">
                  <c:v>0.99984089140984245</c:v>
                </c:pt>
                <c:pt idx="34">
                  <c:v>0.99992765195607491</c:v>
                </c:pt>
                <c:pt idx="35">
                  <c:v>0.99996832875816688</c:v>
                </c:pt>
                <c:pt idx="36">
                  <c:v>0.9999866542509841</c:v>
                </c:pt>
                <c:pt idx="37">
                  <c:v>0.99999458745609227</c:v>
                </c:pt>
                <c:pt idx="38">
                  <c:v>0.9999978875452975</c:v>
                </c:pt>
                <c:pt idx="39">
                  <c:v>0.99999920667184805</c:v>
                </c:pt>
                <c:pt idx="40">
                  <c:v>0.99999971334842808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9-41B7-93D8-AC27E6A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80496"/>
        <c:axId val="262178928"/>
      </c:lineChart>
      <c:catAx>
        <c:axId val="2621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178928"/>
        <c:crosses val="autoZero"/>
        <c:auto val="1"/>
        <c:lblAlgn val="ctr"/>
        <c:lblOffset val="100"/>
        <c:noMultiLvlLbl val="0"/>
      </c:catAx>
      <c:valAx>
        <c:axId val="2621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18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3</xdr:row>
      <xdr:rowOff>119062</xdr:rowOff>
    </xdr:from>
    <xdr:to>
      <xdr:col>19</xdr:col>
      <xdr:colOff>0</xdr:colOff>
      <xdr:row>18</xdr:row>
      <xdr:rowOff>4762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19</xdr:row>
      <xdr:rowOff>109537</xdr:rowOff>
    </xdr:from>
    <xdr:to>
      <xdr:col>19</xdr:col>
      <xdr:colOff>0</xdr:colOff>
      <xdr:row>33</xdr:row>
      <xdr:rowOff>185737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44;&#1072;&#1085;&#1080;&#1083;/Desktop/24-25%20&#1091;&#1095;.&#1075;/&#1059;&#1050;%20&#1088;&#1072;&#1073;&#1086;&#1090;&#1099;/&#1059;&#1050;/&#1053;&#1086;&#1074;&#1072;&#1103;%20&#1087;&#1072;&#1087;&#1082;&#1072;/&#1051;&#1056;%201%20&#1056;&#1072;&#1089;&#1087;&#1088;&#1077;&#1076;&#1077;&#1083;&#1077;&#1085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рмальное"/>
      <sheetName val="Экспоненциальное"/>
      <sheetName val="Биномиальное"/>
      <sheetName val="Пуассон"/>
    </sheetNames>
    <sheetDataSet>
      <sheetData sheetId="0">
        <row r="4">
          <cell r="A4">
            <v>-3</v>
          </cell>
          <cell r="B4">
            <v>1.4867195147342977E-6</v>
          </cell>
          <cell r="C4">
            <v>1.2151765699646572E-8</v>
          </cell>
          <cell r="D4">
            <v>2.6995483256594031E-2</v>
          </cell>
          <cell r="E4">
            <v>4.4318484119380075E-3</v>
          </cell>
          <cell r="G4">
            <v>-3</v>
          </cell>
          <cell r="H4">
            <v>2.8665157187919333E-7</v>
          </cell>
          <cell r="I4">
            <v>9.8658764503769437E-10</v>
          </cell>
          <cell r="J4">
            <v>2.2750131948179191E-2</v>
          </cell>
          <cell r="K4">
            <v>1.3498980316300933E-3</v>
          </cell>
        </row>
        <row r="5">
          <cell r="A5">
            <v>-2.8</v>
          </cell>
          <cell r="B5">
            <v>3.9612990910320753E-6</v>
          </cell>
          <cell r="C5">
            <v>1.2365241000331715E-7</v>
          </cell>
          <cell r="D5">
            <v>3.2807907387338298E-2</v>
          </cell>
          <cell r="E5">
            <v>7.9154515829799686E-3</v>
          </cell>
          <cell r="G5">
            <v>-2.8</v>
          </cell>
          <cell r="H5">
            <v>7.933281519755948E-7</v>
          </cell>
          <cell r="I5">
            <v>1.4806537490047473E-14</v>
          </cell>
          <cell r="J5">
            <v>2.87165598160018E-2</v>
          </cell>
          <cell r="K5">
            <v>2.5551303304279312E-3</v>
          </cell>
        </row>
        <row r="6">
          <cell r="A6">
            <v>-2.6</v>
          </cell>
          <cell r="B6">
            <v>1.0140852065486758E-5</v>
          </cell>
          <cell r="C6">
            <v>1.0722070689395229E-6</v>
          </cell>
          <cell r="D6">
            <v>3.9475079150447075E-2</v>
          </cell>
          <cell r="E6">
            <v>1.3582969233685613E-2</v>
          </cell>
          <cell r="G6">
            <v>-2.6</v>
          </cell>
          <cell r="H6">
            <v>2.1124547025028533E-6</v>
          </cell>
          <cell r="I6">
            <v>3.0106279811173112E-13</v>
          </cell>
          <cell r="J6">
            <v>3.5930319112925789E-2</v>
          </cell>
          <cell r="K6">
            <v>4.6611880237187476E-3</v>
          </cell>
        </row>
        <row r="7">
          <cell r="A7">
            <v>-2.4</v>
          </cell>
          <cell r="B7">
            <v>2.4942471290053535E-5</v>
          </cell>
          <cell r="C7">
            <v>7.9225981820641506E-6</v>
          </cell>
          <cell r="D7">
            <v>4.7024538688443474E-2</v>
          </cell>
          <cell r="E7">
            <v>2.2394530294842899E-2</v>
          </cell>
          <cell r="G7">
            <v>-2.4</v>
          </cell>
          <cell r="H7">
            <v>5.4125439077038416E-6</v>
          </cell>
          <cell r="I7">
            <v>5.2309575441443937E-12</v>
          </cell>
          <cell r="J7">
            <v>4.4565462758543041E-2</v>
          </cell>
          <cell r="K7">
            <v>8.1975359245961311E-3</v>
          </cell>
        </row>
        <row r="8">
          <cell r="A8">
            <v>-2.2000000000000002</v>
          </cell>
          <cell r="B8">
            <v>5.8943067756539855E-5</v>
          </cell>
          <cell r="C8">
            <v>4.9884942580107071E-5</v>
          </cell>
          <cell r="D8">
            <v>5.5460417339727772E-2</v>
          </cell>
          <cell r="E8">
            <v>3.5474592846231424E-2</v>
          </cell>
          <cell r="G8">
            <v>-2.2000000000000002</v>
          </cell>
          <cell r="H8">
            <v>1.3345749015906309E-5</v>
          </cell>
          <cell r="I8">
            <v>7.7688475817095146E-11</v>
          </cell>
          <cell r="J8">
            <v>5.4799291699557967E-2</v>
          </cell>
          <cell r="K8">
            <v>1.3903447513498597E-2</v>
          </cell>
        </row>
        <row r="9">
          <cell r="A9">
            <v>-2</v>
          </cell>
          <cell r="B9">
            <v>1.3383022576488537E-4</v>
          </cell>
          <cell r="C9">
            <v>2.6766045152977074E-4</v>
          </cell>
          <cell r="D9">
            <v>6.4758797832945872E-2</v>
          </cell>
          <cell r="E9">
            <v>5.3990966513188063E-2</v>
          </cell>
          <cell r="G9">
            <v>-2</v>
          </cell>
          <cell r="H9">
            <v>3.1671241833119857E-5</v>
          </cell>
          <cell r="I9">
            <v>9.8658764503766169E-10</v>
          </cell>
          <cell r="J9">
            <v>6.6807201268858057E-2</v>
          </cell>
          <cell r="K9">
            <v>2.2750131948179191E-2</v>
          </cell>
        </row>
        <row r="10">
          <cell r="A10">
            <v>-1.8</v>
          </cell>
          <cell r="B10">
            <v>2.9194692579146027E-4</v>
          </cell>
          <cell r="C10">
            <v>1.2238038602275438E-3</v>
          </cell>
          <cell r="D10">
            <v>7.4863732817872439E-2</v>
          </cell>
          <cell r="E10">
            <v>7.8950158300894149E-2</v>
          </cell>
          <cell r="G10">
            <v>-1.8</v>
          </cell>
          <cell r="H10">
            <v>7.234804392511999E-5</v>
          </cell>
          <cell r="I10">
            <v>1.0717590258310579E-8</v>
          </cell>
          <cell r="J10">
            <v>8.0756659233771053E-2</v>
          </cell>
          <cell r="K10">
            <v>3.5930319112925789E-2</v>
          </cell>
        </row>
        <row r="11">
          <cell r="A11">
            <v>-1.6</v>
          </cell>
          <cell r="B11">
            <v>6.119019301137719E-4</v>
          </cell>
          <cell r="C11">
            <v>4.7681764029296808E-3</v>
          </cell>
          <cell r="D11">
            <v>8.5684296023903678E-2</v>
          </cell>
          <cell r="E11">
            <v>0.11092083467945554</v>
          </cell>
          <cell r="G11">
            <v>-1.6</v>
          </cell>
          <cell r="H11">
            <v>1.5910859015753364E-4</v>
          </cell>
          <cell r="I11">
            <v>9.9644263169331591E-8</v>
          </cell>
          <cell r="J11">
            <v>9.6800484585610316E-2</v>
          </cell>
          <cell r="K11">
            <v>5.4799291699557967E-2</v>
          </cell>
        </row>
        <row r="12">
          <cell r="A12">
            <v>-1.4</v>
          </cell>
          <cell r="B12">
            <v>1.2322191684730199E-3</v>
          </cell>
          <cell r="C12">
            <v>1.5830903165959937E-2</v>
          </cell>
          <cell r="D12">
            <v>9.7093027491606476E-2</v>
          </cell>
          <cell r="E12">
            <v>0.14972746563574488</v>
          </cell>
          <cell r="G12">
            <v>-1.4</v>
          </cell>
          <cell r="H12">
            <v>3.369292656768808E-4</v>
          </cell>
          <cell r="I12">
            <v>7.9332815197557288E-7</v>
          </cell>
          <cell r="J12">
            <v>0.11506967022170828</v>
          </cell>
          <cell r="K12">
            <v>8.0756659233771053E-2</v>
          </cell>
        </row>
        <row r="13">
          <cell r="A13">
            <v>-1.2</v>
          </cell>
          <cell r="B13">
            <v>2.3840882014648404E-3</v>
          </cell>
          <cell r="C13">
            <v>4.4789060589685799E-2</v>
          </cell>
          <cell r="D13">
            <v>0.10892608851627526</v>
          </cell>
          <cell r="E13">
            <v>0.19418605498321295</v>
          </cell>
          <cell r="G13">
            <v>-1.2</v>
          </cell>
          <cell r="H13">
            <v>6.8713793791584719E-4</v>
          </cell>
          <cell r="I13">
            <v>5.4125439077037213E-6</v>
          </cell>
          <cell r="J13">
            <v>0.13566606094638264</v>
          </cell>
          <cell r="K13">
            <v>0.11506967022170828</v>
          </cell>
        </row>
        <row r="14">
          <cell r="A14">
            <v>-1</v>
          </cell>
          <cell r="B14">
            <v>4.4318484119380075E-3</v>
          </cell>
          <cell r="C14">
            <v>0.10798193302637613</v>
          </cell>
          <cell r="D14">
            <v>0.12098536225957168</v>
          </cell>
          <cell r="E14">
            <v>0.24197072451914337</v>
          </cell>
          <cell r="G14">
            <v>-1</v>
          </cell>
          <cell r="H14">
            <v>1.3498980316300933E-3</v>
          </cell>
          <cell r="I14">
            <v>3.1671241833119206E-5</v>
          </cell>
          <cell r="J14">
            <v>0.15865525393145699</v>
          </cell>
          <cell r="K14">
            <v>0.15865525393145699</v>
          </cell>
        </row>
        <row r="15">
          <cell r="A15">
            <v>-0.8</v>
          </cell>
          <cell r="B15">
            <v>7.9154515829799686E-3</v>
          </cell>
          <cell r="C15">
            <v>0.22184166935891109</v>
          </cell>
          <cell r="D15">
            <v>0.13304262494937741</v>
          </cell>
          <cell r="E15">
            <v>0.28969155276148273</v>
          </cell>
          <cell r="G15">
            <v>-0.8</v>
          </cell>
          <cell r="H15">
            <v>2.5551303304279312E-3</v>
          </cell>
          <cell r="I15">
            <v>1.5910859015753047E-4</v>
          </cell>
          <cell r="J15">
            <v>0.1840601253467595</v>
          </cell>
          <cell r="K15">
            <v>0.21185539858339661</v>
          </cell>
        </row>
        <row r="16">
          <cell r="A16">
            <v>-0.6</v>
          </cell>
          <cell r="B16">
            <v>1.3582969233685613E-2</v>
          </cell>
          <cell r="C16">
            <v>0.3883721099664259</v>
          </cell>
          <cell r="D16">
            <v>0.14484577638074136</v>
          </cell>
          <cell r="E16">
            <v>0.33322460289179967</v>
          </cell>
          <cell r="G16">
            <v>-0.6</v>
          </cell>
          <cell r="H16">
            <v>4.6611880237187476E-3</v>
          </cell>
          <cell r="I16">
            <v>6.8713793791583516E-4</v>
          </cell>
          <cell r="J16">
            <v>0.21185539858339661</v>
          </cell>
          <cell r="K16">
            <v>0.27425311775007355</v>
          </cell>
        </row>
        <row r="17">
          <cell r="A17">
            <v>-0.4</v>
          </cell>
          <cell r="B17">
            <v>2.2394530294842899E-2</v>
          </cell>
          <cell r="C17">
            <v>0.57938310552296546</v>
          </cell>
          <cell r="D17">
            <v>0.15612696668338064</v>
          </cell>
          <cell r="E17">
            <v>0.36827014030332333</v>
          </cell>
          <cell r="G17">
            <v>-0.4</v>
          </cell>
          <cell r="H17">
            <v>8.1975359245961311E-3</v>
          </cell>
          <cell r="I17">
            <v>2.5551303304278883E-3</v>
          </cell>
          <cell r="J17">
            <v>0.24196365222307298</v>
          </cell>
          <cell r="K17">
            <v>0.34457825838967576</v>
          </cell>
        </row>
        <row r="18">
          <cell r="A18">
            <v>-0.2</v>
          </cell>
          <cell r="B18">
            <v>3.5474592846231424E-2</v>
          </cell>
          <cell r="C18">
            <v>0.73654028060664667</v>
          </cell>
          <cell r="D18">
            <v>0.16661230144589984</v>
          </cell>
          <cell r="E18">
            <v>0.39104269397545588</v>
          </cell>
          <cell r="G18">
            <v>-0.2</v>
          </cell>
          <cell r="H18">
            <v>1.3903447513498597E-2</v>
          </cell>
          <cell r="I18">
            <v>8.1975359245960115E-3</v>
          </cell>
          <cell r="J18">
            <v>0.27425311775007355</v>
          </cell>
          <cell r="K18">
            <v>0.42074029056089696</v>
          </cell>
        </row>
        <row r="19">
          <cell r="A19">
            <v>0</v>
          </cell>
          <cell r="B19">
            <v>5.3990966513188063E-2</v>
          </cell>
          <cell r="C19">
            <v>0.79788456080286541</v>
          </cell>
          <cell r="D19">
            <v>0.17603266338214976</v>
          </cell>
          <cell r="E19">
            <v>0.3989422804014327</v>
          </cell>
          <cell r="G19">
            <v>0</v>
          </cell>
          <cell r="H19">
            <v>2.2750131948179191E-2</v>
          </cell>
          <cell r="I19">
            <v>2.2750131948178914E-2</v>
          </cell>
          <cell r="J19">
            <v>0.30853753872598688</v>
          </cell>
          <cell r="K19">
            <v>0.5</v>
          </cell>
        </row>
        <row r="20">
          <cell r="A20">
            <v>0.2</v>
          </cell>
          <cell r="B20">
            <v>7.8950158300894149E-2</v>
          </cell>
          <cell r="C20">
            <v>0.73654028060664667</v>
          </cell>
          <cell r="D20">
            <v>0.18413507015166167</v>
          </cell>
          <cell r="E20">
            <v>0.39104269397545588</v>
          </cell>
          <cell r="G20">
            <v>0.2</v>
          </cell>
          <cell r="H20">
            <v>3.5930319112925789E-2</v>
          </cell>
          <cell r="I20">
            <v>5.479929169955737E-2</v>
          </cell>
          <cell r="J20">
            <v>0.34457825838967576</v>
          </cell>
          <cell r="K20">
            <v>0.57925970943910299</v>
          </cell>
        </row>
        <row r="21">
          <cell r="A21">
            <v>0.4</v>
          </cell>
          <cell r="B21">
            <v>0.11092083467945554</v>
          </cell>
          <cell r="C21">
            <v>0.57938310552296546</v>
          </cell>
          <cell r="D21">
            <v>0.19069390773026207</v>
          </cell>
          <cell r="E21">
            <v>0.36827014030332333</v>
          </cell>
          <cell r="G21">
            <v>0.4</v>
          </cell>
          <cell r="H21">
            <v>5.4799291699557967E-2</v>
          </cell>
          <cell r="I21">
            <v>0.11506967022170725</v>
          </cell>
          <cell r="J21">
            <v>0.38208857781104733</v>
          </cell>
          <cell r="K21">
            <v>0.65542174161032429</v>
          </cell>
        </row>
        <row r="22">
          <cell r="A22">
            <v>0.6</v>
          </cell>
          <cell r="B22">
            <v>0.14972746563574488</v>
          </cell>
          <cell r="C22">
            <v>0.3883721099664259</v>
          </cell>
          <cell r="D22">
            <v>0.19552134698772794</v>
          </cell>
          <cell r="E22">
            <v>0.33322460289179967</v>
          </cell>
          <cell r="G22">
            <v>0.6</v>
          </cell>
          <cell r="H22">
            <v>8.0756659233771053E-2</v>
          </cell>
          <cell r="I22">
            <v>0.21185539858339511</v>
          </cell>
          <cell r="J22">
            <v>0.42074029056089696</v>
          </cell>
          <cell r="K22">
            <v>0.72574688224992645</v>
          </cell>
        </row>
        <row r="23">
          <cell r="A23">
            <v>0.8</v>
          </cell>
          <cell r="B23">
            <v>0.19418605498321295</v>
          </cell>
          <cell r="C23">
            <v>0.22184166935891109</v>
          </cell>
          <cell r="D23">
            <v>0.1984762737385059</v>
          </cell>
          <cell r="E23">
            <v>0.28969155276148273</v>
          </cell>
          <cell r="G23">
            <v>0.8</v>
          </cell>
          <cell r="H23">
            <v>0.11506967022170828</v>
          </cell>
          <cell r="I23">
            <v>0.34457825838967387</v>
          </cell>
          <cell r="J23">
            <v>0.46017216272297101</v>
          </cell>
          <cell r="K23">
            <v>0.78814460141660336</v>
          </cell>
        </row>
        <row r="24">
          <cell r="A24">
            <v>1</v>
          </cell>
          <cell r="B24">
            <v>0.24197072451914337</v>
          </cell>
          <cell r="C24">
            <v>0.10798193302637613</v>
          </cell>
          <cell r="D24">
            <v>0.19947114020071635</v>
          </cell>
          <cell r="E24">
            <v>0.24197072451914337</v>
          </cell>
          <cell r="G24">
            <v>1</v>
          </cell>
          <cell r="H24">
            <v>0.15865525393145699</v>
          </cell>
          <cell r="I24">
            <v>0.49999999999999789</v>
          </cell>
          <cell r="J24">
            <v>0.5</v>
          </cell>
          <cell r="K24">
            <v>0.84134474606854304</v>
          </cell>
        </row>
        <row r="25">
          <cell r="A25">
            <v>1.2</v>
          </cell>
          <cell r="B25">
            <v>0.28969155276148273</v>
          </cell>
          <cell r="C25">
            <v>4.4789060589685799E-2</v>
          </cell>
          <cell r="D25">
            <v>0.1984762737385059</v>
          </cell>
          <cell r="E25">
            <v>0.19418605498321295</v>
          </cell>
          <cell r="G25">
            <v>1.2</v>
          </cell>
          <cell r="H25">
            <v>0.21185539858339661</v>
          </cell>
          <cell r="I25">
            <v>0.65542174161032218</v>
          </cell>
          <cell r="J25">
            <v>0.53982783727702899</v>
          </cell>
          <cell r="K25">
            <v>0.88493032977829178</v>
          </cell>
        </row>
        <row r="26">
          <cell r="A26">
            <v>1.4</v>
          </cell>
          <cell r="B26">
            <v>0.33322460289179967</v>
          </cell>
          <cell r="C26">
            <v>1.5830903165959937E-2</v>
          </cell>
          <cell r="D26">
            <v>0.19552134698772797</v>
          </cell>
          <cell r="E26">
            <v>0.14972746563574488</v>
          </cell>
          <cell r="G26">
            <v>1.4</v>
          </cell>
          <cell r="H26">
            <v>0.27425311775007355</v>
          </cell>
          <cell r="I26">
            <v>0.7881446014166017</v>
          </cell>
          <cell r="J26">
            <v>0.57925970943910299</v>
          </cell>
          <cell r="K26">
            <v>0.91924334076622893</v>
          </cell>
        </row>
        <row r="27">
          <cell r="A27">
            <v>1.6</v>
          </cell>
          <cell r="B27">
            <v>0.36827014030332339</v>
          </cell>
          <cell r="C27">
            <v>4.7681764029296808E-3</v>
          </cell>
          <cell r="D27">
            <v>0.19069390773026204</v>
          </cell>
          <cell r="E27">
            <v>0.11092083467945554</v>
          </cell>
          <cell r="G27">
            <v>1.6</v>
          </cell>
          <cell r="H27">
            <v>0.34457825838967582</v>
          </cell>
          <cell r="I27">
            <v>0.88493032977829078</v>
          </cell>
          <cell r="J27">
            <v>0.61791142218895267</v>
          </cell>
          <cell r="K27">
            <v>0.94520070830044201</v>
          </cell>
        </row>
        <row r="28">
          <cell r="A28">
            <v>1.8</v>
          </cell>
          <cell r="B28">
            <v>0.39104269397545594</v>
          </cell>
          <cell r="C28">
            <v>1.2238038602275438E-3</v>
          </cell>
          <cell r="D28">
            <v>0.18413507015166167</v>
          </cell>
          <cell r="E28">
            <v>7.8950158300894149E-2</v>
          </cell>
          <cell r="G28">
            <v>1.8</v>
          </cell>
          <cell r="H28">
            <v>0.42074029056089696</v>
          </cell>
          <cell r="I28">
            <v>0.94520070830044145</v>
          </cell>
          <cell r="J28">
            <v>0.65542174161032429</v>
          </cell>
          <cell r="K28">
            <v>0.96406968088707423</v>
          </cell>
        </row>
        <row r="29">
          <cell r="A29">
            <v>2</v>
          </cell>
          <cell r="B29">
            <v>0.3989422804014327</v>
          </cell>
          <cell r="C29">
            <v>2.6766045152977074E-4</v>
          </cell>
          <cell r="D29">
            <v>0.17603266338214976</v>
          </cell>
          <cell r="E29">
            <v>5.3990966513188063E-2</v>
          </cell>
          <cell r="G29">
            <v>2</v>
          </cell>
          <cell r="H29">
            <v>0.5</v>
          </cell>
          <cell r="I29">
            <v>0.97724986805182046</v>
          </cell>
          <cell r="J29">
            <v>0.69146246127401312</v>
          </cell>
          <cell r="K29">
            <v>0.97724986805182079</v>
          </cell>
        </row>
        <row r="30">
          <cell r="A30">
            <v>2.2000000000000002</v>
          </cell>
          <cell r="B30">
            <v>0.39104269397545588</v>
          </cell>
          <cell r="C30">
            <v>4.9884942580107071E-5</v>
          </cell>
          <cell r="D30">
            <v>0.16661230144589984</v>
          </cell>
          <cell r="E30">
            <v>3.5474592846231424E-2</v>
          </cell>
          <cell r="G30">
            <v>2.2000000000000002</v>
          </cell>
          <cell r="H30">
            <v>0.5792597094391031</v>
          </cell>
          <cell r="I30">
            <v>0.99180246407540373</v>
          </cell>
          <cell r="J30">
            <v>0.72574688224992645</v>
          </cell>
          <cell r="K30">
            <v>0.98609655248650141</v>
          </cell>
        </row>
        <row r="31">
          <cell r="A31">
            <v>2.4</v>
          </cell>
          <cell r="B31">
            <v>0.36827014030332339</v>
          </cell>
          <cell r="C31">
            <v>7.9225981820641506E-6</v>
          </cell>
          <cell r="D31">
            <v>0.15612696668338064</v>
          </cell>
          <cell r="E31">
            <v>2.2394530294842899E-2</v>
          </cell>
          <cell r="G31">
            <v>2.4</v>
          </cell>
          <cell r="H31">
            <v>0.65542174161032418</v>
          </cell>
          <cell r="I31">
            <v>0.99744486966957202</v>
          </cell>
          <cell r="J31">
            <v>0.75803634777692697</v>
          </cell>
          <cell r="K31">
            <v>0.99180246407540384</v>
          </cell>
        </row>
        <row r="32">
          <cell r="A32">
            <v>2.6</v>
          </cell>
          <cell r="B32">
            <v>0.33322460289179967</v>
          </cell>
          <cell r="C32">
            <v>1.0722070689395229E-6</v>
          </cell>
          <cell r="D32">
            <v>0.14484577638074136</v>
          </cell>
          <cell r="E32">
            <v>1.3582969233685613E-2</v>
          </cell>
          <cell r="G32">
            <v>2.6</v>
          </cell>
          <cell r="H32">
            <v>0.72574688224992645</v>
          </cell>
          <cell r="I32">
            <v>0.99931286206208414</v>
          </cell>
          <cell r="J32">
            <v>0.78814460141660336</v>
          </cell>
          <cell r="K32">
            <v>0.99533881197628127</v>
          </cell>
        </row>
        <row r="33">
          <cell r="A33">
            <v>2.80000000000001</v>
          </cell>
          <cell r="B33">
            <v>0.2896915527614804</v>
          </cell>
          <cell r="C33">
            <v>1.2365241000330306E-7</v>
          </cell>
          <cell r="D33">
            <v>0.13304262494937683</v>
          </cell>
          <cell r="E33">
            <v>7.915451582979743E-3</v>
          </cell>
          <cell r="G33">
            <v>2.80000000000001</v>
          </cell>
          <cell r="H33">
            <v>0.78814460141660625</v>
          </cell>
          <cell r="I33">
            <v>0.99984089140984245</v>
          </cell>
          <cell r="J33">
            <v>0.81593987465324191</v>
          </cell>
          <cell r="K33">
            <v>0.99744486966957213</v>
          </cell>
        </row>
        <row r="34">
          <cell r="A34">
            <v>3.0000000000000102</v>
          </cell>
          <cell r="B34">
            <v>0.2419707245191409</v>
          </cell>
          <cell r="C34">
            <v>1.2151765699645105E-8</v>
          </cell>
          <cell r="D34">
            <v>0.12098536225957106</v>
          </cell>
          <cell r="E34">
            <v>4.431848411937874E-3</v>
          </cell>
          <cell r="G34">
            <v>3.0000000000000102</v>
          </cell>
          <cell r="H34">
            <v>0.84134474606854548</v>
          </cell>
          <cell r="I34">
            <v>0.99996832875816688</v>
          </cell>
          <cell r="J34">
            <v>0.84134474606854415</v>
          </cell>
          <cell r="K34">
            <v>0.9986501019683699</v>
          </cell>
        </row>
        <row r="35">
          <cell r="A35">
            <v>3.2000000000000099</v>
          </cell>
          <cell r="B35">
            <v>0.19418605498321065</v>
          </cell>
          <cell r="C35">
            <v>1.0176280563288812E-9</v>
          </cell>
          <cell r="D35">
            <v>0.10892608851627467</v>
          </cell>
          <cell r="E35">
            <v>2.3840882014647662E-3</v>
          </cell>
          <cell r="G35">
            <v>3.2000000000000099</v>
          </cell>
          <cell r="H35">
            <v>0.88493032977829367</v>
          </cell>
          <cell r="I35">
            <v>0.99999458745609227</v>
          </cell>
          <cell r="J35">
            <v>0.86433393905361844</v>
          </cell>
          <cell r="K35">
            <v>0.99931286206208414</v>
          </cell>
        </row>
        <row r="36">
          <cell r="A36">
            <v>3.4000000000000101</v>
          </cell>
          <cell r="B36">
            <v>0.14972746563574274</v>
          </cell>
          <cell r="C36">
            <v>7.2619230035825953E-11</v>
          </cell>
          <cell r="D36">
            <v>9.7093027491605879E-2</v>
          </cell>
          <cell r="E36">
            <v>1.2322191684729772E-3</v>
          </cell>
          <cell r="G36">
            <v>3.4000000000000101</v>
          </cell>
          <cell r="H36">
            <v>0.91924334076623049</v>
          </cell>
          <cell r="I36">
            <v>0.99999920667184805</v>
          </cell>
          <cell r="J36">
            <v>0.88493032977829278</v>
          </cell>
          <cell r="K36">
            <v>0.99966307073432314</v>
          </cell>
        </row>
        <row r="37">
          <cell r="A37">
            <v>3.6000000000000099</v>
          </cell>
          <cell r="B37">
            <v>0.11092083467945382</v>
          </cell>
          <cell r="C37">
            <v>4.415979926273667E-12</v>
          </cell>
          <cell r="D37">
            <v>8.5684296023903136E-2</v>
          </cell>
          <cell r="E37">
            <v>6.1190193011375076E-4</v>
          </cell>
          <cell r="G37">
            <v>3.6000000000000099</v>
          </cell>
          <cell r="H37">
            <v>0.94520070830044312</v>
          </cell>
          <cell r="I37">
            <v>0.99999990035573683</v>
          </cell>
          <cell r="J37">
            <v>0.90319951541439047</v>
          </cell>
          <cell r="K37">
            <v>0.99984089140984245</v>
          </cell>
        </row>
        <row r="38">
          <cell r="A38">
            <v>3.80000000000001</v>
          </cell>
          <cell r="B38">
            <v>7.8950158300892734E-2</v>
          </cell>
          <cell r="C38">
            <v>2.2883129803599241E-13</v>
          </cell>
          <cell r="D38">
            <v>7.4863732817871911E-2</v>
          </cell>
          <cell r="E38">
            <v>2.919469257914491E-4</v>
          </cell>
          <cell r="G38">
            <v>3.80000000000001</v>
          </cell>
          <cell r="H38">
            <v>0.96406968088707501</v>
          </cell>
          <cell r="I38">
            <v>0.99999998928240974</v>
          </cell>
          <cell r="J38">
            <v>0.91924334076622971</v>
          </cell>
          <cell r="K38">
            <v>0.99992765195607491</v>
          </cell>
        </row>
        <row r="39">
          <cell r="A39">
            <v>4.0000000000000098</v>
          </cell>
          <cell r="B39">
            <v>5.3990966513186994E-2</v>
          </cell>
          <cell r="C39">
            <v>1.0104542167072205E-14</v>
          </cell>
          <cell r="D39">
            <v>6.47587978329454E-2</v>
          </cell>
          <cell r="E39">
            <v>1.3383022576488014E-4</v>
          </cell>
          <cell r="G39">
            <v>4.0000000000000098</v>
          </cell>
          <cell r="H39">
            <v>0.97724986805182135</v>
          </cell>
          <cell r="I39">
            <v>0.9999999990134123</v>
          </cell>
          <cell r="J39">
            <v>0.93319279873114258</v>
          </cell>
          <cell r="K39">
            <v>0.99996832875816688</v>
          </cell>
        </row>
        <row r="40">
          <cell r="A40">
            <v>4.2000000000000099</v>
          </cell>
          <cell r="B40">
            <v>3.5474592846230668E-2</v>
          </cell>
          <cell r="C40">
            <v>3.8021630758153067E-16</v>
          </cell>
          <cell r="D40">
            <v>5.5460417339727341E-2</v>
          </cell>
          <cell r="E40">
            <v>5.8943067756537443E-5</v>
          </cell>
          <cell r="G40">
            <v>4.2000000000000099</v>
          </cell>
          <cell r="H40">
            <v>0.98609655248650174</v>
          </cell>
          <cell r="I40">
            <v>0.99999999992231148</v>
          </cell>
          <cell r="J40">
            <v>0.94520070830044256</v>
          </cell>
          <cell r="K40">
            <v>0.9999866542509841</v>
          </cell>
        </row>
        <row r="41">
          <cell r="A41">
            <v>4.4000000000000101</v>
          </cell>
          <cell r="B41">
            <v>2.2394530294842355E-2</v>
          </cell>
          <cell r="C41">
            <v>1.2191516259122758E-17</v>
          </cell>
          <cell r="D41">
            <v>4.7024538688443064E-2</v>
          </cell>
          <cell r="E41">
            <v>2.4942471290052468E-5</v>
          </cell>
          <cell r="G41">
            <v>4.4000000000000101</v>
          </cell>
          <cell r="H41">
            <v>0.99180246407540407</v>
          </cell>
          <cell r="I41">
            <v>0.99999999999476907</v>
          </cell>
          <cell r="J41">
            <v>0.95543453724145744</v>
          </cell>
          <cell r="K41">
            <v>0.99999458745609227</v>
          </cell>
        </row>
        <row r="42">
          <cell r="A42">
            <v>4.6000000000000103</v>
          </cell>
          <cell r="B42">
            <v>1.358296923368525E-2</v>
          </cell>
          <cell r="C42">
            <v>3.3311760647591954E-19</v>
          </cell>
          <cell r="D42">
            <v>3.9475079150446714E-2</v>
          </cell>
          <cell r="E42">
            <v>1.0140852065486255E-5</v>
          </cell>
          <cell r="G42">
            <v>4.6000000000000103</v>
          </cell>
          <cell r="H42">
            <v>0.99533881197628138</v>
          </cell>
          <cell r="I42">
            <v>0.99999999999969891</v>
          </cell>
          <cell r="J42">
            <v>0.96406968088707456</v>
          </cell>
          <cell r="K42">
            <v>0.9999978875452975</v>
          </cell>
        </row>
        <row r="43">
          <cell r="A43">
            <v>4.8000000000000096</v>
          </cell>
          <cell r="B43">
            <v>7.91545158297975E-3</v>
          </cell>
          <cell r="C43">
            <v>7.7562238634924889E-21</v>
          </cell>
          <cell r="D43">
            <v>3.2807907387337999E-2</v>
          </cell>
          <cell r="E43">
            <v>3.9612990910318923E-6</v>
          </cell>
          <cell r="G43">
            <v>4.8000000000000096</v>
          </cell>
          <cell r="H43">
            <v>0.99744486966957213</v>
          </cell>
          <cell r="I43">
            <v>0.99999999999998523</v>
          </cell>
          <cell r="J43">
            <v>0.97128344018399848</v>
          </cell>
          <cell r="K43">
            <v>0.99999920667184805</v>
          </cell>
        </row>
        <row r="44">
          <cell r="A44">
            <v>5.0000000000000098</v>
          </cell>
          <cell r="B44">
            <v>4.4318484119378783E-3</v>
          </cell>
          <cell r="C44">
            <v>1.5389197253409779E-22</v>
          </cell>
          <cell r="D44">
            <v>2.6995483256593764E-2</v>
          </cell>
          <cell r="E44">
            <v>1.4867195147342238E-6</v>
          </cell>
          <cell r="G44">
            <v>5.0000000000000098</v>
          </cell>
          <cell r="H44">
            <v>0.9986501019683699</v>
          </cell>
          <cell r="I44">
            <v>0.99999999999999933</v>
          </cell>
          <cell r="J44">
            <v>0.97724986805182112</v>
          </cell>
          <cell r="K44">
            <v>0.99999971334842808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G15" sqref="G15"/>
    </sheetView>
  </sheetViews>
  <sheetFormatPr defaultRowHeight="14.4" x14ac:dyDescent="0.3"/>
  <cols>
    <col min="1" max="1" width="8.88671875" style="3"/>
    <col min="2" max="3" width="12" style="3" bestFit="1" customWidth="1"/>
    <col min="4" max="7" width="8.88671875" style="3"/>
    <col min="8" max="9" width="12" style="3" bestFit="1" customWidth="1"/>
    <col min="10" max="16384" width="8.88671875" style="3"/>
  </cols>
  <sheetData>
    <row r="1" spans="1:11" x14ac:dyDescent="0.3">
      <c r="A1" s="1" t="s">
        <v>0</v>
      </c>
      <c r="B1" s="1"/>
      <c r="C1" s="1"/>
      <c r="D1" s="1"/>
      <c r="E1" s="1"/>
      <c r="F1" s="2"/>
    </row>
    <row r="2" spans="1:11" x14ac:dyDescent="0.3">
      <c r="B2" s="1" t="s">
        <v>1</v>
      </c>
      <c r="C2" s="1"/>
      <c r="D2" s="1"/>
      <c r="E2" s="1"/>
      <c r="F2" s="2"/>
      <c r="H2" s="1" t="s">
        <v>2</v>
      </c>
      <c r="I2" s="1"/>
      <c r="J2" s="1"/>
      <c r="K2" s="1"/>
    </row>
    <row r="3" spans="1:11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</row>
    <row r="4" spans="1:11" x14ac:dyDescent="0.3">
      <c r="A4" s="3">
        <v>-3</v>
      </c>
      <c r="B4" s="3">
        <f>NORMDIST(A4,2,1,FALSE)</f>
        <v>1.4867195147342977E-6</v>
      </c>
      <c r="C4" s="4">
        <f>NORMDIST(A4,0,0.5,FALSE)</f>
        <v>1.2151765699646572E-8</v>
      </c>
      <c r="D4" s="3">
        <f>NORMDIST(A4,1,2,FALSE)</f>
        <v>2.6995483256594031E-2</v>
      </c>
      <c r="E4" s="3">
        <f>NORMDIST(A4,0,1,FALSE)</f>
        <v>4.4318484119380075E-3</v>
      </c>
      <c r="G4" s="3">
        <v>-3</v>
      </c>
      <c r="H4" s="3">
        <f>NORMDIST(A4,2,1,TRUE)</f>
        <v>2.8665157187919333E-7</v>
      </c>
      <c r="I4" s="3">
        <f>NORMDIST(A4,0,0.5,TRUE)</f>
        <v>9.8658764503769437E-10</v>
      </c>
      <c r="J4" s="3">
        <f>NORMDIST(A4,1,2,TRUE)</f>
        <v>2.2750131948179191E-2</v>
      </c>
      <c r="K4" s="3">
        <f>NORMDIST(A4,0,1,TRUE)</f>
        <v>1.3498980316300933E-3</v>
      </c>
    </row>
    <row r="5" spans="1:11" x14ac:dyDescent="0.3">
      <c r="A5" s="3">
        <v>-2.8</v>
      </c>
      <c r="B5" s="3">
        <f t="shared" ref="B5:B44" si="0">NORMDIST(A5,2,1,FALSE)</f>
        <v>3.9612990910320753E-6</v>
      </c>
      <c r="C5" s="4">
        <f t="shared" ref="C5:C44" si="1">NORMDIST(A5,0,0.5,FALSE)</f>
        <v>1.2365241000331715E-7</v>
      </c>
      <c r="D5" s="3">
        <f t="shared" ref="D5:D44" si="2">NORMDIST(A5,1,2,FALSE)</f>
        <v>3.2807907387338298E-2</v>
      </c>
      <c r="E5" s="3">
        <f t="shared" ref="E5:E44" si="3">NORMDIST(A5,0,1,FALSE)</f>
        <v>7.9154515829799686E-3</v>
      </c>
      <c r="G5" s="3">
        <v>-2.8</v>
      </c>
      <c r="H5" s="3">
        <f t="shared" ref="H5:H44" si="4">NORMDIST(A5,2,1,TRUE)</f>
        <v>7.933281519755948E-7</v>
      </c>
      <c r="I5" s="3">
        <f t="shared" ref="I5:I44" si="5">NORMDIST(A5,$A$45,0.5,TRUE)</f>
        <v>1.4806537490047473E-14</v>
      </c>
      <c r="J5" s="3">
        <f t="shared" ref="J5:J44" si="6">NORMDIST(A5,1,2,TRUE)</f>
        <v>2.87165598160018E-2</v>
      </c>
      <c r="K5" s="3">
        <f t="shared" ref="K5:K44" si="7">NORMDIST(A5,0,1,TRUE)</f>
        <v>2.5551303304279312E-3</v>
      </c>
    </row>
    <row r="6" spans="1:11" x14ac:dyDescent="0.3">
      <c r="A6" s="3">
        <v>-2.6</v>
      </c>
      <c r="B6" s="3">
        <f t="shared" si="0"/>
        <v>1.0140852065486758E-5</v>
      </c>
      <c r="C6" s="4">
        <f t="shared" si="1"/>
        <v>1.0722070689395229E-6</v>
      </c>
      <c r="D6" s="3">
        <f t="shared" si="2"/>
        <v>3.9475079150447075E-2</v>
      </c>
      <c r="E6" s="3">
        <f t="shared" si="3"/>
        <v>1.3582969233685613E-2</v>
      </c>
      <c r="G6" s="3">
        <v>-2.6</v>
      </c>
      <c r="H6" s="3">
        <f t="shared" si="4"/>
        <v>2.1124547025028533E-6</v>
      </c>
      <c r="I6" s="3">
        <f t="shared" si="5"/>
        <v>3.0106279811173112E-13</v>
      </c>
      <c r="J6" s="3">
        <f t="shared" si="6"/>
        <v>3.5930319112925789E-2</v>
      </c>
      <c r="K6" s="3">
        <f t="shared" si="7"/>
        <v>4.6611880237187476E-3</v>
      </c>
    </row>
    <row r="7" spans="1:11" x14ac:dyDescent="0.3">
      <c r="A7" s="3">
        <v>-2.4</v>
      </c>
      <c r="B7" s="3">
        <f t="shared" si="0"/>
        <v>2.4942471290053535E-5</v>
      </c>
      <c r="C7" s="4">
        <f t="shared" si="1"/>
        <v>7.9225981820641506E-6</v>
      </c>
      <c r="D7" s="3">
        <f t="shared" si="2"/>
        <v>4.7024538688443474E-2</v>
      </c>
      <c r="E7" s="3">
        <f t="shared" si="3"/>
        <v>2.2394530294842899E-2</v>
      </c>
      <c r="G7" s="3">
        <v>-2.4</v>
      </c>
      <c r="H7" s="3">
        <f t="shared" si="4"/>
        <v>5.4125439077038416E-6</v>
      </c>
      <c r="I7" s="3">
        <f t="shared" si="5"/>
        <v>5.2309575441443937E-12</v>
      </c>
      <c r="J7" s="3">
        <f t="shared" si="6"/>
        <v>4.4565462758543041E-2</v>
      </c>
      <c r="K7" s="3">
        <f t="shared" si="7"/>
        <v>8.1975359245961311E-3</v>
      </c>
    </row>
    <row r="8" spans="1:11" x14ac:dyDescent="0.3">
      <c r="A8" s="3">
        <v>-2.2000000000000002</v>
      </c>
      <c r="B8" s="3">
        <f t="shared" si="0"/>
        <v>5.8943067756539855E-5</v>
      </c>
      <c r="C8" s="4">
        <f t="shared" si="1"/>
        <v>4.9884942580107071E-5</v>
      </c>
      <c r="D8" s="3">
        <f t="shared" si="2"/>
        <v>5.5460417339727772E-2</v>
      </c>
      <c r="E8" s="3">
        <f t="shared" si="3"/>
        <v>3.5474592846231424E-2</v>
      </c>
      <c r="G8" s="3">
        <v>-2.2000000000000002</v>
      </c>
      <c r="H8" s="3">
        <f t="shared" si="4"/>
        <v>1.3345749015906309E-5</v>
      </c>
      <c r="I8" s="3">
        <f t="shared" si="5"/>
        <v>7.7688475817095146E-11</v>
      </c>
      <c r="J8" s="3">
        <f t="shared" si="6"/>
        <v>5.4799291699557967E-2</v>
      </c>
      <c r="K8" s="3">
        <f t="shared" si="7"/>
        <v>1.3903447513498597E-2</v>
      </c>
    </row>
    <row r="9" spans="1:11" x14ac:dyDescent="0.3">
      <c r="A9" s="3">
        <v>-2</v>
      </c>
      <c r="B9" s="3">
        <f t="shared" si="0"/>
        <v>1.3383022576488537E-4</v>
      </c>
      <c r="C9" s="4">
        <f t="shared" si="1"/>
        <v>2.6766045152977074E-4</v>
      </c>
      <c r="D9" s="3">
        <f t="shared" si="2"/>
        <v>6.4758797832945872E-2</v>
      </c>
      <c r="E9" s="3">
        <f t="shared" si="3"/>
        <v>5.3990966513188063E-2</v>
      </c>
      <c r="G9" s="3">
        <v>-2</v>
      </c>
      <c r="H9" s="3">
        <f t="shared" si="4"/>
        <v>3.1671241833119857E-5</v>
      </c>
      <c r="I9" s="3">
        <f t="shared" si="5"/>
        <v>9.8658764503766169E-10</v>
      </c>
      <c r="J9" s="3">
        <f t="shared" si="6"/>
        <v>6.6807201268858057E-2</v>
      </c>
      <c r="K9" s="3">
        <f t="shared" si="7"/>
        <v>2.2750131948179191E-2</v>
      </c>
    </row>
    <row r="10" spans="1:11" x14ac:dyDescent="0.3">
      <c r="A10" s="3">
        <v>-1.8</v>
      </c>
      <c r="B10" s="3">
        <f t="shared" si="0"/>
        <v>2.9194692579146027E-4</v>
      </c>
      <c r="C10" s="4">
        <f t="shared" si="1"/>
        <v>1.2238038602275438E-3</v>
      </c>
      <c r="D10" s="3">
        <f t="shared" si="2"/>
        <v>7.4863732817872439E-2</v>
      </c>
      <c r="E10" s="3">
        <f t="shared" si="3"/>
        <v>7.8950158300894149E-2</v>
      </c>
      <c r="G10" s="3">
        <v>-1.8</v>
      </c>
      <c r="H10" s="3">
        <f t="shared" si="4"/>
        <v>7.234804392511999E-5</v>
      </c>
      <c r="I10" s="3">
        <f t="shared" si="5"/>
        <v>1.0717590258310579E-8</v>
      </c>
      <c r="J10" s="3">
        <f t="shared" si="6"/>
        <v>8.0756659233771053E-2</v>
      </c>
      <c r="K10" s="3">
        <f t="shared" si="7"/>
        <v>3.5930319112925789E-2</v>
      </c>
    </row>
    <row r="11" spans="1:11" x14ac:dyDescent="0.3">
      <c r="A11" s="3">
        <v>-1.6</v>
      </c>
      <c r="B11" s="3">
        <f t="shared" si="0"/>
        <v>6.119019301137719E-4</v>
      </c>
      <c r="C11" s="4">
        <f t="shared" si="1"/>
        <v>4.7681764029296808E-3</v>
      </c>
      <c r="D11" s="3">
        <f t="shared" si="2"/>
        <v>8.5684296023903678E-2</v>
      </c>
      <c r="E11" s="3">
        <f t="shared" si="3"/>
        <v>0.11092083467945554</v>
      </c>
      <c r="G11" s="3">
        <v>-1.6</v>
      </c>
      <c r="H11" s="3">
        <f t="shared" si="4"/>
        <v>1.5910859015753364E-4</v>
      </c>
      <c r="I11" s="3">
        <f t="shared" si="5"/>
        <v>9.9644263169331591E-8</v>
      </c>
      <c r="J11" s="3">
        <f t="shared" si="6"/>
        <v>9.6800484585610316E-2</v>
      </c>
      <c r="K11" s="3">
        <f t="shared" si="7"/>
        <v>5.4799291699557967E-2</v>
      </c>
    </row>
    <row r="12" spans="1:11" x14ac:dyDescent="0.3">
      <c r="A12" s="3">
        <v>-1.4</v>
      </c>
      <c r="B12" s="3">
        <f t="shared" si="0"/>
        <v>1.2322191684730199E-3</v>
      </c>
      <c r="C12" s="4">
        <f t="shared" si="1"/>
        <v>1.5830903165959937E-2</v>
      </c>
      <c r="D12" s="3">
        <f t="shared" si="2"/>
        <v>9.7093027491606476E-2</v>
      </c>
      <c r="E12" s="3">
        <f t="shared" si="3"/>
        <v>0.14972746563574488</v>
      </c>
      <c r="G12" s="3">
        <v>-1.4</v>
      </c>
      <c r="H12" s="3">
        <f t="shared" si="4"/>
        <v>3.369292656768808E-4</v>
      </c>
      <c r="I12" s="3">
        <f t="shared" si="5"/>
        <v>7.9332815197557288E-7</v>
      </c>
      <c r="J12" s="3">
        <f t="shared" si="6"/>
        <v>0.11506967022170828</v>
      </c>
      <c r="K12" s="3">
        <f t="shared" si="7"/>
        <v>8.0756659233771053E-2</v>
      </c>
    </row>
    <row r="13" spans="1:11" x14ac:dyDescent="0.3">
      <c r="A13" s="3">
        <v>-1.2</v>
      </c>
      <c r="B13" s="3">
        <f t="shared" si="0"/>
        <v>2.3840882014648404E-3</v>
      </c>
      <c r="C13" s="4">
        <f t="shared" si="1"/>
        <v>4.4789060589685799E-2</v>
      </c>
      <c r="D13" s="3">
        <f t="shared" si="2"/>
        <v>0.10892608851627526</v>
      </c>
      <c r="E13" s="3">
        <f t="shared" si="3"/>
        <v>0.19418605498321295</v>
      </c>
      <c r="G13" s="3">
        <v>-1.2</v>
      </c>
      <c r="H13" s="3">
        <f t="shared" si="4"/>
        <v>6.8713793791584719E-4</v>
      </c>
      <c r="I13" s="3">
        <f t="shared" si="5"/>
        <v>5.4125439077037213E-6</v>
      </c>
      <c r="J13" s="3">
        <f t="shared" si="6"/>
        <v>0.13566606094638264</v>
      </c>
      <c r="K13" s="3">
        <f t="shared" si="7"/>
        <v>0.11506967022170828</v>
      </c>
    </row>
    <row r="14" spans="1:11" x14ac:dyDescent="0.3">
      <c r="A14" s="3">
        <v>-1</v>
      </c>
      <c r="B14" s="3">
        <f t="shared" si="0"/>
        <v>4.4318484119380075E-3</v>
      </c>
      <c r="C14" s="4">
        <f t="shared" si="1"/>
        <v>0.10798193302637613</v>
      </c>
      <c r="D14" s="3">
        <f t="shared" si="2"/>
        <v>0.12098536225957168</v>
      </c>
      <c r="E14" s="3">
        <f t="shared" si="3"/>
        <v>0.24197072451914337</v>
      </c>
      <c r="G14" s="3">
        <v>-1</v>
      </c>
      <c r="H14" s="3">
        <f t="shared" si="4"/>
        <v>1.3498980316300933E-3</v>
      </c>
      <c r="I14" s="3">
        <f t="shared" si="5"/>
        <v>3.1671241833119206E-5</v>
      </c>
      <c r="J14" s="3">
        <f t="shared" si="6"/>
        <v>0.15865525393145699</v>
      </c>
      <c r="K14" s="3">
        <f t="shared" si="7"/>
        <v>0.15865525393145699</v>
      </c>
    </row>
    <row r="15" spans="1:11" x14ac:dyDescent="0.3">
      <c r="A15" s="3">
        <v>-0.8</v>
      </c>
      <c r="B15" s="3">
        <f t="shared" si="0"/>
        <v>7.9154515829799686E-3</v>
      </c>
      <c r="C15" s="4">
        <f t="shared" si="1"/>
        <v>0.22184166935891109</v>
      </c>
      <c r="D15" s="3">
        <f t="shared" si="2"/>
        <v>0.13304262494937741</v>
      </c>
      <c r="E15" s="3">
        <f t="shared" si="3"/>
        <v>0.28969155276148273</v>
      </c>
      <c r="G15" s="3">
        <v>-0.8</v>
      </c>
      <c r="H15" s="3">
        <f t="shared" si="4"/>
        <v>2.5551303304279312E-3</v>
      </c>
      <c r="I15" s="3">
        <f t="shared" si="5"/>
        <v>1.5910859015753047E-4</v>
      </c>
      <c r="J15" s="3">
        <f t="shared" si="6"/>
        <v>0.1840601253467595</v>
      </c>
      <c r="K15" s="3">
        <f t="shared" si="7"/>
        <v>0.21185539858339661</v>
      </c>
    </row>
    <row r="16" spans="1:11" x14ac:dyDescent="0.3">
      <c r="A16" s="3">
        <v>-0.6</v>
      </c>
      <c r="B16" s="3">
        <f t="shared" si="0"/>
        <v>1.3582969233685613E-2</v>
      </c>
      <c r="C16" s="4">
        <f t="shared" si="1"/>
        <v>0.3883721099664259</v>
      </c>
      <c r="D16" s="3">
        <f t="shared" si="2"/>
        <v>0.14484577638074136</v>
      </c>
      <c r="E16" s="3">
        <f t="shared" si="3"/>
        <v>0.33322460289179967</v>
      </c>
      <c r="G16" s="3">
        <v>-0.6</v>
      </c>
      <c r="H16" s="3">
        <f t="shared" si="4"/>
        <v>4.6611880237187476E-3</v>
      </c>
      <c r="I16" s="3">
        <f t="shared" si="5"/>
        <v>6.8713793791583516E-4</v>
      </c>
      <c r="J16" s="3">
        <f t="shared" si="6"/>
        <v>0.21185539858339661</v>
      </c>
      <c r="K16" s="3">
        <f t="shared" si="7"/>
        <v>0.27425311775007355</v>
      </c>
    </row>
    <row r="17" spans="1:11" x14ac:dyDescent="0.3">
      <c r="A17" s="3">
        <v>-0.4</v>
      </c>
      <c r="B17" s="3">
        <f t="shared" si="0"/>
        <v>2.2394530294842899E-2</v>
      </c>
      <c r="C17" s="4">
        <f t="shared" si="1"/>
        <v>0.57938310552296546</v>
      </c>
      <c r="D17" s="3">
        <f t="shared" si="2"/>
        <v>0.15612696668338064</v>
      </c>
      <c r="E17" s="3">
        <f t="shared" si="3"/>
        <v>0.36827014030332333</v>
      </c>
      <c r="G17" s="3">
        <v>-0.4</v>
      </c>
      <c r="H17" s="3">
        <f t="shared" si="4"/>
        <v>8.1975359245961311E-3</v>
      </c>
      <c r="I17" s="3">
        <f t="shared" si="5"/>
        <v>2.5551303304278883E-3</v>
      </c>
      <c r="J17" s="3">
        <f t="shared" si="6"/>
        <v>0.24196365222307298</v>
      </c>
      <c r="K17" s="3">
        <f t="shared" si="7"/>
        <v>0.34457825838967576</v>
      </c>
    </row>
    <row r="18" spans="1:11" x14ac:dyDescent="0.3">
      <c r="A18" s="3">
        <v>-0.2</v>
      </c>
      <c r="B18" s="3">
        <f t="shared" si="0"/>
        <v>3.5474592846231424E-2</v>
      </c>
      <c r="C18" s="4">
        <f t="shared" si="1"/>
        <v>0.73654028060664667</v>
      </c>
      <c r="D18" s="3">
        <f t="shared" si="2"/>
        <v>0.16661230144589984</v>
      </c>
      <c r="E18" s="3">
        <f t="shared" si="3"/>
        <v>0.39104269397545588</v>
      </c>
      <c r="G18" s="3">
        <v>-0.2</v>
      </c>
      <c r="H18" s="3">
        <f t="shared" si="4"/>
        <v>1.3903447513498597E-2</v>
      </c>
      <c r="I18" s="3">
        <f t="shared" si="5"/>
        <v>8.1975359245960115E-3</v>
      </c>
      <c r="J18" s="3">
        <f t="shared" si="6"/>
        <v>0.27425311775007355</v>
      </c>
      <c r="K18" s="3">
        <f t="shared" si="7"/>
        <v>0.42074029056089696</v>
      </c>
    </row>
    <row r="19" spans="1:11" x14ac:dyDescent="0.3">
      <c r="A19" s="3">
        <v>0</v>
      </c>
      <c r="B19" s="3">
        <f t="shared" si="0"/>
        <v>5.3990966513188063E-2</v>
      </c>
      <c r="C19" s="4">
        <f t="shared" si="1"/>
        <v>0.79788456080286541</v>
      </c>
      <c r="D19" s="3">
        <f t="shared" si="2"/>
        <v>0.17603266338214976</v>
      </c>
      <c r="E19" s="3">
        <f t="shared" si="3"/>
        <v>0.3989422804014327</v>
      </c>
      <c r="G19" s="3">
        <v>0</v>
      </c>
      <c r="H19" s="3">
        <f t="shared" si="4"/>
        <v>2.2750131948179191E-2</v>
      </c>
      <c r="I19" s="3">
        <f t="shared" si="5"/>
        <v>2.2750131948178914E-2</v>
      </c>
      <c r="J19" s="3">
        <f t="shared" si="6"/>
        <v>0.30853753872598688</v>
      </c>
      <c r="K19" s="3">
        <f t="shared" si="7"/>
        <v>0.5</v>
      </c>
    </row>
    <row r="20" spans="1:11" x14ac:dyDescent="0.3">
      <c r="A20" s="3">
        <v>0.2</v>
      </c>
      <c r="B20" s="3">
        <f t="shared" si="0"/>
        <v>7.8950158300894149E-2</v>
      </c>
      <c r="C20" s="4">
        <f t="shared" si="1"/>
        <v>0.73654028060664667</v>
      </c>
      <c r="D20" s="3">
        <f t="shared" si="2"/>
        <v>0.18413507015166167</v>
      </c>
      <c r="E20" s="3">
        <f t="shared" si="3"/>
        <v>0.39104269397545588</v>
      </c>
      <c r="G20" s="3">
        <v>0.2</v>
      </c>
      <c r="H20" s="3">
        <f t="shared" si="4"/>
        <v>3.5930319112925789E-2</v>
      </c>
      <c r="I20" s="3">
        <f t="shared" si="5"/>
        <v>5.479929169955737E-2</v>
      </c>
      <c r="J20" s="3">
        <f t="shared" si="6"/>
        <v>0.34457825838967576</v>
      </c>
      <c r="K20" s="3">
        <f t="shared" si="7"/>
        <v>0.57925970943910299</v>
      </c>
    </row>
    <row r="21" spans="1:11" x14ac:dyDescent="0.3">
      <c r="A21" s="3">
        <v>0.4</v>
      </c>
      <c r="B21" s="3">
        <f t="shared" si="0"/>
        <v>0.11092083467945554</v>
      </c>
      <c r="C21" s="4">
        <f t="shared" si="1"/>
        <v>0.57938310552296546</v>
      </c>
      <c r="D21" s="3">
        <f t="shared" si="2"/>
        <v>0.19069390773026207</v>
      </c>
      <c r="E21" s="3">
        <f t="shared" si="3"/>
        <v>0.36827014030332333</v>
      </c>
      <c r="G21" s="3">
        <v>0.4</v>
      </c>
      <c r="H21" s="3">
        <f t="shared" si="4"/>
        <v>5.4799291699557967E-2</v>
      </c>
      <c r="I21" s="3">
        <f t="shared" si="5"/>
        <v>0.11506967022170725</v>
      </c>
      <c r="J21" s="3">
        <f t="shared" si="6"/>
        <v>0.38208857781104733</v>
      </c>
      <c r="K21" s="3">
        <f t="shared" si="7"/>
        <v>0.65542174161032429</v>
      </c>
    </row>
    <row r="22" spans="1:11" x14ac:dyDescent="0.3">
      <c r="A22" s="3">
        <v>0.6</v>
      </c>
      <c r="B22" s="3">
        <f t="shared" si="0"/>
        <v>0.14972746563574488</v>
      </c>
      <c r="C22" s="4">
        <f t="shared" si="1"/>
        <v>0.3883721099664259</v>
      </c>
      <c r="D22" s="3">
        <f t="shared" si="2"/>
        <v>0.19552134698772794</v>
      </c>
      <c r="E22" s="3">
        <f t="shared" si="3"/>
        <v>0.33322460289179967</v>
      </c>
      <c r="G22" s="3">
        <v>0.6</v>
      </c>
      <c r="H22" s="3">
        <f t="shared" si="4"/>
        <v>8.0756659233771053E-2</v>
      </c>
      <c r="I22" s="3">
        <f t="shared" si="5"/>
        <v>0.21185539858339511</v>
      </c>
      <c r="J22" s="3">
        <f t="shared" si="6"/>
        <v>0.42074029056089696</v>
      </c>
      <c r="K22" s="3">
        <f t="shared" si="7"/>
        <v>0.72574688224992645</v>
      </c>
    </row>
    <row r="23" spans="1:11" x14ac:dyDescent="0.3">
      <c r="A23" s="3">
        <v>0.8</v>
      </c>
      <c r="B23" s="3">
        <f t="shared" si="0"/>
        <v>0.19418605498321295</v>
      </c>
      <c r="C23" s="4">
        <f t="shared" si="1"/>
        <v>0.22184166935891109</v>
      </c>
      <c r="D23" s="3">
        <f t="shared" si="2"/>
        <v>0.1984762737385059</v>
      </c>
      <c r="E23" s="3">
        <f t="shared" si="3"/>
        <v>0.28969155276148273</v>
      </c>
      <c r="G23" s="3">
        <v>0.8</v>
      </c>
      <c r="H23" s="3">
        <f t="shared" si="4"/>
        <v>0.11506967022170828</v>
      </c>
      <c r="I23" s="3">
        <f t="shared" si="5"/>
        <v>0.34457825838967387</v>
      </c>
      <c r="J23" s="3">
        <f t="shared" si="6"/>
        <v>0.46017216272297101</v>
      </c>
      <c r="K23" s="3">
        <f t="shared" si="7"/>
        <v>0.78814460141660336</v>
      </c>
    </row>
    <row r="24" spans="1:11" x14ac:dyDescent="0.3">
      <c r="A24" s="3">
        <v>1</v>
      </c>
      <c r="B24" s="3">
        <f t="shared" si="0"/>
        <v>0.24197072451914337</v>
      </c>
      <c r="C24" s="4">
        <f t="shared" si="1"/>
        <v>0.10798193302637613</v>
      </c>
      <c r="D24" s="3">
        <f t="shared" si="2"/>
        <v>0.19947114020071635</v>
      </c>
      <c r="E24" s="3">
        <f t="shared" si="3"/>
        <v>0.24197072451914337</v>
      </c>
      <c r="G24" s="3">
        <v>1</v>
      </c>
      <c r="H24" s="3">
        <f t="shared" si="4"/>
        <v>0.15865525393145699</v>
      </c>
      <c r="I24" s="3">
        <f t="shared" si="5"/>
        <v>0.49999999999999789</v>
      </c>
      <c r="J24" s="3">
        <f t="shared" si="6"/>
        <v>0.5</v>
      </c>
      <c r="K24" s="3">
        <f t="shared" si="7"/>
        <v>0.84134474606854304</v>
      </c>
    </row>
    <row r="25" spans="1:11" x14ac:dyDescent="0.3">
      <c r="A25" s="3">
        <v>1.2</v>
      </c>
      <c r="B25" s="3">
        <f t="shared" si="0"/>
        <v>0.28969155276148273</v>
      </c>
      <c r="C25" s="4">
        <f t="shared" si="1"/>
        <v>4.4789060589685799E-2</v>
      </c>
      <c r="D25" s="3">
        <f t="shared" si="2"/>
        <v>0.1984762737385059</v>
      </c>
      <c r="E25" s="3">
        <f t="shared" si="3"/>
        <v>0.19418605498321295</v>
      </c>
      <c r="G25" s="3">
        <v>1.2</v>
      </c>
      <c r="H25" s="3">
        <f t="shared" si="4"/>
        <v>0.21185539858339661</v>
      </c>
      <c r="I25" s="3">
        <f t="shared" si="5"/>
        <v>0.65542174161032218</v>
      </c>
      <c r="J25" s="3">
        <f t="shared" si="6"/>
        <v>0.53982783727702899</v>
      </c>
      <c r="K25" s="3">
        <f t="shared" si="7"/>
        <v>0.88493032977829178</v>
      </c>
    </row>
    <row r="26" spans="1:11" x14ac:dyDescent="0.3">
      <c r="A26" s="3">
        <v>1.4</v>
      </c>
      <c r="B26" s="3">
        <f t="shared" si="0"/>
        <v>0.33322460289179967</v>
      </c>
      <c r="C26" s="4">
        <f t="shared" si="1"/>
        <v>1.5830903165959937E-2</v>
      </c>
      <c r="D26" s="3">
        <f t="shared" si="2"/>
        <v>0.19552134698772797</v>
      </c>
      <c r="E26" s="3">
        <f t="shared" si="3"/>
        <v>0.14972746563574488</v>
      </c>
      <c r="G26" s="3">
        <v>1.4</v>
      </c>
      <c r="H26" s="3">
        <f t="shared" si="4"/>
        <v>0.27425311775007355</v>
      </c>
      <c r="I26" s="3">
        <f t="shared" si="5"/>
        <v>0.7881446014166017</v>
      </c>
      <c r="J26" s="3">
        <f t="shared" si="6"/>
        <v>0.57925970943910299</v>
      </c>
      <c r="K26" s="3">
        <f t="shared" si="7"/>
        <v>0.91924334076622893</v>
      </c>
    </row>
    <row r="27" spans="1:11" x14ac:dyDescent="0.3">
      <c r="A27" s="3">
        <v>1.6</v>
      </c>
      <c r="B27" s="3">
        <f t="shared" si="0"/>
        <v>0.36827014030332339</v>
      </c>
      <c r="C27" s="4">
        <f t="shared" si="1"/>
        <v>4.7681764029296808E-3</v>
      </c>
      <c r="D27" s="3">
        <f t="shared" si="2"/>
        <v>0.19069390773026204</v>
      </c>
      <c r="E27" s="3">
        <f t="shared" si="3"/>
        <v>0.11092083467945554</v>
      </c>
      <c r="G27" s="3">
        <v>1.6</v>
      </c>
      <c r="H27" s="3">
        <f t="shared" si="4"/>
        <v>0.34457825838967582</v>
      </c>
      <c r="I27" s="3">
        <f t="shared" si="5"/>
        <v>0.88493032977829078</v>
      </c>
      <c r="J27" s="3">
        <f t="shared" si="6"/>
        <v>0.61791142218895267</v>
      </c>
      <c r="K27" s="3">
        <f t="shared" si="7"/>
        <v>0.94520070830044201</v>
      </c>
    </row>
    <row r="28" spans="1:11" x14ac:dyDescent="0.3">
      <c r="A28" s="3">
        <v>1.8</v>
      </c>
      <c r="B28" s="3">
        <f t="shared" si="0"/>
        <v>0.39104269397545594</v>
      </c>
      <c r="C28" s="4">
        <f t="shared" si="1"/>
        <v>1.2238038602275438E-3</v>
      </c>
      <c r="D28" s="3">
        <f t="shared" si="2"/>
        <v>0.18413507015166167</v>
      </c>
      <c r="E28" s="3">
        <f t="shared" si="3"/>
        <v>7.8950158300894149E-2</v>
      </c>
      <c r="G28" s="3">
        <v>1.8</v>
      </c>
      <c r="H28" s="3">
        <f t="shared" si="4"/>
        <v>0.42074029056089696</v>
      </c>
      <c r="I28" s="3">
        <f t="shared" si="5"/>
        <v>0.94520070830044145</v>
      </c>
      <c r="J28" s="3">
        <f t="shared" si="6"/>
        <v>0.65542174161032429</v>
      </c>
      <c r="K28" s="3">
        <f t="shared" si="7"/>
        <v>0.96406968088707423</v>
      </c>
    </row>
    <row r="29" spans="1:11" x14ac:dyDescent="0.3">
      <c r="A29" s="3">
        <v>2</v>
      </c>
      <c r="B29" s="3">
        <f t="shared" si="0"/>
        <v>0.3989422804014327</v>
      </c>
      <c r="C29" s="4">
        <f t="shared" si="1"/>
        <v>2.6766045152977074E-4</v>
      </c>
      <c r="D29" s="3">
        <f t="shared" si="2"/>
        <v>0.17603266338214976</v>
      </c>
      <c r="E29" s="3">
        <f t="shared" si="3"/>
        <v>5.3990966513188063E-2</v>
      </c>
      <c r="G29" s="3">
        <v>2</v>
      </c>
      <c r="H29" s="3">
        <f t="shared" si="4"/>
        <v>0.5</v>
      </c>
      <c r="I29" s="3">
        <f t="shared" si="5"/>
        <v>0.97724986805182046</v>
      </c>
      <c r="J29" s="3">
        <f t="shared" si="6"/>
        <v>0.69146246127401312</v>
      </c>
      <c r="K29" s="3">
        <f t="shared" si="7"/>
        <v>0.97724986805182079</v>
      </c>
    </row>
    <row r="30" spans="1:11" x14ac:dyDescent="0.3">
      <c r="A30" s="3">
        <v>2.2000000000000002</v>
      </c>
      <c r="B30" s="3">
        <f t="shared" si="0"/>
        <v>0.39104269397545588</v>
      </c>
      <c r="C30" s="4">
        <f t="shared" si="1"/>
        <v>4.9884942580107071E-5</v>
      </c>
      <c r="D30" s="3">
        <f t="shared" si="2"/>
        <v>0.16661230144589984</v>
      </c>
      <c r="E30" s="3">
        <f t="shared" si="3"/>
        <v>3.5474592846231424E-2</v>
      </c>
      <c r="G30" s="3">
        <v>2.2000000000000002</v>
      </c>
      <c r="H30" s="3">
        <f t="shared" si="4"/>
        <v>0.5792597094391031</v>
      </c>
      <c r="I30" s="3">
        <f t="shared" si="5"/>
        <v>0.99180246407540373</v>
      </c>
      <c r="J30" s="3">
        <f t="shared" si="6"/>
        <v>0.72574688224992645</v>
      </c>
      <c r="K30" s="3">
        <f t="shared" si="7"/>
        <v>0.98609655248650141</v>
      </c>
    </row>
    <row r="31" spans="1:11" x14ac:dyDescent="0.3">
      <c r="A31" s="3">
        <v>2.4</v>
      </c>
      <c r="B31" s="3">
        <f t="shared" si="0"/>
        <v>0.36827014030332339</v>
      </c>
      <c r="C31" s="4">
        <f t="shared" si="1"/>
        <v>7.9225981820641506E-6</v>
      </c>
      <c r="D31" s="3">
        <f t="shared" si="2"/>
        <v>0.15612696668338064</v>
      </c>
      <c r="E31" s="3">
        <f t="shared" si="3"/>
        <v>2.2394530294842899E-2</v>
      </c>
      <c r="G31" s="3">
        <v>2.4</v>
      </c>
      <c r="H31" s="3">
        <f t="shared" si="4"/>
        <v>0.65542174161032418</v>
      </c>
      <c r="I31" s="3">
        <f t="shared" si="5"/>
        <v>0.99744486966957202</v>
      </c>
      <c r="J31" s="3">
        <f t="shared" si="6"/>
        <v>0.75803634777692697</v>
      </c>
      <c r="K31" s="3">
        <f t="shared" si="7"/>
        <v>0.99180246407540384</v>
      </c>
    </row>
    <row r="32" spans="1:11" x14ac:dyDescent="0.3">
      <c r="A32" s="3">
        <v>2.6</v>
      </c>
      <c r="B32" s="3">
        <f t="shared" si="0"/>
        <v>0.33322460289179967</v>
      </c>
      <c r="C32" s="4">
        <f t="shared" si="1"/>
        <v>1.0722070689395229E-6</v>
      </c>
      <c r="D32" s="3">
        <f t="shared" si="2"/>
        <v>0.14484577638074136</v>
      </c>
      <c r="E32" s="3">
        <f t="shared" si="3"/>
        <v>1.3582969233685613E-2</v>
      </c>
      <c r="G32" s="3">
        <v>2.6</v>
      </c>
      <c r="H32" s="3">
        <f t="shared" si="4"/>
        <v>0.72574688224992645</v>
      </c>
      <c r="I32" s="3">
        <f t="shared" si="5"/>
        <v>0.99931286206208414</v>
      </c>
      <c r="J32" s="3">
        <f t="shared" si="6"/>
        <v>0.78814460141660336</v>
      </c>
      <c r="K32" s="3">
        <f t="shared" si="7"/>
        <v>0.99533881197628127</v>
      </c>
    </row>
    <row r="33" spans="1:11" x14ac:dyDescent="0.3">
      <c r="A33" s="3">
        <v>2.80000000000001</v>
      </c>
      <c r="B33" s="3">
        <f t="shared" si="0"/>
        <v>0.2896915527614804</v>
      </c>
      <c r="C33" s="4">
        <f t="shared" si="1"/>
        <v>1.2365241000330306E-7</v>
      </c>
      <c r="D33" s="3">
        <f t="shared" si="2"/>
        <v>0.13304262494937683</v>
      </c>
      <c r="E33" s="3">
        <f t="shared" si="3"/>
        <v>7.915451582979743E-3</v>
      </c>
      <c r="G33" s="3">
        <v>2.80000000000001</v>
      </c>
      <c r="H33" s="3">
        <f t="shared" si="4"/>
        <v>0.78814460141660625</v>
      </c>
      <c r="I33" s="3">
        <f t="shared" si="5"/>
        <v>0.99984089140984245</v>
      </c>
      <c r="J33" s="3">
        <f t="shared" si="6"/>
        <v>0.81593987465324191</v>
      </c>
      <c r="K33" s="3">
        <f t="shared" si="7"/>
        <v>0.99744486966957213</v>
      </c>
    </row>
    <row r="34" spans="1:11" x14ac:dyDescent="0.3">
      <c r="A34" s="3">
        <v>3.0000000000000102</v>
      </c>
      <c r="B34" s="3">
        <f t="shared" si="0"/>
        <v>0.2419707245191409</v>
      </c>
      <c r="C34" s="4">
        <f t="shared" si="1"/>
        <v>1.2151765699645105E-8</v>
      </c>
      <c r="D34" s="3">
        <f t="shared" si="2"/>
        <v>0.12098536225957106</v>
      </c>
      <c r="E34" s="3">
        <f t="shared" si="3"/>
        <v>4.431848411937874E-3</v>
      </c>
      <c r="G34" s="3">
        <v>3.0000000000000102</v>
      </c>
      <c r="H34" s="3">
        <f t="shared" si="4"/>
        <v>0.84134474606854548</v>
      </c>
      <c r="I34" s="3">
        <f t="shared" si="5"/>
        <v>0.99996832875816688</v>
      </c>
      <c r="J34" s="3">
        <f t="shared" si="6"/>
        <v>0.84134474606854415</v>
      </c>
      <c r="K34" s="3">
        <f t="shared" si="7"/>
        <v>0.9986501019683699</v>
      </c>
    </row>
    <row r="35" spans="1:11" x14ac:dyDescent="0.3">
      <c r="A35" s="3">
        <v>3.2000000000000099</v>
      </c>
      <c r="B35" s="3">
        <f t="shared" si="0"/>
        <v>0.19418605498321065</v>
      </c>
      <c r="C35" s="4">
        <f t="shared" si="1"/>
        <v>1.0176280563288812E-9</v>
      </c>
      <c r="D35" s="3">
        <f t="shared" si="2"/>
        <v>0.10892608851627467</v>
      </c>
      <c r="E35" s="3">
        <f t="shared" si="3"/>
        <v>2.3840882014647662E-3</v>
      </c>
      <c r="G35" s="3">
        <v>3.2000000000000099</v>
      </c>
      <c r="H35" s="3">
        <f t="shared" si="4"/>
        <v>0.88493032977829367</v>
      </c>
      <c r="I35" s="3">
        <f t="shared" si="5"/>
        <v>0.99999458745609227</v>
      </c>
      <c r="J35" s="3">
        <f t="shared" si="6"/>
        <v>0.86433393905361844</v>
      </c>
      <c r="K35" s="3">
        <f t="shared" si="7"/>
        <v>0.99931286206208414</v>
      </c>
    </row>
    <row r="36" spans="1:11" x14ac:dyDescent="0.3">
      <c r="A36" s="3">
        <v>3.4000000000000101</v>
      </c>
      <c r="B36" s="3">
        <f t="shared" si="0"/>
        <v>0.14972746563574274</v>
      </c>
      <c r="C36" s="4">
        <f t="shared" si="1"/>
        <v>7.2619230035825953E-11</v>
      </c>
      <c r="D36" s="3">
        <f t="shared" si="2"/>
        <v>9.7093027491605879E-2</v>
      </c>
      <c r="E36" s="3">
        <f t="shared" si="3"/>
        <v>1.2322191684729772E-3</v>
      </c>
      <c r="G36" s="3">
        <v>3.4000000000000101</v>
      </c>
      <c r="H36" s="3">
        <f t="shared" si="4"/>
        <v>0.91924334076623049</v>
      </c>
      <c r="I36" s="3">
        <f t="shared" si="5"/>
        <v>0.99999920667184805</v>
      </c>
      <c r="J36" s="3">
        <f t="shared" si="6"/>
        <v>0.88493032977829278</v>
      </c>
      <c r="K36" s="3">
        <f t="shared" si="7"/>
        <v>0.99966307073432314</v>
      </c>
    </row>
    <row r="37" spans="1:11" x14ac:dyDescent="0.3">
      <c r="A37" s="3">
        <v>3.6000000000000099</v>
      </c>
      <c r="B37" s="3">
        <f t="shared" si="0"/>
        <v>0.11092083467945382</v>
      </c>
      <c r="C37" s="4">
        <f t="shared" si="1"/>
        <v>4.415979926273667E-12</v>
      </c>
      <c r="D37" s="3">
        <f t="shared" si="2"/>
        <v>8.5684296023903136E-2</v>
      </c>
      <c r="E37" s="3">
        <f t="shared" si="3"/>
        <v>6.1190193011375076E-4</v>
      </c>
      <c r="G37" s="3">
        <v>3.6000000000000099</v>
      </c>
      <c r="H37" s="3">
        <f t="shared" si="4"/>
        <v>0.94520070830044312</v>
      </c>
      <c r="I37" s="3">
        <f t="shared" si="5"/>
        <v>0.99999990035573683</v>
      </c>
      <c r="J37" s="3">
        <f t="shared" si="6"/>
        <v>0.90319951541439047</v>
      </c>
      <c r="K37" s="3">
        <f t="shared" si="7"/>
        <v>0.99984089140984245</v>
      </c>
    </row>
    <row r="38" spans="1:11" x14ac:dyDescent="0.3">
      <c r="A38" s="3">
        <v>3.80000000000001</v>
      </c>
      <c r="B38" s="3">
        <f t="shared" si="0"/>
        <v>7.8950158300892734E-2</v>
      </c>
      <c r="C38" s="4">
        <f t="shared" si="1"/>
        <v>2.2883129803599241E-13</v>
      </c>
      <c r="D38" s="3">
        <f t="shared" si="2"/>
        <v>7.4863732817871911E-2</v>
      </c>
      <c r="E38" s="3">
        <f t="shared" si="3"/>
        <v>2.919469257914491E-4</v>
      </c>
      <c r="G38" s="3">
        <v>3.80000000000001</v>
      </c>
      <c r="H38" s="3">
        <f t="shared" si="4"/>
        <v>0.96406968088707501</v>
      </c>
      <c r="I38" s="3">
        <f t="shared" si="5"/>
        <v>0.99999998928240974</v>
      </c>
      <c r="J38" s="3">
        <f t="shared" si="6"/>
        <v>0.91924334076622971</v>
      </c>
      <c r="K38" s="3">
        <f t="shared" si="7"/>
        <v>0.99992765195607491</v>
      </c>
    </row>
    <row r="39" spans="1:11" x14ac:dyDescent="0.3">
      <c r="A39" s="3">
        <v>4.0000000000000098</v>
      </c>
      <c r="B39" s="3">
        <f t="shared" si="0"/>
        <v>5.3990966513186994E-2</v>
      </c>
      <c r="C39" s="4">
        <f t="shared" si="1"/>
        <v>1.0104542167072205E-14</v>
      </c>
      <c r="D39" s="3">
        <f t="shared" si="2"/>
        <v>6.47587978329454E-2</v>
      </c>
      <c r="E39" s="3">
        <f t="shared" si="3"/>
        <v>1.3383022576488014E-4</v>
      </c>
      <c r="G39" s="3">
        <v>4.0000000000000098</v>
      </c>
      <c r="H39" s="3">
        <f t="shared" si="4"/>
        <v>0.97724986805182135</v>
      </c>
      <c r="I39" s="3">
        <f t="shared" si="5"/>
        <v>0.9999999990134123</v>
      </c>
      <c r="J39" s="3">
        <f t="shared" si="6"/>
        <v>0.93319279873114258</v>
      </c>
      <c r="K39" s="3">
        <f t="shared" si="7"/>
        <v>0.99996832875816688</v>
      </c>
    </row>
    <row r="40" spans="1:11" x14ac:dyDescent="0.3">
      <c r="A40" s="3">
        <v>4.2000000000000099</v>
      </c>
      <c r="B40" s="3">
        <f t="shared" si="0"/>
        <v>3.5474592846230668E-2</v>
      </c>
      <c r="C40" s="4">
        <f t="shared" si="1"/>
        <v>3.8021630758153067E-16</v>
      </c>
      <c r="D40" s="3">
        <f t="shared" si="2"/>
        <v>5.5460417339727341E-2</v>
      </c>
      <c r="E40" s="3">
        <f t="shared" si="3"/>
        <v>5.8943067756537443E-5</v>
      </c>
      <c r="G40" s="3">
        <v>4.2000000000000099</v>
      </c>
      <c r="H40" s="3">
        <f t="shared" si="4"/>
        <v>0.98609655248650174</v>
      </c>
      <c r="I40" s="3">
        <f t="shared" si="5"/>
        <v>0.99999999992231148</v>
      </c>
      <c r="J40" s="3">
        <f t="shared" si="6"/>
        <v>0.94520070830044256</v>
      </c>
      <c r="K40" s="3">
        <f t="shared" si="7"/>
        <v>0.9999866542509841</v>
      </c>
    </row>
    <row r="41" spans="1:11" x14ac:dyDescent="0.3">
      <c r="A41" s="3">
        <v>4.4000000000000101</v>
      </c>
      <c r="B41" s="3">
        <f t="shared" si="0"/>
        <v>2.2394530294842355E-2</v>
      </c>
      <c r="C41" s="4">
        <f t="shared" si="1"/>
        <v>1.2191516259122758E-17</v>
      </c>
      <c r="D41" s="3">
        <f t="shared" si="2"/>
        <v>4.7024538688443064E-2</v>
      </c>
      <c r="E41" s="3">
        <f t="shared" si="3"/>
        <v>2.4942471290052468E-5</v>
      </c>
      <c r="G41" s="3">
        <v>4.4000000000000101</v>
      </c>
      <c r="H41" s="3">
        <f t="shared" si="4"/>
        <v>0.99180246407540407</v>
      </c>
      <c r="I41" s="3">
        <f t="shared" si="5"/>
        <v>0.99999999999476907</v>
      </c>
      <c r="J41" s="3">
        <f t="shared" si="6"/>
        <v>0.95543453724145744</v>
      </c>
      <c r="K41" s="3">
        <f t="shared" si="7"/>
        <v>0.99999458745609227</v>
      </c>
    </row>
    <row r="42" spans="1:11" x14ac:dyDescent="0.3">
      <c r="A42" s="3">
        <v>4.6000000000000103</v>
      </c>
      <c r="B42" s="3">
        <f t="shared" si="0"/>
        <v>1.358296923368525E-2</v>
      </c>
      <c r="C42" s="4">
        <f t="shared" si="1"/>
        <v>3.3311760647591954E-19</v>
      </c>
      <c r="D42" s="3">
        <f t="shared" si="2"/>
        <v>3.9475079150446714E-2</v>
      </c>
      <c r="E42" s="3">
        <f t="shared" si="3"/>
        <v>1.0140852065486255E-5</v>
      </c>
      <c r="G42" s="3">
        <v>4.6000000000000103</v>
      </c>
      <c r="H42" s="3">
        <f t="shared" si="4"/>
        <v>0.99533881197628138</v>
      </c>
      <c r="I42" s="3">
        <f t="shared" si="5"/>
        <v>0.99999999999969891</v>
      </c>
      <c r="J42" s="3">
        <f t="shared" si="6"/>
        <v>0.96406968088707456</v>
      </c>
      <c r="K42" s="3">
        <f t="shared" si="7"/>
        <v>0.9999978875452975</v>
      </c>
    </row>
    <row r="43" spans="1:11" x14ac:dyDescent="0.3">
      <c r="A43" s="3">
        <v>4.8000000000000096</v>
      </c>
      <c r="B43" s="3">
        <f t="shared" si="0"/>
        <v>7.91545158297975E-3</v>
      </c>
      <c r="C43" s="4">
        <f t="shared" si="1"/>
        <v>7.7562238634924889E-21</v>
      </c>
      <c r="D43" s="3">
        <f t="shared" si="2"/>
        <v>3.2807907387337999E-2</v>
      </c>
      <c r="E43" s="3">
        <f t="shared" si="3"/>
        <v>3.9612990910318923E-6</v>
      </c>
      <c r="G43" s="3">
        <v>4.8000000000000096</v>
      </c>
      <c r="H43" s="3">
        <f t="shared" si="4"/>
        <v>0.99744486966957213</v>
      </c>
      <c r="I43" s="3">
        <f t="shared" si="5"/>
        <v>0.99999999999998523</v>
      </c>
      <c r="J43" s="3">
        <f t="shared" si="6"/>
        <v>0.97128344018399848</v>
      </c>
      <c r="K43" s="3">
        <f t="shared" si="7"/>
        <v>0.99999920667184805</v>
      </c>
    </row>
    <row r="44" spans="1:11" x14ac:dyDescent="0.3">
      <c r="A44" s="3">
        <v>5.0000000000000098</v>
      </c>
      <c r="B44" s="3">
        <f t="shared" si="0"/>
        <v>4.4318484119378783E-3</v>
      </c>
      <c r="C44" s="4">
        <f t="shared" si="1"/>
        <v>1.5389197253409779E-22</v>
      </c>
      <c r="D44" s="3">
        <f t="shared" si="2"/>
        <v>2.6995483256593764E-2</v>
      </c>
      <c r="E44" s="3">
        <f t="shared" si="3"/>
        <v>1.4867195147342238E-6</v>
      </c>
      <c r="G44" s="3">
        <v>5.0000000000000098</v>
      </c>
      <c r="H44" s="3">
        <f t="shared" si="4"/>
        <v>0.9986501019683699</v>
      </c>
      <c r="I44" s="3">
        <f t="shared" si="5"/>
        <v>0.99999999999999933</v>
      </c>
      <c r="J44" s="3">
        <f t="shared" si="6"/>
        <v>0.97724986805182112</v>
      </c>
      <c r="K44" s="3">
        <f t="shared" si="7"/>
        <v>0.99999971334842808</v>
      </c>
    </row>
    <row r="45" spans="1:11" x14ac:dyDescent="0.3">
      <c r="A45" s="3">
        <f>AVERAGE(A4:A44)</f>
        <v>1.0000000000000027</v>
      </c>
    </row>
  </sheetData>
  <mergeCells count="3">
    <mergeCell ref="A1:E1"/>
    <mergeCell ref="B2:E2"/>
    <mergeCell ref="H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Нормальное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2025-02-02T07:39:38Z</dcterms:created>
  <dcterms:modified xsi:type="dcterms:W3CDTF">2025-02-02T07:40:50Z</dcterms:modified>
</cp:coreProperties>
</file>