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kontrol_kart_Suhart\kart_doli_nesoot\"/>
    </mc:Choice>
  </mc:AlternateContent>
  <bookViews>
    <workbookView xWindow="0" yWindow="0" windowWidth="23040" windowHeight="8616"/>
  </bookViews>
  <sheets>
    <sheet name="Лист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7" i="1" s="1"/>
  <c r="J6" i="1" l="1"/>
  <c r="H7" i="1"/>
  <c r="K6" i="1"/>
  <c r="I7" i="1"/>
  <c r="L6" i="1"/>
  <c r="J7" i="1"/>
  <c r="M6" i="1"/>
  <c r="K7" i="1"/>
  <c r="B6" i="1"/>
  <c r="N6" i="1"/>
  <c r="L7" i="1"/>
  <c r="C6" i="1"/>
  <c r="O6" i="1"/>
  <c r="M7" i="1"/>
  <c r="D6" i="1"/>
  <c r="B7" i="1"/>
  <c r="N7" i="1"/>
  <c r="E6" i="1"/>
  <c r="C7" i="1"/>
</calcChain>
</file>

<file path=xl/sharedStrings.xml><?xml version="1.0" encoding="utf-8"?>
<sst xmlns="http://schemas.openxmlformats.org/spreadsheetml/2006/main" count="5" uniqueCount="5">
  <si>
    <t>№</t>
  </si>
  <si>
    <t>с</t>
  </si>
  <si>
    <t>СLc</t>
  </si>
  <si>
    <t>UCL</t>
  </si>
  <si>
    <t xml:space="preserve">LCL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</si>
</sst>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Лист7!$B$4:$O$4</c:f>
              <c:numCache>
                <c:formatCode>General</c:formatCode>
                <c:ptCount val="14"/>
                <c:pt idx="0">
                  <c:v>17</c:v>
                </c:pt>
                <c:pt idx="1">
                  <c:v>14</c:v>
                </c:pt>
                <c:pt idx="2">
                  <c:v>6</c:v>
                </c:pt>
                <c:pt idx="3">
                  <c:v>23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19</c:v>
                </c:pt>
                <c:pt idx="8">
                  <c:v>20</c:v>
                </c:pt>
                <c:pt idx="9">
                  <c:v>18</c:v>
                </c:pt>
                <c:pt idx="10">
                  <c:v>15</c:v>
                </c:pt>
                <c:pt idx="11">
                  <c:v>5</c:v>
                </c:pt>
                <c:pt idx="12">
                  <c:v>8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1-4E65-A8FE-4AAFFA53CF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Лист7!$B$5:$O$5</c:f>
              <c:numCache>
                <c:formatCode>0.0</c:formatCode>
                <c:ptCount val="14"/>
                <c:pt idx="0">
                  <c:v>12.714285714285714</c:v>
                </c:pt>
                <c:pt idx="1">
                  <c:v>12.714285714285714</c:v>
                </c:pt>
                <c:pt idx="2">
                  <c:v>12.714285714285714</c:v>
                </c:pt>
                <c:pt idx="3">
                  <c:v>12.714285714285714</c:v>
                </c:pt>
                <c:pt idx="4">
                  <c:v>12.714285714285714</c:v>
                </c:pt>
                <c:pt idx="5">
                  <c:v>12.714285714285714</c:v>
                </c:pt>
                <c:pt idx="6">
                  <c:v>12.714285714285714</c:v>
                </c:pt>
                <c:pt idx="7">
                  <c:v>12.714285714285714</c:v>
                </c:pt>
                <c:pt idx="8">
                  <c:v>12.714285714285714</c:v>
                </c:pt>
                <c:pt idx="9">
                  <c:v>12.714285714285714</c:v>
                </c:pt>
                <c:pt idx="10">
                  <c:v>12.714285714285714</c:v>
                </c:pt>
                <c:pt idx="11">
                  <c:v>12.714285714285714</c:v>
                </c:pt>
                <c:pt idx="12">
                  <c:v>12.714285714285714</c:v>
                </c:pt>
                <c:pt idx="13">
                  <c:v>12.714285714285714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1-4E65-A8FE-4AAFFA53CF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Лист7!$B$6:$O$6</c:f>
              <c:numCache>
                <c:formatCode>0.0</c:formatCode>
                <c:ptCount val="14"/>
                <c:pt idx="0">
                  <c:v>23.411414835156016</c:v>
                </c:pt>
                <c:pt idx="1">
                  <c:v>23.411414835156016</c:v>
                </c:pt>
                <c:pt idx="2">
                  <c:v>23.411414835156016</c:v>
                </c:pt>
                <c:pt idx="3">
                  <c:v>23.411414835156016</c:v>
                </c:pt>
                <c:pt idx="4">
                  <c:v>23.411414835156016</c:v>
                </c:pt>
                <c:pt idx="5">
                  <c:v>23.411414835156016</c:v>
                </c:pt>
                <c:pt idx="6">
                  <c:v>23.411414835156016</c:v>
                </c:pt>
                <c:pt idx="7">
                  <c:v>23.411414835156016</c:v>
                </c:pt>
                <c:pt idx="8">
                  <c:v>23.411414835156016</c:v>
                </c:pt>
                <c:pt idx="9">
                  <c:v>23.411414835156016</c:v>
                </c:pt>
                <c:pt idx="10">
                  <c:v>23.411414835156016</c:v>
                </c:pt>
                <c:pt idx="11">
                  <c:v>23.411414835156016</c:v>
                </c:pt>
                <c:pt idx="12">
                  <c:v>23.411414835156016</c:v>
                </c:pt>
                <c:pt idx="13">
                  <c:v>23.411414835156016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1-4E65-A8FE-4AAFFA53CF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Лист7!$B$7:$O$7</c:f>
              <c:numCache>
                <c:formatCode>0.00</c:formatCode>
                <c:ptCount val="14"/>
                <c:pt idx="0">
                  <c:v>2.0171565934154128</c:v>
                </c:pt>
                <c:pt idx="1">
                  <c:v>2.0171565934154128</c:v>
                </c:pt>
                <c:pt idx="2">
                  <c:v>2.0171565934154128</c:v>
                </c:pt>
                <c:pt idx="3">
                  <c:v>2.0171565934154128</c:v>
                </c:pt>
                <c:pt idx="4">
                  <c:v>2.0171565934154128</c:v>
                </c:pt>
                <c:pt idx="5">
                  <c:v>2.0171565934154128</c:v>
                </c:pt>
                <c:pt idx="6">
                  <c:v>2.0171565934154128</c:v>
                </c:pt>
                <c:pt idx="7">
                  <c:v>2.0171565934154128</c:v>
                </c:pt>
                <c:pt idx="8">
                  <c:v>2.0171565934154128</c:v>
                </c:pt>
                <c:pt idx="9">
                  <c:v>2.0171565934154128</c:v>
                </c:pt>
                <c:pt idx="10">
                  <c:v>2.0171565934154128</c:v>
                </c:pt>
                <c:pt idx="11">
                  <c:v>2.0171565934154128</c:v>
                </c:pt>
                <c:pt idx="12">
                  <c:v>2.0171565934154128</c:v>
                </c:pt>
                <c:pt idx="13">
                  <c:v>2.0171565934154128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1-4E65-A8FE-4AAFFA53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38328"/>
        <c:axId val="296941072"/>
      </c:lineChart>
      <c:catAx>
        <c:axId val="29693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941072"/>
        <c:crosses val="autoZero"/>
        <c:auto val="1"/>
        <c:lblAlgn val="ctr"/>
        <c:lblOffset val="100"/>
        <c:noMultiLvlLbl val="0"/>
      </c:catAx>
      <c:valAx>
        <c:axId val="2969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93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11</xdr:row>
      <xdr:rowOff>33337</xdr:rowOff>
    </xdr:from>
    <xdr:to>
      <xdr:col>11</xdr:col>
      <xdr:colOff>228600</xdr:colOff>
      <xdr:row>26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4;&#1083;/&#1051;&#1056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>
            <v>17</v>
          </cell>
          <cell r="C4">
            <v>14</v>
          </cell>
          <cell r="D4">
            <v>6</v>
          </cell>
          <cell r="E4">
            <v>23</v>
          </cell>
          <cell r="F4">
            <v>5</v>
          </cell>
          <cell r="G4">
            <v>7</v>
          </cell>
          <cell r="H4">
            <v>10</v>
          </cell>
          <cell r="I4">
            <v>19</v>
          </cell>
          <cell r="J4">
            <v>20</v>
          </cell>
          <cell r="K4">
            <v>18</v>
          </cell>
          <cell r="L4">
            <v>15</v>
          </cell>
          <cell r="M4">
            <v>5</v>
          </cell>
          <cell r="N4">
            <v>8</v>
          </cell>
          <cell r="O4">
            <v>11</v>
          </cell>
        </row>
        <row r="5">
          <cell r="B5">
            <v>12.714285714285714</v>
          </cell>
          <cell r="C5">
            <v>12.714285714285714</v>
          </cell>
          <cell r="D5">
            <v>12.714285714285714</v>
          </cell>
          <cell r="E5">
            <v>12.714285714285714</v>
          </cell>
          <cell r="F5">
            <v>12.714285714285714</v>
          </cell>
          <cell r="G5">
            <v>12.714285714285714</v>
          </cell>
          <cell r="H5">
            <v>12.714285714285714</v>
          </cell>
          <cell r="I5">
            <v>12.714285714285714</v>
          </cell>
          <cell r="J5">
            <v>12.714285714285714</v>
          </cell>
          <cell r="K5">
            <v>12.714285714285714</v>
          </cell>
          <cell r="L5">
            <v>12.714285714285714</v>
          </cell>
          <cell r="M5">
            <v>12.714285714285714</v>
          </cell>
          <cell r="N5">
            <v>12.714285714285714</v>
          </cell>
          <cell r="O5">
            <v>12.714285714285714</v>
          </cell>
        </row>
        <row r="6">
          <cell r="B6">
            <v>23.411414835156016</v>
          </cell>
          <cell r="C6">
            <v>23.411414835156016</v>
          </cell>
          <cell r="D6">
            <v>23.411414835156016</v>
          </cell>
          <cell r="E6">
            <v>23.411414835156016</v>
          </cell>
          <cell r="F6">
            <v>23.411414835156016</v>
          </cell>
          <cell r="G6">
            <v>23.411414835156016</v>
          </cell>
          <cell r="H6">
            <v>23.411414835156016</v>
          </cell>
          <cell r="I6">
            <v>23.411414835156016</v>
          </cell>
          <cell r="J6">
            <v>23.411414835156016</v>
          </cell>
          <cell r="K6">
            <v>23.411414835156016</v>
          </cell>
          <cell r="L6">
            <v>23.411414835156016</v>
          </cell>
          <cell r="M6">
            <v>23.411414835156016</v>
          </cell>
          <cell r="N6">
            <v>23.411414835156016</v>
          </cell>
          <cell r="O6">
            <v>23.411414835156016</v>
          </cell>
        </row>
        <row r="7">
          <cell r="B7">
            <v>2.0171565934154128</v>
          </cell>
          <cell r="C7">
            <v>2.0171565934154128</v>
          </cell>
          <cell r="D7">
            <v>2.0171565934154128</v>
          </cell>
          <cell r="E7">
            <v>2.0171565934154128</v>
          </cell>
          <cell r="F7">
            <v>2.0171565934154128</v>
          </cell>
          <cell r="G7">
            <v>2.0171565934154128</v>
          </cell>
          <cell r="H7">
            <v>2.0171565934154128</v>
          </cell>
          <cell r="I7">
            <v>2.0171565934154128</v>
          </cell>
          <cell r="J7">
            <v>2.0171565934154128</v>
          </cell>
          <cell r="K7">
            <v>2.0171565934154128</v>
          </cell>
          <cell r="L7">
            <v>2.0171565934154128</v>
          </cell>
          <cell r="M7">
            <v>2.0171565934154128</v>
          </cell>
          <cell r="N7">
            <v>2.0171565934154128</v>
          </cell>
          <cell r="O7">
            <v>2.0171565934154128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"/>
  <sheetViews>
    <sheetView tabSelected="1" workbookViewId="0">
      <selection activeCell="B7" sqref="B7"/>
    </sheetView>
  </sheetViews>
  <sheetFormatPr defaultRowHeight="14.4" x14ac:dyDescent="0.3"/>
  <sheetData>
    <row r="3" spans="1:15" x14ac:dyDescent="0.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</row>
    <row r="4" spans="1:15" x14ac:dyDescent="0.3">
      <c r="A4" t="s">
        <v>1</v>
      </c>
      <c r="B4">
        <v>17</v>
      </c>
      <c r="C4">
        <v>14</v>
      </c>
      <c r="D4">
        <v>6</v>
      </c>
      <c r="E4">
        <v>23</v>
      </c>
      <c r="F4">
        <v>5</v>
      </c>
      <c r="G4">
        <v>7</v>
      </c>
      <c r="H4">
        <v>10</v>
      </c>
      <c r="I4">
        <v>19</v>
      </c>
      <c r="J4">
        <v>20</v>
      </c>
      <c r="K4">
        <v>18</v>
      </c>
      <c r="L4">
        <v>15</v>
      </c>
      <c r="M4">
        <v>5</v>
      </c>
      <c r="N4">
        <v>8</v>
      </c>
      <c r="O4">
        <v>11</v>
      </c>
    </row>
    <row r="5" spans="1:15" x14ac:dyDescent="0.3">
      <c r="A5" t="s">
        <v>2</v>
      </c>
      <c r="B5" s="1">
        <f>AVERAGE($B$4:$O$4)</f>
        <v>12.714285714285714</v>
      </c>
      <c r="C5" s="1">
        <f t="shared" ref="C5:O5" si="0">AVERAGE($B$4:$O$4)</f>
        <v>12.714285714285714</v>
      </c>
      <c r="D5" s="1">
        <f t="shared" si="0"/>
        <v>12.714285714285714</v>
      </c>
      <c r="E5" s="1">
        <f t="shared" si="0"/>
        <v>12.714285714285714</v>
      </c>
      <c r="F5" s="1">
        <f t="shared" si="0"/>
        <v>12.714285714285714</v>
      </c>
      <c r="G5" s="1">
        <f t="shared" si="0"/>
        <v>12.714285714285714</v>
      </c>
      <c r="H5" s="1">
        <f t="shared" si="0"/>
        <v>12.714285714285714</v>
      </c>
      <c r="I5" s="1">
        <f t="shared" si="0"/>
        <v>12.714285714285714</v>
      </c>
      <c r="J5" s="1">
        <f t="shared" si="0"/>
        <v>12.714285714285714</v>
      </c>
      <c r="K5" s="1">
        <f t="shared" si="0"/>
        <v>12.714285714285714</v>
      </c>
      <c r="L5" s="1">
        <f t="shared" si="0"/>
        <v>12.714285714285714</v>
      </c>
      <c r="M5" s="1">
        <f t="shared" si="0"/>
        <v>12.714285714285714</v>
      </c>
      <c r="N5" s="1">
        <f t="shared" si="0"/>
        <v>12.714285714285714</v>
      </c>
      <c r="O5" s="1">
        <f t="shared" si="0"/>
        <v>12.714285714285714</v>
      </c>
    </row>
    <row r="6" spans="1:15" x14ac:dyDescent="0.3">
      <c r="A6" t="s">
        <v>3</v>
      </c>
      <c r="B6" s="1">
        <f>$B$5+3*SQRT($B$5)</f>
        <v>23.411414835156016</v>
      </c>
      <c r="C6" s="1">
        <f t="shared" ref="C6:O6" si="1">$B$5+3*SQRT($B$5)</f>
        <v>23.411414835156016</v>
      </c>
      <c r="D6" s="1">
        <f t="shared" si="1"/>
        <v>23.411414835156016</v>
      </c>
      <c r="E6" s="1">
        <f t="shared" si="1"/>
        <v>23.411414835156016</v>
      </c>
      <c r="F6" s="1">
        <f t="shared" si="1"/>
        <v>23.411414835156016</v>
      </c>
      <c r="G6" s="1">
        <f t="shared" si="1"/>
        <v>23.411414835156016</v>
      </c>
      <c r="H6" s="1">
        <f t="shared" si="1"/>
        <v>23.411414835156016</v>
      </c>
      <c r="I6" s="1">
        <f t="shared" si="1"/>
        <v>23.411414835156016</v>
      </c>
      <c r="J6" s="1">
        <f t="shared" si="1"/>
        <v>23.411414835156016</v>
      </c>
      <c r="K6" s="1">
        <f t="shared" si="1"/>
        <v>23.411414835156016</v>
      </c>
      <c r="L6" s="1">
        <f t="shared" si="1"/>
        <v>23.411414835156016</v>
      </c>
      <c r="M6" s="1">
        <f t="shared" si="1"/>
        <v>23.411414835156016</v>
      </c>
      <c r="N6" s="1">
        <f t="shared" si="1"/>
        <v>23.411414835156016</v>
      </c>
      <c r="O6" s="1">
        <f t="shared" si="1"/>
        <v>23.411414835156016</v>
      </c>
    </row>
    <row r="7" spans="1:15" x14ac:dyDescent="0.3">
      <c r="A7" t="s">
        <v>4</v>
      </c>
      <c r="B7" s="2">
        <f>$B$5-3*SQRT($B$5)</f>
        <v>2.0171565934154128</v>
      </c>
      <c r="C7" s="2">
        <f t="shared" ref="C7:O7" si="2">$B$5-3*SQRT($B$5)</f>
        <v>2.0171565934154128</v>
      </c>
      <c r="D7" s="2">
        <f t="shared" si="2"/>
        <v>2.0171565934154128</v>
      </c>
      <c r="E7" s="2">
        <f t="shared" si="2"/>
        <v>2.0171565934154128</v>
      </c>
      <c r="F7" s="2">
        <f t="shared" si="2"/>
        <v>2.0171565934154128</v>
      </c>
      <c r="G7" s="2">
        <f t="shared" si="2"/>
        <v>2.0171565934154128</v>
      </c>
      <c r="H7" s="2">
        <f t="shared" si="2"/>
        <v>2.0171565934154128</v>
      </c>
      <c r="I7" s="2">
        <f t="shared" si="2"/>
        <v>2.0171565934154128</v>
      </c>
      <c r="J7" s="2">
        <f t="shared" si="2"/>
        <v>2.0171565934154128</v>
      </c>
      <c r="K7" s="2">
        <f t="shared" si="2"/>
        <v>2.0171565934154128</v>
      </c>
      <c r="L7" s="2">
        <f t="shared" si="2"/>
        <v>2.0171565934154128</v>
      </c>
      <c r="M7" s="2">
        <f t="shared" si="2"/>
        <v>2.0171565934154128</v>
      </c>
      <c r="N7" s="2">
        <f t="shared" si="2"/>
        <v>2.0171565934154128</v>
      </c>
      <c r="O7" s="2">
        <f t="shared" si="2"/>
        <v>2.0171565934154128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Лист7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2025-02-02T09:17:26Z</dcterms:created>
  <dcterms:modified xsi:type="dcterms:W3CDTF">2025-02-02T09:17:48Z</dcterms:modified>
</cp:coreProperties>
</file>