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870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C44" i="1"/>
  <c r="C43" i="1"/>
  <c r="B43" i="1"/>
  <c r="A43" i="1"/>
</calcChain>
</file>

<file path=xl/sharedStrings.xml><?xml version="1.0" encoding="utf-8"?>
<sst xmlns="http://schemas.openxmlformats.org/spreadsheetml/2006/main" count="51" uniqueCount="27">
  <si>
    <t>PSPAS</t>
  </si>
  <si>
    <t>OPTIMAL</t>
  </si>
  <si>
    <t>Viterbi</t>
  </si>
  <si>
    <t>non-PSPAS</t>
  </si>
  <si>
    <t>Microservice instance number</t>
  </si>
  <si>
    <t>1-20</t>
  </si>
  <si>
    <t>21-40</t>
  </si>
  <si>
    <t>41-60</t>
  </si>
  <si>
    <t>61-80</t>
  </si>
  <si>
    <t>81-100</t>
  </si>
  <si>
    <t>101-120</t>
  </si>
  <si>
    <t>121-140</t>
  </si>
  <si>
    <t>141-160</t>
  </si>
  <si>
    <t>161-180</t>
  </si>
  <si>
    <t>181-200</t>
  </si>
  <si>
    <t>10-40</t>
  </si>
  <si>
    <t>41-70</t>
  </si>
  <si>
    <t>71-100</t>
  </si>
  <si>
    <t>101-130</t>
  </si>
  <si>
    <t>131-160</t>
  </si>
  <si>
    <t>161-190</t>
  </si>
  <si>
    <t>191-220</t>
  </si>
  <si>
    <t>221-250</t>
  </si>
  <si>
    <t>251-280</t>
  </si>
  <si>
    <t>281-310</t>
  </si>
  <si>
    <t>SPS</t>
  </si>
  <si>
    <t>DSPS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</si>
</sst>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8" formatCode="0.000;[Red]0.000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3541521965799"/>
          <c:y val="5.5555555555555601E-2"/>
          <c:w val="0.73050601008142702"/>
          <c:h val="0.740370370370370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Sheet1!$E$14:$E$19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Sheet1!$A$14:$A$19</c:f>
              <c:numCache>
                <c:formatCode>General</c:formatCode>
                <c:ptCount val="6"/>
                <c:pt idx="0">
                  <c:v>47.4</c:v>
                </c:pt>
                <c:pt idx="1">
                  <c:v>45.9</c:v>
                </c:pt>
                <c:pt idx="2">
                  <c:v>43.2</c:v>
                </c:pt>
                <c:pt idx="3">
                  <c:v>32.200000000000003</c:v>
                </c:pt>
                <c:pt idx="4">
                  <c:v>31.4</c:v>
                </c:pt>
                <c:pt idx="5">
                  <c:v>30.1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Sheet1!$E$14:$E$19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46.8</c:v>
                </c:pt>
                <c:pt idx="1">
                  <c:v>44.1</c:v>
                </c:pt>
                <c:pt idx="2">
                  <c:v>41.6</c:v>
                </c:pt>
                <c:pt idx="3">
                  <c:v>30.8</c:v>
                </c:pt>
                <c:pt idx="4">
                  <c:v>29.6</c:v>
                </c:pt>
                <c:pt idx="5">
                  <c:v>28.7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non-PSPAS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Sheet1!$E$14:$E$19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54.8</c:v>
                </c:pt>
                <c:pt idx="1">
                  <c:v>52.4</c:v>
                </c:pt>
                <c:pt idx="2">
                  <c:v>50.2</c:v>
                </c:pt>
                <c:pt idx="3">
                  <c:v>41.8</c:v>
                </c:pt>
                <c:pt idx="4">
                  <c:v>39.9</c:v>
                </c:pt>
                <c:pt idx="5">
                  <c:v>38.5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Viterbi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Sheet1!$E$14:$E$19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50.2</c:v>
                </c:pt>
                <c:pt idx="1">
                  <c:v>48.9</c:v>
                </c:pt>
                <c:pt idx="2">
                  <c:v>46.8</c:v>
                </c:pt>
                <c:pt idx="3">
                  <c:v>35.9</c:v>
                </c:pt>
                <c:pt idx="4">
                  <c:v>34.4</c:v>
                </c:pt>
                <c:pt idx="5">
                  <c:v>32.9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14000"/>
        <c:axId val="188582080"/>
      </c:lineChart>
      <c:catAx>
        <c:axId val="1876140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Microservice instance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82080"/>
        <c:crosses val="autoZero"/>
        <c:auto val="1"/>
        <c:lblAlgn val="ctr"/>
        <c:lblOffset val="100"/>
        <c:noMultiLvlLbl val="0"/>
      </c:catAx>
      <c:valAx>
        <c:axId val="188582080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Response time(min)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400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3521797821719903"/>
          <c:y val="8.888888888888890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Sheet1!$A$27:$A$36</c:f>
              <c:numCache>
                <c:formatCode>0.000;[Red]0.000</c:formatCode>
                <c:ptCount val="10"/>
                <c:pt idx="0">
                  <c:v>309666.2</c:v>
                </c:pt>
                <c:pt idx="1">
                  <c:v>306251.59999999998</c:v>
                </c:pt>
                <c:pt idx="2">
                  <c:v>302372.5</c:v>
                </c:pt>
                <c:pt idx="3">
                  <c:v>314375.3</c:v>
                </c:pt>
                <c:pt idx="4">
                  <c:v>314571.7</c:v>
                </c:pt>
                <c:pt idx="5">
                  <c:v>318787.20000000001</c:v>
                </c:pt>
                <c:pt idx="6" formatCode="General">
                  <c:v>313280.3</c:v>
                </c:pt>
                <c:pt idx="7" formatCode="General">
                  <c:v>319176.09999999998</c:v>
                </c:pt>
                <c:pt idx="8" formatCode="General">
                  <c:v>314797.2</c:v>
                </c:pt>
                <c:pt idx="9" formatCode="General">
                  <c:v>307463.8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Sheet1!$B$27:$B$36</c:f>
              <c:numCache>
                <c:formatCode>0.000;[Red]0.000</c:formatCode>
                <c:ptCount val="10"/>
                <c:pt idx="0">
                  <c:v>303863.72200000001</c:v>
                </c:pt>
                <c:pt idx="1">
                  <c:v>296280.95699999999</c:v>
                </c:pt>
                <c:pt idx="2">
                  <c:v>295486.027</c:v>
                </c:pt>
                <c:pt idx="3">
                  <c:v>304181.826</c:v>
                </c:pt>
                <c:pt idx="4">
                  <c:v>298546.98200000002</c:v>
                </c:pt>
                <c:pt idx="5">
                  <c:v>282093.21399999998</c:v>
                </c:pt>
                <c:pt idx="6" formatCode="General">
                  <c:v>276417.08199999999</c:v>
                </c:pt>
                <c:pt idx="7" formatCode="General">
                  <c:v>280067.46399999998</c:v>
                </c:pt>
                <c:pt idx="8" formatCode="General">
                  <c:v>278881.74300000002</c:v>
                </c:pt>
                <c:pt idx="9" formatCode="General">
                  <c:v>270419.00300000003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Sheet1!$C$26</c:f>
              <c:strCache>
                <c:ptCount val="1"/>
                <c:pt idx="0">
                  <c:v>Viterbi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Sheet1!$C$27:$C$36</c:f>
              <c:numCache>
                <c:formatCode>0.000;[Red]0.000</c:formatCode>
                <c:ptCount val="10"/>
                <c:pt idx="0">
                  <c:v>344899.74599999998</c:v>
                </c:pt>
                <c:pt idx="1">
                  <c:v>326478.27399999998</c:v>
                </c:pt>
                <c:pt idx="2">
                  <c:v>332517.38699999999</c:v>
                </c:pt>
                <c:pt idx="3">
                  <c:v>331191.65399999998</c:v>
                </c:pt>
                <c:pt idx="4">
                  <c:v>330517.18699999998</c:v>
                </c:pt>
                <c:pt idx="5">
                  <c:v>328495.17099999997</c:v>
                </c:pt>
                <c:pt idx="6" formatCode="General">
                  <c:v>331382.46000000002</c:v>
                </c:pt>
                <c:pt idx="7" formatCode="General">
                  <c:v>335149.424</c:v>
                </c:pt>
                <c:pt idx="8" formatCode="General">
                  <c:v>332258.77100000001</c:v>
                </c:pt>
                <c:pt idx="9" formatCode="General">
                  <c:v>326277.46600000001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Sheet1!$D$26</c:f>
              <c:strCache>
                <c:ptCount val="1"/>
                <c:pt idx="0">
                  <c:v>non-PSPAS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Sheet1!$D$27:$D$36</c:f>
              <c:numCache>
                <c:formatCode>0.000;[Red]0.000</c:formatCode>
                <c:ptCount val="10"/>
                <c:pt idx="0">
                  <c:v>527418.78500000003</c:v>
                </c:pt>
                <c:pt idx="1">
                  <c:v>475636.967</c:v>
                </c:pt>
                <c:pt idx="2">
                  <c:v>409545.78700000001</c:v>
                </c:pt>
                <c:pt idx="3">
                  <c:v>401745.196</c:v>
                </c:pt>
                <c:pt idx="4">
                  <c:v>398376.79599999997</c:v>
                </c:pt>
                <c:pt idx="5">
                  <c:v>394073.79700000002</c:v>
                </c:pt>
                <c:pt idx="6" formatCode="General">
                  <c:v>394705.59499999997</c:v>
                </c:pt>
                <c:pt idx="7" formatCode="General">
                  <c:v>399950.04599999997</c:v>
                </c:pt>
                <c:pt idx="8" formatCode="General">
                  <c:v>383294.11099999998</c:v>
                </c:pt>
                <c:pt idx="9" formatCode="General">
                  <c:v>394627.397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86560"/>
        <c:axId val="188587120"/>
      </c:lineChart>
      <c:catAx>
        <c:axId val="1885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87120"/>
        <c:crosses val="autoZero"/>
        <c:auto val="1"/>
        <c:lblAlgn val="ctr"/>
        <c:lblOffset val="100"/>
        <c:noMultiLvlLbl val="0"/>
      </c:catAx>
      <c:valAx>
        <c:axId val="1885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83333333333"/>
          <c:y val="5.0925925925925902E-2"/>
          <c:w val="0.64241666666666697"/>
          <c:h val="0.740370370370370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PSPAS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Sheet1!$E$43:$E$48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Sheet1!$A$43:$A$48</c:f>
              <c:numCache>
                <c:formatCode>0.000_ </c:formatCode>
                <c:ptCount val="6"/>
                <c:pt idx="0">
                  <c:v>5.1611033333333332</c:v>
                </c:pt>
                <c:pt idx="1">
                  <c:v>4.9039999999999999</c:v>
                </c:pt>
                <c:pt idx="2">
                  <c:v>4.84</c:v>
                </c:pt>
                <c:pt idx="3">
                  <c:v>4.24</c:v>
                </c:pt>
                <c:pt idx="4">
                  <c:v>4.0430000000000001</c:v>
                </c:pt>
                <c:pt idx="5">
                  <c:v>3.9129999999999998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Sheet1!$E$43:$E$48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Sheet1!$B$43:$B$48</c:f>
              <c:numCache>
                <c:formatCode>0.000_ </c:formatCode>
                <c:ptCount val="6"/>
                <c:pt idx="0">
                  <c:v>5.064395366666667</c:v>
                </c:pt>
                <c:pt idx="1">
                  <c:v>4.8019999999999996</c:v>
                </c:pt>
                <c:pt idx="2">
                  <c:v>4.7050000000000001</c:v>
                </c:pt>
                <c:pt idx="3">
                  <c:v>4.04</c:v>
                </c:pt>
                <c:pt idx="4">
                  <c:v>3.8759999999999999</c:v>
                </c:pt>
                <c:pt idx="5">
                  <c:v>3.702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SPS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Sheet1!$E$43:$E$48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Sheet1!$C$43:$C$48</c:f>
              <c:numCache>
                <c:formatCode>0.000_ </c:formatCode>
                <c:ptCount val="6"/>
                <c:pt idx="0">
                  <c:v>5.7483290999999994</c:v>
                </c:pt>
                <c:pt idx="1">
                  <c:v>5.4413045666666662</c:v>
                </c:pt>
                <c:pt idx="2">
                  <c:v>5.3419999999999996</c:v>
                </c:pt>
                <c:pt idx="3">
                  <c:v>4.9119999999999999</c:v>
                </c:pt>
                <c:pt idx="4">
                  <c:v>4.8090000000000002</c:v>
                </c:pt>
                <c:pt idx="5">
                  <c:v>4.6749999999999998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Sheet1!$D$42</c:f>
              <c:strCache>
                <c:ptCount val="1"/>
                <c:pt idx="0">
                  <c:v>DSPS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Sheet1!$E$43:$E$48</c:f>
              <c:strCache>
                <c:ptCount val="6"/>
                <c:pt idx="0">
                  <c:v>10-40</c:v>
                </c:pt>
                <c:pt idx="1">
                  <c:v>41-70</c:v>
                </c:pt>
                <c:pt idx="2">
                  <c:v>71-100</c:v>
                </c:pt>
                <c:pt idx="3">
                  <c:v>101-130</c:v>
                </c:pt>
                <c:pt idx="4">
                  <c:v>131-160</c:v>
                </c:pt>
                <c:pt idx="5">
                  <c:v>161-190</c:v>
                </c:pt>
              </c:strCache>
            </c:strRef>
          </c:cat>
          <c:val>
            <c:numRef>
              <c:f>Sheet1!$D$43:$D$48</c:f>
              <c:numCache>
                <c:formatCode>0.000_ </c:formatCode>
                <c:ptCount val="6"/>
                <c:pt idx="0">
                  <c:v>7.391</c:v>
                </c:pt>
                <c:pt idx="1">
                  <c:v>7.1269999999999998</c:v>
                </c:pt>
                <c:pt idx="2">
                  <c:v>6.8257631166666668</c:v>
                </c:pt>
                <c:pt idx="3">
                  <c:v>6.6957532666666664</c:v>
                </c:pt>
                <c:pt idx="4">
                  <c:v>6.6396132666666663</c:v>
                </c:pt>
                <c:pt idx="5">
                  <c:v>6.5678966166666672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17552"/>
        <c:axId val="189118112"/>
      </c:lineChart>
      <c:catAx>
        <c:axId val="1891175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每个子任务微服务实例的个数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18112"/>
        <c:crosses val="autoZero"/>
        <c:auto val="1"/>
        <c:lblAlgn val="ctr"/>
        <c:lblOffset val="100"/>
        <c:noMultiLvlLbl val="0"/>
      </c:catAx>
      <c:valAx>
        <c:axId val="1891181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执行时间（分钟）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3847222222222197"/>
          <c:y val="1.7824074074074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2695575</xdr:colOff>
      <xdr:row>3</xdr:row>
      <xdr:rowOff>41275</xdr:rowOff>
    </xdr:from>
    <xdr:to>
      <xdr:col>9</xdr:col>
      <xdr:colOff>551180</xdr:colOff>
      <xdr:row>20</xdr:row>
      <xdr:rowOff>145415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2247265</xdr:colOff>
      <xdr:row>23</xdr:row>
      <xdr:rowOff>165100</xdr:rowOff>
    </xdr:from>
    <xdr:to>
      <xdr:col>9</xdr:col>
      <xdr:colOff>161925</xdr:colOff>
      <xdr:row>42</xdr:row>
      <xdr:rowOff>107950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2371725</xdr:colOff>
      <xdr:row>43</xdr:row>
      <xdr:rowOff>165100</xdr:rowOff>
    </xdr:from>
    <xdr:to>
      <xdr:col>10</xdr:col>
      <xdr:colOff>0</xdr:colOff>
      <xdr:row>59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D40" workbookViewId="0">
      <selection activeCell="J63" sqref="J63"/>
    </sheetView>
  </sheetViews>
  <sheetFormatPr defaultColWidth="9" defaultRowHeight="13.5" x14ac:dyDescent="0.15"/>
  <cols>
    <col min="1" max="1" width="19.75" customWidth="1"/>
    <col min="2" max="2" width="11.5"/>
    <col min="3" max="3" width="20.375" customWidth="1"/>
    <col min="4" max="4" width="17.5" customWidth="1"/>
    <col min="5" max="5" width="44.3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15">
      <c r="A2">
        <v>51.4</v>
      </c>
      <c r="B2">
        <v>50.4</v>
      </c>
      <c r="C2">
        <v>58.3</v>
      </c>
      <c r="D2">
        <v>54.7</v>
      </c>
      <c r="E2" s="1" t="s">
        <v>5</v>
      </c>
    </row>
    <row r="3" spans="1:5" x14ac:dyDescent="0.15">
      <c r="A3">
        <v>49.6</v>
      </c>
      <c r="B3">
        <v>48.3</v>
      </c>
      <c r="C3">
        <v>56.2</v>
      </c>
      <c r="D3">
        <v>52.6</v>
      </c>
      <c r="E3" s="1" t="s">
        <v>6</v>
      </c>
    </row>
    <row r="4" spans="1:5" x14ac:dyDescent="0.15">
      <c r="A4">
        <v>47.4</v>
      </c>
      <c r="B4">
        <v>46.8</v>
      </c>
      <c r="C4">
        <v>54.8</v>
      </c>
      <c r="D4">
        <v>50.2</v>
      </c>
      <c r="E4" s="1" t="s">
        <v>7</v>
      </c>
    </row>
    <row r="5" spans="1:5" x14ac:dyDescent="0.15">
      <c r="A5">
        <v>45.9</v>
      </c>
      <c r="B5">
        <v>44.1</v>
      </c>
      <c r="C5">
        <v>52.4</v>
      </c>
      <c r="D5">
        <v>48.9</v>
      </c>
      <c r="E5" s="1" t="s">
        <v>8</v>
      </c>
    </row>
    <row r="6" spans="1:5" x14ac:dyDescent="0.15">
      <c r="A6">
        <v>43.2</v>
      </c>
      <c r="B6">
        <v>41.6</v>
      </c>
      <c r="C6">
        <v>50.2</v>
      </c>
      <c r="D6">
        <v>46.8</v>
      </c>
      <c r="E6" s="1" t="s">
        <v>9</v>
      </c>
    </row>
    <row r="7" spans="1:5" x14ac:dyDescent="0.15">
      <c r="A7">
        <v>32.200000000000003</v>
      </c>
      <c r="B7">
        <v>30.8</v>
      </c>
      <c r="C7">
        <v>41.8</v>
      </c>
      <c r="D7">
        <v>35.9</v>
      </c>
      <c r="E7" s="1" t="s">
        <v>10</v>
      </c>
    </row>
    <row r="8" spans="1:5" x14ac:dyDescent="0.15">
      <c r="A8">
        <v>31.4</v>
      </c>
      <c r="B8">
        <v>29.6</v>
      </c>
      <c r="C8">
        <v>39.9</v>
      </c>
      <c r="D8">
        <v>34.4</v>
      </c>
      <c r="E8" s="1" t="s">
        <v>11</v>
      </c>
    </row>
    <row r="9" spans="1:5" x14ac:dyDescent="0.15">
      <c r="A9">
        <v>30.1</v>
      </c>
      <c r="B9">
        <v>28.7</v>
      </c>
      <c r="C9">
        <v>38.5</v>
      </c>
      <c r="D9">
        <v>32.9</v>
      </c>
      <c r="E9" t="s">
        <v>12</v>
      </c>
    </row>
    <row r="10" spans="1:5" x14ac:dyDescent="0.15">
      <c r="A10">
        <v>29.1</v>
      </c>
      <c r="B10">
        <v>27.6</v>
      </c>
      <c r="C10">
        <v>37.299999999999997</v>
      </c>
      <c r="D10">
        <v>32.1</v>
      </c>
      <c r="E10" t="s">
        <v>13</v>
      </c>
    </row>
    <row r="11" spans="1:5" x14ac:dyDescent="0.15">
      <c r="A11">
        <v>28.3</v>
      </c>
      <c r="B11">
        <v>26.8</v>
      </c>
      <c r="C11">
        <v>36.9</v>
      </c>
      <c r="D11">
        <v>31.2</v>
      </c>
      <c r="E11" t="s">
        <v>14</v>
      </c>
    </row>
    <row r="13" spans="1:5" x14ac:dyDescent="0.15">
      <c r="E13" s="1">
        <v>0</v>
      </c>
    </row>
    <row r="14" spans="1:5" x14ac:dyDescent="0.15">
      <c r="A14">
        <v>47.4</v>
      </c>
      <c r="B14">
        <v>46.8</v>
      </c>
      <c r="C14">
        <v>54.8</v>
      </c>
      <c r="D14">
        <v>50.2</v>
      </c>
      <c r="E14" s="1" t="s">
        <v>15</v>
      </c>
    </row>
    <row r="15" spans="1:5" x14ac:dyDescent="0.15">
      <c r="A15">
        <v>45.9</v>
      </c>
      <c r="B15">
        <v>44.1</v>
      </c>
      <c r="C15">
        <v>52.4</v>
      </c>
      <c r="D15">
        <v>48.9</v>
      </c>
      <c r="E15" s="1" t="s">
        <v>16</v>
      </c>
    </row>
    <row r="16" spans="1:5" x14ac:dyDescent="0.15">
      <c r="A16">
        <v>43.2</v>
      </c>
      <c r="B16">
        <v>41.6</v>
      </c>
      <c r="C16">
        <v>50.2</v>
      </c>
      <c r="D16">
        <v>46.8</v>
      </c>
      <c r="E16" s="1" t="s">
        <v>17</v>
      </c>
    </row>
    <row r="17" spans="1:5" x14ac:dyDescent="0.15">
      <c r="A17">
        <v>32.200000000000003</v>
      </c>
      <c r="B17">
        <v>30.8</v>
      </c>
      <c r="C17">
        <v>41.8</v>
      </c>
      <c r="D17">
        <v>35.9</v>
      </c>
      <c r="E17" s="1" t="s">
        <v>18</v>
      </c>
    </row>
    <row r="18" spans="1:5" x14ac:dyDescent="0.15">
      <c r="A18">
        <v>31.4</v>
      </c>
      <c r="B18">
        <v>29.6</v>
      </c>
      <c r="C18">
        <v>39.9</v>
      </c>
      <c r="D18">
        <v>34.4</v>
      </c>
      <c r="E18" s="1" t="s">
        <v>19</v>
      </c>
    </row>
    <row r="19" spans="1:5" x14ac:dyDescent="0.15">
      <c r="A19">
        <v>30.1</v>
      </c>
      <c r="B19">
        <v>28.7</v>
      </c>
      <c r="C19">
        <v>38.5</v>
      </c>
      <c r="D19">
        <v>32.9</v>
      </c>
      <c r="E19" s="1" t="s">
        <v>20</v>
      </c>
    </row>
    <row r="26" spans="1:5" x14ac:dyDescent="0.15">
      <c r="A26" t="s">
        <v>0</v>
      </c>
      <c r="B26" t="s">
        <v>1</v>
      </c>
      <c r="C26" t="s">
        <v>2</v>
      </c>
      <c r="D26" t="s">
        <v>3</v>
      </c>
      <c r="E26" s="1" t="s">
        <v>4</v>
      </c>
    </row>
    <row r="27" spans="1:5" x14ac:dyDescent="0.15">
      <c r="A27" s="2">
        <v>309666.2</v>
      </c>
      <c r="B27" s="2">
        <v>303863.72200000001</v>
      </c>
      <c r="C27" s="2">
        <v>344899.74599999998</v>
      </c>
      <c r="D27" s="2">
        <v>527418.78500000003</v>
      </c>
      <c r="E27" s="1" t="s">
        <v>15</v>
      </c>
    </row>
    <row r="28" spans="1:5" x14ac:dyDescent="0.15">
      <c r="A28" s="2">
        <v>306251.59999999998</v>
      </c>
      <c r="B28" s="2">
        <v>296280.95699999999</v>
      </c>
      <c r="C28" s="2">
        <v>326478.27399999998</v>
      </c>
      <c r="D28" s="2">
        <v>475636.967</v>
      </c>
      <c r="E28" s="1" t="s">
        <v>16</v>
      </c>
    </row>
    <row r="29" spans="1:5" x14ac:dyDescent="0.15">
      <c r="A29" s="2">
        <v>302372.5</v>
      </c>
      <c r="B29" s="2">
        <v>295486.027</v>
      </c>
      <c r="C29" s="2">
        <v>332517.38699999999</v>
      </c>
      <c r="D29" s="2">
        <v>409545.78700000001</v>
      </c>
      <c r="E29" s="1" t="s">
        <v>17</v>
      </c>
    </row>
    <row r="30" spans="1:5" x14ac:dyDescent="0.15">
      <c r="A30" s="2">
        <v>314375.3</v>
      </c>
      <c r="B30" s="2">
        <v>304181.826</v>
      </c>
      <c r="C30" s="2">
        <v>331191.65399999998</v>
      </c>
      <c r="D30" s="2">
        <v>401745.196</v>
      </c>
      <c r="E30" s="1" t="s">
        <v>18</v>
      </c>
    </row>
    <row r="31" spans="1:5" x14ac:dyDescent="0.15">
      <c r="A31" s="2">
        <v>314571.7</v>
      </c>
      <c r="B31" s="2">
        <v>298546.98200000002</v>
      </c>
      <c r="C31" s="2">
        <v>330517.18699999998</v>
      </c>
      <c r="D31" s="2">
        <v>398376.79599999997</v>
      </c>
      <c r="E31" s="1" t="s">
        <v>19</v>
      </c>
    </row>
    <row r="32" spans="1:5" x14ac:dyDescent="0.15">
      <c r="A32" s="2">
        <v>318787.20000000001</v>
      </c>
      <c r="B32" s="2">
        <v>282093.21399999998</v>
      </c>
      <c r="C32" s="2">
        <v>328495.17099999997</v>
      </c>
      <c r="D32" s="2">
        <v>394073.79700000002</v>
      </c>
      <c r="E32" s="1" t="s">
        <v>20</v>
      </c>
    </row>
    <row r="33" spans="1:5" x14ac:dyDescent="0.15">
      <c r="A33">
        <v>313280.3</v>
      </c>
      <c r="B33">
        <v>276417.08199999999</v>
      </c>
      <c r="C33">
        <v>331382.46000000002</v>
      </c>
      <c r="D33">
        <v>394705.59499999997</v>
      </c>
      <c r="E33" t="s">
        <v>21</v>
      </c>
    </row>
    <row r="34" spans="1:5" x14ac:dyDescent="0.15">
      <c r="A34">
        <v>319176.09999999998</v>
      </c>
      <c r="B34">
        <v>280067.46399999998</v>
      </c>
      <c r="C34">
        <v>335149.424</v>
      </c>
      <c r="D34">
        <v>399950.04599999997</v>
      </c>
      <c r="E34" t="s">
        <v>22</v>
      </c>
    </row>
    <row r="35" spans="1:5" x14ac:dyDescent="0.15">
      <c r="A35">
        <v>314797.2</v>
      </c>
      <c r="B35">
        <v>278881.74300000002</v>
      </c>
      <c r="C35">
        <v>332258.77100000001</v>
      </c>
      <c r="D35">
        <v>383294.11099999998</v>
      </c>
      <c r="E35" t="s">
        <v>23</v>
      </c>
    </row>
    <row r="36" spans="1:5" x14ac:dyDescent="0.15">
      <c r="A36">
        <v>307463.8</v>
      </c>
      <c r="B36">
        <v>270419.00300000003</v>
      </c>
      <c r="C36">
        <v>326277.46600000001</v>
      </c>
      <c r="D36">
        <v>394627.397</v>
      </c>
      <c r="E36" t="s">
        <v>24</v>
      </c>
    </row>
    <row r="42" spans="1:5" x14ac:dyDescent="0.15">
      <c r="A42" t="s">
        <v>0</v>
      </c>
      <c r="B42" t="s">
        <v>1</v>
      </c>
      <c r="C42" t="s">
        <v>25</v>
      </c>
      <c r="D42" t="s">
        <v>26</v>
      </c>
      <c r="E42" s="1" t="s">
        <v>4</v>
      </c>
    </row>
    <row r="43" spans="1:5" x14ac:dyDescent="0.15">
      <c r="A43" s="3">
        <f>A27/60000</f>
        <v>5.1611033333333332</v>
      </c>
      <c r="B43" s="3">
        <f>B27/60000</f>
        <v>5.064395366666667</v>
      </c>
      <c r="C43" s="3">
        <f>C27/60000</f>
        <v>5.7483290999999994</v>
      </c>
      <c r="D43" s="3">
        <v>7.391</v>
      </c>
      <c r="E43" s="1" t="s">
        <v>15</v>
      </c>
    </row>
    <row r="44" spans="1:5" x14ac:dyDescent="0.15">
      <c r="A44" s="3">
        <v>4.9039999999999999</v>
      </c>
      <c r="B44" s="3">
        <v>4.8019999999999996</v>
      </c>
      <c r="C44" s="3">
        <f>C28/60000</f>
        <v>5.4413045666666662</v>
      </c>
      <c r="D44" s="3">
        <v>7.1269999999999998</v>
      </c>
      <c r="E44" s="1" t="s">
        <v>16</v>
      </c>
    </row>
    <row r="45" spans="1:5" x14ac:dyDescent="0.15">
      <c r="A45" s="3">
        <v>4.84</v>
      </c>
      <c r="B45" s="3">
        <v>4.7050000000000001</v>
      </c>
      <c r="C45" s="3">
        <v>5.3419999999999996</v>
      </c>
      <c r="D45" s="3">
        <f t="shared" ref="D45:D52" si="0">D29/60000</f>
        <v>6.8257631166666668</v>
      </c>
      <c r="E45" s="1" t="s">
        <v>17</v>
      </c>
    </row>
    <row r="46" spans="1:5" x14ac:dyDescent="0.15">
      <c r="A46" s="3">
        <v>4.24</v>
      </c>
      <c r="B46" s="3">
        <v>4.04</v>
      </c>
      <c r="C46" s="3">
        <v>4.9119999999999999</v>
      </c>
      <c r="D46" s="3">
        <f t="shared" si="0"/>
        <v>6.6957532666666664</v>
      </c>
      <c r="E46" s="1" t="s">
        <v>18</v>
      </c>
    </row>
    <row r="47" spans="1:5" x14ac:dyDescent="0.15">
      <c r="A47" s="3">
        <v>4.0430000000000001</v>
      </c>
      <c r="B47" s="3">
        <v>3.8759999999999999</v>
      </c>
      <c r="C47" s="3">
        <v>4.8090000000000002</v>
      </c>
      <c r="D47" s="3">
        <f t="shared" si="0"/>
        <v>6.6396132666666663</v>
      </c>
      <c r="E47" s="1" t="s">
        <v>19</v>
      </c>
    </row>
    <row r="48" spans="1:5" x14ac:dyDescent="0.15">
      <c r="A48" s="3">
        <v>3.9129999999999998</v>
      </c>
      <c r="B48" s="3">
        <v>3.702</v>
      </c>
      <c r="C48" s="3">
        <v>4.6749999999999998</v>
      </c>
      <c r="D48" s="3">
        <f t="shared" si="0"/>
        <v>6.5678966166666672</v>
      </c>
      <c r="E48" s="1" t="s">
        <v>20</v>
      </c>
    </row>
    <row r="49" spans="1:5" x14ac:dyDescent="0.15">
      <c r="A49" s="3">
        <v>3.8210000000000002</v>
      </c>
      <c r="B49" s="3">
        <v>3.6070000000000002</v>
      </c>
      <c r="C49" s="3">
        <v>4.5229999999999997</v>
      </c>
      <c r="D49" s="3">
        <f t="shared" si="0"/>
        <v>6.5784265833333331</v>
      </c>
      <c r="E49" t="s">
        <v>21</v>
      </c>
    </row>
    <row r="50" spans="1:5" x14ac:dyDescent="0.15">
      <c r="A50" s="3">
        <v>3.7890000000000001</v>
      </c>
      <c r="B50" s="3">
        <v>3.5680000000000001</v>
      </c>
      <c r="C50" s="3">
        <v>4.5060000000000002</v>
      </c>
      <c r="D50" s="3">
        <f t="shared" si="0"/>
        <v>6.6658340999999997</v>
      </c>
      <c r="E50" t="s">
        <v>22</v>
      </c>
    </row>
    <row r="51" spans="1:5" x14ac:dyDescent="0.15">
      <c r="A51" s="3">
        <v>3.7210000000000001</v>
      </c>
      <c r="B51" s="3">
        <v>3.448</v>
      </c>
      <c r="C51" s="3">
        <v>4.4630000000000001</v>
      </c>
      <c r="D51" s="3">
        <f t="shared" si="0"/>
        <v>6.3882351833333333</v>
      </c>
      <c r="E51" t="s">
        <v>23</v>
      </c>
    </row>
    <row r="52" spans="1:5" x14ac:dyDescent="0.15">
      <c r="A52" s="3">
        <v>3.6989999999999998</v>
      </c>
      <c r="B52" s="3">
        <v>3.3420000000000001</v>
      </c>
      <c r="C52" s="3">
        <v>4.4379999999999997</v>
      </c>
      <c r="D52" s="3">
        <f t="shared" si="0"/>
        <v>6.5771232833333331</v>
      </c>
      <c r="E52" t="s">
        <v>24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</dc:creator>
  <cp:lastModifiedBy>AutoBVT</cp:lastModifiedBy>
  <dcterms:created xsi:type="dcterms:W3CDTF">2018-01-24T09:26:00Z</dcterms:created>
  <dcterms:modified xsi:type="dcterms:W3CDTF">2019-02-16T02:54:03Z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