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87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8" i="1" l="1"/>
  <c r="D38" i="1"/>
  <c r="C38" i="1"/>
  <c r="B38" i="1"/>
  <c r="E37" i="1"/>
  <c r="D37" i="1"/>
  <c r="C37" i="1"/>
  <c r="B37" i="1"/>
  <c r="E36" i="1"/>
  <c r="D36" i="1"/>
  <c r="C36" i="1"/>
  <c r="B36" i="1"/>
  <c r="C35" i="1"/>
  <c r="B35" i="1"/>
  <c r="C34" i="1"/>
  <c r="B34" i="1"/>
  <c r="E33" i="1"/>
  <c r="D33" i="1"/>
  <c r="C33" i="1"/>
  <c r="B33" i="1"/>
  <c r="E32" i="1"/>
  <c r="C32" i="1"/>
  <c r="B32" i="1"/>
</calcChain>
</file>

<file path=xl/sharedStrings.xml><?xml version="1.0" encoding="utf-8"?>
<sst xmlns="http://schemas.openxmlformats.org/spreadsheetml/2006/main" count="38" uniqueCount="15">
  <si>
    <t>Response time(min)</t>
  </si>
  <si>
    <t>PSPAS</t>
  </si>
  <si>
    <t>OPTIMAL</t>
  </si>
  <si>
    <t>Viterbi</t>
  </si>
  <si>
    <t>non-PSPAS</t>
  </si>
  <si>
    <t>Subtask number</t>
  </si>
  <si>
    <t>3</t>
  </si>
  <si>
    <t>4</t>
  </si>
  <si>
    <t>5</t>
  </si>
  <si>
    <t>6</t>
  </si>
  <si>
    <t>7</t>
  </si>
  <si>
    <t>8</t>
  </si>
  <si>
    <t>9</t>
  </si>
  <si>
    <t>SPS</t>
  </si>
  <si>
    <t>DSPS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</si>
</sst>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;[Red]0.000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Sheet1!$F$3:$F$8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17.7</c:v>
                </c:pt>
                <c:pt idx="1">
                  <c:v>25</c:v>
                </c:pt>
                <c:pt idx="2">
                  <c:v>32</c:v>
                </c:pt>
                <c:pt idx="3">
                  <c:v>42.2</c:v>
                </c:pt>
                <c:pt idx="4">
                  <c:v>51.3</c:v>
                </c:pt>
                <c:pt idx="5">
                  <c:v>62.4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Sheet1!$F$3:$F$8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16.3</c:v>
                </c:pt>
                <c:pt idx="1">
                  <c:v>24.6</c:v>
                </c:pt>
                <c:pt idx="2">
                  <c:v>30.5</c:v>
                </c:pt>
                <c:pt idx="3">
                  <c:v>40.299999999999997</c:v>
                </c:pt>
                <c:pt idx="4">
                  <c:v>50.7</c:v>
                </c:pt>
                <c:pt idx="5">
                  <c:v>60.2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Sheet1!$F$3:$F$8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25.8</c:v>
                </c:pt>
                <c:pt idx="1">
                  <c:v>30.2</c:v>
                </c:pt>
                <c:pt idx="2">
                  <c:v>43.9</c:v>
                </c:pt>
                <c:pt idx="3">
                  <c:v>54.8</c:v>
                </c:pt>
                <c:pt idx="4">
                  <c:v>68.5</c:v>
                </c:pt>
                <c:pt idx="5">
                  <c:v>79.7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non-PSPAS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Sheet1!$F$3:$F$8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23.2</c:v>
                </c:pt>
                <c:pt idx="1">
                  <c:v>28.4</c:v>
                </c:pt>
                <c:pt idx="2">
                  <c:v>38.9</c:v>
                </c:pt>
                <c:pt idx="3">
                  <c:v>50.2</c:v>
                </c:pt>
                <c:pt idx="4">
                  <c:v>59.3</c:v>
                </c:pt>
                <c:pt idx="5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3216"/>
        <c:axId val="187183776"/>
      </c:lineChart>
      <c:catAx>
        <c:axId val="187183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Subtask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3776"/>
        <c:crosses val="autoZero"/>
        <c:auto val="1"/>
        <c:lblAlgn val="ctr"/>
        <c:lblOffset val="100"/>
        <c:noMultiLvlLbl val="0"/>
      </c:catAx>
      <c:valAx>
        <c:axId val="187183776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Response 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32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9680555555555599"/>
          <c:y val="3.8657407407407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Sheet1!$F$20:$F$26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Sheet1!$B$20:$B$26</c:f>
              <c:numCache>
                <c:formatCode>0.000;[Red]0.000</c:formatCode>
                <c:ptCount val="7"/>
                <c:pt idx="0">
                  <c:v>30310.2</c:v>
                </c:pt>
                <c:pt idx="1">
                  <c:v>35476.300000000003</c:v>
                </c:pt>
                <c:pt idx="2">
                  <c:v>57002.9</c:v>
                </c:pt>
                <c:pt idx="3">
                  <c:v>224632.6</c:v>
                </c:pt>
                <c:pt idx="4">
                  <c:v>287514.3</c:v>
                </c:pt>
                <c:pt idx="5">
                  <c:v>312071.90000000002</c:v>
                </c:pt>
                <c:pt idx="6">
                  <c:v>319935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Sheet1!$F$20:$F$26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Sheet1!$C$20:$C$26</c:f>
              <c:numCache>
                <c:formatCode>0.000;[Red]0.000</c:formatCode>
                <c:ptCount val="7"/>
                <c:pt idx="0">
                  <c:v>29167.419000000002</c:v>
                </c:pt>
                <c:pt idx="1">
                  <c:v>34040.029000000002</c:v>
                </c:pt>
                <c:pt idx="2">
                  <c:v>53432.267</c:v>
                </c:pt>
                <c:pt idx="3">
                  <c:v>217447.37100000001</c:v>
                </c:pt>
                <c:pt idx="4">
                  <c:v>282101.38400000002</c:v>
                </c:pt>
                <c:pt idx="5">
                  <c:v>298820.25900000002</c:v>
                </c:pt>
                <c:pt idx="6">
                  <c:v>309495.56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Sheet1!$F$20:$F$26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Sheet1!$D$20:$D$26</c:f>
              <c:numCache>
                <c:formatCode>0.000;[Red]0.000</c:formatCode>
                <c:ptCount val="7"/>
                <c:pt idx="0">
                  <c:v>30315.38</c:v>
                </c:pt>
                <c:pt idx="1">
                  <c:v>35664.722000000002</c:v>
                </c:pt>
                <c:pt idx="2">
                  <c:v>60005.788999999997</c:v>
                </c:pt>
                <c:pt idx="3">
                  <c:v>234406.22200000001</c:v>
                </c:pt>
                <c:pt idx="4">
                  <c:v>307346.55900000001</c:v>
                </c:pt>
                <c:pt idx="5">
                  <c:v>328995.033</c:v>
                </c:pt>
                <c:pt idx="6">
                  <c:v>345582.87400000001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non-PSPAS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Sheet1!$F$20:$F$26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Sheet1!$E$20:$E$26</c:f>
              <c:numCache>
                <c:formatCode>0.000;[Red]0.000</c:formatCode>
                <c:ptCount val="7"/>
                <c:pt idx="0">
                  <c:v>36282.868000000002</c:v>
                </c:pt>
                <c:pt idx="1">
                  <c:v>46304.462</c:v>
                </c:pt>
                <c:pt idx="2">
                  <c:v>67127.66</c:v>
                </c:pt>
                <c:pt idx="3">
                  <c:v>231551.427</c:v>
                </c:pt>
                <c:pt idx="4">
                  <c:v>383965.25900000002</c:v>
                </c:pt>
                <c:pt idx="5">
                  <c:v>407822.06800000003</c:v>
                </c:pt>
                <c:pt idx="6">
                  <c:v>435823.86499999999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8256"/>
        <c:axId val="187188816"/>
      </c:lineChart>
      <c:catAx>
        <c:axId val="18718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8816"/>
        <c:crosses val="autoZero"/>
        <c:auto val="1"/>
        <c:lblAlgn val="ctr"/>
        <c:lblOffset val="100"/>
        <c:noMultiLvlLbl val="0"/>
      </c:catAx>
      <c:valAx>
        <c:axId val="1871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0630630630601"/>
          <c:y val="5.0925925925925902E-2"/>
          <c:w val="0.62468468468468497"/>
          <c:h val="0.740370370370370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Sheet1!$F$33:$F$38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Sheet1!$B$33:$B$38</c:f>
              <c:numCache>
                <c:formatCode>0.000_ </c:formatCode>
                <c:ptCount val="6"/>
                <c:pt idx="0">
                  <c:v>0.59127166666666675</c:v>
                </c:pt>
                <c:pt idx="1">
                  <c:v>0.95004833333333338</c:v>
                </c:pt>
                <c:pt idx="2">
                  <c:v>3.743876666666667</c:v>
                </c:pt>
                <c:pt idx="3">
                  <c:v>4.7919049999999999</c:v>
                </c:pt>
                <c:pt idx="4">
                  <c:v>5.201198333333334</c:v>
                </c:pt>
                <c:pt idx="5">
                  <c:v>5.3322500000000002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Sheet1!$F$33:$F$38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Sheet1!$C$33:$C$38</c:f>
              <c:numCache>
                <c:formatCode>0.000_ </c:formatCode>
                <c:ptCount val="6"/>
                <c:pt idx="0">
                  <c:v>0.56733381666666671</c:v>
                </c:pt>
                <c:pt idx="1">
                  <c:v>0.89053778333333333</c:v>
                </c:pt>
                <c:pt idx="2">
                  <c:v>3.6241228500000005</c:v>
                </c:pt>
                <c:pt idx="3">
                  <c:v>4.7016897333333336</c:v>
                </c:pt>
                <c:pt idx="4">
                  <c:v>4.9803376500000001</c:v>
                </c:pt>
                <c:pt idx="5">
                  <c:v>5.1582593333333335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Sheet1!$F$33:$F$38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Sheet1!$D$33:$D$38</c:f>
              <c:numCache>
                <c:formatCode>0.000_ </c:formatCode>
                <c:ptCount val="6"/>
                <c:pt idx="0">
                  <c:v>0.59441203333333337</c:v>
                </c:pt>
                <c:pt idx="1">
                  <c:v>1.2030000000000001</c:v>
                </c:pt>
                <c:pt idx="2">
                  <c:v>3.9969999999999999</c:v>
                </c:pt>
                <c:pt idx="3">
                  <c:v>5.12244265</c:v>
                </c:pt>
                <c:pt idx="4">
                  <c:v>5.4832505500000002</c:v>
                </c:pt>
                <c:pt idx="5">
                  <c:v>5.7597145666666671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DSPS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Sheet1!$F$33:$F$38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Sheet1!$E$33:$E$38</c:f>
              <c:numCache>
                <c:formatCode>0.000_ </c:formatCode>
                <c:ptCount val="6"/>
                <c:pt idx="0">
                  <c:v>0.77174103333333333</c:v>
                </c:pt>
                <c:pt idx="1">
                  <c:v>1.319</c:v>
                </c:pt>
                <c:pt idx="2">
                  <c:v>4.1589999999999998</c:v>
                </c:pt>
                <c:pt idx="3">
                  <c:v>6.399420983333334</c:v>
                </c:pt>
                <c:pt idx="4">
                  <c:v>6.7970344666666671</c:v>
                </c:pt>
                <c:pt idx="5">
                  <c:v>7.2637310833333331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0000"/>
        <c:axId val="188760560"/>
      </c:lineChart>
      <c:catAx>
        <c:axId val="188760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子任务个数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0560"/>
        <c:crosses val="autoZero"/>
        <c:auto val="1"/>
        <c:lblAlgn val="ctr"/>
        <c:lblOffset val="100"/>
        <c:noMultiLvlLbl val="0"/>
      </c:catAx>
      <c:valAx>
        <c:axId val="1887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执行时间</a:t>
                </a:r>
                <a:r>
                  <a:rPr lang="en-US" altLang="zh-CN" b="1"/>
                  <a:t> (</a:t>
                </a:r>
                <a:r>
                  <a:rPr lang="zh-CN" altLang="en-US" b="1"/>
                  <a:t>分钟</a:t>
                </a:r>
                <a:r>
                  <a:rPr lang="en-US" altLang="zh-CN" b="1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7383258258258303"/>
          <c:y val="6.29629629629629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41275</xdr:rowOff>
    </xdr:from>
    <xdr:to>
      <xdr:col>13</xdr:col>
      <xdr:colOff>352425</xdr:colOff>
      <xdr:row>19</xdr:row>
      <xdr:rowOff>59690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1619250</xdr:colOff>
      <xdr:row>20</xdr:row>
      <xdr:rowOff>15875</xdr:rowOff>
    </xdr:from>
    <xdr:to>
      <xdr:col>11</xdr:col>
      <xdr:colOff>571500</xdr:colOff>
      <xdr:row>36</xdr:row>
      <xdr:rowOff>15875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38</xdr:row>
      <xdr:rowOff>25400</xdr:rowOff>
    </xdr:from>
    <xdr:to>
      <xdr:col>8</xdr:col>
      <xdr:colOff>247650</xdr:colOff>
      <xdr:row>54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31" workbookViewId="0">
      <selection activeCell="L55" sqref="L55"/>
    </sheetView>
  </sheetViews>
  <sheetFormatPr defaultColWidth="9" defaultRowHeight="13.5" x14ac:dyDescent="0.15"/>
  <cols>
    <col min="1" max="1" width="18.75" customWidth="1"/>
    <col min="2" max="4" width="12.625"/>
    <col min="5" max="5" width="13.25" customWidth="1"/>
    <col min="6" max="6" width="28.75" style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15">
      <c r="A2">
        <v>5</v>
      </c>
      <c r="B2">
        <v>13.1</v>
      </c>
      <c r="C2">
        <v>12.2</v>
      </c>
      <c r="D2">
        <v>18</v>
      </c>
      <c r="E2">
        <v>16.100000000000001</v>
      </c>
      <c r="F2" s="1" t="s">
        <v>6</v>
      </c>
    </row>
    <row r="3" spans="1:6" x14ac:dyDescent="0.15">
      <c r="A3">
        <v>10</v>
      </c>
      <c r="B3">
        <v>17.7</v>
      </c>
      <c r="C3">
        <v>16.3</v>
      </c>
      <c r="D3">
        <v>25.8</v>
      </c>
      <c r="E3">
        <v>23.2</v>
      </c>
      <c r="F3" s="1" t="s">
        <v>7</v>
      </c>
    </row>
    <row r="4" spans="1:6" x14ac:dyDescent="0.15">
      <c r="A4">
        <v>15</v>
      </c>
      <c r="B4">
        <v>25</v>
      </c>
      <c r="C4">
        <v>24.6</v>
      </c>
      <c r="D4">
        <v>30.2</v>
      </c>
      <c r="E4">
        <v>28.4</v>
      </c>
      <c r="F4" s="1" t="s">
        <v>8</v>
      </c>
    </row>
    <row r="5" spans="1:6" x14ac:dyDescent="0.15">
      <c r="A5">
        <v>20</v>
      </c>
      <c r="B5">
        <v>32</v>
      </c>
      <c r="C5">
        <v>30.5</v>
      </c>
      <c r="D5">
        <v>43.9</v>
      </c>
      <c r="E5">
        <v>38.9</v>
      </c>
      <c r="F5" s="1" t="s">
        <v>9</v>
      </c>
    </row>
    <row r="6" spans="1:6" x14ac:dyDescent="0.15">
      <c r="A6">
        <v>25</v>
      </c>
      <c r="B6">
        <v>42.2</v>
      </c>
      <c r="C6">
        <v>40.299999999999997</v>
      </c>
      <c r="D6">
        <v>54.8</v>
      </c>
      <c r="E6">
        <v>50.2</v>
      </c>
      <c r="F6" s="1" t="s">
        <v>10</v>
      </c>
    </row>
    <row r="7" spans="1:6" x14ac:dyDescent="0.15">
      <c r="A7">
        <v>30</v>
      </c>
      <c r="B7">
        <v>51.3</v>
      </c>
      <c r="C7">
        <v>50.7</v>
      </c>
      <c r="D7">
        <v>68.5</v>
      </c>
      <c r="E7">
        <v>59.3</v>
      </c>
      <c r="F7" s="1" t="s">
        <v>11</v>
      </c>
    </row>
    <row r="8" spans="1:6" x14ac:dyDescent="0.15">
      <c r="A8">
        <v>35</v>
      </c>
      <c r="B8">
        <v>62.4</v>
      </c>
      <c r="C8">
        <v>60.2</v>
      </c>
      <c r="D8">
        <v>79.7</v>
      </c>
      <c r="E8">
        <v>69.599999999999994</v>
      </c>
      <c r="F8" s="1" t="s">
        <v>12</v>
      </c>
    </row>
    <row r="9" spans="1:6" x14ac:dyDescent="0.15">
      <c r="A9">
        <v>40</v>
      </c>
    </row>
    <row r="10" spans="1:6" x14ac:dyDescent="0.15">
      <c r="A10">
        <v>90</v>
      </c>
    </row>
    <row r="11" spans="1:6" x14ac:dyDescent="0.15">
      <c r="A11">
        <v>100</v>
      </c>
    </row>
    <row r="19" spans="1:6" x14ac:dyDescent="0.1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s="1" t="s">
        <v>5</v>
      </c>
    </row>
    <row r="20" spans="1:6" x14ac:dyDescent="0.15">
      <c r="A20" s="2"/>
      <c r="B20" s="2">
        <v>30310.2</v>
      </c>
      <c r="C20" s="2">
        <v>29167.419000000002</v>
      </c>
      <c r="D20" s="2">
        <v>30315.38</v>
      </c>
      <c r="E20" s="2">
        <v>36282.868000000002</v>
      </c>
      <c r="F20" s="2" t="s">
        <v>6</v>
      </c>
    </row>
    <row r="21" spans="1:6" x14ac:dyDescent="0.15">
      <c r="A21" s="2"/>
      <c r="B21" s="2">
        <v>35476.300000000003</v>
      </c>
      <c r="C21" s="2">
        <v>34040.029000000002</v>
      </c>
      <c r="D21" s="2">
        <v>35664.722000000002</v>
      </c>
      <c r="E21" s="2">
        <v>46304.462</v>
      </c>
      <c r="F21" s="2" t="s">
        <v>7</v>
      </c>
    </row>
    <row r="22" spans="1:6" x14ac:dyDescent="0.15">
      <c r="A22" s="2"/>
      <c r="B22" s="2">
        <v>57002.9</v>
      </c>
      <c r="C22" s="2">
        <v>53432.267</v>
      </c>
      <c r="D22" s="2">
        <v>60005.788999999997</v>
      </c>
      <c r="E22" s="2">
        <v>67127.66</v>
      </c>
      <c r="F22" s="2" t="s">
        <v>8</v>
      </c>
    </row>
    <row r="23" spans="1:6" x14ac:dyDescent="0.15">
      <c r="A23" s="2"/>
      <c r="B23" s="2">
        <v>224632.6</v>
      </c>
      <c r="C23" s="2">
        <v>217447.37100000001</v>
      </c>
      <c r="D23" s="2">
        <v>234406.22200000001</v>
      </c>
      <c r="E23" s="2">
        <v>231551.427</v>
      </c>
      <c r="F23" s="2" t="s">
        <v>9</v>
      </c>
    </row>
    <row r="24" spans="1:6" x14ac:dyDescent="0.15">
      <c r="A24" s="2"/>
      <c r="B24" s="2">
        <v>287514.3</v>
      </c>
      <c r="C24" s="2">
        <v>282101.38400000002</v>
      </c>
      <c r="D24" s="2">
        <v>307346.55900000001</v>
      </c>
      <c r="E24" s="2">
        <v>383965.25900000002</v>
      </c>
      <c r="F24" s="2" t="s">
        <v>10</v>
      </c>
    </row>
    <row r="25" spans="1:6" x14ac:dyDescent="0.15">
      <c r="A25" s="2"/>
      <c r="B25" s="2">
        <v>312071.90000000002</v>
      </c>
      <c r="C25" s="2">
        <v>298820.25900000002</v>
      </c>
      <c r="D25" s="2">
        <v>328995.033</v>
      </c>
      <c r="E25" s="2">
        <v>407822.06800000003</v>
      </c>
      <c r="F25" s="2" t="s">
        <v>11</v>
      </c>
    </row>
    <row r="26" spans="1:6" x14ac:dyDescent="0.15">
      <c r="A26" s="2"/>
      <c r="B26" s="2">
        <v>319935</v>
      </c>
      <c r="C26" s="2">
        <v>309495.56</v>
      </c>
      <c r="D26" s="2">
        <v>345582.87400000001</v>
      </c>
      <c r="E26" s="2">
        <v>435823.86499999999</v>
      </c>
      <c r="F26" s="2" t="s">
        <v>12</v>
      </c>
    </row>
    <row r="27" spans="1:6" x14ac:dyDescent="0.15">
      <c r="A27" s="2"/>
      <c r="B27" s="2"/>
      <c r="C27" s="2"/>
      <c r="D27" s="2"/>
      <c r="E27" s="2"/>
      <c r="F27" s="2"/>
    </row>
    <row r="28" spans="1:6" x14ac:dyDescent="0.15">
      <c r="A28" s="2"/>
      <c r="B28" s="2"/>
      <c r="C28" s="2"/>
      <c r="D28" s="2"/>
      <c r="E28" s="2"/>
      <c r="F28" s="2"/>
    </row>
    <row r="31" spans="1:6" x14ac:dyDescent="0.15">
      <c r="B31" t="s">
        <v>1</v>
      </c>
      <c r="C31" t="s">
        <v>2</v>
      </c>
      <c r="D31" t="s">
        <v>13</v>
      </c>
      <c r="E31" t="s">
        <v>14</v>
      </c>
      <c r="F31" s="1" t="s">
        <v>5</v>
      </c>
    </row>
    <row r="32" spans="1:6" x14ac:dyDescent="0.15">
      <c r="B32" s="3">
        <f>B21/60000</f>
        <v>0.59127166666666675</v>
      </c>
      <c r="C32" s="3">
        <f t="shared" ref="C32:C38" si="0">C20/60000</f>
        <v>0.48612365000000002</v>
      </c>
      <c r="D32" s="3">
        <v>0.59799999999999998</v>
      </c>
      <c r="E32" s="3">
        <f>E20/60000</f>
        <v>0.60471446666666673</v>
      </c>
      <c r="F32" s="2" t="s">
        <v>6</v>
      </c>
    </row>
    <row r="33" spans="2:6" x14ac:dyDescent="0.15">
      <c r="B33" s="3">
        <f t="shared" ref="B33:B38" si="1">B21/60000</f>
        <v>0.59127166666666675</v>
      </c>
      <c r="C33" s="3">
        <f t="shared" si="0"/>
        <v>0.56733381666666671</v>
      </c>
      <c r="D33" s="3">
        <f>D21/60000</f>
        <v>0.59441203333333337</v>
      </c>
      <c r="E33" s="3">
        <f>E21/60000</f>
        <v>0.77174103333333333</v>
      </c>
      <c r="F33" s="2" t="s">
        <v>7</v>
      </c>
    </row>
    <row r="34" spans="2:6" x14ac:dyDescent="0.15">
      <c r="B34" s="3">
        <f t="shared" si="1"/>
        <v>0.95004833333333338</v>
      </c>
      <c r="C34" s="3">
        <f t="shared" si="0"/>
        <v>0.89053778333333333</v>
      </c>
      <c r="D34" s="3">
        <v>1.2030000000000001</v>
      </c>
      <c r="E34" s="3">
        <v>1.319</v>
      </c>
      <c r="F34" s="2" t="s">
        <v>8</v>
      </c>
    </row>
    <row r="35" spans="2:6" x14ac:dyDescent="0.15">
      <c r="B35" s="3">
        <f t="shared" si="1"/>
        <v>3.743876666666667</v>
      </c>
      <c r="C35" s="3">
        <f t="shared" si="0"/>
        <v>3.6241228500000005</v>
      </c>
      <c r="D35" s="3">
        <v>3.9969999999999999</v>
      </c>
      <c r="E35" s="3">
        <v>4.1589999999999998</v>
      </c>
      <c r="F35" s="2" t="s">
        <v>9</v>
      </c>
    </row>
    <row r="36" spans="2:6" x14ac:dyDescent="0.15">
      <c r="B36" s="3">
        <f t="shared" si="1"/>
        <v>4.7919049999999999</v>
      </c>
      <c r="C36" s="3">
        <f t="shared" si="0"/>
        <v>4.7016897333333336</v>
      </c>
      <c r="D36" s="3">
        <f t="shared" ref="D36:E38" si="2">D24/60000</f>
        <v>5.12244265</v>
      </c>
      <c r="E36" s="3">
        <f t="shared" si="2"/>
        <v>6.399420983333334</v>
      </c>
      <c r="F36" s="2" t="s">
        <v>10</v>
      </c>
    </row>
    <row r="37" spans="2:6" x14ac:dyDescent="0.15">
      <c r="B37" s="3">
        <f t="shared" si="1"/>
        <v>5.201198333333334</v>
      </c>
      <c r="C37" s="3">
        <f t="shared" si="0"/>
        <v>4.9803376500000001</v>
      </c>
      <c r="D37" s="3">
        <f t="shared" si="2"/>
        <v>5.4832505500000002</v>
      </c>
      <c r="E37" s="3">
        <f t="shared" si="2"/>
        <v>6.7970344666666671</v>
      </c>
      <c r="F37" s="2" t="s">
        <v>11</v>
      </c>
    </row>
    <row r="38" spans="2:6" x14ac:dyDescent="0.15">
      <c r="B38" s="3">
        <f t="shared" si="1"/>
        <v>5.3322500000000002</v>
      </c>
      <c r="C38" s="3">
        <f t="shared" si="0"/>
        <v>5.1582593333333335</v>
      </c>
      <c r="D38" s="3">
        <f t="shared" si="2"/>
        <v>5.7597145666666671</v>
      </c>
      <c r="E38" s="3">
        <f t="shared" si="2"/>
        <v>7.2637310833333331</v>
      </c>
      <c r="F38" s="2" t="s">
        <v>12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AutoBVT</cp:lastModifiedBy>
  <dcterms:created xsi:type="dcterms:W3CDTF">2018-01-24T07:29:00Z</dcterms:created>
  <dcterms:modified xsi:type="dcterms:W3CDTF">2019-02-16T02:45:00Z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